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ackupFile="1" codeName="ThisWorkbook"/>
  <bookViews>
    <workbookView xWindow="1935" yWindow="1890" windowWidth="20730" windowHeight="10140" tabRatio="684" activeTab="4"/>
  </bookViews>
  <sheets>
    <sheet name="Cover Page" sheetId="41" r:id="rId1"/>
    <sheet name="Contact Information" sheetId="53" r:id="rId2"/>
    <sheet name="Recommendations" sheetId="109" r:id="rId3"/>
    <sheet name="I. Intrastat" sheetId="54" r:id="rId4"/>
    <sheet name="II. Extrastat" sheetId="97" r:id="rId5"/>
    <sheet name="Annex1" sheetId="20" r:id="rId6"/>
    <sheet name="Table 1.1&amp;7.1" sheetId="90" r:id="rId7"/>
    <sheet name="Table 2.2 I (a)" sheetId="71" r:id="rId8"/>
    <sheet name="Table 2.2 I (b)" sheetId="104" r:id="rId9"/>
    <sheet name="Table 2.2 E (a)" sheetId="73" r:id="rId10"/>
    <sheet name="Table 2.2 E (b)" sheetId="105" r:id="rId11"/>
    <sheet name="Table 2.5-I" sheetId="78" r:id="rId12"/>
    <sheet name="Table 2.5-E" sheetId="79" r:id="rId13"/>
    <sheet name="Table 2.7-I" sheetId="80" r:id="rId14"/>
    <sheet name="Table 2.7-E" sheetId="81" r:id="rId15"/>
    <sheet name="Table 2.9" sheetId="82" r:id="rId16"/>
    <sheet name="Table 2.10" sheetId="83" r:id="rId17"/>
    <sheet name="Table 2.14" sheetId="84" r:id="rId18"/>
    <sheet name="Table 2.16" sheetId="85" r:id="rId19"/>
    <sheet name="Table 2.18" sheetId="96" r:id="rId20"/>
    <sheet name="Table 2.19" sheetId="86" r:id="rId21"/>
    <sheet name="Table 4.1&amp;4.2" sheetId="87" r:id="rId22"/>
    <sheet name="Table 5.4" sheetId="111" r:id="rId23"/>
    <sheet name="Table 5.4 Figures" sheetId="110" r:id="rId24"/>
    <sheet name="Table 8.1" sheetId="106" r:id="rId25"/>
    <sheet name="Table 8.8&amp;8.9" sheetId="75" r:id="rId26"/>
    <sheet name="Table 8.10-I" sheetId="76" r:id="rId27"/>
    <sheet name="Table 8.10-E" sheetId="77" r:id="rId28"/>
    <sheet name="Annex2" sheetId="94" r:id="rId29"/>
    <sheet name="Quality items" sheetId="62" r:id="rId30"/>
    <sheet name="Changes" sheetId="107" r:id="rId31"/>
    <sheet name="Blad1" sheetId="112" r:id="rId32"/>
  </sheets>
  <definedNames>
    <definedName name="_xlnm.Print_Area" localSheetId="5">Annex1!$F$5:$O$63</definedName>
    <definedName name="_xlnm.Print_Area" localSheetId="28">Annex2!$F$5:$O$63</definedName>
    <definedName name="_xlnm.Print_Area" localSheetId="30">Changes!$F$5:$J$34</definedName>
    <definedName name="_xlnm.Print_Area" localSheetId="1">'Contact Information'!$E$5:$L$44</definedName>
    <definedName name="_xlnm.Print_Area" localSheetId="0">'Cover Page'!$E$3:$L$51</definedName>
    <definedName name="_xlnm.Print_Area" localSheetId="3">'I. Intrastat'!$F$5:$V$188</definedName>
    <definedName name="_xlnm.Print_Area" localSheetId="4">'II. Extrastat'!$F$5:$V$149</definedName>
    <definedName name="_xlnm.Print_Area" localSheetId="29">'Quality items'!$F$5:$J$105</definedName>
    <definedName name="_xlnm.Print_Area" localSheetId="2">Recommendations!$F$5:$U$83</definedName>
    <definedName name="_xlnm.Print_Area" localSheetId="6">'Table 1.1&amp;7.1'!$F$8:$O$25</definedName>
    <definedName name="_xlnm.Print_Area" localSheetId="16">'Table 2.10'!$F$8:$O$46</definedName>
    <definedName name="_xlnm.Print_Area" localSheetId="17">'Table 2.14'!$F$8:$O$54</definedName>
    <definedName name="_xlnm.Print_Area" localSheetId="18">'Table 2.16'!$F$8:$O$40</definedName>
    <definedName name="_xlnm.Print_Area" localSheetId="19">'Table 2.18'!$F$8:$M$27</definedName>
    <definedName name="_xlnm.Print_Area" localSheetId="20">'Table 2.19'!$F$8:$O$46</definedName>
    <definedName name="_xlnm.Print_Area" localSheetId="9">'Table 2.2 E (a)'!$F$8:$O$52</definedName>
    <definedName name="_xlnm.Print_Area" localSheetId="10">'Table 2.2 E (b)'!$F$8:$O$41</definedName>
    <definedName name="_xlnm.Print_Area" localSheetId="7">'Table 2.2 I (a)'!$F$8:$O$70</definedName>
    <definedName name="_xlnm.Print_Area" localSheetId="8">'Table 2.2 I (b)'!$F$8:$O$45</definedName>
    <definedName name="_xlnm.Print_Area" localSheetId="12">'Table 2.5-E'!$F$8:$O$45</definedName>
    <definedName name="_xlnm.Print_Area" localSheetId="11">'Table 2.5-I'!$F$8:$O$38</definedName>
    <definedName name="_xlnm.Print_Area" localSheetId="14">'Table 2.7-E'!$F$8:$O$31</definedName>
    <definedName name="_xlnm.Print_Area" localSheetId="13">'Table 2.7-I'!$F$8:$O$40</definedName>
    <definedName name="_xlnm.Print_Area" localSheetId="15">'Table 2.9'!$F$8:$O$32</definedName>
    <definedName name="_xlnm.Print_Area" localSheetId="21">'Table 4.1&amp;4.2'!$F$8:$O$22</definedName>
    <definedName name="_xlnm.Print_Area" localSheetId="22">'Table 5.4'!$F$8:$O$42</definedName>
    <definedName name="_xlnm.Print_Area" localSheetId="23">'Table 5.4 Figures'!$F$8:$M$29</definedName>
    <definedName name="_xlnm.Print_Area" localSheetId="24">'Table 8.1'!$F$8:$O$34</definedName>
    <definedName name="_xlnm.Print_Area" localSheetId="27">'Table 8.10-E'!$F$8:$P$28</definedName>
    <definedName name="_xlnm.Print_Area" localSheetId="26">'Table 8.10-I'!$F$8:$P$44</definedName>
    <definedName name="_xlnm.Print_Area" localSheetId="25">'Table 8.8&amp;8.9'!$F$8:$O$55</definedName>
    <definedName name="_xlnm.Print_Titles" localSheetId="3">'I. Intrastat'!$12:$12</definedName>
    <definedName name="_xlnm.Print_Titles" localSheetId="4">'II. Extrastat'!$12:$12</definedName>
    <definedName name="_xlnm.Print_Titles" localSheetId="29">'Quality items'!$10:$10</definedName>
    <definedName name="_xlnm.Print_Titles" localSheetId="2">Recommendations!$5:$6</definedName>
    <definedName name="_xlnm.Print_Titles" localSheetId="6">'Table 1.1&amp;7.1'!$11:$11</definedName>
    <definedName name="_xlnm.Print_Titles" localSheetId="16">'Table 2.10'!$11:$11</definedName>
    <definedName name="_xlnm.Print_Titles" localSheetId="17">'Table 2.14'!$11:$11</definedName>
    <definedName name="_xlnm.Print_Titles" localSheetId="18">'Table 2.16'!$11:$11</definedName>
    <definedName name="_xlnm.Print_Titles" localSheetId="19">'Table 2.18'!$11:$11</definedName>
    <definedName name="_xlnm.Print_Titles" localSheetId="20">'Table 2.19'!$11:$11</definedName>
    <definedName name="_xlnm.Print_Titles" localSheetId="9">'Table 2.2 E (a)'!$11:$11</definedName>
    <definedName name="_xlnm.Print_Titles" localSheetId="10">'Table 2.2 E (b)'!$11:$11</definedName>
    <definedName name="_xlnm.Print_Titles" localSheetId="7">'Table 2.2 I (a)'!$11:$11</definedName>
    <definedName name="_xlnm.Print_Titles" localSheetId="8">'Table 2.2 I (b)'!$11:$11</definedName>
    <definedName name="_xlnm.Print_Titles" localSheetId="12">'Table 2.5-E'!$11:$11</definedName>
    <definedName name="_xlnm.Print_Titles" localSheetId="11">'Table 2.5-I'!$11:$11</definedName>
    <definedName name="_xlnm.Print_Titles" localSheetId="14">'Table 2.7-E'!$11:$11</definedName>
    <definedName name="_xlnm.Print_Titles" localSheetId="13">'Table 2.7-I'!$11:$11</definedName>
    <definedName name="_xlnm.Print_Titles" localSheetId="15">'Table 2.9'!$11:$11</definedName>
    <definedName name="_xlnm.Print_Titles" localSheetId="21">'Table 4.1&amp;4.2'!$11:$11</definedName>
    <definedName name="_xlnm.Print_Titles" localSheetId="22">'Table 5.4'!$11:$11</definedName>
    <definedName name="_xlnm.Print_Titles" localSheetId="24">'Table 8.1'!$11:$11</definedName>
    <definedName name="_xlnm.Print_Titles" localSheetId="26">'Table 8.10-I'!$11:$12</definedName>
    <definedName name="_xlnm.Print_Titles" localSheetId="25">'Table 8.8&amp;8.9'!$11:$11</definedName>
  </definedNames>
  <calcPr calcId="145621"/>
</workbook>
</file>

<file path=xl/calcChain.xml><?xml version="1.0" encoding="utf-8"?>
<calcChain xmlns="http://schemas.openxmlformats.org/spreadsheetml/2006/main">
  <c r="M178" i="54" l="1"/>
  <c r="M177" i="54"/>
  <c r="M176" i="54"/>
  <c r="N178" i="54"/>
  <c r="N177" i="54"/>
  <c r="N176" i="54"/>
  <c r="N175" i="54"/>
  <c r="N174" i="54"/>
  <c r="N173" i="54"/>
  <c r="O176" i="54"/>
  <c r="U178" i="54"/>
  <c r="T178" i="54"/>
  <c r="S178" i="54"/>
  <c r="R178" i="54"/>
  <c r="Q178" i="54"/>
  <c r="P178" i="54"/>
  <c r="O178" i="54"/>
  <c r="U177" i="54"/>
  <c r="T177" i="54"/>
  <c r="S177" i="54"/>
  <c r="R177" i="54"/>
  <c r="Q177" i="54"/>
  <c r="P177" i="54"/>
  <c r="O177" i="54"/>
  <c r="U176" i="54"/>
  <c r="T176" i="54"/>
  <c r="S176" i="54"/>
  <c r="R176" i="54"/>
  <c r="Q176" i="54"/>
  <c r="P176" i="54"/>
  <c r="U169" i="54"/>
  <c r="T169" i="54"/>
  <c r="S169" i="54"/>
  <c r="R169" i="54"/>
  <c r="Q169" i="54"/>
  <c r="P169" i="54"/>
  <c r="O169" i="54"/>
  <c r="O166" i="54"/>
  <c r="O163" i="54"/>
  <c r="P166" i="54"/>
  <c r="P163" i="54"/>
  <c r="Q166" i="54"/>
  <c r="Q163" i="54"/>
  <c r="R166" i="54"/>
  <c r="R163" i="54"/>
  <c r="S166" i="54"/>
  <c r="S163" i="54"/>
  <c r="U173" i="54"/>
  <c r="T166" i="54"/>
  <c r="T163" i="54"/>
  <c r="U166" i="54"/>
  <c r="U163" i="54"/>
  <c r="G21" i="110" l="1"/>
  <c r="G20" i="110"/>
  <c r="J20" i="110"/>
  <c r="J21" i="110"/>
  <c r="L25" i="110" l="1"/>
  <c r="K25" i="110"/>
  <c r="J25" i="110"/>
  <c r="I25" i="110"/>
  <c r="H25" i="110"/>
  <c r="J24" i="110"/>
  <c r="G24" i="110"/>
  <c r="J23" i="110"/>
  <c r="G23" i="110"/>
  <c r="J22" i="110"/>
  <c r="G22" i="110"/>
  <c r="G19" i="110"/>
  <c r="G18" i="110"/>
  <c r="J17" i="110"/>
  <c r="G17" i="110"/>
  <c r="J16" i="110"/>
  <c r="G16" i="110"/>
  <c r="J15" i="110"/>
  <c r="G15" i="110"/>
  <c r="J14" i="110"/>
  <c r="G14" i="110"/>
  <c r="J13" i="110"/>
  <c r="G13" i="110"/>
  <c r="U175" i="54"/>
  <c r="T175" i="54"/>
  <c r="S175" i="54"/>
  <c r="R175" i="54"/>
  <c r="Q175" i="54"/>
  <c r="P175" i="54"/>
  <c r="O175" i="54"/>
  <c r="M175" i="54"/>
  <c r="U174" i="54"/>
  <c r="T174" i="54"/>
  <c r="S174" i="54"/>
  <c r="R174" i="54"/>
  <c r="Q174" i="54"/>
  <c r="P174" i="54"/>
  <c r="O174" i="54"/>
  <c r="M174" i="54"/>
  <c r="T173" i="54"/>
  <c r="S173" i="54"/>
  <c r="R173" i="54"/>
  <c r="Q173" i="54"/>
  <c r="P173" i="54"/>
  <c r="O173" i="54"/>
  <c r="M173" i="54"/>
  <c r="G25" i="110" l="1"/>
</calcChain>
</file>

<file path=xl/comments1.xml><?xml version="1.0" encoding="utf-8"?>
<comments xmlns="http://schemas.openxmlformats.org/spreadsheetml/2006/main">
  <authors>
    <author>ABC</author>
  </authors>
  <commentList>
    <comment ref="J17" authorId="0">
      <text>
        <r>
          <rPr>
            <b/>
            <sz val="9"/>
            <color indexed="10"/>
            <rFont val="Tahoma"/>
            <family val="2"/>
          </rPr>
          <t xml:space="preserve">Data completeness rate </t>
        </r>
        <r>
          <rPr>
            <b/>
            <sz val="9"/>
            <color indexed="81"/>
            <rFont val="Tahoma"/>
            <family val="2"/>
          </rPr>
          <t>=
[Number of data cells provided / Number of data cells required] * 100</t>
        </r>
      </text>
    </comment>
    <comment ref="G42" authorId="0">
      <text>
        <r>
          <rPr>
            <b/>
            <sz val="9"/>
            <color indexed="81"/>
            <rFont val="Tahoma"/>
            <family val="2"/>
          </rPr>
          <t>The "statistical value" adjustment refers to the discrepancy between the invoiced value and the estimated - either by the PSI or by the NSI - statistical value.</t>
        </r>
      </text>
    </comment>
    <comment ref="I42" authorId="0">
      <text>
        <r>
          <rPr>
            <b/>
            <sz val="9"/>
            <color indexed="10"/>
            <rFont val="Tahoma"/>
            <family val="2"/>
          </rPr>
          <t>"Total statistical value" adjustment</t>
        </r>
        <r>
          <rPr>
            <b/>
            <sz val="9"/>
            <color indexed="81"/>
            <rFont val="Tahoma"/>
            <family val="2"/>
          </rPr>
          <t xml:space="preserve"> =
[Total statistical value / total invoiced value – 1] * 100</t>
        </r>
      </text>
    </comment>
    <comment ref="I44" authorId="0">
      <text>
        <r>
          <rPr>
            <b/>
            <sz val="9"/>
            <color indexed="10"/>
            <rFont val="Tahoma"/>
            <family val="2"/>
          </rPr>
          <t xml:space="preserve">"Statistical value collected" adjustment </t>
        </r>
        <r>
          <rPr>
            <b/>
            <sz val="9"/>
            <color indexed="81"/>
            <rFont val="Tahoma"/>
            <family val="2"/>
          </rPr>
          <t>=
 [Statistical value reported by the PSIs above the "statistical value" threshold / 
invoiced value reported by the same PSIs – 1] * 100</t>
        </r>
      </text>
    </comment>
    <comment ref="I46" authorId="0">
      <text>
        <r>
          <rPr>
            <b/>
            <sz val="9"/>
            <color indexed="10"/>
            <rFont val="Tahoma"/>
            <family val="2"/>
          </rPr>
          <t>"Statistical value estimated" adjustment</t>
        </r>
        <r>
          <rPr>
            <b/>
            <sz val="9"/>
            <color indexed="81"/>
            <rFont val="Tahoma"/>
            <family val="2"/>
          </rPr>
          <t xml:space="preserve"> =
[Statistical value estimated for the PSIs below the "statistical value" threshold / 
invoiced value reported by the same PSIs – 1] * 100</t>
        </r>
      </text>
    </comment>
    <comment ref="I50" authorId="0">
      <text>
        <r>
          <rPr>
            <b/>
            <sz val="9"/>
            <color indexed="10"/>
            <rFont val="Tahoma"/>
            <family val="2"/>
          </rPr>
          <t>Last version of detailed data versus aggregated data</t>
        </r>
        <r>
          <rPr>
            <b/>
            <sz val="9"/>
            <color indexed="81"/>
            <rFont val="Tahoma"/>
            <family val="2"/>
          </rPr>
          <t xml:space="preserve">
This indicator shows the discrepancy in % between the total import and export values transmitted within 40 days after the reference period ("aggregated data" flow) and the total import and export values compiled from the </t>
        </r>
        <r>
          <rPr>
            <b/>
            <sz val="9"/>
            <color indexed="48"/>
            <rFont val="Tahoma"/>
            <family val="2"/>
          </rPr>
          <t>last</t>
        </r>
        <r>
          <rPr>
            <b/>
            <sz val="9"/>
            <color indexed="81"/>
            <rFont val="Tahoma"/>
            <family val="2"/>
          </rPr>
          <t xml:space="preserve"> delivery of detailed data.</t>
        </r>
        <r>
          <rPr>
            <sz val="9"/>
            <color indexed="81"/>
            <rFont val="Tahoma"/>
            <family val="2"/>
          </rPr>
          <t xml:space="preserve">
</t>
        </r>
      </text>
    </comment>
    <comment ref="I52" authorId="0">
      <text>
        <r>
          <rPr>
            <b/>
            <sz val="9"/>
            <color indexed="10"/>
            <rFont val="Tahoma"/>
            <family val="2"/>
          </rPr>
          <t>First version of detailed data versus aggregated data</t>
        </r>
        <r>
          <rPr>
            <b/>
            <sz val="9"/>
            <color indexed="81"/>
            <rFont val="Tahoma"/>
            <family val="2"/>
          </rPr>
          <t xml:space="preserve">
This indicator shows the discrepancy in % between the total import and export values transmitted within 40 days after the reference period ("aggregated data" flow) and the total import and export values compiled from the </t>
        </r>
        <r>
          <rPr>
            <b/>
            <sz val="9"/>
            <color indexed="48"/>
            <rFont val="Tahoma"/>
            <family val="2"/>
          </rPr>
          <t>first</t>
        </r>
        <r>
          <rPr>
            <b/>
            <sz val="9"/>
            <color indexed="81"/>
            <rFont val="Tahoma"/>
            <family val="2"/>
          </rPr>
          <t xml:space="preserve"> delivery of detailed data.</t>
        </r>
        <r>
          <rPr>
            <sz val="9"/>
            <color indexed="81"/>
            <rFont val="Tahoma"/>
            <family val="2"/>
          </rPr>
          <t xml:space="preserve">
</t>
        </r>
      </text>
    </comment>
    <comment ref="I55" authorId="0">
      <text>
        <r>
          <rPr>
            <b/>
            <sz val="9"/>
            <color indexed="10"/>
            <rFont val="Tahoma"/>
            <family val="2"/>
          </rPr>
          <t>Annual revision rate</t>
        </r>
        <r>
          <rPr>
            <b/>
            <sz val="9"/>
            <color indexed="81"/>
            <rFont val="Tahoma"/>
            <family val="2"/>
          </rPr>
          <t xml:space="preserve">
This indicator shows the discrepancy in % between the total import and export values compiled from the </t>
        </r>
        <r>
          <rPr>
            <b/>
            <sz val="9"/>
            <color indexed="48"/>
            <rFont val="Tahoma"/>
            <family val="2"/>
          </rPr>
          <t>first</t>
        </r>
        <r>
          <rPr>
            <b/>
            <sz val="9"/>
            <color indexed="81"/>
            <rFont val="Tahoma"/>
            <family val="2"/>
          </rPr>
          <t xml:space="preserve"> delivery of detailed statistics and the total import and export values compiled from the </t>
        </r>
        <r>
          <rPr>
            <b/>
            <sz val="9"/>
            <color indexed="48"/>
            <rFont val="Tahoma"/>
            <family val="2"/>
          </rPr>
          <t xml:space="preserve">latest </t>
        </r>
        <r>
          <rPr>
            <b/>
            <sz val="9"/>
            <color indexed="81"/>
            <rFont val="Tahoma"/>
            <family val="2"/>
          </rPr>
          <t>data delivery.</t>
        </r>
        <r>
          <rPr>
            <sz val="9"/>
            <color indexed="81"/>
            <rFont val="Tahoma"/>
            <family val="2"/>
          </rPr>
          <t xml:space="preserve">
</t>
        </r>
      </text>
    </comment>
    <comment ref="I57" authorId="0">
      <text>
        <r>
          <rPr>
            <b/>
            <sz val="9"/>
            <color indexed="10"/>
            <rFont val="Tahoma"/>
            <family val="2"/>
          </rPr>
          <t>Mean absolute percentage error</t>
        </r>
        <r>
          <rPr>
            <b/>
            <sz val="9"/>
            <color indexed="81"/>
            <rFont val="Tahoma"/>
            <family val="2"/>
          </rPr>
          <t xml:space="preserve">
</t>
        </r>
        <r>
          <rPr>
            <b/>
            <sz val="9"/>
            <color indexed="48"/>
            <rFont val="Tahoma"/>
            <family val="2"/>
          </rPr>
          <t xml:space="preserve">Mean </t>
        </r>
        <r>
          <rPr>
            <b/>
            <sz val="9"/>
            <color indexed="81"/>
            <rFont val="Tahoma"/>
            <family val="2"/>
          </rPr>
          <t>of the monthly revision rates (year Y last value compared with year Y first value for each month) expressed in absolute value.</t>
        </r>
        <r>
          <rPr>
            <sz val="9"/>
            <color indexed="81"/>
            <rFont val="Tahoma"/>
            <family val="2"/>
          </rPr>
          <t xml:space="preserve">
</t>
        </r>
      </text>
    </comment>
    <comment ref="I59" authorId="0">
      <text>
        <r>
          <rPr>
            <b/>
            <sz val="9"/>
            <color indexed="10"/>
            <rFont val="Tahoma"/>
            <family val="2"/>
          </rPr>
          <t>Upward revisions</t>
        </r>
        <r>
          <rPr>
            <b/>
            <sz val="9"/>
            <color indexed="81"/>
            <rFont val="Tahoma"/>
            <family val="2"/>
          </rPr>
          <t xml:space="preserve">
Ratio: Number of months revised upwards / 12
NB: This indicator measures in which extent first values are underestimated. It is close to "1" when first values are lower than last values for most of the months.</t>
        </r>
      </text>
    </comment>
    <comment ref="I61" authorId="0">
      <text>
        <r>
          <rPr>
            <b/>
            <sz val="9"/>
            <color indexed="10"/>
            <rFont val="Tahoma"/>
            <family val="2"/>
          </rPr>
          <t>Directional reliability</t>
        </r>
        <r>
          <rPr>
            <b/>
            <sz val="9"/>
            <color indexed="81"/>
            <rFont val="Tahoma"/>
            <family val="2"/>
          </rPr>
          <t xml:space="preserve">
Ratio: [Number of months for which the growth rate (</t>
        </r>
        <r>
          <rPr>
            <b/>
            <sz val="9"/>
            <color indexed="48"/>
            <rFont val="Tahoma"/>
            <family val="2"/>
          </rPr>
          <t xml:space="preserve">year Y </t>
        </r>
        <r>
          <rPr>
            <b/>
            <sz val="9"/>
            <color indexed="81"/>
            <rFont val="Tahoma"/>
            <family val="2"/>
          </rPr>
          <t xml:space="preserve">value compared with </t>
        </r>
        <r>
          <rPr>
            <b/>
            <sz val="9"/>
            <color indexed="48"/>
            <rFont val="Tahoma"/>
            <family val="2"/>
          </rPr>
          <t xml:space="preserve">year Y-1 </t>
        </r>
        <r>
          <rPr>
            <b/>
            <sz val="9"/>
            <color indexed="81"/>
            <rFont val="Tahoma"/>
            <family val="2"/>
          </rPr>
          <t xml:space="preserve">value for the same month) has the same sign in the </t>
        </r>
        <r>
          <rPr>
            <b/>
            <sz val="9"/>
            <color indexed="48"/>
            <rFont val="Tahoma"/>
            <family val="2"/>
          </rPr>
          <t xml:space="preserve">first </t>
        </r>
        <r>
          <rPr>
            <b/>
            <sz val="9"/>
            <color indexed="81"/>
            <rFont val="Tahoma"/>
            <family val="2"/>
          </rPr>
          <t xml:space="preserve">and </t>
        </r>
        <r>
          <rPr>
            <b/>
            <sz val="9"/>
            <color indexed="48"/>
            <rFont val="Tahoma"/>
            <family val="2"/>
          </rPr>
          <t>last</t>
        </r>
        <r>
          <rPr>
            <b/>
            <sz val="9"/>
            <color indexed="81"/>
            <rFont val="Tahoma"/>
            <family val="2"/>
          </rPr>
          <t xml:space="preserve"> releases] / 12
NB: This indicator should be close to "1".</t>
        </r>
      </text>
    </comment>
    <comment ref="I69" authorId="0">
      <text>
        <r>
          <rPr>
            <b/>
            <sz val="9"/>
            <color indexed="10"/>
            <rFont val="Tahoma"/>
            <family val="2"/>
          </rPr>
          <t>Annual revision rate</t>
        </r>
        <r>
          <rPr>
            <b/>
            <sz val="9"/>
            <color indexed="81"/>
            <rFont val="Tahoma"/>
            <family val="2"/>
          </rPr>
          <t xml:space="preserve">
- The revisions should be first calculated in absolute value at product level:
</t>
        </r>
        <r>
          <rPr>
            <sz val="9"/>
            <color indexed="81"/>
            <rFont val="Tahoma"/>
            <family val="2"/>
          </rPr>
          <t xml:space="preserve">     For each 2-digit code:  </t>
        </r>
        <r>
          <rPr>
            <sz val="9"/>
            <color indexed="48"/>
            <rFont val="Tahoma"/>
            <family val="2"/>
          </rPr>
          <t>Latest</t>
        </r>
        <r>
          <rPr>
            <sz val="9"/>
            <color indexed="81"/>
            <rFont val="Tahoma"/>
            <family val="2"/>
          </rPr>
          <t xml:space="preserve"> value – </t>
        </r>
        <r>
          <rPr>
            <sz val="9"/>
            <color indexed="48"/>
            <rFont val="Tahoma"/>
            <family val="2"/>
          </rPr>
          <t>First</t>
        </r>
        <r>
          <rPr>
            <sz val="9"/>
            <color indexed="81"/>
            <rFont val="Tahoma"/>
            <family val="2"/>
          </rPr>
          <t xml:space="preserve"> value</t>
        </r>
        <r>
          <rPr>
            <b/>
            <sz val="9"/>
            <color indexed="81"/>
            <rFont val="Tahoma"/>
            <family val="2"/>
          </rPr>
          <t xml:space="preserve">
- The revisions at detailed level should be then aggregated to obtain a global revision.
- The global revision should be divided by the </t>
        </r>
        <r>
          <rPr>
            <b/>
            <sz val="9"/>
            <color indexed="48"/>
            <rFont val="Tahoma"/>
            <family val="2"/>
          </rPr>
          <t>first</t>
        </r>
        <r>
          <rPr>
            <b/>
            <sz val="9"/>
            <color indexed="81"/>
            <rFont val="Tahoma"/>
            <family val="2"/>
          </rPr>
          <t xml:space="preserve"> total trade value in order to be expressed in %.</t>
        </r>
        <r>
          <rPr>
            <sz val="9"/>
            <color indexed="81"/>
            <rFont val="Tahoma"/>
            <family val="2"/>
          </rPr>
          <t xml:space="preserve">
</t>
        </r>
      </text>
    </comment>
    <comment ref="I71" authorId="0">
      <text>
        <r>
          <rPr>
            <b/>
            <sz val="9"/>
            <color indexed="10"/>
            <rFont val="Tahoma"/>
            <family val="2"/>
          </rPr>
          <t>Median absolute percentage error</t>
        </r>
        <r>
          <rPr>
            <b/>
            <sz val="9"/>
            <color indexed="81"/>
            <rFont val="Tahoma"/>
            <family val="2"/>
          </rPr>
          <t xml:space="preserve">
</t>
        </r>
        <r>
          <rPr>
            <b/>
            <sz val="9"/>
            <color indexed="48"/>
            <rFont val="Tahoma"/>
            <family val="2"/>
          </rPr>
          <t>Median</t>
        </r>
        <r>
          <rPr>
            <b/>
            <sz val="9"/>
            <color indexed="81"/>
            <rFont val="Tahoma"/>
            <family val="2"/>
          </rPr>
          <t xml:space="preserve"> of the revision rates at 2-digit level (year Y last value compared with year Y first value for each 2-digit code) expressed in absolute value
NB: The median is used to reduce the influence of the outliers
</t>
        </r>
        <r>
          <rPr>
            <sz val="9"/>
            <color indexed="81"/>
            <rFont val="Tahoma"/>
            <family val="2"/>
          </rPr>
          <t xml:space="preserve">
</t>
        </r>
      </text>
    </comment>
    <comment ref="I73" authorId="0">
      <text>
        <r>
          <rPr>
            <b/>
            <sz val="9"/>
            <color indexed="10"/>
            <rFont val="Tahoma"/>
            <family val="2"/>
          </rPr>
          <t>Upward revisions</t>
        </r>
        <r>
          <rPr>
            <b/>
            <sz val="9"/>
            <color indexed="81"/>
            <rFont val="Tahoma"/>
            <family val="2"/>
          </rPr>
          <t xml:space="preserve">
Ratio: Number of 2-digit codes for which the trade value has been revised upwards / total number of 2-digit codes
NB: This indicator measures in which extent first values are underestimated at 2-digit level. It is close to "1" when first values are lower than last values for most of the codes
</t>
        </r>
      </text>
    </comment>
    <comment ref="I75" authorId="0">
      <text>
        <r>
          <rPr>
            <b/>
            <sz val="9"/>
            <color indexed="10"/>
            <rFont val="Tahoma"/>
            <family val="2"/>
          </rPr>
          <t>Directional reliability</t>
        </r>
        <r>
          <rPr>
            <b/>
            <sz val="9"/>
            <color indexed="81"/>
            <rFont val="Tahoma"/>
            <family val="2"/>
          </rPr>
          <t xml:space="preserve">
Ratio: [Number of 2-digit codes for which the growth rate (</t>
        </r>
        <r>
          <rPr>
            <b/>
            <sz val="9"/>
            <color indexed="48"/>
            <rFont val="Tahoma"/>
            <family val="2"/>
          </rPr>
          <t>year Y</t>
        </r>
        <r>
          <rPr>
            <b/>
            <sz val="9"/>
            <color indexed="81"/>
            <rFont val="Tahoma"/>
            <family val="2"/>
          </rPr>
          <t xml:space="preserve"> annual value compared with </t>
        </r>
        <r>
          <rPr>
            <b/>
            <sz val="9"/>
            <color indexed="48"/>
            <rFont val="Tahoma"/>
            <family val="2"/>
          </rPr>
          <t>year Y-1</t>
        </r>
        <r>
          <rPr>
            <b/>
            <sz val="9"/>
            <color indexed="81"/>
            <rFont val="Tahoma"/>
            <family val="2"/>
          </rPr>
          <t xml:space="preserve"> annual value) has the same sign in the </t>
        </r>
        <r>
          <rPr>
            <b/>
            <sz val="9"/>
            <color indexed="48"/>
            <rFont val="Tahoma"/>
            <family val="2"/>
          </rPr>
          <t>first</t>
        </r>
        <r>
          <rPr>
            <b/>
            <sz val="9"/>
            <color indexed="81"/>
            <rFont val="Tahoma"/>
            <family val="2"/>
          </rPr>
          <t xml:space="preserve"> and </t>
        </r>
        <r>
          <rPr>
            <b/>
            <sz val="9"/>
            <color indexed="48"/>
            <rFont val="Tahoma"/>
            <family val="2"/>
          </rPr>
          <t>last</t>
        </r>
        <r>
          <rPr>
            <b/>
            <sz val="9"/>
            <color indexed="81"/>
            <rFont val="Tahoma"/>
            <family val="2"/>
          </rPr>
          <t xml:space="preserve"> releases] / Total number of 2-digit codes in the </t>
        </r>
        <r>
          <rPr>
            <b/>
            <sz val="9"/>
            <color indexed="48"/>
            <rFont val="Tahoma"/>
            <family val="2"/>
          </rPr>
          <t>last</t>
        </r>
        <r>
          <rPr>
            <b/>
            <sz val="9"/>
            <color indexed="81"/>
            <rFont val="Tahoma"/>
            <family val="2"/>
          </rPr>
          <t xml:space="preserve"> release
NB: This indicator should be close to "1".
</t>
        </r>
      </text>
    </comment>
    <comment ref="I77" authorId="0">
      <text>
        <r>
          <rPr>
            <b/>
            <sz val="9"/>
            <color indexed="10"/>
            <rFont val="Tahoma"/>
            <family val="2"/>
          </rPr>
          <t>Code coverage</t>
        </r>
        <r>
          <rPr>
            <b/>
            <sz val="9"/>
            <color indexed="81"/>
            <rFont val="Tahoma"/>
            <family val="2"/>
          </rPr>
          <t xml:space="preserve">
Ratio: [Number of 2-digit codes reported in the </t>
        </r>
        <r>
          <rPr>
            <b/>
            <sz val="9"/>
            <color indexed="48"/>
            <rFont val="Tahoma"/>
            <family val="2"/>
          </rPr>
          <t>last</t>
        </r>
        <r>
          <rPr>
            <b/>
            <sz val="9"/>
            <color indexed="81"/>
            <rFont val="Tahoma"/>
            <family val="2"/>
          </rPr>
          <t xml:space="preserve"> release of year Y data which were already reported in the </t>
        </r>
        <r>
          <rPr>
            <b/>
            <sz val="9"/>
            <color indexed="48"/>
            <rFont val="Tahoma"/>
            <family val="2"/>
          </rPr>
          <t xml:space="preserve">first </t>
        </r>
        <r>
          <rPr>
            <b/>
            <sz val="9"/>
            <color indexed="81"/>
            <rFont val="Tahoma"/>
            <family val="2"/>
          </rPr>
          <t xml:space="preserve">release] / Total number of 2-digit codes in the </t>
        </r>
        <r>
          <rPr>
            <b/>
            <sz val="9"/>
            <color indexed="48"/>
            <rFont val="Tahoma"/>
            <family val="2"/>
          </rPr>
          <t>last</t>
        </r>
        <r>
          <rPr>
            <b/>
            <sz val="9"/>
            <color indexed="81"/>
            <rFont val="Tahoma"/>
            <family val="2"/>
          </rPr>
          <t xml:space="preserve"> release. 
NB: This indicator should be close to "1".
</t>
        </r>
      </text>
    </comment>
    <comment ref="G125" authorId="0">
      <text>
        <r>
          <rPr>
            <b/>
            <sz val="9"/>
            <color indexed="81"/>
            <rFont val="Tahoma"/>
            <family val="2"/>
          </rPr>
          <t>The delays are expressed in calendar days.</t>
        </r>
      </text>
    </comment>
    <comment ref="G132" authorId="0">
      <text>
        <r>
          <rPr>
            <b/>
            <sz val="9"/>
            <color indexed="10"/>
            <rFont val="Tahoma"/>
            <family val="2"/>
          </rPr>
          <t>Relative asymmetry in intra-EU detailed data</t>
        </r>
        <r>
          <rPr>
            <b/>
            <sz val="9"/>
            <color indexed="81"/>
            <rFont val="Tahoma"/>
            <family val="2"/>
          </rPr>
          <t xml:space="preserve">
The asymmetries are first compiled in absolute value at product (CN8 level) and partner level and then aggregated in order to obtain a global asymmetry. 
This global asymmetry are then expressed in relative value by being divided by the average of the mirror flows (total value) and multiply by 100 in order to get a figure between 0 (no asymmetry at all) and 200 (for each combination at detailed level, one of the mirror flow is equal to 0).
</t>
        </r>
        <r>
          <rPr>
            <sz val="9"/>
            <color indexed="81"/>
            <rFont val="Tahoma"/>
            <family val="2"/>
          </rPr>
          <t>Data source: Data available in Eurostat Internal Reference Database, i.e. before the application of the confidentiality rules.</t>
        </r>
      </text>
    </comment>
    <comment ref="G134" authorId="0">
      <text>
        <r>
          <rPr>
            <b/>
            <sz val="9"/>
            <color indexed="10"/>
            <rFont val="Tahoma"/>
            <family val="2"/>
          </rPr>
          <t>Relative asymmetry in intra-EU aggregated data</t>
        </r>
        <r>
          <rPr>
            <b/>
            <sz val="9"/>
            <color indexed="81"/>
            <rFont val="Tahoma"/>
            <family val="2"/>
          </rPr>
          <t xml:space="preserve">
The asymmetries are first compiled in absolute value at total trade level without considering the partner country dimension. 
This absolute asymmetry are then expressed in relative value by dividing by the average of the mirror flows (total value) and multiply by 100 in order to get a figure between 0 (no asymmetry at all) and 200 (one of the mirror flow is equal to 0).
</t>
        </r>
        <r>
          <rPr>
            <b/>
            <sz val="9"/>
            <color indexed="48"/>
            <rFont val="Tahoma"/>
            <family val="2"/>
          </rPr>
          <t>The negative sign means that the mirror flow value is higher.</t>
        </r>
        <r>
          <rPr>
            <b/>
            <sz val="9"/>
            <color indexed="81"/>
            <rFont val="Tahoma"/>
            <family val="2"/>
          </rPr>
          <t xml:space="preserve">
</t>
        </r>
        <r>
          <rPr>
            <sz val="9"/>
            <color indexed="81"/>
            <rFont val="Tahoma"/>
            <family val="2"/>
          </rPr>
          <t xml:space="preserve">Data source: Data available in Eurostat Internal Reference Database, i.e. before the application of the confidentiality rules. Remark: These data match with the ones published through COMEXT as there is no confidentiality at total level.
</t>
        </r>
      </text>
    </comment>
  </commentList>
</comments>
</file>

<file path=xl/comments2.xml><?xml version="1.0" encoding="utf-8"?>
<comments xmlns="http://schemas.openxmlformats.org/spreadsheetml/2006/main">
  <authors>
    <author>ABC</author>
    <author>BERTHOMIEU-CRISTALLO Anne (ESTAT)</author>
  </authors>
  <commentList>
    <comment ref="J17" authorId="0">
      <text>
        <r>
          <rPr>
            <b/>
            <sz val="9"/>
            <color indexed="10"/>
            <rFont val="Tahoma"/>
            <family val="2"/>
          </rPr>
          <t xml:space="preserve">Data completeness rate </t>
        </r>
        <r>
          <rPr>
            <b/>
            <sz val="9"/>
            <color indexed="81"/>
            <rFont val="Tahoma"/>
            <family val="2"/>
          </rPr>
          <t>=
[Number of data cells provided / Number of data cells required] * 100</t>
        </r>
      </text>
    </comment>
    <comment ref="J25" authorId="0">
      <text>
        <r>
          <rPr>
            <b/>
            <sz val="9"/>
            <color indexed="10"/>
            <rFont val="Tahoma"/>
            <family val="2"/>
          </rPr>
          <t xml:space="preserve">Data completeness rate </t>
        </r>
        <r>
          <rPr>
            <b/>
            <sz val="9"/>
            <color indexed="81"/>
            <rFont val="Tahoma"/>
            <family val="2"/>
          </rPr>
          <t>=
[Number of data cells provided / Number of data cells required] * 100</t>
        </r>
      </text>
    </comment>
    <comment ref="I47" authorId="0">
      <text>
        <r>
          <rPr>
            <b/>
            <sz val="9"/>
            <color indexed="10"/>
            <rFont val="Tahoma"/>
            <family val="2"/>
          </rPr>
          <t>Last version of detailed data versus aggregated data</t>
        </r>
        <r>
          <rPr>
            <b/>
            <sz val="9"/>
            <color indexed="81"/>
            <rFont val="Tahoma"/>
            <family val="2"/>
          </rPr>
          <t xml:space="preserve">
This indicator shows the discrepancy in % between the total import and export values transmitted within 40 days after the reference period ("aggregated data" flow) and the total import and export values compiled from the </t>
        </r>
        <r>
          <rPr>
            <b/>
            <sz val="9"/>
            <color indexed="48"/>
            <rFont val="Tahoma"/>
            <family val="2"/>
          </rPr>
          <t>last</t>
        </r>
        <r>
          <rPr>
            <b/>
            <sz val="9"/>
            <color indexed="81"/>
            <rFont val="Tahoma"/>
            <family val="2"/>
          </rPr>
          <t xml:space="preserve"> delivery of detailed data.</t>
        </r>
        <r>
          <rPr>
            <sz val="9"/>
            <color indexed="81"/>
            <rFont val="Tahoma"/>
            <family val="2"/>
          </rPr>
          <t xml:space="preserve">
</t>
        </r>
      </text>
    </comment>
    <comment ref="I49" authorId="0">
      <text>
        <r>
          <rPr>
            <b/>
            <sz val="9"/>
            <color indexed="10"/>
            <rFont val="Tahoma"/>
            <family val="2"/>
          </rPr>
          <t>First version of detailed data versus aggregated data</t>
        </r>
        <r>
          <rPr>
            <b/>
            <sz val="9"/>
            <color indexed="81"/>
            <rFont val="Tahoma"/>
            <family val="2"/>
          </rPr>
          <t xml:space="preserve">
This indicator shows the discrepancy in % between the total import and export values transmitted within 40 days after the reference period ("aggregated data" flow) and the total import and export values compiled from the </t>
        </r>
        <r>
          <rPr>
            <b/>
            <sz val="9"/>
            <color indexed="48"/>
            <rFont val="Tahoma"/>
            <family val="2"/>
          </rPr>
          <t>first</t>
        </r>
        <r>
          <rPr>
            <b/>
            <sz val="9"/>
            <color indexed="81"/>
            <rFont val="Tahoma"/>
            <family val="2"/>
          </rPr>
          <t xml:space="preserve"> delivery of detailed data.</t>
        </r>
        <r>
          <rPr>
            <sz val="9"/>
            <color indexed="81"/>
            <rFont val="Tahoma"/>
            <family val="2"/>
          </rPr>
          <t xml:space="preserve">
</t>
        </r>
      </text>
    </comment>
    <comment ref="I52" authorId="0">
      <text>
        <r>
          <rPr>
            <b/>
            <sz val="9"/>
            <color indexed="10"/>
            <rFont val="Tahoma"/>
            <family val="2"/>
          </rPr>
          <t>Annual revision rate</t>
        </r>
        <r>
          <rPr>
            <b/>
            <sz val="9"/>
            <color indexed="81"/>
            <rFont val="Tahoma"/>
            <family val="2"/>
          </rPr>
          <t xml:space="preserve">
This indicator shows the discrepancy in % between the total import and export values compiled from the </t>
        </r>
        <r>
          <rPr>
            <b/>
            <sz val="9"/>
            <color indexed="48"/>
            <rFont val="Tahoma"/>
            <family val="2"/>
          </rPr>
          <t>first</t>
        </r>
        <r>
          <rPr>
            <b/>
            <sz val="9"/>
            <color indexed="81"/>
            <rFont val="Tahoma"/>
            <family val="2"/>
          </rPr>
          <t xml:space="preserve"> delivery of detailed statistics and the total import and export values compiled from the </t>
        </r>
        <r>
          <rPr>
            <b/>
            <sz val="9"/>
            <color indexed="48"/>
            <rFont val="Tahoma"/>
            <family val="2"/>
          </rPr>
          <t xml:space="preserve">latest </t>
        </r>
        <r>
          <rPr>
            <b/>
            <sz val="9"/>
            <color indexed="81"/>
            <rFont val="Tahoma"/>
            <family val="2"/>
          </rPr>
          <t>data delivery.</t>
        </r>
        <r>
          <rPr>
            <sz val="9"/>
            <color indexed="81"/>
            <rFont val="Tahoma"/>
            <family val="2"/>
          </rPr>
          <t xml:space="preserve">
</t>
        </r>
      </text>
    </comment>
    <comment ref="I54" authorId="0">
      <text>
        <r>
          <rPr>
            <b/>
            <sz val="9"/>
            <color indexed="10"/>
            <rFont val="Tahoma"/>
            <family val="2"/>
          </rPr>
          <t>Mean absolute percentage error</t>
        </r>
        <r>
          <rPr>
            <b/>
            <sz val="9"/>
            <color indexed="81"/>
            <rFont val="Tahoma"/>
            <family val="2"/>
          </rPr>
          <t xml:space="preserve">
</t>
        </r>
        <r>
          <rPr>
            <b/>
            <sz val="9"/>
            <color indexed="48"/>
            <rFont val="Tahoma"/>
            <family val="2"/>
          </rPr>
          <t xml:space="preserve">Mean </t>
        </r>
        <r>
          <rPr>
            <b/>
            <sz val="9"/>
            <color indexed="81"/>
            <rFont val="Tahoma"/>
            <family val="2"/>
          </rPr>
          <t>of the monthly revision rates (year Y last value compared with year Y first value for each month) expressed in absolute value.</t>
        </r>
        <r>
          <rPr>
            <sz val="9"/>
            <color indexed="81"/>
            <rFont val="Tahoma"/>
            <family val="2"/>
          </rPr>
          <t xml:space="preserve">
</t>
        </r>
      </text>
    </comment>
    <comment ref="I56" authorId="0">
      <text>
        <r>
          <rPr>
            <b/>
            <sz val="9"/>
            <color indexed="10"/>
            <rFont val="Tahoma"/>
            <family val="2"/>
          </rPr>
          <t>Upward revisions</t>
        </r>
        <r>
          <rPr>
            <b/>
            <sz val="9"/>
            <color indexed="81"/>
            <rFont val="Tahoma"/>
            <family val="2"/>
          </rPr>
          <t xml:space="preserve">
Ratio: Number of months revised upwards / 12
NB: This indicator measures in which extent first values are underestimated. It is close to "1" when first values are lower than last values for most of the months.</t>
        </r>
      </text>
    </comment>
    <comment ref="I58" authorId="0">
      <text>
        <r>
          <rPr>
            <b/>
            <sz val="9"/>
            <color indexed="10"/>
            <rFont val="Tahoma"/>
            <family val="2"/>
          </rPr>
          <t>Directional reliability</t>
        </r>
        <r>
          <rPr>
            <b/>
            <sz val="9"/>
            <color indexed="81"/>
            <rFont val="Tahoma"/>
            <family val="2"/>
          </rPr>
          <t xml:space="preserve">
Ratio: [Number of months for which the growth rate (</t>
        </r>
        <r>
          <rPr>
            <b/>
            <sz val="9"/>
            <color indexed="48"/>
            <rFont val="Tahoma"/>
            <family val="2"/>
          </rPr>
          <t xml:space="preserve">year Y </t>
        </r>
        <r>
          <rPr>
            <b/>
            <sz val="9"/>
            <color indexed="81"/>
            <rFont val="Tahoma"/>
            <family val="2"/>
          </rPr>
          <t xml:space="preserve">value compared with </t>
        </r>
        <r>
          <rPr>
            <b/>
            <sz val="9"/>
            <color indexed="48"/>
            <rFont val="Tahoma"/>
            <family val="2"/>
          </rPr>
          <t xml:space="preserve">year Y-1 </t>
        </r>
        <r>
          <rPr>
            <b/>
            <sz val="9"/>
            <color indexed="81"/>
            <rFont val="Tahoma"/>
            <family val="2"/>
          </rPr>
          <t xml:space="preserve">value for the same month) has the same sign in the </t>
        </r>
        <r>
          <rPr>
            <b/>
            <sz val="9"/>
            <color indexed="48"/>
            <rFont val="Tahoma"/>
            <family val="2"/>
          </rPr>
          <t xml:space="preserve">first </t>
        </r>
        <r>
          <rPr>
            <b/>
            <sz val="9"/>
            <color indexed="81"/>
            <rFont val="Tahoma"/>
            <family val="2"/>
          </rPr>
          <t xml:space="preserve">and </t>
        </r>
        <r>
          <rPr>
            <b/>
            <sz val="9"/>
            <color indexed="48"/>
            <rFont val="Tahoma"/>
            <family val="2"/>
          </rPr>
          <t>last</t>
        </r>
        <r>
          <rPr>
            <b/>
            <sz val="9"/>
            <color indexed="81"/>
            <rFont val="Tahoma"/>
            <family val="2"/>
          </rPr>
          <t xml:space="preserve"> releases] / 12
NB: This indicator should be close to "1".</t>
        </r>
      </text>
    </comment>
    <comment ref="I66" authorId="0">
      <text>
        <r>
          <rPr>
            <b/>
            <sz val="9"/>
            <color indexed="10"/>
            <rFont val="Tahoma"/>
            <family val="2"/>
          </rPr>
          <t>Annual revision rate</t>
        </r>
        <r>
          <rPr>
            <b/>
            <sz val="9"/>
            <color indexed="81"/>
            <rFont val="Tahoma"/>
            <family val="2"/>
          </rPr>
          <t xml:space="preserve">
- The revisions should be first calculated in absolute value at product level:
</t>
        </r>
        <r>
          <rPr>
            <sz val="9"/>
            <color indexed="81"/>
            <rFont val="Tahoma"/>
            <family val="2"/>
          </rPr>
          <t xml:space="preserve">     For each 2-digit code:  </t>
        </r>
        <r>
          <rPr>
            <sz val="9"/>
            <color indexed="48"/>
            <rFont val="Tahoma"/>
            <family val="2"/>
          </rPr>
          <t>Latest</t>
        </r>
        <r>
          <rPr>
            <sz val="9"/>
            <color indexed="81"/>
            <rFont val="Tahoma"/>
            <family val="2"/>
          </rPr>
          <t xml:space="preserve"> value – </t>
        </r>
        <r>
          <rPr>
            <sz val="9"/>
            <color indexed="48"/>
            <rFont val="Tahoma"/>
            <family val="2"/>
          </rPr>
          <t>First</t>
        </r>
        <r>
          <rPr>
            <sz val="9"/>
            <color indexed="81"/>
            <rFont val="Tahoma"/>
            <family val="2"/>
          </rPr>
          <t xml:space="preserve"> value</t>
        </r>
        <r>
          <rPr>
            <b/>
            <sz val="9"/>
            <color indexed="81"/>
            <rFont val="Tahoma"/>
            <family val="2"/>
          </rPr>
          <t xml:space="preserve">
- The revisions at detailed level should be then aggregated to obtain a global revision.
- The global revision should be divided by the </t>
        </r>
        <r>
          <rPr>
            <b/>
            <sz val="9"/>
            <color indexed="48"/>
            <rFont val="Tahoma"/>
            <family val="2"/>
          </rPr>
          <t>first</t>
        </r>
        <r>
          <rPr>
            <b/>
            <sz val="9"/>
            <color indexed="81"/>
            <rFont val="Tahoma"/>
            <family val="2"/>
          </rPr>
          <t xml:space="preserve"> total trade value in order to be expressed in %.</t>
        </r>
        <r>
          <rPr>
            <sz val="9"/>
            <color indexed="81"/>
            <rFont val="Tahoma"/>
            <family val="2"/>
          </rPr>
          <t xml:space="preserve">
</t>
        </r>
      </text>
    </comment>
    <comment ref="I68" authorId="0">
      <text>
        <r>
          <rPr>
            <b/>
            <sz val="9"/>
            <color indexed="10"/>
            <rFont val="Tahoma"/>
            <family val="2"/>
          </rPr>
          <t>Median absolute percentage error</t>
        </r>
        <r>
          <rPr>
            <b/>
            <sz val="9"/>
            <color indexed="81"/>
            <rFont val="Tahoma"/>
            <family val="2"/>
          </rPr>
          <t xml:space="preserve">
</t>
        </r>
        <r>
          <rPr>
            <b/>
            <sz val="9"/>
            <color indexed="48"/>
            <rFont val="Tahoma"/>
            <family val="2"/>
          </rPr>
          <t>Median</t>
        </r>
        <r>
          <rPr>
            <b/>
            <sz val="9"/>
            <color indexed="81"/>
            <rFont val="Tahoma"/>
            <family val="2"/>
          </rPr>
          <t xml:space="preserve"> of the revision rates at 2-digit level (year Y last value compared with year Y first value for each 2-digit code) expressed in absolute value
NB: The median is used to reduce the influence of the outliers.
</t>
        </r>
        <r>
          <rPr>
            <sz val="9"/>
            <color indexed="81"/>
            <rFont val="Tahoma"/>
            <family val="2"/>
          </rPr>
          <t xml:space="preserve">
</t>
        </r>
      </text>
    </comment>
    <comment ref="I70" authorId="0">
      <text>
        <r>
          <rPr>
            <b/>
            <sz val="9"/>
            <color indexed="10"/>
            <rFont val="Tahoma"/>
            <family val="2"/>
          </rPr>
          <t>Upward revisions</t>
        </r>
        <r>
          <rPr>
            <b/>
            <sz val="9"/>
            <color indexed="81"/>
            <rFont val="Tahoma"/>
            <family val="2"/>
          </rPr>
          <t xml:space="preserve">
Ratio: Number of 2-digit codes for which the trade value has been revised upwards / total number of 2-digit codes
NB: This indicator measures in which extent first values are underestimated at 2-digit level. It is close to "1" when first values are lower than last values for most of the codes.
</t>
        </r>
      </text>
    </comment>
    <comment ref="I72" authorId="0">
      <text>
        <r>
          <rPr>
            <b/>
            <sz val="9"/>
            <color indexed="10"/>
            <rFont val="Tahoma"/>
            <family val="2"/>
          </rPr>
          <t>Directional reliability</t>
        </r>
        <r>
          <rPr>
            <b/>
            <sz val="9"/>
            <color indexed="81"/>
            <rFont val="Tahoma"/>
            <family val="2"/>
          </rPr>
          <t xml:space="preserve">
Ratio: [Number of 2-digit codes for which the growth rate (</t>
        </r>
        <r>
          <rPr>
            <b/>
            <sz val="9"/>
            <color indexed="48"/>
            <rFont val="Tahoma"/>
            <family val="2"/>
          </rPr>
          <t>year Y</t>
        </r>
        <r>
          <rPr>
            <b/>
            <sz val="9"/>
            <color indexed="81"/>
            <rFont val="Tahoma"/>
            <family val="2"/>
          </rPr>
          <t xml:space="preserve"> annual value compared with </t>
        </r>
        <r>
          <rPr>
            <b/>
            <sz val="9"/>
            <color indexed="48"/>
            <rFont val="Tahoma"/>
            <family val="2"/>
          </rPr>
          <t>year Y-1</t>
        </r>
        <r>
          <rPr>
            <b/>
            <sz val="9"/>
            <color indexed="81"/>
            <rFont val="Tahoma"/>
            <family val="2"/>
          </rPr>
          <t xml:space="preserve"> annual value) has the same sign in the </t>
        </r>
        <r>
          <rPr>
            <b/>
            <sz val="9"/>
            <color indexed="48"/>
            <rFont val="Tahoma"/>
            <family val="2"/>
          </rPr>
          <t>first</t>
        </r>
        <r>
          <rPr>
            <b/>
            <sz val="9"/>
            <color indexed="81"/>
            <rFont val="Tahoma"/>
            <family val="2"/>
          </rPr>
          <t xml:space="preserve"> and </t>
        </r>
        <r>
          <rPr>
            <b/>
            <sz val="9"/>
            <color indexed="48"/>
            <rFont val="Tahoma"/>
            <family val="2"/>
          </rPr>
          <t>last</t>
        </r>
        <r>
          <rPr>
            <b/>
            <sz val="9"/>
            <color indexed="81"/>
            <rFont val="Tahoma"/>
            <family val="2"/>
          </rPr>
          <t xml:space="preserve"> releases] / Total number of 2-digit codes in the </t>
        </r>
        <r>
          <rPr>
            <b/>
            <sz val="9"/>
            <color indexed="48"/>
            <rFont val="Tahoma"/>
            <family val="2"/>
          </rPr>
          <t>last</t>
        </r>
        <r>
          <rPr>
            <b/>
            <sz val="9"/>
            <color indexed="81"/>
            <rFont val="Tahoma"/>
            <family val="2"/>
          </rPr>
          <t xml:space="preserve"> release
NB: This indicator should be close to "1".
</t>
        </r>
      </text>
    </comment>
    <comment ref="I74" authorId="0">
      <text>
        <r>
          <rPr>
            <b/>
            <sz val="9"/>
            <color indexed="10"/>
            <rFont val="Tahoma"/>
            <family val="2"/>
          </rPr>
          <t>Code coverage</t>
        </r>
        <r>
          <rPr>
            <b/>
            <sz val="9"/>
            <color indexed="81"/>
            <rFont val="Tahoma"/>
            <family val="2"/>
          </rPr>
          <t xml:space="preserve">
Ratio: [Number of 2-digit codes reported in the </t>
        </r>
        <r>
          <rPr>
            <b/>
            <sz val="9"/>
            <color indexed="48"/>
            <rFont val="Tahoma"/>
            <family val="2"/>
          </rPr>
          <t>last</t>
        </r>
        <r>
          <rPr>
            <b/>
            <sz val="9"/>
            <color indexed="81"/>
            <rFont val="Tahoma"/>
            <family val="2"/>
          </rPr>
          <t xml:space="preserve"> release of year Y data which were already reported in the </t>
        </r>
        <r>
          <rPr>
            <b/>
            <sz val="9"/>
            <color indexed="48"/>
            <rFont val="Tahoma"/>
            <family val="2"/>
          </rPr>
          <t xml:space="preserve">first </t>
        </r>
        <r>
          <rPr>
            <b/>
            <sz val="9"/>
            <color indexed="81"/>
            <rFont val="Tahoma"/>
            <family val="2"/>
          </rPr>
          <t xml:space="preserve">release] / Total number of 2-digit codes in the </t>
        </r>
        <r>
          <rPr>
            <b/>
            <sz val="9"/>
            <color indexed="48"/>
            <rFont val="Tahoma"/>
            <family val="2"/>
          </rPr>
          <t>last</t>
        </r>
        <r>
          <rPr>
            <b/>
            <sz val="9"/>
            <color indexed="81"/>
            <rFont val="Tahoma"/>
            <family val="2"/>
          </rPr>
          <t xml:space="preserve"> release. 
NB: This indicator should be close to "1".
</t>
        </r>
      </text>
    </comment>
    <comment ref="G122" authorId="0">
      <text>
        <r>
          <rPr>
            <b/>
            <sz val="9"/>
            <color indexed="81"/>
            <rFont val="Tahoma"/>
            <family val="2"/>
          </rPr>
          <t>The delays are expressed in calendar days.</t>
        </r>
      </text>
    </comment>
    <comment ref="I141" authorId="1">
      <text>
        <r>
          <rPr>
            <b/>
            <sz val="9"/>
            <color indexed="81"/>
            <rFont val="Tahoma"/>
            <family val="2"/>
          </rPr>
          <t>Threshold under which customs declarations are not processed in details</t>
        </r>
      </text>
    </comment>
  </commentList>
</comments>
</file>

<file path=xl/comments3.xml><?xml version="1.0" encoding="utf-8"?>
<comments xmlns="http://schemas.openxmlformats.org/spreadsheetml/2006/main">
  <authors>
    <author>GONZALEZ Maria Del Carmen (ESTAT)</author>
  </authors>
  <commentList>
    <comment ref="F16" authorId="0">
      <text>
        <r>
          <rPr>
            <b/>
            <sz val="9"/>
            <color indexed="10"/>
            <rFont val="Tahoma"/>
            <family val="2"/>
          </rPr>
          <t>‘Most similar traders’</t>
        </r>
        <r>
          <rPr>
            <b/>
            <sz val="9"/>
            <color indexed="81"/>
            <rFont val="Tahoma"/>
            <family val="2"/>
          </rPr>
          <t xml:space="preserve"> should be understood as </t>
        </r>
        <r>
          <rPr>
            <b/>
            <sz val="9"/>
            <color indexed="48"/>
            <rFont val="Tahoma"/>
            <family val="2"/>
          </rPr>
          <t>traders with a most similar activity</t>
        </r>
        <r>
          <rPr>
            <b/>
            <sz val="9"/>
            <color indexed="81"/>
            <rFont val="Tahoma"/>
            <family val="2"/>
          </rPr>
          <t xml:space="preserve"> or/and </t>
        </r>
        <r>
          <rPr>
            <b/>
            <sz val="9"/>
            <color indexed="48"/>
            <rFont val="Tahoma"/>
            <family val="2"/>
          </rPr>
          <t>of most similar size</t>
        </r>
        <r>
          <rPr>
            <b/>
            <sz val="9"/>
            <color indexed="81"/>
            <rFont val="Tahoma"/>
            <family val="2"/>
          </rPr>
          <t xml:space="preserve">.
</t>
        </r>
        <r>
          <rPr>
            <b/>
            <sz val="9"/>
            <color indexed="48"/>
            <rFont val="Tahoma"/>
            <family val="2"/>
          </rPr>
          <t>‘Traders with a most similar activity’</t>
        </r>
        <r>
          <rPr>
            <b/>
            <sz val="9"/>
            <color indexed="81"/>
            <rFont val="Tahoma"/>
            <family val="2"/>
          </rPr>
          <t xml:space="preserve"> means ‘traders with the same NACE activity code or with a NACE activity code as similar as possible’.
</t>
        </r>
        <r>
          <rPr>
            <b/>
            <sz val="9"/>
            <color indexed="48"/>
            <rFont val="Tahoma"/>
            <family val="2"/>
          </rPr>
          <t>‘Traders of most similar size’</t>
        </r>
        <r>
          <rPr>
            <b/>
            <sz val="9"/>
            <color indexed="81"/>
            <rFont val="Tahoma"/>
            <family val="2"/>
          </rPr>
          <t xml:space="preserve"> means ‘just-above-threshold traders’.</t>
        </r>
        <r>
          <rPr>
            <sz val="9"/>
            <color indexed="81"/>
            <rFont val="Tahoma"/>
            <family val="2"/>
          </rPr>
          <t xml:space="preserve">
</t>
        </r>
      </text>
    </comment>
  </commentList>
</comments>
</file>

<file path=xl/comments4.xml><?xml version="1.0" encoding="utf-8"?>
<comments xmlns="http://schemas.openxmlformats.org/spreadsheetml/2006/main">
  <authors>
    <author>GONZALEZ Maria Del Carmen (ESTAT)</author>
  </authors>
  <commentList>
    <comment ref="F16" authorId="0">
      <text>
        <r>
          <rPr>
            <b/>
            <sz val="9"/>
            <color indexed="10"/>
            <rFont val="Tahoma"/>
            <family val="2"/>
          </rPr>
          <t>‘Most similar traders’</t>
        </r>
        <r>
          <rPr>
            <b/>
            <sz val="9"/>
            <color indexed="81"/>
            <rFont val="Tahoma"/>
            <family val="2"/>
          </rPr>
          <t xml:space="preserve"> should be understood as </t>
        </r>
        <r>
          <rPr>
            <b/>
            <sz val="9"/>
            <color indexed="48"/>
            <rFont val="Tahoma"/>
            <family val="2"/>
          </rPr>
          <t>traders with a most similar activity</t>
        </r>
        <r>
          <rPr>
            <b/>
            <sz val="9"/>
            <color indexed="81"/>
            <rFont val="Tahoma"/>
            <family val="2"/>
          </rPr>
          <t xml:space="preserve"> or/and </t>
        </r>
        <r>
          <rPr>
            <b/>
            <sz val="9"/>
            <color indexed="48"/>
            <rFont val="Tahoma"/>
            <family val="2"/>
          </rPr>
          <t>of most similar size</t>
        </r>
        <r>
          <rPr>
            <b/>
            <sz val="9"/>
            <color indexed="81"/>
            <rFont val="Tahoma"/>
            <family val="2"/>
          </rPr>
          <t xml:space="preserve">.
</t>
        </r>
        <r>
          <rPr>
            <b/>
            <sz val="9"/>
            <color indexed="48"/>
            <rFont val="Tahoma"/>
            <family val="2"/>
          </rPr>
          <t>‘Traders with a most similar activity’</t>
        </r>
        <r>
          <rPr>
            <b/>
            <sz val="9"/>
            <color indexed="81"/>
            <rFont val="Tahoma"/>
            <family val="2"/>
          </rPr>
          <t xml:space="preserve"> means ‘traders with the same NACE activity code or with a NACE activity code as similar as possible’.
</t>
        </r>
        <r>
          <rPr>
            <b/>
            <sz val="9"/>
            <color indexed="48"/>
            <rFont val="Tahoma"/>
            <family val="2"/>
          </rPr>
          <t>‘Traders of most similar size’</t>
        </r>
        <r>
          <rPr>
            <b/>
            <sz val="9"/>
            <color indexed="81"/>
            <rFont val="Tahoma"/>
            <family val="2"/>
          </rPr>
          <t xml:space="preserve"> means ‘traders with most similar trade value or turnover’.</t>
        </r>
        <r>
          <rPr>
            <sz val="9"/>
            <color indexed="81"/>
            <rFont val="Tahoma"/>
            <family val="2"/>
          </rPr>
          <t xml:space="preserve">
</t>
        </r>
      </text>
    </comment>
  </commentList>
</comments>
</file>

<file path=xl/comments5.xml><?xml version="1.0" encoding="utf-8"?>
<comments xmlns="http://schemas.openxmlformats.org/spreadsheetml/2006/main">
  <authors>
    <author>GONZALEZ Maria Del Carmen (ESTAT)</author>
  </authors>
  <commentList>
    <comment ref="F16" authorId="0">
      <text>
        <r>
          <rPr>
            <b/>
            <sz val="9"/>
            <color indexed="10"/>
            <rFont val="Tahoma"/>
            <family val="2"/>
          </rPr>
          <t>Additional information provided in the paragraph 771 of the Compilers Guide on European statistics on international trade in goods - 2017 edition:</t>
        </r>
        <r>
          <rPr>
            <b/>
            <sz val="9"/>
            <color indexed="81"/>
            <rFont val="Tahoma"/>
            <family val="2"/>
          </rPr>
          <t xml:space="preserve">
- Intrastat information submitted by PSI;
- Intrastat information estimated by the NSA (e.g. estimates for non-response, partial response, etc.);
- any other information acquired from administrative data sources (including customs declaration), which is included in total results of Intrastat;
- the VAT data for below threshold trade.</t>
        </r>
      </text>
    </comment>
    <comment ref="F25" authorId="0">
      <text>
        <r>
          <rPr>
            <b/>
            <sz val="9"/>
            <color indexed="10"/>
            <rFont val="Tahoma"/>
            <family val="2"/>
          </rPr>
          <t>Procedure described in paragraph 772 of the Compilers Guide on European statistics on international trade in goods - 2017 edition:</t>
        </r>
        <r>
          <rPr>
            <b/>
            <sz val="9"/>
            <color indexed="81"/>
            <rFont val="Tahoma"/>
            <family val="2"/>
          </rPr>
          <t xml:space="preserve">
- Calculate the value of trade by each economic operator, over the period of the latest 12 months;
- Calculate the total amount of trade by flow;
- Sort the list of economic operators by decreasing value of trade, for each flow;
- Calculate sequentially the cumulative value, for each flow;
- Calculate the value of the coverage rate for each flow: 97% of the total amount of trade for dispatches and 93% of the total amount of trade for arrivals;
- Identify the threshold value when the cumulative value reaches the value of the coverage rate for each flow;
- Examine various scenarios close to the coverage rate to determine the threshold value which most limits the reporting burden by ensuring that quality requirements are met.</t>
        </r>
      </text>
    </comment>
    <comment ref="F27" authorId="0">
      <text>
        <r>
          <rPr>
            <b/>
            <sz val="9"/>
            <color indexed="10"/>
            <rFont val="Tahoma"/>
            <family val="2"/>
          </rPr>
          <t>Procedure described in paragraph 782 of the Compilers Guide on European statistics on international trade in goods - 2017 edition:</t>
        </r>
        <r>
          <rPr>
            <b/>
            <sz val="9"/>
            <color indexed="81"/>
            <rFont val="Tahoma"/>
            <family val="2"/>
          </rPr>
          <t xml:space="preserve">
- Use the list of economic operators identified as having transactions above the exemption threshold, with the respective value of trade for each flow over the period (previous 12 months);
- Calculate the total amount of trade by flow, for the enterprises in that list;
- Calculate 6% of the total amount of trade for each flow;
- Sort the list of economic operators by increasing value of trade, for each flow;
- Calculate sequentially the cumulative value, for each flow;
- Identify the threshold value when the cumulative value reaches the value of the 6% of the total amount of trade, for each flow;
- Examine various scenarios close to the coverage rate to determine the threshold value which most limits the reporting burden by ensuring that quality requirements are met.</t>
        </r>
      </text>
    </comment>
  </commentList>
</comments>
</file>

<file path=xl/comments6.xml><?xml version="1.0" encoding="utf-8"?>
<comments xmlns="http://schemas.openxmlformats.org/spreadsheetml/2006/main">
  <authors>
    <author>GONZALEZ Maria Del Carmen (ESTAT)</author>
  </authors>
  <commentList>
    <comment ref="F44" authorId="0">
      <text>
        <r>
          <rPr>
            <b/>
            <sz val="9"/>
            <color indexed="10"/>
            <rFont val="Tahoma"/>
            <family val="2"/>
          </rPr>
          <t xml:space="preserve">Article 177 of the Union Customs Code:
</t>
        </r>
        <r>
          <rPr>
            <b/>
            <sz val="9"/>
            <color indexed="48"/>
            <rFont val="Tahoma"/>
            <family val="2"/>
          </rPr>
          <t>Simplification of the drawing-up of customs declarations for goods falling under different tariff subheadings</t>
        </r>
        <r>
          <rPr>
            <b/>
            <sz val="9"/>
            <color indexed="81"/>
            <rFont val="Tahoma"/>
            <family val="2"/>
          </rPr>
          <t xml:space="preserve">
1. Where a consignment is made up of goods falling within different tariff subheadings, and dealing with each of those goods in accordance with its tariff subheading for the purpose of drawing-up the customs declaration would entail a burden of work and expense disproportionate to the import or export duty chargeable, the customs authorities may, upon application by the declarant, agree that import or export duty be charged on the whole consignment on the basis of the tariff subheading of the goods which are subject to the highest rate of import or export duty.
2. Customs authorities shall refuse the use of the simplification referred to in paragraph 1 to goods subject to prohibitions or restrictions or excise duty where the correct classification is necessary to apply the measure.</t>
        </r>
      </text>
    </comment>
  </commentList>
</comments>
</file>

<file path=xl/sharedStrings.xml><?xml version="1.0" encoding="utf-8"?>
<sst xmlns="http://schemas.openxmlformats.org/spreadsheetml/2006/main" count="8747" uniqueCount="1807">
  <si>
    <t>2.2.1   According to which nomenclature and at which level of details are the results compiled?</t>
  </si>
  <si>
    <t>1. REVISION POLICY APPLIED FOR NATIONAL PURPOSES (dissemination of national data)</t>
  </si>
  <si>
    <r>
      <t>2.2  Rules applied to determine the dissemination degree (</t>
    </r>
    <r>
      <rPr>
        <b/>
        <sz val="9"/>
        <color indexed="48"/>
        <rFont val="Arial"/>
        <family val="2"/>
      </rPr>
      <t>which product level, which indicator, etc</t>
    </r>
    <r>
      <rPr>
        <b/>
        <sz val="9"/>
        <color indexed="8"/>
        <rFont val="Arial"/>
        <family val="2"/>
      </rPr>
      <t>)</t>
    </r>
  </si>
  <si>
    <t>1.2  Revision frequency and periodicity</t>
  </si>
  <si>
    <t>1.3  Final revision</t>
  </si>
  <si>
    <t>1.4  In which delay are late declarations taken into account in the dissemination to users?</t>
  </si>
  <si>
    <t xml:space="preserve">1.6  Correction applied to the correct reference month? </t>
  </si>
  <si>
    <r>
      <t xml:space="preserve">1.3.1.1   </t>
    </r>
    <r>
      <rPr>
        <u/>
        <sz val="9"/>
        <color indexed="8"/>
        <rFont val="Arial"/>
        <family val="2"/>
      </rPr>
      <t>If yes</t>
    </r>
    <r>
      <rPr>
        <sz val="9"/>
        <color indexed="8"/>
        <rFont val="Arial"/>
        <family val="2"/>
      </rPr>
      <t>, please specify the periodicity and the result of this monitoring.</t>
    </r>
  </si>
  <si>
    <t>1.3.2   Please specify the main advantage(s) of your method.</t>
  </si>
  <si>
    <t>1.3.3   Please specify the main inconvenient(s) of your method.</t>
  </si>
  <si>
    <r>
      <t xml:space="preserve">2.3.1.1   </t>
    </r>
    <r>
      <rPr>
        <u/>
        <sz val="9"/>
        <color indexed="8"/>
        <rFont val="Arial"/>
        <family val="2"/>
      </rPr>
      <t>If yes</t>
    </r>
    <r>
      <rPr>
        <sz val="9"/>
        <color indexed="8"/>
        <rFont val="Arial"/>
        <family val="2"/>
      </rPr>
      <t>, please specify the periodicity and the result of this monitoring.</t>
    </r>
  </si>
  <si>
    <t>2.3.2   Please specify the main advantage(s) of your method.</t>
  </si>
  <si>
    <t>2.3.3   Please specify the main inconvenient(s) of your method.</t>
  </si>
  <si>
    <r>
      <t xml:space="preserve">3.1.1   </t>
    </r>
    <r>
      <rPr>
        <u/>
        <sz val="9"/>
        <color indexed="8"/>
        <rFont val="Arial"/>
        <family val="2"/>
      </rPr>
      <t>If yes</t>
    </r>
    <r>
      <rPr>
        <sz val="9"/>
        <color indexed="8"/>
        <rFont val="Arial"/>
        <family val="2"/>
      </rPr>
      <t>, please specify the periodicity and the result of this monitoring.</t>
    </r>
  </si>
  <si>
    <t>3.2  Please specify the main advantage(s) of your method.</t>
  </si>
  <si>
    <t>3.3  Please specify the main inconvenient(s) of your method.</t>
  </si>
  <si>
    <r>
      <t xml:space="preserve">2.1.1   </t>
    </r>
    <r>
      <rPr>
        <u/>
        <sz val="9"/>
        <color indexed="8"/>
        <rFont val="Arial"/>
        <family val="2"/>
      </rPr>
      <t>If no</t>
    </r>
    <r>
      <rPr>
        <sz val="9"/>
        <color indexed="8"/>
        <rFont val="Arial"/>
        <family val="2"/>
      </rPr>
      <t>, please specify the main differences.</t>
    </r>
  </si>
  <si>
    <t>1. DESCRIPTION OF THE PROCESS</t>
  </si>
  <si>
    <t>2. DISSEMINATION</t>
  </si>
  <si>
    <t>1.1  Principle applied</t>
  </si>
  <si>
    <t>2.3  Disseminate the maximum of information at product and partner level</t>
  </si>
  <si>
    <t>2.1  Minimum level of dissemination (except for military goods): by HS2 codes if the confidentiality is thereby ensured.</t>
  </si>
  <si>
    <r>
      <t xml:space="preserve">2.4.1   </t>
    </r>
    <r>
      <rPr>
        <u/>
        <sz val="9"/>
        <color indexed="8"/>
        <rFont val="Arial"/>
        <family val="2"/>
      </rPr>
      <t>If yes</t>
    </r>
    <r>
      <rPr>
        <sz val="9"/>
        <color indexed="8"/>
        <rFont val="Arial"/>
        <family val="2"/>
      </rPr>
      <t>, please specify after which period.</t>
    </r>
  </si>
  <si>
    <t>1. CHECKS FOR COMPLETENESS</t>
  </si>
  <si>
    <t>2. CHECKS FOR VALIDITY</t>
  </si>
  <si>
    <t>3. CREDIBILITY CHECKS</t>
  </si>
  <si>
    <t>1. Consultation of users or user satisfaction surveys</t>
  </si>
  <si>
    <r>
      <t xml:space="preserve">1.1.1   </t>
    </r>
    <r>
      <rPr>
        <u/>
        <sz val="9"/>
        <color indexed="8"/>
        <rFont val="Arial"/>
        <family val="2"/>
      </rPr>
      <t>If yes</t>
    </r>
    <r>
      <rPr>
        <sz val="9"/>
        <color indexed="8"/>
        <rFont val="Arial"/>
        <family val="2"/>
      </rPr>
      <t>, please specify the periodicity</t>
    </r>
  </si>
  <si>
    <t>1.2  Latest survey - Date and contents</t>
  </si>
  <si>
    <t>4. Statistical information requested by the users</t>
  </si>
  <si>
    <t>5. Supplementary information or comments</t>
  </si>
  <si>
    <t>Ind10</t>
  </si>
  <si>
    <t>Ind11</t>
  </si>
  <si>
    <t>Ind12</t>
  </si>
  <si>
    <t>Ind13</t>
  </si>
  <si>
    <t>Ind15</t>
  </si>
  <si>
    <t>Ind16</t>
  </si>
  <si>
    <t>Explanatory notes</t>
  </si>
  <si>
    <t>3.1 Please specify which type of checks are performed to detect implausible data.</t>
  </si>
  <si>
    <t>Comments</t>
  </si>
  <si>
    <t>2. Scheduled action plan, implementation date and expected results</t>
  </si>
  <si>
    <t>3. Optional comments</t>
  </si>
  <si>
    <r>
      <t>1.3. Are the criteria same for all other business related statistics or are they specific for TEC?</t>
    </r>
    <r>
      <rPr>
        <b/>
        <sz val="9"/>
        <color indexed="10"/>
        <rFont val="Arial"/>
        <family val="2"/>
      </rPr>
      <t xml:space="preserve"> </t>
    </r>
    <r>
      <rPr>
        <b/>
        <sz val="9"/>
        <color indexed="48"/>
        <rFont val="Arial"/>
        <family val="2"/>
      </rPr>
      <t>Same/Specific</t>
    </r>
  </si>
  <si>
    <r>
      <t>1.1  Principle applied (</t>
    </r>
    <r>
      <rPr>
        <b/>
        <sz val="9"/>
        <color indexed="48"/>
        <rFont val="Arial"/>
        <family val="2"/>
      </rPr>
      <t>active/passive</t>
    </r>
    <r>
      <rPr>
        <b/>
        <sz val="9"/>
        <color indexed="8"/>
        <rFont val="Arial"/>
        <family val="2"/>
      </rPr>
      <t>)</t>
    </r>
  </si>
  <si>
    <r>
      <t>1.2  Which criteria are used to determine confidential cells (</t>
    </r>
    <r>
      <rPr>
        <b/>
        <sz val="9"/>
        <color indexed="48"/>
        <rFont val="Arial"/>
        <family val="2"/>
      </rPr>
      <t>number of enterprises, dominance, etc</t>
    </r>
    <r>
      <rPr>
        <b/>
        <sz val="9"/>
        <color indexed="8"/>
        <rFont val="Arial"/>
        <family val="2"/>
      </rPr>
      <t>)?</t>
    </r>
  </si>
  <si>
    <r>
      <t xml:space="preserve">1.5  Is secondary confidentiality applied? </t>
    </r>
    <r>
      <rPr>
        <b/>
        <sz val="9"/>
        <color indexed="48"/>
        <rFont val="Arial"/>
        <family val="2"/>
      </rPr>
      <t>Yes/No</t>
    </r>
  </si>
  <si>
    <r>
      <t>1.1.  … moving while covered through a "</t>
    </r>
    <r>
      <rPr>
        <b/>
        <u/>
        <sz val="9"/>
        <color indexed="8"/>
        <rFont val="Arial"/>
        <family val="2"/>
      </rPr>
      <t>Single Authorisation</t>
    </r>
    <r>
      <rPr>
        <b/>
        <sz val="9"/>
        <color indexed="8"/>
        <rFont val="Arial"/>
        <family val="2"/>
      </rPr>
      <t xml:space="preserve">"?   </t>
    </r>
    <r>
      <rPr>
        <b/>
        <sz val="9"/>
        <color indexed="48"/>
        <rFont val="Arial"/>
        <family val="2"/>
      </rPr>
      <t>Yes/No</t>
    </r>
  </si>
  <si>
    <r>
      <t xml:space="preserve">1.2.  ... moving while covered through the </t>
    </r>
    <r>
      <rPr>
        <b/>
        <u/>
        <sz val="9"/>
        <color indexed="8"/>
        <rFont val="Arial"/>
        <family val="2"/>
      </rPr>
      <t>customs transit procedure</t>
    </r>
    <r>
      <rPr>
        <b/>
        <sz val="9"/>
        <color indexed="8"/>
        <rFont val="Arial"/>
        <family val="2"/>
      </rPr>
      <t xml:space="preserve">?   </t>
    </r>
    <r>
      <rPr>
        <b/>
        <sz val="9"/>
        <color indexed="48"/>
        <rFont val="Arial"/>
        <family val="2"/>
      </rPr>
      <t>Yes/No</t>
    </r>
  </si>
  <si>
    <t>Aggregated data - Number of monthly delayed data deliveries</t>
  </si>
  <si>
    <t>Detailed data - Number of monthly delayed data deliveries</t>
  </si>
  <si>
    <t>8.8 Pract</t>
  </si>
  <si>
    <t>TEC: Trade by Entreprise Characteristics</t>
  </si>
  <si>
    <t>Confidentiality in detailed data - Impact in figures</t>
  </si>
  <si>
    <t>Confidentiality practices for TEC data</t>
  </si>
  <si>
    <t>Product and partner breakdown</t>
  </si>
  <si>
    <t>Indicators estimated (v: value; n: net mass; su: supplementary quantity)</t>
  </si>
  <si>
    <t>Go back to section II</t>
  </si>
  <si>
    <t>Share of estimated trade below the statistical threshold</t>
  </si>
  <si>
    <t>Revision policy for detailed data</t>
  </si>
  <si>
    <t>Share of confidential records in total trade value</t>
  </si>
  <si>
    <t>Share of confidential records in total net mass</t>
  </si>
  <si>
    <r>
      <t xml:space="preserve">
1.2  Initiation of the procedure by the trader: timing and information to be provided (</t>
    </r>
    <r>
      <rPr>
        <b/>
        <sz val="9"/>
        <color indexed="48"/>
        <rFont val="Arial"/>
        <family val="2"/>
      </rPr>
      <t>e.g. for how long the confidentiality is requested, for which data, etc</t>
    </r>
    <r>
      <rPr>
        <b/>
        <sz val="9"/>
        <color indexed="8"/>
        <rFont val="Arial"/>
        <family val="2"/>
      </rPr>
      <t xml:space="preserve">)
</t>
    </r>
  </si>
  <si>
    <t xml:space="preserve">
1.3  Rules applied to decide whether or not the confidentiality should be granted
</t>
  </si>
  <si>
    <t xml:space="preserve">
1.3  Brief description of the method
</t>
  </si>
  <si>
    <r>
      <t xml:space="preserve">
1.4  Data sources (</t>
    </r>
    <r>
      <rPr>
        <b/>
        <sz val="9"/>
        <color indexed="48"/>
        <rFont val="Arial"/>
        <family val="2"/>
      </rPr>
      <t>reported data, specific survey, others sources</t>
    </r>
    <r>
      <rPr>
        <b/>
        <sz val="9"/>
        <rFont val="Arial"/>
        <family val="2"/>
      </rPr>
      <t xml:space="preserve">) and purposes
</t>
    </r>
  </si>
  <si>
    <t xml:space="preserve">
1.5  Information used to determine coefficients: flow, product, partner country, mean of transport, delivery terms, others?
</t>
  </si>
  <si>
    <t xml:space="preserve">
2.1  Which is the level of coefficients?
</t>
  </si>
  <si>
    <r>
      <t xml:space="preserve">
3.1  Do you monitor the data quality? </t>
    </r>
    <r>
      <rPr>
        <b/>
        <sz val="9"/>
        <color indexed="48"/>
        <rFont val="Arial"/>
        <family val="2"/>
      </rPr>
      <t xml:space="preserve">Yes/No
</t>
    </r>
  </si>
  <si>
    <r>
      <t xml:space="preserve">
3.1.1   </t>
    </r>
    <r>
      <rPr>
        <u/>
        <sz val="9"/>
        <rFont val="Arial"/>
        <family val="2"/>
      </rPr>
      <t>If yes</t>
    </r>
    <r>
      <rPr>
        <sz val="9"/>
        <rFont val="Arial"/>
        <family val="2"/>
      </rPr>
      <t xml:space="preserve">, please specify the periodicity and the result of this monitoring.
</t>
    </r>
  </si>
  <si>
    <t xml:space="preserve">
4.1  Scheduled action plan, implementation date and expected results
</t>
  </si>
  <si>
    <t>This item shows in which extent the trade statistics answer the users’ needs in their current definitions and availability: statistical variables, level of details, dissemination means, frequency of the revisions, etc.</t>
  </si>
  <si>
    <t>Thresholds</t>
  </si>
  <si>
    <t>This item shows how big share of the total trade the simplified declarations account for.</t>
  </si>
  <si>
    <t>This item shows how big share of the total trade the declarations above the statistical value threshold account for.</t>
  </si>
  <si>
    <t>level</t>
  </si>
  <si>
    <t>Indicator</t>
  </si>
  <si>
    <t>1.2 Det</t>
  </si>
  <si>
    <t>1.2 Agg</t>
  </si>
  <si>
    <t>Share of estimated trade below the threshold
(exemption threshold for Intrastat and statistical threshold for Extrastat)</t>
  </si>
  <si>
    <t>CONTACT INFORMATION</t>
  </si>
  <si>
    <t>Member State:</t>
  </si>
  <si>
    <t>First contact</t>
  </si>
  <si>
    <t>Administration:</t>
  </si>
  <si>
    <t>Name:</t>
  </si>
  <si>
    <t>E-mail:</t>
  </si>
  <si>
    <t>Phone number:</t>
  </si>
  <si>
    <t>Second contact</t>
  </si>
  <si>
    <t>Anne Berthomieu</t>
  </si>
  <si>
    <t>anne.berthomieu-cristallo@ec.europa.eu</t>
  </si>
  <si>
    <t>+ 352 43 01 33 616</t>
  </si>
  <si>
    <t>SUB-ITEMS</t>
  </si>
  <si>
    <t>List of variables</t>
  </si>
  <si>
    <t>Arrival</t>
  </si>
  <si>
    <t>2. ACCURACY - Confidentiality</t>
  </si>
  <si>
    <t>2. ACCURACY - Control procedures</t>
  </si>
  <si>
    <t>48 days</t>
  </si>
  <si>
    <t>5. COMPARABILITY - Over space</t>
  </si>
  <si>
    <t>5. COMPARABILITY - Over time</t>
  </si>
  <si>
    <t>5. COMPARABILITY - Across domains</t>
  </si>
  <si>
    <t>Contact details on Eurostat side</t>
  </si>
  <si>
    <t>This item shows how big share of the total trade the collected data accounts for. This share is compiled by using the information transmitted in section 2 of doc MET 400 data files. The collected data are flagged with the codes 1 or 2.</t>
  </si>
  <si>
    <t>Statistical information required by the legislation but not or partially provided</t>
  </si>
  <si>
    <t>DRAFT VERSION PRE-FILLED BY EUROSTAT</t>
  </si>
  <si>
    <t>Contents</t>
  </si>
  <si>
    <t>Annex 1 - Information on methods and practices</t>
  </si>
  <si>
    <t>Notes</t>
  </si>
  <si>
    <t>This item refers to the dissemination delay of Eurostat’s monthly press release.</t>
  </si>
  <si>
    <t>This item shows the magnitude of the intra-EU asymmetries recorded at total level.</t>
  </si>
  <si>
    <t>2.4  Scheduled action plan, implementation date and expected results</t>
  </si>
  <si>
    <t>2.5  Optional comments</t>
  </si>
  <si>
    <t>1.3  Scheduled action plan, implementation date and expected results</t>
  </si>
  <si>
    <t>1.4  Optional comments</t>
  </si>
  <si>
    <t>4.1  Scheduled action plan, implementation date and expected results</t>
  </si>
  <si>
    <t>4.2  Optional comments</t>
  </si>
  <si>
    <t>3.1  Scheduled action plan, implementation date and expected results</t>
  </si>
  <si>
    <t>3.2  Optional comments</t>
  </si>
  <si>
    <t>1.4  Scheduled action plan, implementation date and expected results</t>
  </si>
  <si>
    <t>1.5  Optional comments</t>
  </si>
  <si>
    <t>3. ADDITIONAL INFORMATION</t>
  </si>
  <si>
    <t>4. ADDITIONAL INFORMATION</t>
  </si>
  <si>
    <t>2. ADDITIONAL INFORMATION</t>
  </si>
  <si>
    <t>2.1  Scheduled action plan, implementation date and expected results</t>
  </si>
  <si>
    <t>2.2  Optional comments</t>
  </si>
  <si>
    <t>6  Scheduled action plan, implementation date and expected results</t>
  </si>
  <si>
    <t>7  Optional comments</t>
  </si>
  <si>
    <t>ADDITIONAL INFORMATION</t>
  </si>
  <si>
    <t>Ind23</t>
  </si>
  <si>
    <t>5.4 All</t>
  </si>
  <si>
    <t>2.2  Please specify how erroneous or suspicious records are processed by answering the following questions:</t>
  </si>
  <si>
    <t>Data flows</t>
  </si>
  <si>
    <t>Aggregated, detailed and TEC data</t>
  </si>
  <si>
    <t>TEC data</t>
  </si>
  <si>
    <t>Detailed data</t>
  </si>
  <si>
    <t>Detailed intra-EU trade data</t>
  </si>
  <si>
    <t>Aggregated data</t>
  </si>
  <si>
    <t>Detailed extra-EU trade data</t>
  </si>
  <si>
    <t>List of simplification measures</t>
  </si>
  <si>
    <t>List of data collected at national level but not required by the EU legislation</t>
  </si>
  <si>
    <r>
      <t xml:space="preserve">1.5.4.1  </t>
    </r>
    <r>
      <rPr>
        <u/>
        <sz val="9"/>
        <color indexed="8"/>
        <rFont val="Arial"/>
        <family val="2"/>
      </rPr>
      <t xml:space="preserve"> If yes</t>
    </r>
    <r>
      <rPr>
        <sz val="9"/>
        <color indexed="8"/>
        <rFont val="Arial"/>
        <family val="2"/>
      </rPr>
      <t>, please specify this threshold.</t>
    </r>
  </si>
  <si>
    <t>Trade by enterprise characteristics - Matching rate between trade and business registers</t>
  </si>
  <si>
    <t>This item shows the share of traders (in total number and in total trade) with valid id-codes succesfully matched with the Business Register.</t>
  </si>
  <si>
    <t>This item shows in which extent the data exhaustiveness is ensured.</t>
  </si>
  <si>
    <t>This item shows in which extent the data - aggregated, detailed and TEC statistics - to be transmitted to Eurostat are provided in due time, i.e. within the legal deadlines.</t>
  </si>
  <si>
    <t>Ind11-I</t>
  </si>
  <si>
    <t>Ind12-I</t>
  </si>
  <si>
    <t>Ind13-I</t>
  </si>
  <si>
    <t>Ind14-I</t>
  </si>
  <si>
    <t>Ind15-I</t>
  </si>
  <si>
    <t>Ind18-I</t>
  </si>
  <si>
    <t>Ind19-I</t>
  </si>
  <si>
    <t>Ind15-E</t>
  </si>
  <si>
    <t>Ind16-E</t>
  </si>
  <si>
    <t>Ind18-E</t>
  </si>
  <si>
    <t>Punctuality of data transmission - Average delay of the delayed data deliveries</t>
  </si>
  <si>
    <r>
      <t xml:space="preserve">1.1  Regular survey? </t>
    </r>
    <r>
      <rPr>
        <b/>
        <sz val="9"/>
        <color indexed="48"/>
        <rFont val="Arial"/>
        <family val="2"/>
      </rPr>
      <t>Yes/No</t>
    </r>
  </si>
  <si>
    <r>
      <t xml:space="preserve">1.2.  ... Can you assure that all  exports relating to customs declarations covered by SASP are included in your data submissions to Eurostat   </t>
    </r>
    <r>
      <rPr>
        <sz val="9"/>
        <color indexed="48"/>
        <rFont val="Arial"/>
        <family val="2"/>
      </rPr>
      <t>Yes/No</t>
    </r>
  </si>
  <si>
    <r>
      <t xml:space="preserve">2.2.2.1  On export?  </t>
    </r>
    <r>
      <rPr>
        <sz val="9"/>
        <color indexed="48"/>
        <rFont val="Arial"/>
        <family val="2"/>
      </rPr>
      <t>Yes/No</t>
    </r>
  </si>
  <si>
    <r>
      <t xml:space="preserve">2.2.2.2  On import?  </t>
    </r>
    <r>
      <rPr>
        <sz val="9"/>
        <color indexed="48"/>
        <rFont val="Arial"/>
        <family val="2"/>
      </rPr>
      <t>Yes/No</t>
    </r>
  </si>
  <si>
    <r>
      <t xml:space="preserve">2.2.2.1.1   If yes, do you systematically include such information in the compilation process?  </t>
    </r>
    <r>
      <rPr>
        <sz val="9"/>
        <color indexed="48"/>
        <rFont val="Arial"/>
        <family val="2"/>
      </rPr>
      <t>Yes/No</t>
    </r>
  </si>
  <si>
    <r>
      <t xml:space="preserve">1.3.1   Do you monitor the data quality?  </t>
    </r>
    <r>
      <rPr>
        <b/>
        <sz val="9"/>
        <color indexed="48"/>
        <rFont val="Arial"/>
        <family val="2"/>
      </rPr>
      <t>Yes/No</t>
    </r>
  </si>
  <si>
    <r>
      <t xml:space="preserve">2.3.1   Do you monitor the data quality?  </t>
    </r>
    <r>
      <rPr>
        <b/>
        <sz val="9"/>
        <color indexed="48"/>
        <rFont val="Arial"/>
        <family val="2"/>
      </rPr>
      <t>Yes/No</t>
    </r>
  </si>
  <si>
    <r>
      <t xml:space="preserve">3.1  Do you monitor the data quality? </t>
    </r>
    <r>
      <rPr>
        <b/>
        <sz val="9"/>
        <color indexed="48"/>
        <rFont val="Arial"/>
        <family val="2"/>
      </rPr>
      <t>Yes/No</t>
    </r>
  </si>
  <si>
    <r>
      <t xml:space="preserve">1.1  Exemption of some or all PSIs? </t>
    </r>
    <r>
      <rPr>
        <b/>
        <sz val="9"/>
        <color indexed="48"/>
        <rFont val="Arial"/>
        <family val="2"/>
      </rPr>
      <t>All/Part/None</t>
    </r>
  </si>
  <si>
    <r>
      <t xml:space="preserve">1.1  Same revision policy for intra and extra-EU trade data? </t>
    </r>
    <r>
      <rPr>
        <b/>
        <sz val="9"/>
        <color indexed="48"/>
        <rFont val="Arial"/>
        <family val="2"/>
      </rPr>
      <t>Yes/No</t>
    </r>
  </si>
  <si>
    <r>
      <t xml:space="preserve">1.5  Do you make exceptional revisions  -  i.e. unscheduled revisions of definitive data - possible?   </t>
    </r>
    <r>
      <rPr>
        <b/>
        <sz val="9"/>
        <color indexed="48"/>
        <rFont val="Arial"/>
        <family val="2"/>
      </rPr>
      <t>Yes/No</t>
    </r>
  </si>
  <si>
    <t xml:space="preserve">
1.6  Nature of transaction (2nd digit)
</t>
  </si>
  <si>
    <t xml:space="preserve">
2.9  Supplier's / consignee's VAT ID number
</t>
  </si>
  <si>
    <t xml:space="preserve">
4. Invoicing currency on import
</t>
  </si>
  <si>
    <t xml:space="preserve">
5. Invoicing currency on export
</t>
  </si>
  <si>
    <t xml:space="preserve">
3. Nature of transaction
</t>
  </si>
  <si>
    <r>
      <t xml:space="preserve">2.4  Raising confidentiality after a certain period? </t>
    </r>
    <r>
      <rPr>
        <b/>
        <sz val="9"/>
        <color indexed="48"/>
        <rFont val="Arial"/>
        <family val="2"/>
      </rPr>
      <t>Yes/No</t>
    </r>
  </si>
  <si>
    <r>
      <t xml:space="preserve">1.2  Optional data threshold implemented? </t>
    </r>
    <r>
      <rPr>
        <b/>
        <sz val="9"/>
        <color indexed="48"/>
        <rFont val="Arial"/>
        <family val="2"/>
      </rPr>
      <t>Yes/No</t>
    </r>
  </si>
  <si>
    <r>
      <t xml:space="preserve">1.3  Simplification threshold implemented? </t>
    </r>
    <r>
      <rPr>
        <b/>
        <sz val="9"/>
        <color indexed="48"/>
        <rFont val="Arial"/>
        <family val="2"/>
      </rPr>
      <t>Yes/No</t>
    </r>
  </si>
  <si>
    <r>
      <t xml:space="preserve">1.4 Small transaction threshold implemented? </t>
    </r>
    <r>
      <rPr>
        <b/>
        <sz val="9"/>
        <color indexed="48"/>
        <rFont val="Arial"/>
        <family val="2"/>
      </rPr>
      <t>Yes/No</t>
    </r>
  </si>
  <si>
    <r>
      <t xml:space="preserve">1.1  Are PSIs exempted from reporting of statistical value? </t>
    </r>
    <r>
      <rPr>
        <b/>
        <sz val="9"/>
        <color indexed="48"/>
        <rFont val="Arial"/>
        <family val="2"/>
      </rPr>
      <t>Yes/Partly/No</t>
    </r>
  </si>
  <si>
    <r>
      <t xml:space="preserve">1.5.1.1   If yes, do you use Eurostat coefficients? </t>
    </r>
    <r>
      <rPr>
        <sz val="9"/>
        <color indexed="48"/>
        <rFont val="Arial"/>
        <family val="2"/>
      </rPr>
      <t>Yes/Partly/No</t>
    </r>
  </si>
  <si>
    <r>
      <t xml:space="preserve">1.5.2   If yes or partly, do you have some voluntary reporting from PSIs? </t>
    </r>
    <r>
      <rPr>
        <sz val="9"/>
        <color indexed="48"/>
        <rFont val="Arial"/>
        <family val="2"/>
      </rPr>
      <t>Yes/No</t>
    </r>
  </si>
  <si>
    <r>
      <t xml:space="preserve">1.5.2.1   If yes, do you keep the information voluntarily reported? </t>
    </r>
    <r>
      <rPr>
        <sz val="9"/>
        <color indexed="48"/>
        <rFont val="Arial"/>
        <family val="2"/>
      </rPr>
      <t>Yes/No</t>
    </r>
  </si>
  <si>
    <r>
      <t xml:space="preserve">1.6  Simplified reporting for motor vehicle and aircraft parts allowed? </t>
    </r>
    <r>
      <rPr>
        <b/>
        <sz val="9"/>
        <color indexed="48"/>
        <rFont val="Arial"/>
        <family val="2"/>
      </rPr>
      <t>Yes/No</t>
    </r>
  </si>
  <si>
    <r>
      <t xml:space="preserve">1.7  Simplified reporting for industrial plants allowed? </t>
    </r>
    <r>
      <rPr>
        <b/>
        <sz val="9"/>
        <color indexed="48"/>
        <rFont val="Arial"/>
        <family val="2"/>
      </rPr>
      <t>Yes/No</t>
    </r>
  </si>
  <si>
    <r>
      <t xml:space="preserve">2.1  Simplified reporting for industrial plants allowed? </t>
    </r>
    <r>
      <rPr>
        <b/>
        <sz val="9"/>
        <color indexed="48"/>
        <rFont val="Arial"/>
        <family val="2"/>
      </rPr>
      <t>Yes/No</t>
    </r>
  </si>
  <si>
    <r>
      <t xml:space="preserve">1.1.3   When does the compilation process start? </t>
    </r>
    <r>
      <rPr>
        <sz val="9"/>
        <color indexed="48"/>
        <rFont val="Arial"/>
        <family val="2"/>
      </rPr>
      <t>Please specify the delay in terms of number of calendar days</t>
    </r>
  </si>
  <si>
    <r>
      <t xml:space="preserve">2.1.3   When does the compilation process start? </t>
    </r>
    <r>
      <rPr>
        <sz val="9"/>
        <color indexed="48"/>
        <rFont val="Arial"/>
        <family val="2"/>
      </rPr>
      <t>Please specify the delay in terms of number of calendar days</t>
    </r>
  </si>
  <si>
    <t>Trade by enterprise characteristics</t>
  </si>
  <si>
    <t>TEC: Trade by Enterprise Characteristics</t>
  </si>
  <si>
    <t xml:space="preserve">
2.2.2   Are they deleted and considered as missing data to be estimated in the same way than the late/non response?
</t>
  </si>
  <si>
    <t xml:space="preserve">
2.2.1   Are they automatically corrected at the most detailed level?
</t>
  </si>
  <si>
    <t xml:space="preserve">
2.2.3   Are revised figures immediately requested from the operator?
</t>
  </si>
  <si>
    <t xml:space="preserve">
2.1  Please specify which type of checks are performed to detect invalid data.
</t>
  </si>
  <si>
    <r>
      <t xml:space="preserve">
3.2.1   Are they automatically corrected at the most detailed level?   </t>
    </r>
    <r>
      <rPr>
        <b/>
        <sz val="9"/>
        <color indexed="48"/>
        <rFont val="Arial"/>
        <family val="2"/>
      </rPr>
      <t xml:space="preserve">Yes/No
</t>
    </r>
  </si>
  <si>
    <r>
      <t xml:space="preserve">
3.2.3   Are revised figures immediately requested from the operator?</t>
    </r>
    <r>
      <rPr>
        <b/>
        <sz val="9"/>
        <color indexed="48"/>
        <rFont val="Arial"/>
        <family val="2"/>
      </rPr>
      <t xml:space="preserve">    Yes/No
</t>
    </r>
  </si>
  <si>
    <t>List of all the simplification measures implemented in the Intrastat and Extrastat systems (thresholds, simplified reporting, etc.)</t>
  </si>
  <si>
    <t>Contact Information</t>
  </si>
  <si>
    <t>MAP1</t>
  </si>
  <si>
    <t>MAP2</t>
  </si>
  <si>
    <t>Ind14</t>
  </si>
  <si>
    <t>Ind17</t>
  </si>
  <si>
    <t>Ind18</t>
  </si>
  <si>
    <t>Ind19</t>
  </si>
  <si>
    <t>Ind20</t>
  </si>
  <si>
    <t>Ind21</t>
  </si>
  <si>
    <t>Ind22</t>
  </si>
  <si>
    <t>Ind24</t>
  </si>
  <si>
    <t>Other statistical domains use the international trade statistics but with the adaptations required by their own concepts and definitions. These statistical domains are: National Accounts, Balance of Payments and Business statistics. The methodological reasons for discrepancies between the international trade data and the trade results published by these three statistical domains should be listed.</t>
  </si>
  <si>
    <t>For Intrastat, this item refers to the level of the statistical thresholds: are the exemption, simplification and statistical value thresholds fixed at the adequate level? The exemption threshold should be assessed on the basis of the item 2.4, the simplification threshold on the basis of the item 8.2 and the statistical value threshold on the basis of the item 8.3.</t>
  </si>
  <si>
    <t>Accuracy - Revision </t>
  </si>
  <si>
    <t>Last version of detailed data versus first version</t>
  </si>
  <si>
    <t>This item refers to a comparison between the total trade values compiled from the first delivery of detailed statistics and the total trade values compiled from the last data delivery.</t>
  </si>
  <si>
    <t>This item refers to the national practice in terms of revisions of intra and extra-EU trade data: revision frequency and transmission of revised figures to Eurostat, availability of final or quasi final figures, etc.</t>
  </si>
  <si>
    <t>Accuracy - Confidentiality </t>
  </si>
  <si>
    <t>This item shows the magnitude of the intra-EU asymmetries recorded at detailed level.</t>
  </si>
  <si>
    <t>List of asymmetry causes linked to the concepts and definitions or to non harmonised practices regarding the collection or compilation of intra-EU trade statistics.</t>
  </si>
  <si>
    <t>2.19</t>
  </si>
  <si>
    <t>Ref</t>
  </si>
  <si>
    <t>3.1</t>
  </si>
  <si>
    <t>Comparability - Over time </t>
  </si>
  <si>
    <t>Comparability - Across domains </t>
  </si>
  <si>
    <t>Confidentiality practices for detailed data</t>
  </si>
  <si>
    <t>2011 Assessment reports - Data source - 30 09 2011.xls</t>
  </si>
  <si>
    <t>1.1&amp;7.1 Split</t>
  </si>
  <si>
    <t>7. Optional comments</t>
  </si>
  <si>
    <t>6. Scheduled action plan, implementation date and expected results</t>
  </si>
  <si>
    <t>2.2 Split</t>
  </si>
  <si>
    <t>2.5-I Split</t>
  </si>
  <si>
    <t>2.5-E Split</t>
  </si>
  <si>
    <t>2.7-I Split</t>
  </si>
  <si>
    <t>2.7-E Split</t>
  </si>
  <si>
    <t>2.9 Split</t>
  </si>
  <si>
    <t>5. COMPARABILITY</t>
  </si>
  <si>
    <t>Comparability - Over space</t>
  </si>
  <si>
    <t>ANNEX 1</t>
  </si>
  <si>
    <t>INFORMATION ON METHODS AND PRACTICES</t>
  </si>
  <si>
    <t>Annual revision rate</t>
  </si>
  <si>
    <t>Upward revisions</t>
  </si>
  <si>
    <t>Directional reliability</t>
  </si>
  <si>
    <t>Code coverage</t>
  </si>
  <si>
    <t>Sheet</t>
  </si>
  <si>
    <t>Row</t>
  </si>
  <si>
    <t>Column</t>
  </si>
  <si>
    <t>2.5&amp;2.7 Assess</t>
  </si>
  <si>
    <t>Tot</t>
  </si>
  <si>
    <t>Col</t>
  </si>
  <si>
    <t>Est</t>
  </si>
  <si>
    <t>2.11</t>
  </si>
  <si>
    <t>2.12</t>
  </si>
  <si>
    <t>3.2</t>
  </si>
  <si>
    <t>3.3&amp;3.4</t>
  </si>
  <si>
    <t>5.1</t>
  </si>
  <si>
    <t>5.2</t>
  </si>
  <si>
    <t>5.3</t>
  </si>
  <si>
    <t>5.5</t>
  </si>
  <si>
    <t>5.6</t>
  </si>
  <si>
    <t>5.7</t>
  </si>
  <si>
    <t>6.1</t>
  </si>
  <si>
    <t>8.2</t>
  </si>
  <si>
    <t>8.3</t>
  </si>
  <si>
    <t>8.4</t>
  </si>
  <si>
    <t>8.5</t>
  </si>
  <si>
    <t>8.6</t>
  </si>
  <si>
    <t>8.7</t>
  </si>
  <si>
    <t>Go back to Cover Page</t>
  </si>
  <si>
    <t>Share of estimated trade for non/late response</t>
  </si>
  <si>
    <t>2.12 New</t>
  </si>
  <si>
    <t>Upw</t>
  </si>
  <si>
    <t>Dir</t>
  </si>
  <si>
    <t>2.13 New</t>
  </si>
  <si>
    <t>Cod</t>
  </si>
  <si>
    <t>Number of enterprises successfully matched</t>
  </si>
  <si>
    <t>Trade value successfully matched</t>
  </si>
  <si>
    <t>Please correct or complete contact information if necessary</t>
  </si>
  <si>
    <t>ANNEX 2</t>
  </si>
  <si>
    <t>ITEMS TO BE DOCUMENTED</t>
  </si>
  <si>
    <t>This item shows how big share of the total trade the statistical values reported by the PSIs – whatever whether or not they are above the statistical value threshold - account for. This share is at least equal to the share compiled under the item 8.3 because of the possible phenomena of voluntary reporting from PSIs below the statistical value threshold.</t>
  </si>
  <si>
    <t>Share in total trade of Intrastat declarations below the simplification threshold</t>
  </si>
  <si>
    <t>Share in total trade of Intrastat declarations above the statistical value threshold</t>
  </si>
  <si>
    <t>7. ASSESSMENT OF USER NEEDS AND PERCEPTIONS</t>
  </si>
  <si>
    <t>8. PERFORMANCE, COST AND RESPONDENT BURDEN</t>
  </si>
  <si>
    <t>: Information not available</t>
  </si>
  <si>
    <r>
      <t xml:space="preserve">1.1.1  </t>
    </r>
    <r>
      <rPr>
        <u/>
        <sz val="9"/>
        <color indexed="8"/>
        <rFont val="Arial"/>
        <family val="2"/>
      </rPr>
      <t xml:space="preserve"> If no</t>
    </r>
    <r>
      <rPr>
        <sz val="9"/>
        <color indexed="8"/>
        <rFont val="Arial"/>
        <family val="2"/>
      </rPr>
      <t>, please explain the shortcomings/reasons</t>
    </r>
  </si>
  <si>
    <r>
      <t>1.2.1   I</t>
    </r>
    <r>
      <rPr>
        <u/>
        <sz val="9"/>
        <color indexed="8"/>
        <rFont val="Arial"/>
        <family val="2"/>
      </rPr>
      <t>f no</t>
    </r>
    <r>
      <rPr>
        <sz val="9"/>
        <color indexed="8"/>
        <rFont val="Arial"/>
        <family val="2"/>
      </rPr>
      <t>, please explain the shortcomings/reasons</t>
    </r>
  </si>
  <si>
    <t>: = Information not available</t>
  </si>
  <si>
    <t>n.a. = Non applicable (quality item not relevant for the national situation)</t>
  </si>
  <si>
    <t>N/C = No new information or no change</t>
  </si>
  <si>
    <t>Ind5</t>
  </si>
  <si>
    <t>Ind7</t>
  </si>
  <si>
    <t>Ind1</t>
  </si>
  <si>
    <t>Method to compile aggregated data</t>
  </si>
  <si>
    <t>Time lag between end of reference period and date of dissemination of first results by Eurostat</t>
  </si>
  <si>
    <t>Punctuality of data transmission - Number of delayed data deliveries</t>
  </si>
  <si>
    <t>Share in total trade of Intrastat declarations including the statistical value</t>
  </si>
  <si>
    <t>Guidelines</t>
  </si>
  <si>
    <t>1. INTRASTAT</t>
  </si>
  <si>
    <r>
      <t xml:space="preserve">2.2.1.2.1   </t>
    </r>
    <r>
      <rPr>
        <u/>
        <sz val="9"/>
        <color indexed="8"/>
        <rFont val="Arial"/>
        <family val="2"/>
      </rPr>
      <t>If ye</t>
    </r>
    <r>
      <rPr>
        <sz val="9"/>
        <color indexed="8"/>
        <rFont val="Arial"/>
        <family val="2"/>
      </rPr>
      <t xml:space="preserve">s, do you systematically include such information in the compilation process?  </t>
    </r>
    <r>
      <rPr>
        <sz val="9"/>
        <color indexed="48"/>
        <rFont val="Arial"/>
        <family val="2"/>
      </rPr>
      <t>Yes/No</t>
    </r>
  </si>
  <si>
    <r>
      <t xml:space="preserve">2.2.2.2.1   If yes, do you systematically include such information in the compilation process?  </t>
    </r>
    <r>
      <rPr>
        <sz val="9"/>
        <color indexed="48"/>
        <rFont val="Arial"/>
        <family val="2"/>
      </rPr>
      <t>Yes/No</t>
    </r>
  </si>
  <si>
    <r>
      <t>1.1.3   Data sources (</t>
    </r>
    <r>
      <rPr>
        <sz val="9"/>
        <color indexed="48"/>
        <rFont val="Arial"/>
        <family val="2"/>
      </rPr>
      <t>reported data, specific survey, others sources</t>
    </r>
    <r>
      <rPr>
        <sz val="9"/>
        <color indexed="8"/>
        <rFont val="Arial"/>
        <family val="2"/>
      </rPr>
      <t>) and purposes</t>
    </r>
  </si>
  <si>
    <r>
      <t>2.1.3   Data sources (</t>
    </r>
    <r>
      <rPr>
        <sz val="9"/>
        <color indexed="48"/>
        <rFont val="Arial"/>
        <family val="2"/>
      </rPr>
      <t>reported data, specific survey, others sources</t>
    </r>
    <r>
      <rPr>
        <sz val="9"/>
        <color indexed="8"/>
        <rFont val="Arial"/>
        <family val="2"/>
      </rPr>
      <t>) and purposes</t>
    </r>
  </si>
  <si>
    <r>
      <t>1.3  Data sources (</t>
    </r>
    <r>
      <rPr>
        <b/>
        <sz val="9"/>
        <color indexed="48"/>
        <rFont val="Arial"/>
        <family val="2"/>
      </rPr>
      <t>reported data, specific survey, others sources</t>
    </r>
    <r>
      <rPr>
        <b/>
        <sz val="9"/>
        <color indexed="8"/>
        <rFont val="Arial"/>
        <family val="2"/>
      </rPr>
      <t>) and purposes</t>
    </r>
  </si>
  <si>
    <r>
      <t xml:space="preserve">1.5.1   </t>
    </r>
    <r>
      <rPr>
        <u/>
        <sz val="9"/>
        <color indexed="8"/>
        <rFont val="Arial"/>
        <family val="2"/>
      </rPr>
      <t>If yes</t>
    </r>
    <r>
      <rPr>
        <sz val="9"/>
        <color indexed="8"/>
        <rFont val="Arial"/>
        <family val="2"/>
      </rPr>
      <t>, please specify the possible time limits (</t>
    </r>
    <r>
      <rPr>
        <sz val="9"/>
        <color indexed="48"/>
        <rFont val="Arial"/>
        <family val="2"/>
      </rPr>
      <t>e.g. up to two years backwards</t>
    </r>
    <r>
      <rPr>
        <sz val="9"/>
        <color indexed="8"/>
        <rFont val="Arial"/>
        <family val="2"/>
      </rPr>
      <t>).</t>
    </r>
  </si>
  <si>
    <t>1.2.1   If yes, please specify the optional variables.</t>
  </si>
  <si>
    <t>1.4.1   If yes, please specify its value.</t>
  </si>
  <si>
    <t>Ind2</t>
  </si>
  <si>
    <t>Ind3</t>
  </si>
  <si>
    <t>Ind4</t>
  </si>
  <si>
    <t>Ind6</t>
  </si>
  <si>
    <t>Ind8</t>
  </si>
  <si>
    <t>Ind9</t>
  </si>
  <si>
    <t>2. EXTRASTAT</t>
  </si>
  <si>
    <t>1.5.1.2   If yes, please describe briefly your estimation method.</t>
  </si>
  <si>
    <t>Estimation method and other information</t>
  </si>
  <si>
    <t>8.10</t>
  </si>
  <si>
    <t>List of optional data</t>
  </si>
  <si>
    <t>Measures taken in order to ensure the data exhaustiveness</t>
  </si>
  <si>
    <t>1. INWARD PROCESSING</t>
  </si>
  <si>
    <t>Can you assure that your national customs provides you with the statistical information on arrivals/dispatches of goods which are covered by the customs procedure of inward processing   (art. 5 para 2 Reg. (EC) no 638/2004)…</t>
  </si>
  <si>
    <t>1.2.1  If yes, please specify the methods and data sources.</t>
  </si>
  <si>
    <t>Checks for completeness refers to measures aiming at ensuring that the reported figures represent the complete trade</t>
  </si>
  <si>
    <t>Checks for validity refer to measures aiming at detecting missing or incorrect variables or codes</t>
  </si>
  <si>
    <t>Checks for credibility refer to measures aiming at detecting implausible values, codes or ratios</t>
  </si>
  <si>
    <t>3.2  Please specify how erroneous or suspicious records are processed by replying the following questions:</t>
  </si>
  <si>
    <t>1.5.1   If yes, please specify the criteria to determine to which cells secondary confidentiality is applied.</t>
  </si>
  <si>
    <r>
      <t>MAPE1
(</t>
    </r>
    <r>
      <rPr>
        <b/>
        <sz val="9"/>
        <color indexed="8"/>
        <rFont val="Arial"/>
        <family val="2"/>
      </rPr>
      <t>mean</t>
    </r>
    <r>
      <rPr>
        <sz val="9"/>
        <color indexed="8"/>
        <rFont val="Arial"/>
        <family val="2"/>
      </rPr>
      <t xml:space="preserve"> absolute percentage error)</t>
    </r>
  </si>
  <si>
    <r>
      <t>MAPE2
(</t>
    </r>
    <r>
      <rPr>
        <b/>
        <sz val="9"/>
        <color indexed="8"/>
        <rFont val="Arial"/>
        <family val="2"/>
      </rPr>
      <t>median</t>
    </r>
    <r>
      <rPr>
        <sz val="9"/>
        <color indexed="8"/>
        <rFont val="Arial"/>
        <family val="2"/>
      </rPr>
      <t xml:space="preserve"> absolute percentage error)</t>
    </r>
  </si>
  <si>
    <t>See Table 2.18 in annex</t>
  </si>
  <si>
    <t>1.4.1   If no, please specify the differences.</t>
  </si>
  <si>
    <t xml:space="preserve">
1.1.1   Please describe your method and specify in which extent it takes into account the detailed data available when the compilation process starts.
</t>
  </si>
  <si>
    <r>
      <t xml:space="preserve">
1.3.1.1   </t>
    </r>
    <r>
      <rPr>
        <u/>
        <sz val="9"/>
        <color indexed="8"/>
        <rFont val="Arial"/>
        <family val="2"/>
      </rPr>
      <t>If yes</t>
    </r>
    <r>
      <rPr>
        <sz val="9"/>
        <color indexed="8"/>
        <rFont val="Arial"/>
        <family val="2"/>
      </rPr>
      <t xml:space="preserve">, please specify the periodicity and the result of this monitoring.
</t>
    </r>
  </si>
  <si>
    <t xml:space="preserve">
1.3.2   Please specify the main advantage(s) of your method.
</t>
  </si>
  <si>
    <t xml:space="preserve">
1.3.3   Please specify the main inconvenient(s) of your method.
</t>
  </si>
  <si>
    <r>
      <t xml:space="preserve">
2.3.1.1   </t>
    </r>
    <r>
      <rPr>
        <u/>
        <sz val="9"/>
        <color indexed="8"/>
        <rFont val="Arial"/>
        <family val="2"/>
      </rPr>
      <t>If yes</t>
    </r>
    <r>
      <rPr>
        <sz val="9"/>
        <color indexed="8"/>
        <rFont val="Arial"/>
        <family val="2"/>
      </rPr>
      <t xml:space="preserve">, please specify the periodicity and the result of this monitoring.
</t>
    </r>
  </si>
  <si>
    <t xml:space="preserve">
2.3.2   Please specify the main advantage(s) of your method.
</t>
  </si>
  <si>
    <t xml:space="preserve">
2.3.3   Please specify the main inconvenient(s) of your method.
</t>
  </si>
  <si>
    <r>
      <t xml:space="preserve">
1.1  </t>
    </r>
    <r>
      <rPr>
        <b/>
        <u/>
        <sz val="9"/>
        <color indexed="8"/>
        <rFont val="Arial"/>
        <family val="2"/>
      </rPr>
      <t>If yes</t>
    </r>
    <r>
      <rPr>
        <b/>
        <sz val="9"/>
        <color indexed="8"/>
        <rFont val="Arial"/>
        <family val="2"/>
      </rPr>
      <t xml:space="preserve">, with which periodicity and by which means?
</t>
    </r>
  </si>
  <si>
    <r>
      <t xml:space="preserve">
1.2  </t>
    </r>
    <r>
      <rPr>
        <b/>
        <u/>
        <sz val="9"/>
        <color indexed="8"/>
        <rFont val="Arial"/>
        <family val="2"/>
      </rPr>
      <t>If yes</t>
    </r>
    <r>
      <rPr>
        <b/>
        <sz val="9"/>
        <color indexed="8"/>
        <rFont val="Arial"/>
        <family val="2"/>
      </rPr>
      <t xml:space="preserve">, please specify the accompanying metadata.
</t>
    </r>
  </si>
  <si>
    <t xml:space="preserve">
1.2  Delivery terms; 1st subdivision
</t>
  </si>
  <si>
    <r>
      <t xml:space="preserve">1.1.1   </t>
    </r>
    <r>
      <rPr>
        <u/>
        <sz val="9"/>
        <color indexed="8"/>
        <rFont val="Arial"/>
        <family val="2"/>
      </rPr>
      <t>If yes</t>
    </r>
    <r>
      <rPr>
        <sz val="9"/>
        <color indexed="8"/>
        <rFont val="Arial"/>
        <family val="2"/>
      </rPr>
      <t xml:space="preserve">, please specify also the data and the delays  </t>
    </r>
  </si>
  <si>
    <r>
      <t xml:space="preserve">1.1.2  </t>
    </r>
    <r>
      <rPr>
        <u/>
        <sz val="9"/>
        <color indexed="8"/>
        <rFont val="Arial"/>
        <family val="2"/>
      </rPr>
      <t xml:space="preserve"> If no</t>
    </r>
    <r>
      <rPr>
        <sz val="9"/>
        <color indexed="8"/>
        <rFont val="Arial"/>
        <family val="2"/>
      </rPr>
      <t>, please explain the shortcomings/reasons</t>
    </r>
  </si>
  <si>
    <r>
      <t>1.2.1   I</t>
    </r>
    <r>
      <rPr>
        <u/>
        <sz val="9"/>
        <color indexed="8"/>
        <rFont val="Arial"/>
        <family val="2"/>
      </rPr>
      <t>f yes</t>
    </r>
    <r>
      <rPr>
        <sz val="9"/>
        <color indexed="8"/>
        <rFont val="Arial"/>
        <family val="2"/>
      </rPr>
      <t xml:space="preserve">, please specify also the data and the delays  </t>
    </r>
  </si>
  <si>
    <r>
      <t>1.2.2   I</t>
    </r>
    <r>
      <rPr>
        <u/>
        <sz val="9"/>
        <color indexed="8"/>
        <rFont val="Arial"/>
        <family val="2"/>
      </rPr>
      <t>f no</t>
    </r>
    <r>
      <rPr>
        <sz val="9"/>
        <color indexed="8"/>
        <rFont val="Arial"/>
        <family val="2"/>
      </rPr>
      <t>, please explain the shortcomings/reasons</t>
    </r>
  </si>
  <si>
    <t>-1</t>
  </si>
  <si>
    <t>-2</t>
  </si>
  <si>
    <t>Ind1-1</t>
  </si>
  <si>
    <t>Ind2-1</t>
  </si>
  <si>
    <t>Ind1-2</t>
  </si>
  <si>
    <t>Ind2-2</t>
  </si>
  <si>
    <t>Ind1-3</t>
  </si>
  <si>
    <t>Ind2-3</t>
  </si>
  <si>
    <t>Ind3-1</t>
  </si>
  <si>
    <t>Ind4-1</t>
  </si>
  <si>
    <t>Ind5-1</t>
  </si>
  <si>
    <t>Ind6-1</t>
  </si>
  <si>
    <t>Ind7-1</t>
  </si>
  <si>
    <t>Ind8-1</t>
  </si>
  <si>
    <t>Ind3-2</t>
  </si>
  <si>
    <t>Ind4-2</t>
  </si>
  <si>
    <t>Ind5-2</t>
  </si>
  <si>
    <t>Ind6-2</t>
  </si>
  <si>
    <t>Ind7-2</t>
  </si>
  <si>
    <t>Ind8-2</t>
  </si>
  <si>
    <t>Ind9-2</t>
  </si>
  <si>
    <t>Ind10-2</t>
  </si>
  <si>
    <t>Ind11-2</t>
  </si>
  <si>
    <t>Ind12-2</t>
  </si>
  <si>
    <t>Ind13-2</t>
  </si>
  <si>
    <t>Ind14-2</t>
  </si>
  <si>
    <t>Ind15-2</t>
  </si>
  <si>
    <t>Ind16-2</t>
  </si>
  <si>
    <t>Ind3-3</t>
  </si>
  <si>
    <t>Ind4-3</t>
  </si>
  <si>
    <t>Ind5-3</t>
  </si>
  <si>
    <t>Ind6-3</t>
  </si>
  <si>
    <t>Ind7-3</t>
  </si>
  <si>
    <t>Ind8-3</t>
  </si>
  <si>
    <t>Ind9-3</t>
  </si>
  <si>
    <t>Ind10-3</t>
  </si>
  <si>
    <t>Ind11-3</t>
  </si>
  <si>
    <t>Ind12-3</t>
  </si>
  <si>
    <t>Ind13-3</t>
  </si>
  <si>
    <t>Ind14-3</t>
  </si>
  <si>
    <t>Ind15-3</t>
  </si>
  <si>
    <t>Ind16-3</t>
  </si>
  <si>
    <t>Ind17-3</t>
  </si>
  <si>
    <t>Ind18-3</t>
  </si>
  <si>
    <t>Ind19-3</t>
  </si>
  <si>
    <t>Ind20-3</t>
  </si>
  <si>
    <t>Ind17-2</t>
  </si>
  <si>
    <t>Ind18-2</t>
  </si>
  <si>
    <t>Ind19-2</t>
  </si>
  <si>
    <t>Ind20-2</t>
  </si>
  <si>
    <t>Ind21-2</t>
  </si>
  <si>
    <t>Ind22-2</t>
  </si>
  <si>
    <t>Ind1-I</t>
  </si>
  <si>
    <t>Ind2-I</t>
  </si>
  <si>
    <t>Ind3-I</t>
  </si>
  <si>
    <t>Ind4-I</t>
  </si>
  <si>
    <t>Ind5-I</t>
  </si>
  <si>
    <t>Ind6-I</t>
  </si>
  <si>
    <t>Ind7-I</t>
  </si>
  <si>
    <t>Ind8-I</t>
  </si>
  <si>
    <t>Ind9-I</t>
  </si>
  <si>
    <t>Ind10-I</t>
  </si>
  <si>
    <t>Ind1-E</t>
  </si>
  <si>
    <t>Ind2-E</t>
  </si>
  <si>
    <t>Ind3-E</t>
  </si>
  <si>
    <t>Ind4-E</t>
  </si>
  <si>
    <t>Ind5-E</t>
  </si>
  <si>
    <t>Ind6-E</t>
  </si>
  <si>
    <t>Ind7-E</t>
  </si>
  <si>
    <t>Ind8-E</t>
  </si>
  <si>
    <t>Ind9-E</t>
  </si>
  <si>
    <t>Ind10-E</t>
  </si>
  <si>
    <t>Ind25</t>
  </si>
  <si>
    <t>8.10-I All</t>
  </si>
  <si>
    <t>8.10-E All</t>
  </si>
  <si>
    <t>2.20</t>
  </si>
  <si>
    <t>46 days</t>
  </si>
  <si>
    <t>Time lag between end of reference period and date of transmission of first results to Eurostat</t>
  </si>
  <si>
    <t>Degree of users’ satisfaction</t>
  </si>
  <si>
    <t>2.10</t>
  </si>
  <si>
    <t>Revision rates at detailed level</t>
  </si>
  <si>
    <t>Number of CN8 codes affected</t>
  </si>
  <si>
    <t>Control procedures</t>
  </si>
  <si>
    <t>Relative asymmetry in intra-EU detailed data</t>
  </si>
  <si>
    <t>Relative asymmetry in intra-EU aggregated data</t>
  </si>
  <si>
    <r>
      <t xml:space="preserve">Punctualiy of data transmission - Average delay of the delayed </t>
    </r>
    <r>
      <rPr>
        <sz val="9"/>
        <color indexed="8"/>
        <rFont val="Arial"/>
        <family val="2"/>
      </rPr>
      <t>deliveries</t>
    </r>
  </si>
  <si>
    <t>Punctuality of data transmission - Number of delayed deliveries</t>
  </si>
  <si>
    <t>2.17 TEC</t>
  </si>
  <si>
    <t>2.1 TEC</t>
  </si>
  <si>
    <t>1.2 TEC</t>
  </si>
  <si>
    <t>Aggregated data - Average monthly time lag</t>
  </si>
  <si>
    <t>Detailed data - Average monthly time lag</t>
  </si>
  <si>
    <t>Detailed data - Average delay of the delayed deliveries</t>
  </si>
  <si>
    <t>Aggregated data - Average delay of the delayed deliveries</t>
  </si>
  <si>
    <t>3.2&amp;3.3&amp;3.4 TEC</t>
  </si>
  <si>
    <t>See Table 8.10-E in annex</t>
  </si>
  <si>
    <t>See Table 2.5-E in annex</t>
  </si>
  <si>
    <t>See Table 2.7-E in annex</t>
  </si>
  <si>
    <t>C: Collected</t>
  </si>
  <si>
    <t>PC: Partially collected</t>
  </si>
  <si>
    <t>NC: Not collected</t>
  </si>
  <si>
    <r>
      <t xml:space="preserve">
1.6  Update of coefficients: please describe your practice (</t>
    </r>
    <r>
      <rPr>
        <b/>
        <sz val="9"/>
        <color indexed="48"/>
        <rFont val="Arial"/>
        <family val="2"/>
      </rPr>
      <t>frequency, etc</t>
    </r>
    <r>
      <rPr>
        <b/>
        <sz val="9"/>
        <rFont val="Arial"/>
        <family val="2"/>
      </rPr>
      <t xml:space="preserve">)
</t>
    </r>
  </si>
  <si>
    <t xml:space="preserve">
3.2  Please specify the main advantage(s) of your method.
</t>
  </si>
  <si>
    <t xml:space="preserve">
3.3  Please specify the main inconvenient(s) of your method.
</t>
  </si>
  <si>
    <t>1.1  Country of origin on arrival</t>
  </si>
  <si>
    <t>1.3  Delivery terms; 2nd subdivision</t>
  </si>
  <si>
    <t>1.4  Mode of transport</t>
  </si>
  <si>
    <t>1.7  Region of destination on arrival</t>
  </si>
  <si>
    <t>1.8  Region of origin on dispatch</t>
  </si>
  <si>
    <t>1.9  Statistical procedure</t>
  </si>
  <si>
    <t>1.10  Statistical value</t>
  </si>
  <si>
    <t>2.1  Air(port) of (un)loading</t>
  </si>
  <si>
    <t>2.3  Code for specific goods / movements</t>
  </si>
  <si>
    <t>2.4  Country of final destination outside EU (indirect exports)</t>
  </si>
  <si>
    <t>2.5  Country of origin on dispatch</t>
  </si>
  <si>
    <t>Deadline for paper declarations</t>
  </si>
  <si>
    <t>Deadline for electronic declarations</t>
  </si>
  <si>
    <t>2. Trade for which the Customs declaration is defined as data source (Art. 4 para 1 Reg. (EC) No 471/2009, thus excluding specific movements)</t>
  </si>
  <si>
    <t>QUALITY ITEMS TO BE DOCUMENTED</t>
  </si>
  <si>
    <t>Please report the missing information.</t>
  </si>
  <si>
    <t>Share in total trade of records with estimated net mass</t>
  </si>
  <si>
    <t>3. Concentration of trade value by activity sector</t>
  </si>
  <si>
    <t>Entp</t>
  </si>
  <si>
    <t>Trade</t>
  </si>
  <si>
    <t>%Cells</t>
  </si>
  <si>
    <t>See Table 1.1&amp;7.1 in annex</t>
  </si>
  <si>
    <t>Go back to section I</t>
  </si>
  <si>
    <t>See Table 2.9 in annex</t>
  </si>
  <si>
    <t>See Table 2.10 in annex</t>
  </si>
  <si>
    <t>See Table 2.14 in annex</t>
  </si>
  <si>
    <t>See Table 2.16 in annex</t>
  </si>
  <si>
    <t>See Table 2.19 in annex</t>
  </si>
  <si>
    <t>See Table 4.1&amp;4.2 in annex</t>
  </si>
  <si>
    <t>Item to be documented by Eurostat</t>
  </si>
  <si>
    <t>See Table 5.4 in annex</t>
  </si>
  <si>
    <t>See Table 8.8&amp;8.9 in annex</t>
  </si>
  <si>
    <t>See Table 8.10-I in annex</t>
  </si>
  <si>
    <t>n.a. : Non applicable or not relevant</t>
  </si>
  <si>
    <t>Share of estimated trade below the exemption threshold</t>
  </si>
  <si>
    <t>See Table 2.7-I in annex</t>
  </si>
  <si>
    <t>See Table 2.5-I in annex</t>
  </si>
  <si>
    <t>8.1-I Nat</t>
  </si>
  <si>
    <t>2.6  Currency</t>
  </si>
  <si>
    <t>2.7  Description of goods</t>
  </si>
  <si>
    <t>2.8  Nationality of the means of transport at the border (arrivals)</t>
  </si>
  <si>
    <t>2.10  Transport document ID</t>
  </si>
  <si>
    <t>1. COMPILATION METHOD</t>
  </si>
  <si>
    <t>1. OPTIONAL INTRASTAT DATA</t>
  </si>
  <si>
    <t>2. OTHER NATIONAL DATA</t>
  </si>
  <si>
    <t>1.1  Brief description</t>
  </si>
  <si>
    <t>1.2  Data sources and purposes</t>
  </si>
  <si>
    <t>2. RESULTS</t>
  </si>
  <si>
    <t>3. EVALUATION OF THE METHOD</t>
  </si>
  <si>
    <t>2.1  Nomenclature and level of details</t>
  </si>
  <si>
    <t>2.2  Indicators</t>
  </si>
  <si>
    <t>3.1  Monitoring of the quality</t>
  </si>
  <si>
    <t>3.2  Advantage(s)</t>
  </si>
  <si>
    <t>3.3  Inconvenient(s)</t>
  </si>
  <si>
    <t>2.1  COMPILATION METHOD</t>
  </si>
  <si>
    <t>1.2  RESULTS</t>
  </si>
  <si>
    <t>1.1  COMPILATION METHOD</t>
  </si>
  <si>
    <t>1.3 EVALUATION OF THE METHOD</t>
  </si>
  <si>
    <t>Methodological reasons for intra-EU asymmetries</t>
  </si>
  <si>
    <t>Changes in nomenclatures</t>
  </si>
  <si>
    <t>Consistency between international trade statistics and statistics originating from other sources</t>
  </si>
  <si>
    <t>1. RELEVANCE</t>
  </si>
  <si>
    <t>2. ACCURACY - Coverage</t>
  </si>
  <si>
    <t>3. TIMELINESS AND PUNCTUALITY</t>
  </si>
  <si>
    <t>4. ACCESSIBILITY AND CLARITY</t>
  </si>
  <si>
    <t>6. COHERENCE</t>
  </si>
  <si>
    <t>Methodological reasons for discrepancies between trade data of different statistical domains</t>
  </si>
  <si>
    <t>ITEMS TO BE REPORTED</t>
  </si>
  <si>
    <t>National practice in terms of net mass</t>
  </si>
  <si>
    <t>Statistical information not currently available but needed by users</t>
  </si>
  <si>
    <t>Dispatch</t>
  </si>
  <si>
    <t>2.8</t>
  </si>
  <si>
    <t>"Total statistical value" adjustment:
Discrepancy between the total statistical value and the total invoiced value</t>
  </si>
  <si>
    <t>"Statistical value collected" adjustment
Discrepancy between the total statistical value and the total invoiced value reported by the non exempted PSIs</t>
  </si>
  <si>
    <t>Share of collected data in detailed data</t>
  </si>
  <si>
    <t>"Statistical value estimated" adjustment:
Adjustment applied to the invoiced value reported by the exempted PSIs in order to estimate their statistical value</t>
  </si>
  <si>
    <t>2. ACCURACY - Revision</t>
  </si>
  <si>
    <t>2.13</t>
  </si>
  <si>
    <t>2.14</t>
  </si>
  <si>
    <t>Other aspects</t>
  </si>
  <si>
    <t>List of all simplification measures</t>
  </si>
  <si>
    <t>Import</t>
  </si>
  <si>
    <t>Export</t>
  </si>
  <si>
    <t>Accuracy - Control procedures</t>
  </si>
  <si>
    <t>2.10 Split</t>
  </si>
  <si>
    <t>-I</t>
  </si>
  <si>
    <t>-E</t>
  </si>
  <si>
    <t>2.14 Split</t>
  </si>
  <si>
    <t>2.18 Split</t>
  </si>
  <si>
    <t>2.19 Split</t>
  </si>
  <si>
    <t>4.1&amp;4.2 Split</t>
  </si>
  <si>
    <t>8.8&amp;8.9 Split</t>
  </si>
  <si>
    <t xml:space="preserve">2.2  DECISIONS TAKEN BY CUSTOMS - Can you assure that decisions taken by customs and amending or changing statistical data are transmitted to you? </t>
  </si>
  <si>
    <t>2.1  CUSTOMS DECLARATION - Do you exclusively use the customs declaration as data source for the goods falling under the scope of Extrastat and which are cleared for the customs procedures mentioned in article 3 para 1 of Regulation (EC) no 471/2009?</t>
  </si>
  <si>
    <t>2.2.1   Decisions taken during the customs clearance process</t>
  </si>
  <si>
    <t xml:space="preserve">2.2.2   Decisions taken after the customs clearance process  (please consider only decisions no later than  2 years after the release of the goods into the customs procedure) </t>
  </si>
  <si>
    <r>
      <t xml:space="preserve">2.1.1.1   </t>
    </r>
    <r>
      <rPr>
        <u/>
        <sz val="9"/>
        <color indexed="8"/>
        <rFont val="Arial"/>
        <family val="2"/>
      </rPr>
      <t>If no</t>
    </r>
    <r>
      <rPr>
        <sz val="9"/>
        <color indexed="8"/>
        <rFont val="Arial"/>
        <family val="2"/>
      </rPr>
      <t>, please explain the shortcomings/reasons</t>
    </r>
  </si>
  <si>
    <r>
      <t xml:space="preserve">2.1.2.1   </t>
    </r>
    <r>
      <rPr>
        <u/>
        <sz val="9"/>
        <color indexed="8"/>
        <rFont val="Arial"/>
        <family val="2"/>
      </rPr>
      <t>If no</t>
    </r>
    <r>
      <rPr>
        <sz val="9"/>
        <color indexed="8"/>
        <rFont val="Arial"/>
        <family val="2"/>
      </rPr>
      <t>, please explain the shortcomings/reasons</t>
    </r>
  </si>
  <si>
    <r>
      <t xml:space="preserve">2.2.1.1.1.1   </t>
    </r>
    <r>
      <rPr>
        <u/>
        <sz val="9"/>
        <color indexed="8"/>
        <rFont val="Arial"/>
        <family val="2"/>
      </rPr>
      <t>If no</t>
    </r>
    <r>
      <rPr>
        <sz val="9"/>
        <color indexed="8"/>
        <rFont val="Arial"/>
        <family val="2"/>
      </rPr>
      <t>, please explain the shortcomings/reasons</t>
    </r>
  </si>
  <si>
    <r>
      <t xml:space="preserve">2.2.1.1.2   </t>
    </r>
    <r>
      <rPr>
        <u/>
        <sz val="9"/>
        <color indexed="8"/>
        <rFont val="Arial"/>
        <family val="2"/>
      </rPr>
      <t>If no</t>
    </r>
    <r>
      <rPr>
        <sz val="9"/>
        <color indexed="8"/>
        <rFont val="Arial"/>
        <family val="2"/>
      </rPr>
      <t>, please explain the shortcomings/reasons</t>
    </r>
  </si>
  <si>
    <r>
      <t xml:space="preserve">2.2.1.2.1.1   </t>
    </r>
    <r>
      <rPr>
        <u/>
        <sz val="9"/>
        <color indexed="8"/>
        <rFont val="Arial"/>
        <family val="2"/>
      </rPr>
      <t>If no</t>
    </r>
    <r>
      <rPr>
        <sz val="9"/>
        <color indexed="8"/>
        <rFont val="Arial"/>
        <family val="2"/>
      </rPr>
      <t>, please explain the shortcomings/reasons</t>
    </r>
  </si>
  <si>
    <r>
      <t xml:space="preserve">2.2.1.2.2   </t>
    </r>
    <r>
      <rPr>
        <u/>
        <sz val="9"/>
        <color indexed="8"/>
        <rFont val="Arial"/>
        <family val="2"/>
      </rPr>
      <t>If no</t>
    </r>
    <r>
      <rPr>
        <sz val="9"/>
        <color indexed="8"/>
        <rFont val="Arial"/>
        <family val="2"/>
      </rPr>
      <t>, please explain the shortcomings/reasons</t>
    </r>
  </si>
  <si>
    <t>2.2.2.1.1.1   If no, please explain the shortcomings/reasons</t>
  </si>
  <si>
    <t>2.2.2.1.2   If no, please explain the shortcomings/reasons</t>
  </si>
  <si>
    <t>2.2.2.2.1.1   If no, please explain the shortcomings/reasons</t>
  </si>
  <si>
    <t>2.2.2.2.2   If no, please explain the shortcomings/reasons</t>
  </si>
  <si>
    <t>1. SASP (Single Authorisation for Simplified Procedures)  -  Where you are authorising Member State (= the SASP-authorisation was issued by your customs)…</t>
  </si>
  <si>
    <t xml:space="preserve"> </t>
  </si>
  <si>
    <t>2.2  RESULTS</t>
  </si>
  <si>
    <t>2.3 EVALUATION OF THE METHOD</t>
  </si>
  <si>
    <t>1.2  Brief description of the method</t>
  </si>
  <si>
    <t>2.  RESULTS</t>
  </si>
  <si>
    <t>1.1.2   Brief description of the method</t>
  </si>
  <si>
    <t>1.2.1   Nomenclature and level of details</t>
  </si>
  <si>
    <t>1.2.2   Indicators</t>
  </si>
  <si>
    <t>2.1.2   Brief description of the method</t>
  </si>
  <si>
    <t>2.2.1   Nomenclature and level of details</t>
  </si>
  <si>
    <t>2.2.2   Indicators</t>
  </si>
  <si>
    <t>1. INTRA-EU TRADE</t>
  </si>
  <si>
    <t>2. EXTRA-EU TRADE</t>
  </si>
  <si>
    <t>1.1.2   Please specify the data sources and purposes.</t>
  </si>
  <si>
    <t>1.2.1   According to which nomenclature and at which level of details are the results compiled?</t>
  </si>
  <si>
    <t>2.1.1   Please describe your method and specify in which extent it takes into account the detailed data available when the compilation process starts.</t>
  </si>
  <si>
    <t>2.1.2   Please specify the data sources and purposes.</t>
  </si>
  <si>
    <t>Contact details on country side</t>
  </si>
  <si>
    <t>Optional comments</t>
  </si>
  <si>
    <t>Number of 8-digit codes affected</t>
  </si>
  <si>
    <t>In order to facilitate your work, some colour guidelines have been introduced in the report:</t>
  </si>
  <si>
    <t>2.15 DET</t>
  </si>
  <si>
    <t>2.16 DET</t>
  </si>
  <si>
    <t>2.17 DET</t>
  </si>
  <si>
    <t>Changes in concepts and definitions with an impact on European ITGS</t>
  </si>
  <si>
    <t>Methodological reasons for discrepancies between national and European ITGS - Description and quantitative impact</t>
  </si>
  <si>
    <t>List of all the methodological reasons for discrepancies between the statistics compiled according to the national concept and the ones compiled according to the EU concept (for instance, general trade system versus special trade system or different treatment of the quasi transit). These reasons should be described and quantify as accurately as possible.</t>
  </si>
  <si>
    <t>Dissemination channels of European ITGS at national level</t>
  </si>
  <si>
    <t>Metadata accompanying European ITGS at national level</t>
  </si>
  <si>
    <t>List of all changes in concepts and definitions impacting the European ITGS</t>
  </si>
  <si>
    <t>Methodological reasons for discrepancies between national and European ITGS</t>
  </si>
  <si>
    <r>
      <t xml:space="preserve">2.1  Same revision policy for national and European figures? </t>
    </r>
    <r>
      <rPr>
        <b/>
        <sz val="9"/>
        <color indexed="48"/>
        <rFont val="Arial"/>
        <family val="2"/>
      </rPr>
      <t>Yes/No</t>
    </r>
  </si>
  <si>
    <r>
      <t xml:space="preserve">
1. Do you publish ITGS compiled according to the EU concept and definitions? </t>
    </r>
    <r>
      <rPr>
        <b/>
        <sz val="9"/>
        <color indexed="48"/>
        <rFont val="Arial"/>
        <family val="2"/>
      </rPr>
      <t xml:space="preserve">Yes/No
</t>
    </r>
  </si>
  <si>
    <r>
      <t xml:space="preserve">1. National concept = EU concept? </t>
    </r>
    <r>
      <rPr>
        <b/>
        <sz val="9"/>
        <color indexed="48"/>
        <rFont val="Arial"/>
        <family val="2"/>
      </rPr>
      <t>Yes/No</t>
    </r>
  </si>
  <si>
    <r>
      <t xml:space="preserve">1.1  </t>
    </r>
    <r>
      <rPr>
        <b/>
        <u/>
        <sz val="9"/>
        <color indexed="8"/>
        <rFont val="Arial"/>
        <family val="2"/>
      </rPr>
      <t>If no</t>
    </r>
    <r>
      <rPr>
        <b/>
        <sz val="9"/>
        <color indexed="8"/>
        <rFont val="Arial"/>
        <family val="2"/>
      </rPr>
      <t>, please specify the methodological reasons for discrepancies between national and European figures</t>
    </r>
  </si>
  <si>
    <t>The reporting country should list all the relevant documents (in particular, the methodological documents) and kinds of support supplied to the users of European ITGS.</t>
  </si>
  <si>
    <t>This item describes the users' statistical needs not currently satisfied. The information source should be the satisfaction survey as well as the users’ requests addressed to Eurostat or to the National Statistical Authority.</t>
  </si>
  <si>
    <t>This item shows in which extent the reporting country is compliant with the legislation in terms of statistical information to be supplied. The information source is Eurostat's data processing system which includes controls for data completeness as well as validity and credibility checks.</t>
  </si>
  <si>
    <t>This item refers to the adjustments compiled by the National Statistical Authority in order to estimate the statistical value wherever non collected from PSIs.</t>
  </si>
  <si>
    <t xml:space="preserve">This item shows the impact of the confidentiality practices on detailed statistics in terms of:
- number of 8-digit codes affected, i.e. number of 8-digit codes for which the real information is not or partially disseminated,
- trade value, i.e. global trade value of the 8-digit codes for which the indicator “trade value” has been hidden,
- net mass, i.e. global net mass of the 8-digit codes for which the indicator “net mass” has been hidden. </t>
  </si>
  <si>
    <t>The reporting country should describe its confidentiality practices i.e. the criteria on the basis of which the confidentiality is granted and rules fixing the dissemination degree.</t>
  </si>
  <si>
    <t>The reporting country should describe its confidentiality practices as regards data by enterprise characteristics: criteria on the basis of which the confidentiality applies and rules fixing the dissemination degree.</t>
  </si>
  <si>
    <t>The reporting country should describe its control procedures: checks for completeness, validity and credibility checks.</t>
  </si>
  <si>
    <t>This item shows:
- for aggregated and detailed data: how many times out of the 12 months of the reference year data were delivered late,
- for TEC data: whether or not the annual figures were delivered in due time.</t>
  </si>
  <si>
    <t>This item shows:
- for aggregated and detailed data:  the average delay (out of the 12 months of the reference year) of the delayed deliveries,
- for TEC data: the delay in case of late delivery of the annual figures.</t>
  </si>
  <si>
    <t>The reporting country should describe its dissemination channels (if any) of the trade in goods data compiled according to the EU concepts and definitions.</t>
  </si>
  <si>
    <t>Any changes in nomenclatures should be reported. In practice, all the nomenclatures are concerned but a particular attention should be paid to those used for data dissemination and in particular to the product and country nomenclatures.</t>
  </si>
  <si>
    <t>This item refers to an assessment of the consistency between ITGS and trade data collected by other statistical domains (like, for instance, PRODCOM). The main reasons for discrepancies should be listed.</t>
  </si>
  <si>
    <t>For Extrastat, this item refers to the limit expressed in value or net mass under which the Customs declarations are not necessarily processed at the most detailed level.</t>
  </si>
  <si>
    <t>When the PSIs are exempted from the net mass reporting for 8-digit codes with a supplementary unit, the non-collected net mass should be then estimated by the National Statistical Authority.</t>
  </si>
  <si>
    <t>I. QUALITY INDICATORS RELATING TO THE INTRASTAT LEGISLATION</t>
  </si>
  <si>
    <t>II. QUALITY INDICATORS RELATING TO THE EXTRASTAT LEGISLATION</t>
  </si>
  <si>
    <r>
      <t>2. Estimated degree of user satisfaction</t>
    </r>
    <r>
      <rPr>
        <b/>
        <sz val="9"/>
        <rFont val="Arial"/>
        <family val="2"/>
      </rPr>
      <t>*</t>
    </r>
    <r>
      <rPr>
        <b/>
        <sz val="9"/>
        <color indexed="8"/>
        <rFont val="Arial"/>
        <family val="2"/>
      </rPr>
      <t xml:space="preserve">
</t>
    </r>
    <r>
      <rPr>
        <b/>
        <sz val="9"/>
        <color indexed="48"/>
        <rFont val="Arial"/>
        <family val="2"/>
      </rPr>
      <t>*: between 0 for totally unsatisfied up to 5 for fully satisfied</t>
    </r>
  </si>
  <si>
    <t>3. Reasons for users' dissatisfaction</t>
  </si>
  <si>
    <r>
      <t xml:space="preserve">1.1.  … Can you assure that all imports relating to customs declarations covered by SASP are included in your data submissions to Eurostat ?   </t>
    </r>
    <r>
      <rPr>
        <sz val="9"/>
        <color indexed="48"/>
        <rFont val="Arial"/>
        <family val="2"/>
      </rPr>
      <t>Yes/No</t>
    </r>
  </si>
  <si>
    <r>
      <t xml:space="preserve">2.2.1.1  On export?  </t>
    </r>
    <r>
      <rPr>
        <sz val="9"/>
        <color indexed="48"/>
        <rFont val="Arial"/>
        <family val="2"/>
      </rPr>
      <t>Yes/No</t>
    </r>
  </si>
  <si>
    <r>
      <t xml:space="preserve">2.2.1.1.1   </t>
    </r>
    <r>
      <rPr>
        <u/>
        <sz val="9"/>
        <color indexed="8"/>
        <rFont val="Arial"/>
        <family val="2"/>
      </rPr>
      <t>If ye</t>
    </r>
    <r>
      <rPr>
        <sz val="9"/>
        <color indexed="8"/>
        <rFont val="Arial"/>
        <family val="2"/>
      </rPr>
      <t xml:space="preserve">s, do you systematically include such information in the compilation process?  </t>
    </r>
    <r>
      <rPr>
        <sz val="9"/>
        <color indexed="48"/>
        <rFont val="Arial"/>
        <family val="2"/>
      </rPr>
      <t>Yes/No</t>
    </r>
  </si>
  <si>
    <r>
      <t xml:space="preserve">2.2.1.2  On import?  </t>
    </r>
    <r>
      <rPr>
        <sz val="9"/>
        <color indexed="48"/>
        <rFont val="Arial"/>
        <family val="2"/>
      </rPr>
      <t>Yes/No</t>
    </r>
  </si>
  <si>
    <r>
      <t xml:space="preserve">2.1.1  On export?  </t>
    </r>
    <r>
      <rPr>
        <sz val="9"/>
        <color indexed="48"/>
        <rFont val="Arial"/>
        <family val="2"/>
      </rPr>
      <t>Yes/No</t>
    </r>
  </si>
  <si>
    <r>
      <t xml:space="preserve">2.1.2  On import?  </t>
    </r>
    <r>
      <rPr>
        <sz val="9"/>
        <color indexed="48"/>
        <rFont val="Arial"/>
        <family val="2"/>
      </rPr>
      <t>Yes/No</t>
    </r>
  </si>
  <si>
    <t>Share of estimated trade for non/late response for Intrastat and delayed or incomplete records for Extrastat</t>
  </si>
  <si>
    <t>This item shows how big share of the total trade the estimates for missing trade account for. This share is compiled by using the information transmitted in section 2 of doc MET 400 data files. The estimates are flagged with the code 3.</t>
  </si>
  <si>
    <t>This item shows how big share of the total trade the estimates for missing trade account for. This share is compiled by using the information transmitted in section 2 of doc MET 400 data files. The estimates are flagged with the code 4.</t>
  </si>
  <si>
    <t>Share of estimated trade for delayed and incomplete records</t>
  </si>
  <si>
    <t>1.4.1   For data covered by the Intrastat legislation?</t>
  </si>
  <si>
    <t>1.4.2  For data covered by the Extrastat legislation?</t>
  </si>
  <si>
    <r>
      <t xml:space="preserve">1.6.1   For data covered by the Intrastat legislation?  </t>
    </r>
    <r>
      <rPr>
        <b/>
        <sz val="9"/>
        <color indexed="48"/>
        <rFont val="Arial"/>
        <family val="2"/>
      </rPr>
      <t>Yes/No</t>
    </r>
  </si>
  <si>
    <r>
      <t xml:space="preserve">2.2  </t>
    </r>
    <r>
      <rPr>
        <b/>
        <u/>
        <sz val="9"/>
        <color indexed="8"/>
        <rFont val="Arial"/>
        <family val="2"/>
      </rPr>
      <t>When national figures are revised</t>
    </r>
    <r>
      <rPr>
        <b/>
        <sz val="9"/>
        <color indexed="8"/>
        <rFont val="Arial"/>
        <family val="2"/>
      </rPr>
      <t>, in which delay - after the revision - European figures are revised and transmitted to Eurostat (number of calendar days or months)</t>
    </r>
  </si>
  <si>
    <t>2.2.1   For data covered by the Intrastat legislation?</t>
  </si>
  <si>
    <t>2.2.2   For data covered by the Extrastat legislation?</t>
  </si>
  <si>
    <r>
      <t xml:space="preserve">1.1 Do you have checks to ensure data completeness (e.g. comparison with fiscal data)? </t>
    </r>
    <r>
      <rPr>
        <b/>
        <sz val="9"/>
        <color indexed="48"/>
        <rFont val="Arial"/>
        <family val="2"/>
      </rPr>
      <t>Yes/No</t>
    </r>
  </si>
  <si>
    <r>
      <t xml:space="preserve">1.2 Besides the comparison with fiscal data, do you have other checks to ensure data completeness? </t>
    </r>
    <r>
      <rPr>
        <b/>
        <sz val="9"/>
        <color indexed="48"/>
        <rFont val="Arial"/>
        <family val="2"/>
      </rPr>
      <t>Yes/No</t>
    </r>
  </si>
  <si>
    <r>
      <t xml:space="preserve">
3.2.2   Are they deleted and considered as missing data to be estimated?</t>
    </r>
    <r>
      <rPr>
        <b/>
        <sz val="9"/>
        <color indexed="48"/>
        <rFont val="Arial"/>
        <family val="2"/>
      </rPr>
      <t xml:space="preserve">    Yes/No
</t>
    </r>
  </si>
  <si>
    <r>
      <t xml:space="preserve">1.1.1  General Trade System for national statistics - </t>
    </r>
    <r>
      <rPr>
        <b/>
        <sz val="9"/>
        <color theme="3" tint="0.39997558519241921"/>
        <rFont val="Arial"/>
        <family val="2"/>
      </rPr>
      <t>Yes/No</t>
    </r>
  </si>
  <si>
    <r>
      <t xml:space="preserve">1.1.2  Exclusion of quasi transit from national statistics - </t>
    </r>
    <r>
      <rPr>
        <b/>
        <sz val="9"/>
        <color theme="3" tint="0.39997558519241921"/>
        <rFont val="Arial"/>
        <family val="2"/>
      </rPr>
      <t>Yes/No</t>
    </r>
  </si>
  <si>
    <t>1.5  More detailed level than 8-digit</t>
  </si>
  <si>
    <t xml:space="preserve">
1. Member State of destination
</t>
  </si>
  <si>
    <t xml:space="preserve">
2. Member State of actual export
</t>
  </si>
  <si>
    <t>Additional information</t>
  </si>
  <si>
    <t>Cell to be filled in</t>
  </si>
  <si>
    <t>Cell to be used for corrections, supplementary information or optional comments</t>
  </si>
  <si>
    <t>1.2 TIC</t>
  </si>
  <si>
    <t>Aggregated, detailed, TEC data and TIC data</t>
  </si>
  <si>
    <t>EUROSTAT Unit G-5: Goods - production and international trade</t>
  </si>
  <si>
    <t>Please report only the changes compared with the previous year</t>
  </si>
  <si>
    <t>2.4 with (c)</t>
  </si>
  <si>
    <t>2.6 with (c)</t>
  </si>
  <si>
    <t>2.2  Airway bill / bill of lading number</t>
  </si>
  <si>
    <t>Please report only the changes</t>
  </si>
  <si>
    <t>2.10-I Split</t>
  </si>
  <si>
    <t>2.10-E Split</t>
  </si>
  <si>
    <t>2.18 TEC Split</t>
  </si>
  <si>
    <t>-Ind1</t>
  </si>
  <si>
    <t>-Ind2</t>
  </si>
  <si>
    <t>-Ind3</t>
  </si>
  <si>
    <t>-Ind4</t>
  </si>
  <si>
    <t>-Ind5</t>
  </si>
  <si>
    <t>-Ind6</t>
  </si>
  <si>
    <t>-Ind7</t>
  </si>
  <si>
    <t>-Ind8</t>
  </si>
  <si>
    <t>-Ind9</t>
  </si>
  <si>
    <t>-Ind10</t>
  </si>
  <si>
    <t>-Ind11</t>
  </si>
  <si>
    <t>-Ind12</t>
  </si>
  <si>
    <t>-Ind13</t>
  </si>
  <si>
    <t>-Ind14</t>
  </si>
  <si>
    <t>-Ind15</t>
  </si>
  <si>
    <t>-Ind16</t>
  </si>
  <si>
    <t>-Ind17</t>
  </si>
  <si>
    <t>-Ind18</t>
  </si>
  <si>
    <t>-Ind19</t>
  </si>
  <si>
    <t>-Ind20</t>
  </si>
  <si>
    <t>-Ind21</t>
  </si>
  <si>
    <t>-Ind22</t>
  </si>
  <si>
    <t>Trade by enterprise characteristics - Number of delayed data deliveries</t>
  </si>
  <si>
    <t>Trade by enterprise characteristics - Average delay of the delayed deliveries</t>
  </si>
  <si>
    <t>8.1-E EUR</t>
  </si>
  <si>
    <r>
      <t xml:space="preserve">Simplification applied to </t>
    </r>
    <r>
      <rPr>
        <b/>
        <sz val="9"/>
        <color indexed="48"/>
        <rFont val="Arial"/>
        <family val="2"/>
      </rPr>
      <t>all/part/none</t>
    </r>
    <r>
      <rPr>
        <sz val="9"/>
        <color indexed="8"/>
        <rFont val="Arial"/>
        <family val="2"/>
      </rPr>
      <t xml:space="preserve"> of the CN8 codes with a supplementary unit</t>
    </r>
  </si>
  <si>
    <t>TIC: Trade by Invoicing Currency</t>
  </si>
  <si>
    <t>Trade by invoicing currency</t>
  </si>
  <si>
    <t>Trade by invoicing currency - Number of delayed data deliveries</t>
  </si>
  <si>
    <t>Trade by invoicing currency - Average delay of the delayed deliveries</t>
  </si>
  <si>
    <t>3.2&amp;3.3&amp;3.4 TIC</t>
  </si>
  <si>
    <t>2.3 with (c)</t>
  </si>
  <si>
    <t>Confidentiality in TEC data - Percentage of confidential cells</t>
  </si>
  <si>
    <t>1. Trade by activity sector and type of trader</t>
  </si>
  <si>
    <t>2. Trade by activity sector and enterprise size class</t>
  </si>
  <si>
    <t>5. Trade by number of partner countries and activity sector</t>
  </si>
  <si>
    <t>7. Trade by activity sector and enterprise size class for traders below the exemption threshold</t>
  </si>
  <si>
    <t>9. Trade by exports intensity</t>
  </si>
  <si>
    <t>8. Trade by activity sector and type of ownership</t>
  </si>
  <si>
    <t xml:space="preserve">6. Trade by commodity and activity sector </t>
  </si>
  <si>
    <t>This item refers to the magnitude of the revisions recorded at HS2 level when comparing data corresponding to the first and last deliveries.</t>
  </si>
  <si>
    <t>Cell to be left empty</t>
  </si>
  <si>
    <t>Share of electronic declarations in total trade (in terms of value)</t>
  </si>
  <si>
    <r>
      <t xml:space="preserve">1.4  Are the same criteria applied for each dataset? </t>
    </r>
    <r>
      <rPr>
        <b/>
        <sz val="9"/>
        <color indexed="48"/>
        <rFont val="Arial"/>
        <family val="2"/>
      </rPr>
      <t>Yes/No</t>
    </r>
  </si>
  <si>
    <t>10. Trade by activity sector</t>
  </si>
  <si>
    <t>11. Trade by partner country and size-class</t>
  </si>
  <si>
    <t>4. Trade by partner country and activity sector</t>
  </si>
  <si>
    <t>Exemption thresholds
(in national currency)</t>
  </si>
  <si>
    <t>Simplification thresholds
(in national currency)</t>
  </si>
  <si>
    <t>Comments from previous quality report</t>
  </si>
  <si>
    <t>Total trade</t>
  </si>
  <si>
    <t>Please introduce changes only if  the information needs to be corrected, updated or completed.</t>
  </si>
  <si>
    <t>Number of missing variables</t>
  </si>
  <si>
    <t>I</t>
  </si>
  <si>
    <t>Assessed under</t>
  </si>
  <si>
    <t>Item</t>
  </si>
  <si>
    <t>Application according to reference year</t>
  </si>
  <si>
    <t>Action plans/ optional comments</t>
  </si>
  <si>
    <t>References to the legislation and other documents</t>
  </si>
  <si>
    <r>
      <t>R1. It is recommended that NSAs</t>
    </r>
    <r>
      <rPr>
        <sz val="8"/>
        <rFont val="Arial"/>
        <family val="2"/>
      </rPr>
      <t xml:space="preserve"> instruct trade operators to correctly fill in Intrastat declarations, provide them with the necessary manuals and maintain a helpdesk.</t>
    </r>
  </si>
  <si>
    <r>
      <t>R2. It is recommended that NSAs</t>
    </r>
    <r>
      <rPr>
        <sz val="8"/>
        <rFont val="Arial"/>
        <family val="2"/>
      </rPr>
      <t xml:space="preserve"> update as frequently as possible, at least once per month, the information about the liability of the companies to report for Intrastat.</t>
    </r>
  </si>
  <si>
    <r>
      <t>R23. It is recommended that NSAs</t>
    </r>
    <r>
      <rPr>
        <sz val="8"/>
        <rFont val="Arial"/>
        <family val="2"/>
      </rPr>
      <t xml:space="preserve"> revise data, which are considered final, where the revision is significant for the interpretation of the data.</t>
    </r>
  </si>
  <si>
    <r>
      <t>R29. It is recommended that</t>
    </r>
    <r>
      <rPr>
        <sz val="8"/>
        <rFont val="Arial"/>
        <family val="2"/>
      </rPr>
      <t xml:space="preserve"> </t>
    </r>
    <r>
      <rPr>
        <b/>
        <sz val="8"/>
        <rFont val="Arial"/>
        <family val="2"/>
      </rPr>
      <t>NSAs</t>
    </r>
    <r>
      <rPr>
        <sz val="8"/>
        <rFont val="Arial"/>
        <family val="2"/>
      </rPr>
      <t xml:space="preserve"> estimate the total trade below the exemption threshold by using the most reliable data sources — current month’s or historical administrative data (VIES or VAT) — available at the time the estimation process should be launched.</t>
    </r>
  </si>
  <si>
    <r>
      <t>R30. It is recommended that NSAs</t>
    </r>
    <r>
      <rPr>
        <sz val="8"/>
        <rFont val="Arial"/>
        <family val="2"/>
      </rPr>
      <t xml:space="preserve"> estimate the total trade of PSIs late in submitting their Intrastat declarations by using the most reliable data sources — current month’s or historical administrative data (VAT or VIES), current month’s or historical Intrastat data — available at the time the estimation process should be launched.</t>
    </r>
  </si>
  <si>
    <r>
      <t>R31. It is recommended that NSAs</t>
    </r>
    <r>
      <rPr>
        <sz val="8"/>
        <rFont val="Arial"/>
        <family val="2"/>
      </rPr>
      <t xml:space="preserve"> allocate the estimated total trade below the exemption threshold by product and partner Member State by using data collected from the most similar traders above the exemption threshold. ‘Most similar traders’ should be understood as traders with a most similar activity or/and of most similar size. ‘Traders with a most similar activity’ means ‘traders with the same NACE activity code or with a NACE activity code as similar as possible’. ‘Traders of most similar size’ means ‘just-above-threshold traders’. As regards the allocation by partner Member State, an alternative to the use of most similar traders’ data would consist in applying the pattern captured from VIES data.</t>
    </r>
  </si>
  <si>
    <r>
      <t xml:space="preserve">R32. </t>
    </r>
    <r>
      <rPr>
        <sz val="8"/>
        <rFont val="Arial"/>
        <family val="2"/>
      </rPr>
      <t xml:space="preserve">As regards the PSIs late in submitting their Intrastat declarations, </t>
    </r>
    <r>
      <rPr>
        <b/>
        <sz val="8"/>
        <rFont val="Arial"/>
        <family val="2"/>
      </rPr>
      <t>it is recommended that</t>
    </r>
    <r>
      <rPr>
        <sz val="8"/>
        <rFont val="Arial"/>
        <family val="2"/>
      </rPr>
      <t xml:space="preserve"> </t>
    </r>
    <r>
      <rPr>
        <b/>
        <sz val="8"/>
        <rFont val="Arial"/>
        <family val="2"/>
      </rPr>
      <t>NSAs</t>
    </r>
    <r>
      <rPr>
        <sz val="8"/>
        <rFont val="Arial"/>
        <family val="2"/>
      </rPr>
      <t xml:space="preserve"> allocate the estimated total trade by product and partner Member State by using their historical Intrastat data or, if not available or not relevant, by using Intrastat data collected from the most similar traders. ‘Most similar traders’ should be understood as traders with a most similar activity or/and of most similar size. ‘Traders with a most similar activity’ means ‘traders with the same NACE activity code or with a NACE activity code as similar as possible’. ‘Traders of most similar size’ means ‘traders with most similar trade value or turnover’. As regards the allocation by partner Member State, an alternative to the use of the PSI’s historical Intrastat data or of similar traders’ data would consist in applying the pattern captured from VIES data.</t>
    </r>
  </si>
  <si>
    <r>
      <t>R33. It is recommended that</t>
    </r>
    <r>
      <rPr>
        <sz val="8"/>
        <rFont val="Arial"/>
        <family val="2"/>
      </rPr>
      <t xml:space="preserve">, to the extent possible, </t>
    </r>
    <r>
      <rPr>
        <b/>
        <sz val="8"/>
        <rFont val="Arial"/>
        <family val="2"/>
      </rPr>
      <t>NSAs</t>
    </r>
    <r>
      <rPr>
        <sz val="8"/>
        <rFont val="Arial"/>
        <family val="2"/>
      </rPr>
      <t xml:space="preserve"> avoid estimating the main PSIs’ trade by taking any necessary measures to get their Intrastat declarations in due time.</t>
    </r>
  </si>
  <si>
    <r>
      <t>R3. It is recommended that</t>
    </r>
    <r>
      <rPr>
        <sz val="8"/>
        <rFont val="Arial"/>
        <family val="2"/>
      </rPr>
      <t xml:space="preserve"> when using additional data sources for specific movements, if possible </t>
    </r>
    <r>
      <rPr>
        <b/>
        <sz val="8"/>
        <rFont val="Arial"/>
        <family val="2"/>
      </rPr>
      <t>NSAs</t>
    </r>
    <r>
      <rPr>
        <sz val="8"/>
        <rFont val="Arial"/>
        <family val="2"/>
      </rPr>
      <t xml:space="preserve"> assign to an economic operator the identification number which is linked to the VAT ID number system.</t>
    </r>
  </si>
  <si>
    <r>
      <t>R4. It is recommended that NSAs</t>
    </r>
    <r>
      <rPr>
        <sz val="8"/>
        <rFont val="Arial"/>
        <family val="2"/>
      </rPr>
      <t xml:space="preserve"> estimate the net mass at CN subheading level for those CN codes for which information is not collected from PSIs.</t>
    </r>
  </si>
  <si>
    <r>
      <t>R5. It is recommended that NSAs</t>
    </r>
    <r>
      <rPr>
        <sz val="8"/>
        <rFont val="Arial"/>
        <family val="2"/>
      </rPr>
      <t xml:space="preserve"> establish a correlation table linking customs procedures to special (and if needed to general) trade systems and to statistical procedures.</t>
    </r>
  </si>
  <si>
    <r>
      <t>R6. It is recommended that Customs</t>
    </r>
    <r>
      <rPr>
        <sz val="8"/>
        <rFont val="Arial"/>
        <family val="2"/>
      </rPr>
      <t xml:space="preserve"> transmit all transactions with all customs procedures applicable to the NSAs, allowing for full statistical control of relevant transactions.</t>
    </r>
  </si>
  <si>
    <r>
      <t>R9. It is recommended that NSAs</t>
    </r>
    <r>
      <rPr>
        <sz val="8"/>
        <rFont val="Arial"/>
        <family val="2"/>
      </rPr>
      <t xml:space="preserve"> introduce, at national level, the obligation to complete an Intrastat declaration for trade transactions involving changes of economic ownership, whatever the contractual arrangements.</t>
    </r>
  </si>
  <si>
    <r>
      <t>R10. It is recommended that NSAs</t>
    </r>
    <r>
      <rPr>
        <sz val="8"/>
        <rFont val="Arial"/>
        <family val="2"/>
      </rPr>
      <t xml:space="preserve"> agree on a regular information exchange on entries into and removals from the ships and aircraft registers with competent national authorities.</t>
    </r>
  </si>
  <si>
    <r>
      <t>R25. It is recommended that NSAs</t>
    </r>
    <r>
      <rPr>
        <sz val="8"/>
        <rFont val="Arial"/>
        <family val="2"/>
      </rPr>
      <t xml:space="preserve"> compare ITGS quantitative data with the data of the energy statistics, grid operators or any other available quantitative data in order to verify whether further reconciliation is needed and to identify exact reasons of discrepancies.</t>
    </r>
  </si>
  <si>
    <r>
      <t>R34. It is recommended that NSAs</t>
    </r>
    <r>
      <rPr>
        <sz val="8"/>
        <rFont val="Arial"/>
        <family val="2"/>
      </rPr>
      <t xml:space="preserve"> acquaint themselves with information on how their national legislation defines the accounting standards, in particular those related to leasing arrangements, as they can be very helpful in determining a change in economic ownership [former E20].</t>
    </r>
  </si>
  <si>
    <r>
      <t>R35. It is recommended that NSAs</t>
    </r>
    <r>
      <rPr>
        <sz val="8"/>
        <rFont val="Arial"/>
        <family val="2"/>
      </rPr>
      <t xml:space="preserve"> use Intrastat system for collection of data on intra-EU supplies to vessels and aircraft only in case the Customs is not providing with the necessary data.</t>
    </r>
  </si>
  <si>
    <r>
      <t>R11. It is recommended that NSAs</t>
    </r>
    <r>
      <rPr>
        <sz val="8"/>
        <rFont val="Arial"/>
        <family val="2"/>
      </rPr>
      <t xml:space="preserve"> do not collect information on arrivals in case of quasi-export from traders or from declarants, whenever the information provided in the customs declaration is sufficient to derive an adequate arrival record in Intrastat.</t>
    </r>
  </si>
  <si>
    <r>
      <t>R12. It is recommended that NSAs</t>
    </r>
    <r>
      <rPr>
        <sz val="8"/>
        <rFont val="Arial"/>
        <family val="2"/>
      </rPr>
      <t xml:space="preserve"> set the exemption threshold in line with certain quality requirements, i.e. NSAs should examine whether the exemption of the PSIs below the threshold will lead to a considerable lack of information or to biased information as regards the flow, the trade with certain partner Member States and certain commodities.</t>
    </r>
  </si>
  <si>
    <r>
      <t>R13. It is recommended that NSAs</t>
    </r>
    <r>
      <rPr>
        <sz val="8"/>
        <rFont val="Arial"/>
        <family val="2"/>
      </rPr>
      <t xml:space="preserve"> determine the exemption threshold in such a way that the largest number of traders is exempted from providing information to the Intrastat system, to reduce burden, and by simultaneously keeping the quality of the collected information.</t>
    </r>
  </si>
  <si>
    <t>Reg. No 1982/2004, Art. 13(1)</t>
  </si>
  <si>
    <r>
      <t>R16. It is recommended that</t>
    </r>
    <r>
      <rPr>
        <sz val="8"/>
        <rFont val="Arial"/>
        <family val="2"/>
      </rPr>
      <t xml:space="preserve">, within the limit of available human resources, </t>
    </r>
    <r>
      <rPr>
        <b/>
        <sz val="8"/>
        <rFont val="Arial"/>
        <family val="2"/>
      </rPr>
      <t>NSAs</t>
    </r>
    <r>
      <rPr>
        <sz val="8"/>
        <rFont val="Arial"/>
        <family val="2"/>
      </rPr>
      <t xml:space="preserve"> regularly monitor the asymmetries related to the main partner countries and major/key products and react as quickly as possible to unexpectedly high or new asymmetries by checking the accuracy and completeness of the available national statistical data sources.</t>
    </r>
  </si>
  <si>
    <r>
      <t>R17. It is recommended that the NSAs</t>
    </r>
    <r>
      <rPr>
        <sz val="8"/>
        <rFont val="Arial"/>
        <family val="2"/>
      </rPr>
      <t xml:space="preserve"> grant confidentiality only for a limited time (e.g. the request has to be renewed periodically/annually) and only for as few data elements as possible (value or quantity, product or partner).</t>
    </r>
  </si>
  <si>
    <r>
      <t>R18. It is recommended that NSAs</t>
    </r>
    <r>
      <rPr>
        <sz val="8"/>
        <rFont val="Arial"/>
        <family val="2"/>
      </rPr>
      <t xml:space="preserve"> establish national instructions which clarify application form and procedures, decision making process and time limits to keep the data confidential.</t>
    </r>
  </si>
  <si>
    <r>
      <t>R19. It is recommended that NSAs</t>
    </r>
    <r>
      <rPr>
        <sz val="8"/>
        <rFont val="Arial"/>
        <family val="2"/>
      </rPr>
      <t xml:space="preserve"> suppress a product in such a way that as much information as possible on the commodity is published whilst still guaranteeing the confidentiality of the PSI.</t>
    </r>
  </si>
  <si>
    <r>
      <t>R20. It is recommended that NSAs</t>
    </r>
    <r>
      <rPr>
        <sz val="8"/>
        <rFont val="Arial"/>
        <family val="2"/>
      </rPr>
      <t xml:space="preserve"> closely monitor that the aggregated results do not deviate from the totals of the final detailed results transmitted to Eurostat afterwards.</t>
    </r>
  </si>
  <si>
    <r>
      <t>R22. It is recommended that NSAs</t>
    </r>
    <r>
      <rPr>
        <sz val="8"/>
        <rFont val="Arial"/>
        <family val="2"/>
      </rPr>
      <t xml:space="preserve"> send the final revision for all the months of year N no later than October N+1.</t>
    </r>
  </si>
  <si>
    <r>
      <t>R26. It is recommended that NSAs</t>
    </r>
    <r>
      <rPr>
        <sz val="8"/>
        <rFont val="Arial"/>
        <family val="2"/>
      </rPr>
      <t xml:space="preserve"> send a pre-announcement to Eurostat of revisions of a certain size between two subsequent data transmissions if possible up to 1 month before the data delivery, otherwise up to 1 week before the data delivery itself or at the latest on the day the data is sent.</t>
    </r>
  </si>
  <si>
    <r>
      <t>R28. It is recommended that NSAs</t>
    </r>
    <r>
      <rPr>
        <sz val="8"/>
        <rFont val="Arial"/>
        <family val="2"/>
      </rPr>
      <t xml:space="preserve"> compile distinct estimates for trade below threshold and estimates for non/late response and keep this distinction in the data transmissions to Eurostat by using the threshold indicators 3 (trade below the exemption threshold) and 4 (non/late-response) instead of indicator 8 (no distinction between trade below threshold and non/late response).</t>
    </r>
  </si>
  <si>
    <t>Table 2.14</t>
  </si>
  <si>
    <t>Table 2.5-I</t>
  </si>
  <si>
    <t>Table 2.7-I</t>
  </si>
  <si>
    <t>Table 8.8&amp;8.9</t>
  </si>
  <si>
    <t>1.5.1</t>
  </si>
  <si>
    <t>Please specify whether the information about the liability of the companies to report for Intrastat is updated at least once per month.</t>
  </si>
  <si>
    <t>Do you maintain a helpdesk for the trade operators to correctly fill in Intrastat declarations?</t>
  </si>
  <si>
    <t>Please specify whether the necessary measures are taken to get the Intrastat declarations of the main PSIs in due time.</t>
  </si>
  <si>
    <r>
      <t xml:space="preserve">1.6.2   For data covered by the Extrastat legislation?  </t>
    </r>
    <r>
      <rPr>
        <b/>
        <sz val="9"/>
        <color indexed="48"/>
        <rFont val="Arial"/>
        <family val="2"/>
      </rPr>
      <t>Yes/No</t>
    </r>
  </si>
  <si>
    <t>1.2.1</t>
  </si>
  <si>
    <t>1.2.2  Please specify whether data collected from the most similar traders above the exemption threshold are used to allocate the estimated total trade below the exemption threshold.</t>
  </si>
  <si>
    <t>Please specify whether the total trade below the exemption threshold is estimated by using the most reliable data sources — current month’s or historical administrative data (VIES or VAT) — available at the time the estimation process should be launched.</t>
  </si>
  <si>
    <t>For the allocation by partner Member State.</t>
  </si>
  <si>
    <t>For the allocation by product.</t>
  </si>
  <si>
    <t>Please specify whether data collected from the most similar traders above the exemption threshold are used to allocate the estimated total trade below the exemption threshold.</t>
  </si>
  <si>
    <t>1.2.2</t>
  </si>
  <si>
    <t>1.2.2.1</t>
  </si>
  <si>
    <t>1.2.2.2</t>
  </si>
  <si>
    <t>1.2.2.2.1</t>
  </si>
  <si>
    <t>Please specify whether the total trade of PSIs late in submitting their Intrastat declarations is estimated by using the most reliable data sources — current month’s or historical administrative data (VAT or VIES), current month’s or historical Intrastat data — available at the time the estimation process should be launched.</t>
  </si>
  <si>
    <t>2.3  Correlation table of customs procedures to statistical procedures</t>
  </si>
  <si>
    <t>Are all transactions with all customs procedures applicable transmitted to you by Customs, allowing for full statistical control of relevant transactions?</t>
  </si>
  <si>
    <t>Have you established a correlation table linking customs procedures to special (and if needed to general) trade systems and to statistical procedures?</t>
  </si>
  <si>
    <t>2.3.2</t>
  </si>
  <si>
    <t>2.3.1</t>
  </si>
  <si>
    <t>Measures and practices for specific goods or movements</t>
  </si>
  <si>
    <t>Table 2.2.I (a) - MEASURES IMPLEMENTED TO ENSURE THE EXHAUSTIVENESS OF TRADE MOVEMENTS COVERED BY THE INTRASTAT LEGISLATION</t>
  </si>
  <si>
    <t>See Table 2.2 I (a) in annex</t>
  </si>
  <si>
    <t>See Table 2.2 I (b) in annex</t>
  </si>
  <si>
    <t>1. GAS</t>
  </si>
  <si>
    <t>1.1  What is the data source?</t>
  </si>
  <si>
    <t>1.5  How do you compile the statistical value?</t>
  </si>
  <si>
    <t>1.6  How do you compile the supplementary quantity?</t>
  </si>
  <si>
    <t>1.7  How do you compile the net mass?</t>
  </si>
  <si>
    <r>
      <t xml:space="preserve">1.2  On arrival, are you able to identify the Member State of consignment of the gas? </t>
    </r>
    <r>
      <rPr>
        <b/>
        <sz val="9"/>
        <color rgb="FF3366FF"/>
        <rFont val="Arial"/>
        <family val="2"/>
      </rPr>
      <t>Yes/No</t>
    </r>
  </si>
  <si>
    <r>
      <t xml:space="preserve">1.3  On dispatch, are you able to identify the Member State of destination? </t>
    </r>
    <r>
      <rPr>
        <b/>
        <sz val="9"/>
        <color rgb="FF3366FF"/>
        <rFont val="Arial"/>
        <family val="2"/>
      </rPr>
      <t>Yes/No</t>
    </r>
  </si>
  <si>
    <r>
      <t xml:space="preserve">1.4  Are you able to exclude transit trade? </t>
    </r>
    <r>
      <rPr>
        <b/>
        <sz val="9"/>
        <color rgb="FF3366FF"/>
        <rFont val="Arial"/>
        <family val="2"/>
      </rPr>
      <t>Yes/No</t>
    </r>
  </si>
  <si>
    <t>2. ELECTRICITY</t>
  </si>
  <si>
    <r>
      <t xml:space="preserve">2.2  On arrival, are you able to identify the Member State of consignment of the electricity? </t>
    </r>
    <r>
      <rPr>
        <b/>
        <sz val="9"/>
        <color rgb="FF3366FF"/>
        <rFont val="Arial"/>
        <family val="2"/>
      </rPr>
      <t>Yes/No</t>
    </r>
  </si>
  <si>
    <t>2.1  What is the data source?</t>
  </si>
  <si>
    <r>
      <t xml:space="preserve">2.3  On dispatch, are you able to identify the Member State of destination? </t>
    </r>
    <r>
      <rPr>
        <b/>
        <sz val="9"/>
        <color rgb="FF3366FF"/>
        <rFont val="Arial"/>
        <family val="2"/>
      </rPr>
      <t>Yes/No</t>
    </r>
  </si>
  <si>
    <r>
      <t xml:space="preserve">2.4  Are you able to exclude transit trade? </t>
    </r>
    <r>
      <rPr>
        <b/>
        <sz val="9"/>
        <color rgb="FF3366FF"/>
        <rFont val="Arial"/>
        <family val="2"/>
      </rPr>
      <t>Yes/No</t>
    </r>
  </si>
  <si>
    <t>2.5  How do you compile the statistical value?</t>
  </si>
  <si>
    <t>2.6  How do you compile the supplementary quantity?</t>
  </si>
  <si>
    <t>3. MILITARY GOODS</t>
  </si>
  <si>
    <r>
      <t xml:space="preserve">3.1  Are the goods intented for military use included in data transmitted to Eurostat (at least total monthly statistical value of dispatches and arrivals)? </t>
    </r>
    <r>
      <rPr>
        <b/>
        <sz val="9"/>
        <color indexed="48"/>
        <rFont val="Arial"/>
        <family val="2"/>
      </rPr>
      <t>Yes/No</t>
    </r>
  </si>
  <si>
    <t>6. ADDITIONAL INFORMATION</t>
  </si>
  <si>
    <t>Table 2.2 I (a)</t>
  </si>
  <si>
    <t>Table 2.2 I (b)</t>
  </si>
  <si>
    <t>Table 2.2.I (b) - INTRASTAT - Measures and practices for specific goods or movements</t>
  </si>
  <si>
    <t>Table 2.2.E (b) - EXTRASTAT - Measures and practices for specific goods or movements</t>
  </si>
  <si>
    <t>5. ADDITIONAL INFORMATION</t>
  </si>
  <si>
    <t>5.1  Scheduled action plan, implementation date and expected results</t>
  </si>
  <si>
    <t>5.2  Optional comments</t>
  </si>
  <si>
    <r>
      <t xml:space="preserve">1.2  On import are you able to identify the country of origin of the gas? </t>
    </r>
    <r>
      <rPr>
        <b/>
        <sz val="9"/>
        <color rgb="FF3366FF"/>
        <rFont val="Arial"/>
        <family val="2"/>
      </rPr>
      <t>Yes/No</t>
    </r>
  </si>
  <si>
    <r>
      <t xml:space="preserve">1.3  On export are you able to identify the country of destination? </t>
    </r>
    <r>
      <rPr>
        <b/>
        <sz val="9"/>
        <color rgb="FF3366FF"/>
        <rFont val="Arial"/>
        <family val="2"/>
      </rPr>
      <t>Yes/No</t>
    </r>
  </si>
  <si>
    <r>
      <t xml:space="preserve">2.2  On import are you able to identify the country of origin of the electricity? </t>
    </r>
    <r>
      <rPr>
        <b/>
        <sz val="9"/>
        <color rgb="FF3366FF"/>
        <rFont val="Arial"/>
        <family val="2"/>
      </rPr>
      <t>Yes/No</t>
    </r>
  </si>
  <si>
    <r>
      <t xml:space="preserve">2.3  On export are you able to identify the country of destination? </t>
    </r>
    <r>
      <rPr>
        <b/>
        <sz val="9"/>
        <color rgb="FF3366FF"/>
        <rFont val="Arial"/>
        <family val="2"/>
      </rPr>
      <t>Yes/No</t>
    </r>
  </si>
  <si>
    <r>
      <t xml:space="preserve">3.1  Are the goods intented for military use included in data transmitted to Eurostat (at least total monthly statistical value of exports and imports)? </t>
    </r>
    <r>
      <rPr>
        <b/>
        <sz val="9"/>
        <color rgb="FF3366FF"/>
        <rFont val="Arial"/>
        <family val="2"/>
      </rPr>
      <t>Yes/No</t>
    </r>
  </si>
  <si>
    <t>Table 2.2 E (a)</t>
  </si>
  <si>
    <t>See Table 2.2 E (a) in annex</t>
  </si>
  <si>
    <t>See Table 2.2 E (b) in annex</t>
  </si>
  <si>
    <t>Table 2.2.E (a) - MEASURES IMPLEMENTED TO ENSURE THE EXHAUSTIVENESS OF TRADE MOVEMENTS COVERED BY THE EXTRASTAT LEGISLATION</t>
  </si>
  <si>
    <t>5. GOODS DELIVERED TO VESSELS AND AIRCRAFT</t>
  </si>
  <si>
    <t>4. VESSELS AND AIRCRAFT</t>
  </si>
  <si>
    <t>2. PSIs - MONITORING AND SUPPORT</t>
  </si>
  <si>
    <r>
      <t>2.1  Have you implemented an Intrastat register?</t>
    </r>
    <r>
      <rPr>
        <b/>
        <sz val="9"/>
        <color indexed="48"/>
        <rFont val="Arial"/>
        <family val="2"/>
      </rPr>
      <t xml:space="preserve"> Yes/No</t>
    </r>
  </si>
  <si>
    <r>
      <t xml:space="preserve">2.1.1   </t>
    </r>
    <r>
      <rPr>
        <u/>
        <sz val="9"/>
        <color indexed="8"/>
        <rFont val="Arial"/>
        <family val="2"/>
      </rPr>
      <t>If yes</t>
    </r>
    <r>
      <rPr>
        <sz val="9"/>
        <color indexed="8"/>
        <rFont val="Arial"/>
        <family val="2"/>
      </rPr>
      <t>, please specify how this register is managed (update, linkage to other registers, etc)</t>
    </r>
  </si>
  <si>
    <r>
      <t xml:space="preserve">2.1.2  </t>
    </r>
    <r>
      <rPr>
        <u/>
        <sz val="9"/>
        <color indexed="8"/>
        <rFont val="Arial"/>
        <family val="2"/>
      </rPr>
      <t xml:space="preserve"> If yes</t>
    </r>
    <r>
      <rPr>
        <sz val="9"/>
        <color indexed="8"/>
        <rFont val="Arial"/>
        <family val="2"/>
      </rPr>
      <t>, how this register is used for quality purposes?</t>
    </r>
  </si>
  <si>
    <r>
      <t xml:space="preserve">2.1.3  </t>
    </r>
    <r>
      <rPr>
        <u/>
        <sz val="9"/>
        <color indexed="8"/>
        <rFont val="Arial"/>
        <family val="2"/>
      </rPr>
      <t xml:space="preserve"> If no</t>
    </r>
    <r>
      <rPr>
        <sz val="9"/>
        <color indexed="8"/>
        <rFont val="Arial"/>
        <family val="2"/>
      </rPr>
      <t>, please explain briefly why and specify any action plan.</t>
    </r>
  </si>
  <si>
    <r>
      <t xml:space="preserve">2.2  Submission deadline for Intrastat declarations - </t>
    </r>
    <r>
      <rPr>
        <b/>
        <sz val="9"/>
        <color indexed="48"/>
        <rFont val="Arial"/>
        <family val="2"/>
      </rPr>
      <t>In number of days</t>
    </r>
    <r>
      <rPr>
        <b/>
        <sz val="9"/>
        <color indexed="8"/>
        <rFont val="Arial"/>
        <family val="2"/>
      </rPr>
      <t xml:space="preserve">
</t>
    </r>
    <r>
      <rPr>
        <sz val="9"/>
        <color indexed="8"/>
        <rFont val="Arial"/>
        <family val="2"/>
      </rPr>
      <t>(</t>
    </r>
    <r>
      <rPr>
        <sz val="9"/>
        <color indexed="48"/>
        <rFont val="Arial"/>
        <family val="2"/>
      </rPr>
      <t>Please specify if the deadline is expressed in calendar days or working days.</t>
    </r>
    <r>
      <rPr>
        <sz val="9"/>
        <color indexed="8"/>
        <rFont val="Arial"/>
        <family val="2"/>
      </rPr>
      <t>)</t>
    </r>
  </si>
  <si>
    <r>
      <t xml:space="preserve">2.3  Have you implemented an automatic reminder system? </t>
    </r>
    <r>
      <rPr>
        <b/>
        <sz val="9"/>
        <color indexed="48"/>
        <rFont val="Arial"/>
        <family val="2"/>
      </rPr>
      <t>Yes/No</t>
    </r>
  </si>
  <si>
    <t>2.1.1.1</t>
  </si>
  <si>
    <t>2.3.1   If yes, please describe briefly how and when (after how many days) this system reacts and precise whether some PSIs are specifically targeted.</t>
  </si>
  <si>
    <t>2.3.2   If yes, how many reminders were sent?</t>
  </si>
  <si>
    <t>2.3.3   If no, please explain briefly why and specify any action plan.</t>
  </si>
  <si>
    <r>
      <t xml:space="preserve">2.4  Do you have other procedures than automatic reminders to assure fulfilment of the Intrastat reporting obligations (phone calls, visit to companies, etc)? </t>
    </r>
    <r>
      <rPr>
        <b/>
        <sz val="9"/>
        <color indexed="48"/>
        <rFont val="Arial"/>
        <family val="2"/>
      </rPr>
      <t>Yes/No</t>
    </r>
  </si>
  <si>
    <r>
      <t>2.4.1   I</t>
    </r>
    <r>
      <rPr>
        <u/>
        <sz val="9"/>
        <rFont val="Arial"/>
        <family val="2"/>
      </rPr>
      <t>f yes</t>
    </r>
    <r>
      <rPr>
        <sz val="9"/>
        <rFont val="Arial"/>
        <family val="2"/>
      </rPr>
      <t>, please describe briefly these procedures and their purposes. Please precise whether some PSIs are specifically targeted. In particular, do you ensure a specific follow-up for particular PSIs like for instance the biggest ones?</t>
    </r>
  </si>
  <si>
    <t>2.4.1.1</t>
  </si>
  <si>
    <r>
      <t xml:space="preserve">2.5 Have you implemented a penalty system? </t>
    </r>
    <r>
      <rPr>
        <b/>
        <sz val="9"/>
        <color indexed="48"/>
        <rFont val="Arial"/>
        <family val="2"/>
      </rPr>
      <t>Yes/No</t>
    </r>
  </si>
  <si>
    <t>2.5.1   If yes, how many proceedings have been initiated?</t>
  </si>
  <si>
    <t>2.5.2   If yes, how many fines were imposed?</t>
  </si>
  <si>
    <t>2.5.3   If no, please explain briefly why and specify any action plan.</t>
  </si>
  <si>
    <t>2.6  Support provided to PSIs</t>
  </si>
  <si>
    <t>2.6.3   Which other kind of support is provided to PSIs?</t>
  </si>
  <si>
    <t>2.6.1</t>
  </si>
  <si>
    <t>2.6.2</t>
  </si>
  <si>
    <r>
      <t xml:space="preserve">2.7  Any other measure implemented?  </t>
    </r>
    <r>
      <rPr>
        <b/>
        <sz val="9"/>
        <color indexed="48"/>
        <rFont val="Arial"/>
        <family val="2"/>
      </rPr>
      <t>Yes/No - If yes, please specify.</t>
    </r>
  </si>
  <si>
    <t>2.8  Scheduled action plan, implementation date and expected results</t>
  </si>
  <si>
    <t>2.9  Optional comments</t>
  </si>
  <si>
    <t>3. VAT/VIES DATA - ACCESS AND USE</t>
  </si>
  <si>
    <r>
      <t xml:space="preserve">3.1  Do you have access to VAT data return? </t>
    </r>
    <r>
      <rPr>
        <b/>
        <sz val="9"/>
        <color indexed="48"/>
        <rFont val="Arial"/>
        <family val="2"/>
      </rPr>
      <t>Yes/No</t>
    </r>
  </si>
  <si>
    <r>
      <t xml:space="preserve">3.1.1   </t>
    </r>
    <r>
      <rPr>
        <u/>
        <sz val="9"/>
        <color indexed="8"/>
        <rFont val="Arial"/>
        <family val="2"/>
      </rPr>
      <t>If yes</t>
    </r>
    <r>
      <rPr>
        <sz val="9"/>
        <color indexed="8"/>
        <rFont val="Arial"/>
        <family val="2"/>
      </rPr>
      <t>, with which periodicity (monthly, quarterly, etc)?</t>
    </r>
  </si>
  <si>
    <r>
      <t xml:space="preserve">3.1.2   </t>
    </r>
    <r>
      <rPr>
        <u/>
        <sz val="9"/>
        <color indexed="8"/>
        <rFont val="Arial"/>
        <family val="2"/>
      </rPr>
      <t>If yes</t>
    </r>
    <r>
      <rPr>
        <sz val="9"/>
        <color indexed="8"/>
        <rFont val="Arial"/>
        <family val="2"/>
      </rPr>
      <t>, how many days after taxable period?</t>
    </r>
  </si>
  <si>
    <r>
      <t xml:space="preserve">3.1.3   </t>
    </r>
    <r>
      <rPr>
        <u/>
        <sz val="9"/>
        <color indexed="8"/>
        <rFont val="Arial"/>
        <family val="2"/>
      </rPr>
      <t>If yes</t>
    </r>
    <r>
      <rPr>
        <sz val="9"/>
        <color indexed="8"/>
        <rFont val="Arial"/>
        <family val="2"/>
      </rPr>
      <t xml:space="preserve">, do you compare Intrastat data with VAT data for quality purposes? </t>
    </r>
    <r>
      <rPr>
        <sz val="9"/>
        <color indexed="48"/>
        <rFont val="Arial"/>
        <family val="2"/>
      </rPr>
      <t>Yes/No</t>
    </r>
  </si>
  <si>
    <r>
      <t xml:space="preserve">3.2  Do you have access to national VIES data? </t>
    </r>
    <r>
      <rPr>
        <b/>
        <sz val="9"/>
        <color indexed="48"/>
        <rFont val="Arial"/>
        <family val="2"/>
      </rPr>
      <t>Yes/No</t>
    </r>
  </si>
  <si>
    <r>
      <t xml:space="preserve">3.2.1   </t>
    </r>
    <r>
      <rPr>
        <u/>
        <sz val="9"/>
        <color indexed="8"/>
        <rFont val="Arial"/>
        <family val="2"/>
      </rPr>
      <t>If yes</t>
    </r>
    <r>
      <rPr>
        <sz val="9"/>
        <color indexed="8"/>
        <rFont val="Arial"/>
        <family val="2"/>
      </rPr>
      <t>, with which periodicity (monthly, quarterly, etc)?</t>
    </r>
  </si>
  <si>
    <r>
      <t xml:space="preserve">3.2.2   </t>
    </r>
    <r>
      <rPr>
        <u/>
        <sz val="9"/>
        <color indexed="8"/>
        <rFont val="Arial"/>
        <family val="2"/>
      </rPr>
      <t>If yes</t>
    </r>
    <r>
      <rPr>
        <sz val="9"/>
        <color indexed="8"/>
        <rFont val="Arial"/>
        <family val="2"/>
      </rPr>
      <t>, how many days after taxable period?</t>
    </r>
  </si>
  <si>
    <r>
      <t xml:space="preserve">3.2.3   </t>
    </r>
    <r>
      <rPr>
        <u/>
        <sz val="9"/>
        <color indexed="8"/>
        <rFont val="Arial"/>
        <family val="2"/>
      </rPr>
      <t>If yes</t>
    </r>
    <r>
      <rPr>
        <sz val="9"/>
        <color indexed="8"/>
        <rFont val="Arial"/>
        <family val="2"/>
      </rPr>
      <t xml:space="preserve">, do you have data on both VIES supplies and acquisitions? </t>
    </r>
    <r>
      <rPr>
        <sz val="9"/>
        <color rgb="FF3366FF"/>
        <rFont val="Arial"/>
        <family val="2"/>
      </rPr>
      <t>Yes/No</t>
    </r>
  </si>
  <si>
    <r>
      <t xml:space="preserve">3.2.4   </t>
    </r>
    <r>
      <rPr>
        <u/>
        <sz val="9"/>
        <color indexed="8"/>
        <rFont val="Arial"/>
        <family val="2"/>
      </rPr>
      <t>If yes</t>
    </r>
    <r>
      <rPr>
        <sz val="9"/>
        <color indexed="8"/>
        <rFont val="Arial"/>
        <family val="2"/>
      </rPr>
      <t xml:space="preserve">, do you compare Intrastat data with VIES data for quality purposes? </t>
    </r>
    <r>
      <rPr>
        <sz val="9"/>
        <color indexed="48"/>
        <rFont val="Arial"/>
        <family val="2"/>
      </rPr>
      <t>Yes/No</t>
    </r>
  </si>
  <si>
    <r>
      <t xml:space="preserve">3.3  Do you have access to non-national VIES data (i.e. VIES data relating to your partner Member States' supplies)? </t>
    </r>
    <r>
      <rPr>
        <b/>
        <sz val="9"/>
        <color indexed="48"/>
        <rFont val="Arial"/>
        <family val="2"/>
      </rPr>
      <t>Yes/No</t>
    </r>
  </si>
  <si>
    <t>3.3.1   If yes, with which periodicity (monthly, quarterly, etc)?</t>
  </si>
  <si>
    <t>3.3.2   If yes, how many days after taxable period?</t>
  </si>
  <si>
    <r>
      <t xml:space="preserve">3.4  Do you use other information than VAT or VIES data to monitor and control data? </t>
    </r>
    <r>
      <rPr>
        <b/>
        <sz val="9"/>
        <color indexed="48"/>
        <rFont val="Arial"/>
        <family val="2"/>
      </rPr>
      <t>Yes/No</t>
    </r>
  </si>
  <si>
    <r>
      <t xml:space="preserve">3.4.1  </t>
    </r>
    <r>
      <rPr>
        <u/>
        <sz val="9"/>
        <color indexed="8"/>
        <rFont val="Arial"/>
        <family val="2"/>
      </rPr>
      <t>If yes</t>
    </r>
    <r>
      <rPr>
        <sz val="9"/>
        <color indexed="8"/>
        <rFont val="Arial"/>
        <family val="2"/>
      </rPr>
      <t>, please describe briefly the information used.</t>
    </r>
  </si>
  <si>
    <t>3.5  Scheduled action plan, implementation date and expected results</t>
  </si>
  <si>
    <t>3.6  Optional comments</t>
  </si>
  <si>
    <t>Have you agreed on a regular information exchange on entries into and removals from the ships and aircraft registers with competent national authorities?</t>
  </si>
  <si>
    <t>Have you introduced, at national level, the obligation to complete an Intrastat declaration for trade transactions involving changes of economic ownership, whatever the contractual arrangements?</t>
  </si>
  <si>
    <t>Have you acquainted yourself with information on how your national legislation defines the accounting standards, in particular those related to leasing arrangements, as they can be very helpful in determining a change in economic ownership?</t>
  </si>
  <si>
    <t>Do you use Intrastat system for collection of data on intra-EU supplies to vessels and aircraft only in case the Customs is not providing with the necessary data?</t>
  </si>
  <si>
    <t>Table 2.2 E (b)</t>
  </si>
  <si>
    <t>1.4.1</t>
  </si>
  <si>
    <t>1.8</t>
  </si>
  <si>
    <t>If yes, please specify whether information on arrivals is not collected in case of quasi-export from traders or from declarants, whenever the information provided in the customs declaration is sufficient to derive an adequate arrival record in Intrastat.</t>
  </si>
  <si>
    <t>Table 8.1</t>
  </si>
  <si>
    <t>1. EXEMPTION THRESHOLD</t>
  </si>
  <si>
    <t>2. SIMPLIFICATION THRESHOLD</t>
  </si>
  <si>
    <t>When setting the exemption threshold, do you examine whether the exemption of the PSIs below the threshold will lead to a considerable lack of information or to biased information as regards the flow, the trade with certain partner Member States and certain commodities?</t>
  </si>
  <si>
    <t>Do you determine the exemption threshold in such a way that the largest number of traders is exempted from providing information to the Intrastat system, to reduce burden, and by simultaneously keeping the quality of the collected information?</t>
  </si>
  <si>
    <t>Calculation method</t>
  </si>
  <si>
    <t>See Table 8.1 in annex</t>
  </si>
  <si>
    <t xml:space="preserve">
1.3  Determination of total trade
</t>
  </si>
  <si>
    <t>8.1 Split</t>
  </si>
  <si>
    <t>Table 2.19</t>
  </si>
  <si>
    <t>Within the limit of available human resources, do you regularly monitor the asymmetries related to the main partner countries and major/key products?</t>
  </si>
  <si>
    <t>Table 2.16</t>
  </si>
  <si>
    <t>2.2.1</t>
  </si>
  <si>
    <t>1.2.1.1</t>
  </si>
  <si>
    <t>1.2.1.2</t>
  </si>
  <si>
    <t>1.2.1.3</t>
  </si>
  <si>
    <t>Confidentiality application form and procedures.</t>
  </si>
  <si>
    <t>Decision making process (e.g. rules for confidentiality analysis and criteria for granting, deadlines for the approval or refusal).</t>
  </si>
  <si>
    <t>Setting time limits to keep the data confidential (historical data are much less sensitive for companies).</t>
  </si>
  <si>
    <t>Please specify whether you suppress a product in such a way that as much information as possible on the commodity is published whilst still guaranteeing the confidentiality of the PSI.</t>
  </si>
  <si>
    <r>
      <t xml:space="preserve">R27. </t>
    </r>
    <r>
      <rPr>
        <sz val="8"/>
        <rFont val="Arial"/>
        <family val="2"/>
      </rPr>
      <t xml:space="preserve">When estimates for missing intra-EU trade are compiled at CN8 level, </t>
    </r>
    <r>
      <rPr>
        <b/>
        <sz val="8"/>
        <rFont val="Arial"/>
        <family val="2"/>
      </rPr>
      <t>it is recommended that NSAs</t>
    </r>
    <r>
      <rPr>
        <sz val="8"/>
        <rFont val="Arial"/>
        <family val="2"/>
      </rPr>
      <t xml:space="preserve"> estimate and transmit to Eurostat not only the statistical value but as well the net mass and the supplementary quantity wherever relevant.</t>
    </r>
  </si>
  <si>
    <t>Table 2.10</t>
  </si>
  <si>
    <t>4.1.1</t>
  </si>
  <si>
    <t>4.2.1</t>
  </si>
  <si>
    <t>4.2.2</t>
  </si>
  <si>
    <t>If yes, please specify whether you keep this distinction in the data transmissions to Eurostat by using the threshold indicators 3 (trade below the exemption threshold) and 4 (non/late-response) instead of indicator 8 (no distinction between trade below threshold and non/late response).</t>
  </si>
  <si>
    <t>4.2.2.2</t>
  </si>
  <si>
    <t>4.1.1.1</t>
  </si>
  <si>
    <t>If yes, please specify whether you react as quickly as possible to unexpectedly high or new asymmetries by checking the accuracy and completeness of the available national statistical data sources.</t>
  </si>
  <si>
    <t>Do you send a pre-announcement to Eurostat of revisions of a certain size between two subsequent data transmissions?</t>
  </si>
  <si>
    <t>4. FURTHER CHECKS</t>
  </si>
  <si>
    <t>4.2  Implementation of Doc MET 400 rules</t>
  </si>
  <si>
    <t>1.3.1.2</t>
  </si>
  <si>
    <t>2.3.1.2</t>
  </si>
  <si>
    <t>2. REVISION POLICY APPLIED TO EUROPEAN FIGURES</t>
  </si>
  <si>
    <t>Do you send the final revision of European figures for all the months of year N no later than October N+1?</t>
  </si>
  <si>
    <t>2.4.1</t>
  </si>
  <si>
    <t>2.4.2</t>
  </si>
  <si>
    <t>2.4.2.1</t>
  </si>
  <si>
    <t>2.4.2.2</t>
  </si>
  <si>
    <t>Please specify whether the confidentiality is granted only for as few data elements as possible (value or quantity, product or partner).</t>
  </si>
  <si>
    <t>Do yo compile distinct estimates for trade below threshold and for non/late response?</t>
  </si>
  <si>
    <t>6.2  Scheduled action plan, implementation date and expected results</t>
  </si>
  <si>
    <t>6.3  Optional comments</t>
  </si>
  <si>
    <t>QUALITY ITEMS TO BE DOCUMENTED IN THE 2016 REPORTING AND ASSESSMENT PROCEDURE</t>
  </si>
  <si>
    <t>Table 8.1 - INTRASTAT - Thresholds calculation</t>
  </si>
  <si>
    <t>2.11 New</t>
  </si>
  <si>
    <t>Aggregated data versus detailed data</t>
  </si>
  <si>
    <r>
      <t xml:space="preserve">Aggregated data versus </t>
    </r>
    <r>
      <rPr>
        <b/>
        <sz val="9"/>
        <color indexed="8"/>
        <rFont val="Arial"/>
        <family val="2"/>
      </rPr>
      <t>last</t>
    </r>
    <r>
      <rPr>
        <sz val="9"/>
        <color indexed="8"/>
        <rFont val="Arial"/>
        <family val="2"/>
      </rPr>
      <t xml:space="preserve"> version of detailed data</t>
    </r>
  </si>
  <si>
    <t>Level2</t>
  </si>
  <si>
    <t>Level1</t>
  </si>
  <si>
    <t>Level0</t>
  </si>
  <si>
    <t>2.12 Levels</t>
  </si>
  <si>
    <t>Applied
from
year</t>
  </si>
  <si>
    <t>Data completeness rate</t>
  </si>
  <si>
    <t>Method to compile estimates for trade below 
the exemption threshold</t>
  </si>
  <si>
    <t>Method to compile estimates for non/late response</t>
  </si>
  <si>
    <t>Method to compile estimates for trade below 
the statistical threshold</t>
  </si>
  <si>
    <t>Method to compile estimates for delayed and incomplete records</t>
  </si>
  <si>
    <t>Method to compile estimates for trade below the threshold (exemption threshold for Intrastat and statistical threshold for Extrastat)</t>
  </si>
  <si>
    <t>Method to compile estimates for non or late response  for Intrastat and delayed or incomplete records for Extrastat</t>
  </si>
  <si>
    <t>This item refers to the aggregated data to be delivered to Eurostat within 40 days after the reference month and to the way they are compiled: detailed data completed by estimates for missing data or time series analysis, method to break down the total trade values by SITC groups, etc.</t>
  </si>
  <si>
    <r>
      <t xml:space="preserve">2.4  Estimates compiled according to other nomenclatures? </t>
    </r>
    <r>
      <rPr>
        <b/>
        <sz val="9"/>
        <color indexed="48"/>
        <rFont val="Arial"/>
        <family val="2"/>
      </rPr>
      <t>Yes/No</t>
    </r>
  </si>
  <si>
    <t>1. ESTIMATES FOR TRADE BETWEEN CUSTOMS AND STATISTICAL THRESHOLD</t>
  </si>
  <si>
    <t>2. ESTIMATES FOR TRADE BELOW THE CUSTOMS THRESHOLD</t>
  </si>
  <si>
    <r>
      <t xml:space="preserve">1.1.1   Compilation of estimates?  </t>
    </r>
    <r>
      <rPr>
        <sz val="9"/>
        <color indexed="48"/>
        <rFont val="Arial"/>
        <family val="2"/>
      </rPr>
      <t>Yes/No</t>
    </r>
  </si>
  <si>
    <r>
      <t xml:space="preserve">2.1.1   Compilation of estimates?  </t>
    </r>
    <r>
      <rPr>
        <sz val="9"/>
        <color indexed="48"/>
        <rFont val="Arial"/>
        <family val="2"/>
      </rPr>
      <t>Yes/No</t>
    </r>
  </si>
  <si>
    <r>
      <t xml:space="preserve">1.3  Do you compile estimates for partial response? </t>
    </r>
    <r>
      <rPr>
        <b/>
        <sz val="9"/>
        <color indexed="48"/>
        <rFont val="Arial"/>
        <family val="2"/>
      </rPr>
      <t>Yes/No</t>
    </r>
  </si>
  <si>
    <t>1.4  Do you compile estimates for VAT fraud?</t>
  </si>
  <si>
    <r>
      <t xml:space="preserve">1.1  Compilation of estimates? </t>
    </r>
    <r>
      <rPr>
        <b/>
        <sz val="9"/>
        <color indexed="48"/>
        <rFont val="Arial"/>
        <family val="2"/>
      </rPr>
      <t>Yes/No</t>
    </r>
  </si>
  <si>
    <t>Statistical value estimation</t>
  </si>
  <si>
    <t>Method to estimate the non collected statistical value</t>
  </si>
  <si>
    <r>
      <t xml:space="preserve">1.2  Compilation of estimates for non-collected data? </t>
    </r>
    <r>
      <rPr>
        <b/>
        <sz val="9"/>
        <color indexed="48"/>
        <rFont val="Arial"/>
        <family val="2"/>
      </rPr>
      <t>Yes/No</t>
    </r>
  </si>
  <si>
    <t>This item refers to the method applied by the National Statistical Authority to estimate the statistical value when only the invoiced value is reported by the PSI.</t>
  </si>
  <si>
    <t>This item refers to the way adjustments are compiled in order to estimate the data missing because of the exemption threshold for Intrastat and of the statistical threshold for Extrastat. Recommendation: If estimates are compiled at 8-digit level, also quantities (net mass and supplementary quantity) should be estimated in order to avoid distorting unit values.</t>
  </si>
  <si>
    <t>This item refers to the way adjustments are compiled in order to estimate the data missing because of the non/late response for Intrastat and of incorrect/incomplete records for Extrastat. Recommendation: If estimates are compiled at 8-digit level, also quantities (net mass and supplementary quantity) should be estimated in order to avoid distorting unit values.</t>
  </si>
  <si>
    <t>When using additional data sources for specific movements, do you assign to an economic operator the identification number which is linked to the VAT ID number system?</t>
  </si>
  <si>
    <t>Identification of incomplete datasets</t>
  </si>
  <si>
    <t>Identification of missing cells</t>
  </si>
  <si>
    <t>Number of months concerned by level 2 revisions</t>
  </si>
  <si>
    <t>Number of months concerned by level 1 revisions</t>
  </si>
  <si>
    <t>Number of months concerned by level 0 revisions</t>
  </si>
  <si>
    <t>This item shows the percentage of cells made confidential in each dataset to be provided.</t>
  </si>
  <si>
    <t>Confidentiality in TEC data - Share of confidential cells</t>
  </si>
  <si>
    <t>All datasets</t>
  </si>
  <si>
    <t>Item documented by Eurostat (see Quality Handbook Section on reconciliation of intra-EU asymmetries)</t>
  </si>
  <si>
    <t>Number of incomplete monthly datasets over the reference year</t>
  </si>
  <si>
    <t xml:space="preserve">Aggregated data -
</t>
  </si>
  <si>
    <t>Aggregated data -</t>
  </si>
  <si>
    <t>Detailed data -</t>
  </si>
  <si>
    <t>TEC data -</t>
  </si>
  <si>
    <t>TIC data -</t>
  </si>
  <si>
    <t>1.2 Agg New</t>
  </si>
  <si>
    <t>1.2 TIC New</t>
  </si>
  <si>
    <t>Go back to the list of recommendations</t>
  </si>
  <si>
    <t>Number of missing mandatory datasets</t>
  </si>
  <si>
    <t>List of missing datasets</t>
  </si>
  <si>
    <t>Number of missing records (out of 32)</t>
  </si>
  <si>
    <t>Identification of missing records</t>
  </si>
  <si>
    <t>Up to 2013 - Statistical value thresholds
From 2014 onwards - Optional variables thresholds
(in national currency)</t>
  </si>
  <si>
    <t xml:space="preserve">This item shows how much of the Intrastat data are captuted through electronic data collection means. </t>
  </si>
  <si>
    <t>2.2 Split New</t>
  </si>
  <si>
    <t>Ind21-3</t>
  </si>
  <si>
    <t>Ind22-3</t>
  </si>
  <si>
    <t>Ind23-2</t>
  </si>
  <si>
    <t>Ind24-2</t>
  </si>
  <si>
    <t>Ind11-E</t>
  </si>
  <si>
    <t>Ind26</t>
  </si>
  <si>
    <t>Ind27</t>
  </si>
  <si>
    <t>Ind28</t>
  </si>
  <si>
    <t>Ind29</t>
  </si>
  <si>
    <t>Ind30</t>
  </si>
  <si>
    <t>Ind31</t>
  </si>
  <si>
    <t>Ind32</t>
  </si>
  <si>
    <t>Ind20-E</t>
  </si>
  <si>
    <t>1.2.2  Please specify whether historical Intrastat data of the PSIs late in submitting their Intrastat declarations or, if not available or not relevant, Intrastat data collected from the most similar traders are used to allocate the estimated total trade.</t>
  </si>
  <si>
    <t>1.2.1   Please specify whether you have established national instructions which clarify the following aspects:</t>
  </si>
  <si>
    <t>1.4  Period for which the confidentiality is granted</t>
  </si>
  <si>
    <r>
      <t>R21. It is recommended that NSAs</t>
    </r>
    <r>
      <rPr>
        <sz val="8"/>
        <rFont val="Arial"/>
        <family val="2"/>
      </rPr>
      <t xml:space="preserve"> apply the transmission format and rules as defined in Doc MET 400 valid for a given reference year and thus implement all amendments of the rules in the national compilation systems when agreed by the ITGS Steering Group.</t>
    </r>
  </si>
  <si>
    <r>
      <t>R24. It is recommended that NSAs</t>
    </r>
    <r>
      <rPr>
        <sz val="8"/>
        <rFont val="Arial"/>
        <family val="2"/>
      </rPr>
      <t xml:space="preserve"> establish methodologies for the estimation of transit trade of gas where the collection of data is not possible.</t>
    </r>
  </si>
  <si>
    <t>Please specify whether you have established methodologies for the estimation of transit trade of gas where the collection of data is not possible.</t>
  </si>
  <si>
    <t>Type of trade</t>
  </si>
  <si>
    <t>E</t>
  </si>
  <si>
    <t>Type of trade: I: Intra-EU trade, E: Extra-EU trade, I&amp;E: intra- and extra-EU trade</t>
  </si>
  <si>
    <t>I&amp;E</t>
  </si>
  <si>
    <r>
      <rPr>
        <b/>
        <sz val="8"/>
        <rFont val="Arial"/>
        <family val="2"/>
      </rPr>
      <t>Gas</t>
    </r>
    <r>
      <rPr>
        <sz val="8"/>
        <rFont val="Arial"/>
        <family val="2"/>
      </rPr>
      <t xml:space="preserve"> - Do you compare ITGS quantitative data with the data of the energy statistics, grid operators or any other available quantitative data in order to verify whether further reconciliation is needed and to identify exact reasons of discrepancies?</t>
    </r>
  </si>
  <si>
    <r>
      <rPr>
        <b/>
        <sz val="8"/>
        <rFont val="Arial"/>
        <family val="2"/>
      </rPr>
      <t>Electricity</t>
    </r>
    <r>
      <rPr>
        <sz val="8"/>
        <rFont val="Arial"/>
        <family val="2"/>
      </rPr>
      <t xml:space="preserve"> - Do you compare ITGS quantitative data with the data of the energy statistics, grid operators or any other available quantitative data in order to verify whether further reconciliation is needed and to identify exact reasons of discrepancies?</t>
    </r>
  </si>
  <si>
    <r>
      <rPr>
        <b/>
        <sz val="8"/>
        <rFont val="Arial"/>
        <family val="2"/>
      </rPr>
      <t>Trade below the exemption threshold</t>
    </r>
    <r>
      <rPr>
        <sz val="8"/>
        <rFont val="Arial"/>
        <family val="2"/>
      </rPr>
      <t xml:space="preserve"> - When estimates for missing intra-EU trade are compiled at CN8 level, please specify whether you estimate not only the statistical value but as well the net mass and the supplementary quantity wherever relevant.</t>
    </r>
  </si>
  <si>
    <r>
      <rPr>
        <b/>
        <sz val="8"/>
        <rFont val="Arial"/>
        <family val="2"/>
      </rPr>
      <t>Non/late response</t>
    </r>
    <r>
      <rPr>
        <sz val="8"/>
        <rFont val="Arial"/>
        <family val="2"/>
      </rPr>
      <t xml:space="preserve"> - When estimates for missing intra-EU trade are compiled at CN8 level, please specify whether you estimate not only the statistical value but as well the net mass and the supplementary quantity wherever relevant.</t>
    </r>
  </si>
  <si>
    <t>Ind25-2</t>
  </si>
  <si>
    <t>Do you instruct trade operators to correctly fill in Intrastat declarations?</t>
  </si>
  <si>
    <t>2.6.1.1</t>
  </si>
  <si>
    <t>If yes, do you provide your PSIs with the necessary manuals?</t>
  </si>
  <si>
    <r>
      <t xml:space="preserve">2.4  Estimates compiled according to other nomenclatures (SITC, CPA, etc.)? </t>
    </r>
    <r>
      <rPr>
        <b/>
        <sz val="9"/>
        <color rgb="FF3366FF"/>
        <rFont val="Arial"/>
        <family val="2"/>
      </rPr>
      <t>Yes/No</t>
    </r>
  </si>
  <si>
    <r>
      <t xml:space="preserve">2.3  European data including less details in terms of products or indicators? </t>
    </r>
    <r>
      <rPr>
        <b/>
        <sz val="9"/>
        <color rgb="FF3366FF"/>
        <rFont val="Arial"/>
        <family val="2"/>
      </rPr>
      <t>Yes/No</t>
    </r>
  </si>
  <si>
    <r>
      <rPr>
        <b/>
        <sz val="8"/>
        <rFont val="Arial"/>
        <family val="2"/>
      </rPr>
      <t>Trade below the exemption threshold</t>
    </r>
    <r>
      <rPr>
        <sz val="8"/>
        <rFont val="Arial"/>
        <family val="2"/>
      </rPr>
      <t xml:space="preserve"> - If yes, please specify which information is not provided to Eurostat.</t>
    </r>
  </si>
  <si>
    <r>
      <rPr>
        <b/>
        <sz val="8"/>
        <rFont val="Arial"/>
        <family val="2"/>
      </rPr>
      <t>Non/late response</t>
    </r>
    <r>
      <rPr>
        <sz val="8"/>
        <rFont val="Arial"/>
        <family val="2"/>
      </rPr>
      <t xml:space="preserve"> - If yes, please specify which information is not provided to Eurostat.</t>
    </r>
  </si>
  <si>
    <t>Please specify whether historical Intrastat data of the PSIs late in submitting their Intrastat declarations or, if not available or not relevant, Intrastat data collected from the most similar traders are used to allocate the estimated total trade.</t>
  </si>
  <si>
    <t>If yes, do you check that the aggregated results do not deviate from the totals of the final detailed results transmitted to Eurostat afterwards?</t>
  </si>
  <si>
    <t>Do you apply the transmission format and rules as defined in Doc MET 400 valid for a given reference year and thus implement all amendments of the rules in your national compilation system when agreed by the ITGS Steering Group?</t>
  </si>
  <si>
    <r>
      <t xml:space="preserve">1.5  Net mass not collected from PSIs if supplementary unit is requested (Art. 9 para 1 Reg. (EC) No 1982/2004)? </t>
    </r>
    <r>
      <rPr>
        <b/>
        <sz val="9"/>
        <color indexed="48"/>
        <rFont val="Arial"/>
        <family val="2"/>
      </rPr>
      <t>Yes/Partly/No</t>
    </r>
  </si>
  <si>
    <t>If not collected, is the net mass estimated at CN8 level?</t>
  </si>
  <si>
    <r>
      <t xml:space="preserve">1.5.3   </t>
    </r>
    <r>
      <rPr>
        <u/>
        <sz val="9"/>
        <color indexed="8"/>
        <rFont val="Arial"/>
        <family val="2"/>
      </rPr>
      <t>If yes</t>
    </r>
    <r>
      <rPr>
        <sz val="9"/>
        <color indexed="8"/>
        <rFont val="Arial"/>
        <family val="2"/>
      </rPr>
      <t xml:space="preserve">, do you have a threshold in value to determine if a change should be made and revised figures published? </t>
    </r>
    <r>
      <rPr>
        <b/>
        <sz val="9"/>
        <color indexed="12"/>
        <rFont val="Arial"/>
        <family val="2"/>
      </rPr>
      <t xml:space="preserve"> </t>
    </r>
    <r>
      <rPr>
        <b/>
        <sz val="9"/>
        <color indexed="48"/>
        <rFont val="Arial"/>
        <family val="2"/>
      </rPr>
      <t>Yes/No</t>
    </r>
  </si>
  <si>
    <r>
      <t xml:space="preserve">1.5.3.1   </t>
    </r>
    <r>
      <rPr>
        <u/>
        <sz val="9"/>
        <color indexed="8"/>
        <rFont val="Arial"/>
        <family val="2"/>
      </rPr>
      <t>If yes</t>
    </r>
    <r>
      <rPr>
        <sz val="9"/>
        <color indexed="8"/>
        <rFont val="Arial"/>
        <family val="2"/>
      </rPr>
      <t>, please specify this threshold.</t>
    </r>
  </si>
  <si>
    <r>
      <t xml:space="preserve">1.5.4  </t>
    </r>
    <r>
      <rPr>
        <u/>
        <sz val="9"/>
        <color indexed="8"/>
        <rFont val="Arial"/>
        <family val="2"/>
      </rPr>
      <t xml:space="preserve"> If yes</t>
    </r>
    <r>
      <rPr>
        <sz val="9"/>
        <color indexed="8"/>
        <rFont val="Arial"/>
        <family val="2"/>
      </rPr>
      <t xml:space="preserve">, do you have a threshold in net mass / supplementary units  to determine if a change should be made and revised figures published? </t>
    </r>
    <r>
      <rPr>
        <b/>
        <sz val="9"/>
        <color indexed="12"/>
        <rFont val="Arial"/>
        <family val="2"/>
      </rPr>
      <t xml:space="preserve"> </t>
    </r>
    <r>
      <rPr>
        <b/>
        <sz val="9"/>
        <color indexed="48"/>
        <rFont val="Arial"/>
        <family val="2"/>
      </rPr>
      <t>Yes/No</t>
    </r>
  </si>
  <si>
    <r>
      <t xml:space="preserve">1.5.5  </t>
    </r>
    <r>
      <rPr>
        <u/>
        <sz val="9"/>
        <color indexed="8"/>
        <rFont val="Arial"/>
        <family val="2"/>
      </rPr>
      <t xml:space="preserve"> If yes</t>
    </r>
    <r>
      <rPr>
        <sz val="9"/>
        <color indexed="8"/>
        <rFont val="Arial"/>
        <family val="2"/>
      </rPr>
      <t>, do you have a threshold based on the percentage change at a given level of commodity/partner aggregation?</t>
    </r>
    <r>
      <rPr>
        <b/>
        <sz val="9"/>
        <color indexed="12"/>
        <rFont val="Arial"/>
        <family val="2"/>
      </rPr>
      <t xml:space="preserve">  </t>
    </r>
    <r>
      <rPr>
        <b/>
        <sz val="9"/>
        <color indexed="48"/>
        <rFont val="Arial"/>
        <family val="2"/>
      </rPr>
      <t>Yes/No</t>
    </r>
  </si>
  <si>
    <r>
      <t xml:space="preserve">1.5.5.1  </t>
    </r>
    <r>
      <rPr>
        <u/>
        <sz val="9"/>
        <color indexed="8"/>
        <rFont val="Arial"/>
        <family val="2"/>
      </rPr>
      <t xml:space="preserve"> If yes</t>
    </r>
    <r>
      <rPr>
        <sz val="9"/>
        <color indexed="8"/>
        <rFont val="Arial"/>
        <family val="2"/>
      </rPr>
      <t>, please specify this threshold.</t>
    </r>
  </si>
  <si>
    <r>
      <t xml:space="preserve">1.5.6   </t>
    </r>
    <r>
      <rPr>
        <u/>
        <sz val="9"/>
        <color indexed="8"/>
        <rFont val="Arial"/>
        <family val="2"/>
      </rPr>
      <t>If yes</t>
    </r>
    <r>
      <rPr>
        <sz val="9"/>
        <color indexed="8"/>
        <rFont val="Arial"/>
        <family val="2"/>
      </rPr>
      <t>, Do you have a threshold based on both a change in value and change in percentage at a given level of commodity/partner aggregation?</t>
    </r>
    <r>
      <rPr>
        <b/>
        <sz val="9"/>
        <color indexed="12"/>
        <rFont val="Arial"/>
        <family val="2"/>
      </rPr>
      <t xml:space="preserve">  </t>
    </r>
    <r>
      <rPr>
        <b/>
        <sz val="9"/>
        <color indexed="48"/>
        <rFont val="Arial"/>
        <family val="2"/>
      </rPr>
      <t>Yes/No</t>
    </r>
  </si>
  <si>
    <r>
      <t xml:space="preserve">1.5.6.1   </t>
    </r>
    <r>
      <rPr>
        <u/>
        <sz val="9"/>
        <color indexed="8"/>
        <rFont val="Arial"/>
        <family val="2"/>
      </rPr>
      <t>If yes</t>
    </r>
    <r>
      <rPr>
        <sz val="9"/>
        <color indexed="8"/>
        <rFont val="Arial"/>
        <family val="2"/>
      </rPr>
      <t>, please specify this threshold.</t>
    </r>
  </si>
  <si>
    <t>1.5.2</t>
  </si>
  <si>
    <t>If yes, do you make exceptional revisions when the revision is significant for the interpretation of the data?</t>
  </si>
  <si>
    <t>If no, please specify whether the pattern captured from VIES data is applied for the allocation by partner Member State.</t>
  </si>
  <si>
    <t>Please specify whether you have established national instructions which clarify the following aspects:</t>
  </si>
  <si>
    <t>If yes, for revisions that are known in advance (e.g. methodological changes), please specify whether you send the pre-announcement up to 1 month before the data delivery.</t>
  </si>
  <si>
    <t>If yes, for revisions that occur as part of the routine monthly data delivery cycle, please specify whether you send the pre-announcement...</t>
  </si>
  <si>
    <t>... usually up to 1 week before the data delivery.</t>
  </si>
  <si>
    <t>... at the latest on the day the data is sent.</t>
  </si>
  <si>
    <r>
      <t xml:space="preserve">1.5.7.1   </t>
    </r>
    <r>
      <rPr>
        <u/>
        <sz val="9"/>
        <rFont val="Arial"/>
        <family val="2"/>
      </rPr>
      <t>If yes</t>
    </r>
    <r>
      <rPr>
        <sz val="9"/>
        <rFont val="Arial"/>
        <family val="2"/>
      </rPr>
      <t>, please specify.</t>
    </r>
  </si>
  <si>
    <t>No of § in the Compilers Guide</t>
  </si>
  <si>
    <t>4.1  Monitoring of intra-EU asymmetries</t>
  </si>
  <si>
    <r>
      <t xml:space="preserve">1.5.7  </t>
    </r>
    <r>
      <rPr>
        <u/>
        <sz val="9"/>
        <color indexed="8"/>
        <rFont val="Arial"/>
        <family val="2"/>
      </rPr>
      <t xml:space="preserve"> If yes</t>
    </r>
    <r>
      <rPr>
        <sz val="9"/>
        <color indexed="8"/>
        <rFont val="Arial"/>
        <family val="2"/>
      </rPr>
      <t xml:space="preserve">, do you use any other thresholds or criteria (e.g. user feedback, methodological issues)?  </t>
    </r>
    <r>
      <rPr>
        <b/>
        <sz val="9"/>
        <color indexed="48"/>
        <rFont val="Arial"/>
        <family val="2"/>
      </rPr>
      <t>Yes/No</t>
    </r>
  </si>
  <si>
    <t>This item refers to the discrepancy between the total trade values transmitted within 40 days after the reference period ("aggregated data" flow) and the total trade values compiled from the detailed statistics.</t>
  </si>
  <si>
    <t>Maria Gonzalez</t>
  </si>
  <si>
    <t>+ 352 43 01 32 334</t>
  </si>
  <si>
    <t>II. Extrastat - Quality indicators relating to the Extrastat legislation</t>
  </si>
  <si>
    <r>
      <rPr>
        <b/>
        <sz val="10"/>
        <rFont val="Arial"/>
        <family val="2"/>
      </rPr>
      <t>I. Intrastat</t>
    </r>
    <r>
      <rPr>
        <sz val="10"/>
        <rFont val="Arial"/>
        <family val="2"/>
      </rPr>
      <t xml:space="preserve"> - Quality indicators relating to the Intrastat legislation</t>
    </r>
  </si>
  <si>
    <r>
      <t xml:space="preserve">Admin info </t>
    </r>
    <r>
      <rPr>
        <sz val="8"/>
        <color rgb="FFFF0000"/>
        <rFont val="Arial"/>
        <family val="2"/>
      </rPr>
      <t>QR</t>
    </r>
  </si>
  <si>
    <t>IProc2016-Comments</t>
  </si>
  <si>
    <t>EProc2016-Comments</t>
  </si>
  <si>
    <t xml:space="preserve">Last version of detailed data versus first version
</t>
  </si>
  <si>
    <t>Annex 2 - Quality items to be documented</t>
  </si>
  <si>
    <t>maria-del-carmen.gonzalez@ec.europa.eu</t>
  </si>
  <si>
    <t>Table 8.8&amp;8.9 - SIMPLIFICATION MEASURES IMPLEMENTED WITHIN INTRASTAT AND EXTRASTAT</t>
  </si>
  <si>
    <t>Table 5.4 - METHODOLOGICAL REASONS FOR DISCREPANCIES BETWEEN NATIONAL AND EUROPEAN ITGS</t>
  </si>
  <si>
    <t>Table 2.18 - CONFIDENTIALITY PRACTICES FOR TEC DATA</t>
  </si>
  <si>
    <t>This is the pre-filled version of your 2018 National Quality Report. Please answer the questions and update/correct the information wherever necessary.
When going through the report, you should keep in mind that we are expecting figures or information only in cells shaded in blue. Cells shaded in yellow are available for corrections, supplementary information or optional comments; they should be filled in only if you consider it as necessary. Cells shaded in grey should be left empty.</t>
  </si>
  <si>
    <t>Values in thousands of national currency</t>
  </si>
  <si>
    <t>IMPORTS</t>
  </si>
  <si>
    <t>EXPORTS</t>
  </si>
  <si>
    <r>
      <t>TOTAL</t>
    </r>
    <r>
      <rPr>
        <vertAlign val="superscript"/>
        <sz val="9"/>
        <color indexed="8"/>
        <rFont val="Arial"/>
        <family val="2"/>
      </rPr>
      <t>(1)</t>
    </r>
  </si>
  <si>
    <t>INTRA-EU</t>
  </si>
  <si>
    <t>EXTRA-EU</t>
  </si>
  <si>
    <t>National figures</t>
  </si>
  <si>
    <t>Adjustment for repairs</t>
  </si>
  <si>
    <r>
      <t>Adjustment for geographical reallocation</t>
    </r>
    <r>
      <rPr>
        <vertAlign val="superscript"/>
        <sz val="9"/>
        <color indexed="8"/>
        <rFont val="Arial"/>
        <family val="2"/>
      </rPr>
      <t>(2)</t>
    </r>
  </si>
  <si>
    <t>Methodological notes:</t>
  </si>
  <si>
    <t>Table 5.4 Figures - FROM NATIONAL TO EUROPEAN STATISTICS - Adjustments for 2016 data</t>
  </si>
  <si>
    <t>2018 National Quality Report - Data source.xlsx</t>
  </si>
  <si>
    <t>EProc2018-Comments</t>
  </si>
  <si>
    <t>IProc2018-Comments</t>
  </si>
  <si>
    <r>
      <t xml:space="preserve">Aggregated data versus </t>
    </r>
    <r>
      <rPr>
        <b/>
        <sz val="9"/>
        <rFont val="Arial"/>
        <family val="2"/>
      </rPr>
      <t>first</t>
    </r>
    <r>
      <rPr>
        <sz val="9"/>
        <rFont val="Arial"/>
        <family val="2"/>
      </rPr>
      <t xml:space="preserve"> version of detailed data</t>
    </r>
  </si>
  <si>
    <r>
      <t>MAPE1
(</t>
    </r>
    <r>
      <rPr>
        <b/>
        <sz val="9"/>
        <rFont val="Arial"/>
        <family val="2"/>
      </rPr>
      <t>mean</t>
    </r>
    <r>
      <rPr>
        <sz val="9"/>
        <rFont val="Arial"/>
        <family val="2"/>
      </rPr>
      <t xml:space="preserve"> absolute percentage error)</t>
    </r>
  </si>
  <si>
    <t>2.2-I (a) (1)</t>
  </si>
  <si>
    <t>2.2-I (a) (2)</t>
  </si>
  <si>
    <t>2.2-I (a) (3)</t>
  </si>
  <si>
    <r>
      <rPr>
        <sz val="9"/>
        <rFont val="Arial"/>
        <family val="2"/>
      </rPr>
      <t xml:space="preserve">2.1.1.1   Please specify whether the information about the liability of the companies to report for Intrastat is updated at least once per month.  </t>
    </r>
    <r>
      <rPr>
        <sz val="9"/>
        <color rgb="FF3366FF"/>
        <rFont val="Arial"/>
        <family val="2"/>
      </rPr>
      <t>Yes/No</t>
    </r>
  </si>
  <si>
    <r>
      <rPr>
        <sz val="9"/>
        <rFont val="Arial"/>
        <family val="2"/>
      </rPr>
      <t xml:space="preserve">2.4.1.1   Please specify whether the necessary measures are taken to get the Intrastat declarations of the main PSIs in due time.  </t>
    </r>
    <r>
      <rPr>
        <sz val="9"/>
        <color rgb="FF3366FF"/>
        <rFont val="Arial"/>
        <family val="2"/>
      </rPr>
      <t>Yes/No</t>
    </r>
  </si>
  <si>
    <r>
      <rPr>
        <sz val="9"/>
        <rFont val="Arial"/>
        <family val="2"/>
      </rPr>
      <t xml:space="preserve">2.6.1   Do you instruct trade operators to correctly fill in Intrastat declarations? </t>
    </r>
    <r>
      <rPr>
        <sz val="9"/>
        <color rgb="FF3366FF"/>
        <rFont val="Arial"/>
        <family val="2"/>
      </rPr>
      <t>Yes/No</t>
    </r>
  </si>
  <si>
    <r>
      <rPr>
        <sz val="9"/>
        <rFont val="Arial"/>
        <family val="2"/>
      </rPr>
      <t xml:space="preserve">2.6.1.1   If yes, do you provide your PSIs with the necessary manuals?  </t>
    </r>
    <r>
      <rPr>
        <sz val="9"/>
        <color rgb="FF3366FF"/>
        <rFont val="Arial"/>
        <family val="2"/>
      </rPr>
      <t>Yes/No</t>
    </r>
  </si>
  <si>
    <r>
      <rPr>
        <sz val="9"/>
        <rFont val="Arial"/>
        <family val="2"/>
      </rPr>
      <t xml:space="preserve">2.6.2   Do you maintain a helpdesk for the trade operators to correctly fill in Intrastat declarations? </t>
    </r>
    <r>
      <rPr>
        <sz val="9"/>
        <color rgb="FF3366FF"/>
        <rFont val="Arial"/>
        <family val="2"/>
      </rPr>
      <t>Yes/No</t>
    </r>
  </si>
  <si>
    <t>2.2-I (b)</t>
  </si>
  <si>
    <r>
      <rPr>
        <sz val="9"/>
        <rFont val="Arial"/>
        <family val="2"/>
      </rPr>
      <t xml:space="preserve">1.4.1   Please specify whether you have established methodologies for the estimation of transit trade of gas where the collection of data is not possible.  </t>
    </r>
    <r>
      <rPr>
        <sz val="9"/>
        <color rgb="FF3366FF"/>
        <rFont val="Arial"/>
        <family val="2"/>
      </rPr>
      <t>Yes/No</t>
    </r>
  </si>
  <si>
    <r>
      <rPr>
        <b/>
        <sz val="9"/>
        <rFont val="Arial"/>
        <family val="2"/>
      </rPr>
      <t xml:space="preserve">1.8  Do you compare ITGS quantitative data with the data of the energy statistics, grid operators or any other available quantitative data in order to verify whether further reconciliation is needed and to identify exact reasons of discrepancies? </t>
    </r>
    <r>
      <rPr>
        <b/>
        <sz val="9"/>
        <color rgb="FF3366FF"/>
        <rFont val="Arial"/>
        <family val="2"/>
      </rPr>
      <t>Yes/No</t>
    </r>
  </si>
  <si>
    <r>
      <rPr>
        <b/>
        <sz val="9"/>
        <rFont val="Arial"/>
        <family val="2"/>
      </rPr>
      <t xml:space="preserve">2.7  Do you compare ITGS quantitative data with the data of the energy statistics, grid operators or any other available quantitative data in order to verify whether further reconciliation is needed and to identify exact reasons of discrepancies? </t>
    </r>
    <r>
      <rPr>
        <b/>
        <sz val="9"/>
        <color rgb="FF3366FF"/>
        <rFont val="Arial"/>
        <family val="2"/>
      </rPr>
      <t>Yes/No</t>
    </r>
  </si>
  <si>
    <r>
      <rPr>
        <b/>
        <sz val="9"/>
        <rFont val="Arial"/>
        <family val="2"/>
      </rPr>
      <t xml:space="preserve">4.1  Have you introduced, at national level, the obligation to complete an Intrastat declaration for trade transactions involving changes of economic ownership, whatever the contractual arrangements? </t>
    </r>
    <r>
      <rPr>
        <b/>
        <sz val="9"/>
        <color rgb="FF3366FF"/>
        <rFont val="Arial"/>
        <family val="2"/>
      </rPr>
      <t>Yes/No</t>
    </r>
  </si>
  <si>
    <r>
      <rPr>
        <b/>
        <sz val="9"/>
        <rFont val="Arial"/>
        <family val="2"/>
      </rPr>
      <t xml:space="preserve">4.2  Have you agreed on a regular information exchange on entries into and removals from the ships and aircraft registers with competent national authorities? </t>
    </r>
    <r>
      <rPr>
        <b/>
        <sz val="9"/>
        <color rgb="FF3366FF"/>
        <rFont val="Arial"/>
        <family val="2"/>
      </rPr>
      <t>Yes/No</t>
    </r>
  </si>
  <si>
    <r>
      <rPr>
        <b/>
        <sz val="9"/>
        <rFont val="Arial"/>
        <family val="2"/>
      </rPr>
      <t xml:space="preserve">4.3  Have you acquainted yourself with information on how your national legislation defines the accounting standards, in particular those related to leasing arrangements, as they can be very helpful in determining a change in economic ownership? </t>
    </r>
    <r>
      <rPr>
        <b/>
        <sz val="9"/>
        <color rgb="FF3366FF"/>
        <rFont val="Arial"/>
        <family val="2"/>
      </rPr>
      <t>Yes/No</t>
    </r>
  </si>
  <si>
    <r>
      <rPr>
        <b/>
        <sz val="9"/>
        <rFont val="Arial"/>
        <family val="2"/>
      </rPr>
      <t xml:space="preserve">5.1  Do you use Intrastat system for collection of data on intra-EU supplies to vessels and aircraft only in case the Customs is not providing with the necessary data? </t>
    </r>
    <r>
      <rPr>
        <b/>
        <sz val="9"/>
        <color rgb="FF3366FF"/>
        <rFont val="Arial"/>
        <family val="2"/>
      </rPr>
      <t>Yes/No</t>
    </r>
  </si>
  <si>
    <r>
      <rPr>
        <b/>
        <sz val="9"/>
        <rFont val="Arial"/>
        <family val="2"/>
      </rPr>
      <t xml:space="preserve">6.1  When using additional data sources for specific movements, do you assign to an economic operator the identification number which is linked to the VAT ID number system? </t>
    </r>
    <r>
      <rPr>
        <b/>
        <sz val="9"/>
        <color rgb="FF3366FF"/>
        <rFont val="Arial"/>
        <family val="2"/>
      </rPr>
      <t>Yes/No</t>
    </r>
  </si>
  <si>
    <t>2.2-E (a) (1)</t>
  </si>
  <si>
    <t>2.2-E (a) (2)</t>
  </si>
  <si>
    <r>
      <rPr>
        <sz val="9"/>
        <rFont val="Arial"/>
        <family val="2"/>
      </rPr>
      <t xml:space="preserve">2.3.1   Are all transactions with all customs procedures applicable transmitted to you by Customs, allowing for full statistical control of relevant transactions?  </t>
    </r>
    <r>
      <rPr>
        <sz val="9"/>
        <color rgb="FF3366FF"/>
        <rFont val="Arial"/>
        <family val="2"/>
      </rPr>
      <t>Yes/No</t>
    </r>
  </si>
  <si>
    <r>
      <rPr>
        <sz val="9"/>
        <rFont val="Arial"/>
        <family val="2"/>
      </rPr>
      <t xml:space="preserve">2.3.2   Have you established a correlation table linking customs procedures to special (and if needed to general) trade systems and to statistical procedures?  </t>
    </r>
    <r>
      <rPr>
        <sz val="9"/>
        <color rgb="FF3366FF"/>
        <rFont val="Arial"/>
        <family val="2"/>
      </rPr>
      <t>Yes/No</t>
    </r>
  </si>
  <si>
    <t>2.2-E (b)</t>
  </si>
  <si>
    <r>
      <rPr>
        <b/>
        <sz val="9"/>
        <rFont val="Arial"/>
        <family val="2"/>
      </rPr>
      <t xml:space="preserve">4.1  Have you agreed on a regular information exchange on entries into and removals from the ships and aircraft registers with competent national authorities? </t>
    </r>
    <r>
      <rPr>
        <b/>
        <sz val="9"/>
        <color rgb="FF3366FF"/>
        <rFont val="Arial"/>
        <family val="2"/>
      </rPr>
      <t>Yes/No</t>
    </r>
  </si>
  <si>
    <r>
      <rPr>
        <b/>
        <sz val="9"/>
        <rFont val="Arial"/>
        <family val="2"/>
      </rPr>
      <t xml:space="preserve">4.2  Have you acquainted yourself with information on how your national legislation defines the accounting standards, in particular those related to leasing arrangements, as they can be very helpful in determining a change in economic ownership? </t>
    </r>
    <r>
      <rPr>
        <b/>
        <sz val="9"/>
        <color rgb="FF3366FF"/>
        <rFont val="Arial"/>
        <family val="2"/>
      </rPr>
      <t>Yes/No</t>
    </r>
  </si>
  <si>
    <r>
      <rPr>
        <sz val="9"/>
        <rFont val="Arial"/>
        <family val="2"/>
      </rPr>
      <t xml:space="preserve">1.2.1  Please specify whether the total trade below the exemption threshold is estimated by using the most reliable data sources — current month’s or historical administrative data (VIES or VAT) — available at the time the estimation process should be launched.   </t>
    </r>
    <r>
      <rPr>
        <sz val="9"/>
        <color rgb="FF3366FF"/>
        <rFont val="Arial"/>
        <family val="2"/>
      </rPr>
      <t>Yes/No</t>
    </r>
  </si>
  <si>
    <r>
      <rPr>
        <sz val="9"/>
        <rFont val="Arial"/>
        <family val="2"/>
      </rPr>
      <t xml:space="preserve">1.2.2.1   For the allocation by product.   </t>
    </r>
    <r>
      <rPr>
        <sz val="9"/>
        <color rgb="FF3366FF"/>
        <rFont val="Arial"/>
        <family val="2"/>
      </rPr>
      <t>Yes/No</t>
    </r>
  </si>
  <si>
    <r>
      <rPr>
        <sz val="9"/>
        <rFont val="Arial"/>
        <family val="2"/>
      </rPr>
      <t xml:space="preserve">1.2.2.2   For the allocation by partner Member State.   </t>
    </r>
    <r>
      <rPr>
        <sz val="9"/>
        <color rgb="FF3366FF"/>
        <rFont val="Arial"/>
        <family val="2"/>
      </rPr>
      <t>Yes/No</t>
    </r>
  </si>
  <si>
    <r>
      <rPr>
        <sz val="9"/>
        <rFont val="Arial"/>
        <family val="2"/>
      </rPr>
      <t xml:space="preserve">1.2.2.2.1   </t>
    </r>
    <r>
      <rPr>
        <u/>
        <sz val="9"/>
        <rFont val="Arial"/>
        <family val="2"/>
      </rPr>
      <t>If no</t>
    </r>
    <r>
      <rPr>
        <sz val="9"/>
        <rFont val="Arial"/>
        <family val="2"/>
      </rPr>
      <t xml:space="preserve">, please specify whether the pattern captured from VIES data is applied for the allocation by partner Member State.   </t>
    </r>
    <r>
      <rPr>
        <sz val="9"/>
        <color rgb="FF3366FF"/>
        <rFont val="Arial"/>
        <family val="2"/>
      </rPr>
      <t>Yes/No</t>
    </r>
  </si>
  <si>
    <r>
      <rPr>
        <sz val="9"/>
        <rFont val="Arial"/>
        <family val="2"/>
      </rPr>
      <t xml:space="preserve">2.2.1  When estimates for missing intra-EU trade are compiled at CN8 level, please specify whether you estimate not only the statistical value but as well the net mass and the supplementary quantity wherever relevant.   </t>
    </r>
    <r>
      <rPr>
        <sz val="9"/>
        <color rgb="FF3366FF"/>
        <rFont val="Arial"/>
        <family val="2"/>
      </rPr>
      <t>Yes/No</t>
    </r>
  </si>
  <si>
    <r>
      <t xml:space="preserve">2.3.1  </t>
    </r>
    <r>
      <rPr>
        <u/>
        <sz val="9"/>
        <rFont val="Arial"/>
        <family val="2"/>
      </rPr>
      <t>If yes</t>
    </r>
    <r>
      <rPr>
        <sz val="9"/>
        <rFont val="Arial"/>
        <family val="2"/>
      </rPr>
      <t>, please specify which information is not provided to Eurostat.</t>
    </r>
  </si>
  <si>
    <r>
      <rPr>
        <sz val="9"/>
        <rFont val="Arial"/>
        <family val="2"/>
      </rPr>
      <t xml:space="preserve">1.2.1  Please specify whether the total trade of PSIs late in submitting their Intrastat declarations is estimated by using the most reliable data sources — current month’s or historical administrative data (VAT or VIES), current month’s or historical Intrastat data — available at the time the estimation process should be launched.   </t>
    </r>
    <r>
      <rPr>
        <sz val="9"/>
        <color rgb="FF3366FF"/>
        <rFont val="Arial"/>
        <family val="2"/>
      </rPr>
      <t>Yes/No</t>
    </r>
  </si>
  <si>
    <r>
      <rPr>
        <sz val="9"/>
        <rFont val="Arial"/>
        <family val="2"/>
      </rPr>
      <t xml:space="preserve">1.3.1.2   </t>
    </r>
    <r>
      <rPr>
        <u/>
        <sz val="9"/>
        <rFont val="Arial"/>
        <family val="2"/>
      </rPr>
      <t>If yes</t>
    </r>
    <r>
      <rPr>
        <sz val="9"/>
        <rFont val="Arial"/>
        <family val="2"/>
      </rPr>
      <t xml:space="preserve">, do you check that the aggregated results do not deviate from the totals of the final detailed results transmitted to Eurostat afterwards?  </t>
    </r>
    <r>
      <rPr>
        <sz val="9"/>
        <color rgb="FF3366FF"/>
        <rFont val="Arial"/>
        <family val="2"/>
      </rPr>
      <t>Yes/No</t>
    </r>
  </si>
  <si>
    <r>
      <rPr>
        <sz val="9"/>
        <rFont val="Arial"/>
        <family val="2"/>
      </rPr>
      <t xml:space="preserve">2.3.1.2   </t>
    </r>
    <r>
      <rPr>
        <u/>
        <sz val="9"/>
        <rFont val="Arial"/>
        <family val="2"/>
      </rPr>
      <t>If yes</t>
    </r>
    <r>
      <rPr>
        <sz val="9"/>
        <rFont val="Arial"/>
        <family val="2"/>
      </rPr>
      <t xml:space="preserve">, do you check that the aggregated results do not deviate from the totals of the final detailed results transmitted to Eurostat afterwards?  </t>
    </r>
    <r>
      <rPr>
        <sz val="9"/>
        <color rgb="FF3366FF"/>
        <rFont val="Arial"/>
        <family val="2"/>
      </rPr>
      <t>Yes/No</t>
    </r>
  </si>
  <si>
    <r>
      <rPr>
        <sz val="9"/>
        <rFont val="Arial"/>
        <family val="2"/>
      </rPr>
      <t xml:space="preserve">1.5.2   </t>
    </r>
    <r>
      <rPr>
        <u/>
        <sz val="9"/>
        <rFont val="Arial"/>
        <family val="2"/>
      </rPr>
      <t>If yes</t>
    </r>
    <r>
      <rPr>
        <sz val="9"/>
        <rFont val="Arial"/>
        <family val="2"/>
      </rPr>
      <t xml:space="preserve">, do you make exceptional revisions when the revision is significant for the interpretation of the data? </t>
    </r>
    <r>
      <rPr>
        <b/>
        <sz val="9"/>
        <rFont val="Arial"/>
        <family val="2"/>
      </rPr>
      <t xml:space="preserve"> </t>
    </r>
    <r>
      <rPr>
        <b/>
        <sz val="9"/>
        <color rgb="FF3366FF"/>
        <rFont val="Arial"/>
        <family val="2"/>
      </rPr>
      <t>Yes/No</t>
    </r>
  </si>
  <si>
    <r>
      <rPr>
        <b/>
        <sz val="9"/>
        <rFont val="Arial"/>
        <family val="2"/>
      </rPr>
      <t xml:space="preserve">2.3  Do you send the final revision of European figures for all the months of year N no later than October N+1? </t>
    </r>
    <r>
      <rPr>
        <b/>
        <sz val="9"/>
        <color rgb="FF3366FF"/>
        <rFont val="Arial"/>
        <family val="2"/>
      </rPr>
      <t>Yes/No</t>
    </r>
  </si>
  <si>
    <r>
      <rPr>
        <b/>
        <sz val="9"/>
        <rFont val="Arial"/>
        <family val="2"/>
      </rPr>
      <t xml:space="preserve">2.4  Do you send a pre-announcement to Eurostat of revisions of a certain size between two subsequent data transmissions? </t>
    </r>
    <r>
      <rPr>
        <b/>
        <sz val="9"/>
        <color indexed="48"/>
        <rFont val="Arial"/>
        <family val="2"/>
      </rPr>
      <t>Yes/No</t>
    </r>
  </si>
  <si>
    <r>
      <rPr>
        <sz val="9"/>
        <rFont val="Arial"/>
        <family val="2"/>
      </rPr>
      <t xml:space="preserve">2.4.1   </t>
    </r>
    <r>
      <rPr>
        <u/>
        <sz val="9"/>
        <rFont val="Arial"/>
        <family val="2"/>
      </rPr>
      <t>If yes</t>
    </r>
    <r>
      <rPr>
        <sz val="9"/>
        <rFont val="Arial"/>
        <family val="2"/>
      </rPr>
      <t>, for revisions that are known in advance (e.g. methodological changes), please specify whether you send the pre-announcement up to 1 month before the data delivery.</t>
    </r>
    <r>
      <rPr>
        <b/>
        <sz val="9"/>
        <rFont val="Arial"/>
        <family val="2"/>
      </rPr>
      <t xml:space="preserve">  </t>
    </r>
    <r>
      <rPr>
        <b/>
        <sz val="9"/>
        <color rgb="FF3366FF"/>
        <rFont val="Arial"/>
        <family val="2"/>
      </rPr>
      <t>Yes/No</t>
    </r>
  </si>
  <si>
    <r>
      <t xml:space="preserve">2.4.2   </t>
    </r>
    <r>
      <rPr>
        <u/>
        <sz val="9"/>
        <rFont val="Arial"/>
        <family val="2"/>
      </rPr>
      <t>If yes</t>
    </r>
    <r>
      <rPr>
        <sz val="9"/>
        <rFont val="Arial"/>
        <family val="2"/>
      </rPr>
      <t>, for revisions that occur as part of the routine monthly data delivery cycle, please specify whether you send the pre-announcement...</t>
    </r>
  </si>
  <si>
    <r>
      <rPr>
        <sz val="9"/>
        <rFont val="Arial"/>
        <family val="2"/>
      </rPr>
      <t xml:space="preserve">2.4.2.1   ... usually up to 1 week before the data delivery.  </t>
    </r>
    <r>
      <rPr>
        <b/>
        <sz val="9"/>
        <color rgb="FF3366FF"/>
        <rFont val="Arial"/>
        <family val="2"/>
      </rPr>
      <t>Yes/No</t>
    </r>
  </si>
  <si>
    <r>
      <rPr>
        <sz val="9"/>
        <rFont val="Arial"/>
        <family val="2"/>
      </rPr>
      <t xml:space="preserve">2.4.2.2   ... at the latest on the day the data is sent.  </t>
    </r>
    <r>
      <rPr>
        <b/>
        <sz val="9"/>
        <color rgb="FF3366FF"/>
        <rFont val="Arial"/>
        <family val="2"/>
      </rPr>
      <t>Yes/No</t>
    </r>
  </si>
  <si>
    <r>
      <rPr>
        <sz val="9"/>
        <rFont val="Arial"/>
        <family val="2"/>
      </rPr>
      <t xml:space="preserve">1.2.1.1   Confidentiality application form and procedures.  </t>
    </r>
    <r>
      <rPr>
        <sz val="9"/>
        <color rgb="FF3366FF"/>
        <rFont val="Arial"/>
        <family val="2"/>
      </rPr>
      <t>Yes/No</t>
    </r>
  </si>
  <si>
    <r>
      <rPr>
        <sz val="9"/>
        <rFont val="Arial"/>
        <family val="2"/>
      </rPr>
      <t xml:space="preserve">1.2.1.2   Decision making process (e.g. rules for confidentiality analysis and criteria for granting, deadlines for the approval or refusal).  </t>
    </r>
    <r>
      <rPr>
        <sz val="9"/>
        <color rgb="FF3366FF"/>
        <rFont val="Arial"/>
        <family val="2"/>
      </rPr>
      <t>Yes/No</t>
    </r>
  </si>
  <si>
    <r>
      <rPr>
        <sz val="9"/>
        <rFont val="Arial"/>
        <family val="2"/>
      </rPr>
      <t xml:space="preserve">1.2.1.3   Setting time limits to keep the data confidential (historical data are much less sensitive for companies).  </t>
    </r>
    <r>
      <rPr>
        <sz val="9"/>
        <color rgb="FF3366FF"/>
        <rFont val="Arial"/>
        <family val="2"/>
      </rPr>
      <t>Yes/No</t>
    </r>
  </si>
  <si>
    <r>
      <rPr>
        <sz val="9"/>
        <rFont val="Arial"/>
        <family val="2"/>
      </rPr>
      <t xml:space="preserve">1.4.1   Is the confidentiality granted only for a limited period of time (e.g. the next year or the next 12 months as reference periods)?   </t>
    </r>
    <r>
      <rPr>
        <sz val="9"/>
        <color rgb="FF3366FF"/>
        <rFont val="Arial"/>
        <family val="2"/>
      </rPr>
      <t xml:space="preserve">Yes/No
</t>
    </r>
    <r>
      <rPr>
        <sz val="8"/>
        <rFont val="Arial"/>
        <family val="2"/>
      </rPr>
      <t>NB: This question does not relate to an expiration of the confidentiality previously granted, i.e. to the removal of the confidentiality from data that were previously made confidential.</t>
    </r>
  </si>
  <si>
    <r>
      <t xml:space="preserve">1.4.1.1   </t>
    </r>
    <r>
      <rPr>
        <u/>
        <sz val="9"/>
        <rFont val="Arial"/>
        <family val="2"/>
      </rPr>
      <t>If yes</t>
    </r>
    <r>
      <rPr>
        <sz val="9"/>
        <rFont val="Arial"/>
        <family val="2"/>
      </rPr>
      <t>, please specify for how long.</t>
    </r>
  </si>
  <si>
    <r>
      <t xml:space="preserve">1.4.1.2.1   </t>
    </r>
    <r>
      <rPr>
        <u/>
        <sz val="9"/>
        <rFont val="Arial"/>
        <family val="2"/>
      </rPr>
      <t>If no</t>
    </r>
    <r>
      <rPr>
        <sz val="9"/>
        <rFont val="Arial"/>
        <family val="2"/>
      </rPr>
      <t>, please specify your practice.</t>
    </r>
  </si>
  <si>
    <r>
      <rPr>
        <sz val="9"/>
        <rFont val="Arial"/>
        <family val="2"/>
      </rPr>
      <t xml:space="preserve">1.4.1.2   </t>
    </r>
    <r>
      <rPr>
        <u/>
        <sz val="9"/>
        <rFont val="Arial"/>
        <family val="2"/>
      </rPr>
      <t>If no</t>
    </r>
    <r>
      <rPr>
        <sz val="9"/>
        <rFont val="Arial"/>
        <family val="2"/>
      </rPr>
      <t xml:space="preserve">, do you monitor regularly whether the confidentiality should be still maintained for future periods?  </t>
    </r>
    <r>
      <rPr>
        <sz val="9"/>
        <color rgb="FF3366FF"/>
        <rFont val="Arial"/>
        <family val="2"/>
      </rPr>
      <t>Yes/No</t>
    </r>
  </si>
  <si>
    <r>
      <rPr>
        <sz val="9"/>
        <rFont val="Arial"/>
        <family val="2"/>
      </rPr>
      <t xml:space="preserve">2.2.1   Please specify whether the confidentiality is granted only for as few data elements as possible (value or quantity, product or partner).  </t>
    </r>
    <r>
      <rPr>
        <sz val="9"/>
        <color rgb="FF3366FF"/>
        <rFont val="Arial"/>
        <family val="2"/>
      </rPr>
      <t>Yes/No</t>
    </r>
  </si>
  <si>
    <r>
      <rPr>
        <sz val="9"/>
        <rFont val="Arial"/>
        <family val="2"/>
      </rPr>
      <t xml:space="preserve">2.3.1   Please specify whether you suppress a product in such a way that as much information as possible on the commodity is published whilst still guaranteeing the confidentiality of the PSI.  </t>
    </r>
    <r>
      <rPr>
        <sz val="9"/>
        <color rgb="FF3366FF"/>
        <rFont val="Arial"/>
        <family val="2"/>
      </rPr>
      <t>Yes/No</t>
    </r>
  </si>
  <si>
    <r>
      <rPr>
        <sz val="9"/>
        <rFont val="Arial"/>
        <family val="2"/>
      </rPr>
      <t xml:space="preserve">4.1.1  Within the limit of available human resources, do you regularly monitor the asymmetries related to the main partner countries and major/key products?   </t>
    </r>
    <r>
      <rPr>
        <b/>
        <sz val="9"/>
        <color indexed="48"/>
        <rFont val="Arial"/>
        <family val="2"/>
      </rPr>
      <t>Yes/No</t>
    </r>
  </si>
  <si>
    <r>
      <rPr>
        <sz val="9"/>
        <rFont val="Arial"/>
        <family val="2"/>
      </rPr>
      <t xml:space="preserve">4.1.1.1   If yes, please specify whether you react as quickly as possible to unexpectedly high or new asymmetries by checking the accuracy and completeness of the available national statistical data sources.   </t>
    </r>
    <r>
      <rPr>
        <b/>
        <sz val="9"/>
        <color indexed="48"/>
        <rFont val="Arial"/>
        <family val="2"/>
      </rPr>
      <t>Yes/No</t>
    </r>
  </si>
  <si>
    <r>
      <rPr>
        <sz val="9"/>
        <rFont val="Arial"/>
        <family val="2"/>
      </rPr>
      <t xml:space="preserve">4.2.1  Do you apply the transmission format and rules as defined in Doc MET 400 valid for a given reference year and thus implement all amendments of the rules in your national compilation system when agreed by the ITGS Steering Group?   </t>
    </r>
    <r>
      <rPr>
        <b/>
        <sz val="9"/>
        <color indexed="48"/>
        <rFont val="Arial"/>
        <family val="2"/>
      </rPr>
      <t>Yes/No</t>
    </r>
  </si>
  <si>
    <r>
      <rPr>
        <sz val="9"/>
        <rFont val="Arial"/>
        <family val="2"/>
      </rPr>
      <t xml:space="preserve">4.2.2  Do yo compile distinct estimates for trade below threshold and for non/late response?   </t>
    </r>
    <r>
      <rPr>
        <b/>
        <sz val="9"/>
        <color indexed="48"/>
        <rFont val="Arial"/>
        <family val="2"/>
      </rPr>
      <t>Yes/No</t>
    </r>
  </si>
  <si>
    <r>
      <rPr>
        <sz val="9"/>
        <rFont val="Arial"/>
        <family val="2"/>
      </rPr>
      <t xml:space="preserve">4.2.2.2   If yes, please specify whether you keep this distinction in the data transmissions to Eurostat by using the threshold indicators 3 (trade below the exemption threshold) and 4 (non/late-response) instead of indicator 8 (no distinction between trade below threshold and non/late response).   </t>
    </r>
    <r>
      <rPr>
        <b/>
        <sz val="9"/>
        <color indexed="48"/>
        <rFont val="Arial"/>
        <family val="2"/>
      </rPr>
      <t>Yes/No</t>
    </r>
  </si>
  <si>
    <r>
      <t xml:space="preserve">1.1  When setting the exemption threshold, do you examine whether the exemption of the PSIs below the threshold will lead to a considerable lack of information or to biased information as regards the flow, the trade with certain partner Member States and certain commodities? </t>
    </r>
    <r>
      <rPr>
        <b/>
        <sz val="9"/>
        <color rgb="FF3366FF"/>
        <rFont val="Arial"/>
        <family val="2"/>
      </rPr>
      <t>Yes/No</t>
    </r>
  </si>
  <si>
    <r>
      <t xml:space="preserve">1.2  Do you determine the exemption threshold in such a way that the largest number of traders is exempted from providing information to the Intrastat system, to reduce burden, and by simultaneously keeping the quality of the collected information? </t>
    </r>
    <r>
      <rPr>
        <b/>
        <sz val="9"/>
        <color rgb="FF3366FF"/>
        <rFont val="Arial"/>
        <family val="2"/>
      </rPr>
      <t>Yes/No</t>
    </r>
  </si>
  <si>
    <t>Ind17-E</t>
  </si>
  <si>
    <t>Ind21-E</t>
  </si>
  <si>
    <t>Ind22-E</t>
  </si>
  <si>
    <t>Ind22-I</t>
  </si>
  <si>
    <r>
      <t xml:space="preserve">1.5.1   If not collected, is the net mass estimated at CN8 level? </t>
    </r>
    <r>
      <rPr>
        <sz val="9"/>
        <color indexed="48"/>
        <rFont val="Arial"/>
        <family val="2"/>
      </rPr>
      <t>Yes/No</t>
    </r>
  </si>
  <si>
    <t>European figures</t>
  </si>
  <si>
    <t>T2016-1</t>
  </si>
  <si>
    <t>E2016-1</t>
  </si>
  <si>
    <t>E2016-2</t>
  </si>
  <si>
    <t>I2016-1</t>
  </si>
  <si>
    <t>T2016-2</t>
  </si>
  <si>
    <t>I2016-2</t>
  </si>
  <si>
    <t>5.4 Figures</t>
  </si>
  <si>
    <t>Intra-EU traders exempted from Intrastat declarations</t>
  </si>
  <si>
    <t>Total number of PSI</t>
  </si>
  <si>
    <t>PSI allowed to use Intrastat simplified declarations</t>
  </si>
  <si>
    <t>PSI exempted from the reporting of the statistical value</t>
  </si>
  <si>
    <t>Total number of intra-EU traders exempted from Intrastat declarations</t>
  </si>
  <si>
    <t>Total number of intra-EU traders</t>
  </si>
  <si>
    <t>Total number of PSI allowed to use Intrastat simplified declarations</t>
  </si>
  <si>
    <t>Total number of PSI exempted from the reporting of the statistical value</t>
  </si>
  <si>
    <t>Level</t>
  </si>
  <si>
    <t>Exem</t>
  </si>
  <si>
    <t>Total</t>
  </si>
  <si>
    <t>Simp</t>
  </si>
  <si>
    <t>Stat</t>
  </si>
  <si>
    <t>CHANGES COMPARED TO THE 2016 REPORTING AND ASSESSMENT PROCEDURE</t>
  </si>
  <si>
    <t>Commission Implementing Regulation (EU) 2016/1253 of 29 July 2016 – Article 1(3)</t>
  </si>
  <si>
    <t>where the statistics are compiled using the data source referred to in Article 4(1) of Regulation (EC) No 471/2009 and this data source is, to the findings of the national statistical authorities, affected by the agreement of the customs authorities referred to in Article 177 of the Union Customs Code, national statistical authorities shall provide for a possibility to identify in their compiled statistics the data whose relevance or quality is affected by that agreement;"</t>
  </si>
  <si>
    <t>"Goods code;</t>
  </si>
  <si>
    <r>
      <t xml:space="preserve">1.1.8  Imports published FOB - </t>
    </r>
    <r>
      <rPr>
        <b/>
        <sz val="9"/>
        <color theme="3" tint="0.39997558519241921"/>
        <rFont val="Arial"/>
        <family val="2"/>
      </rPr>
      <t>Yes/No</t>
    </r>
  </si>
  <si>
    <t>I. Intrastat - QUALITY INDICATORS RELATING TO THE INTRASTAT LEGISLATION</t>
  </si>
  <si>
    <r>
      <t xml:space="preserve">NEW SHEET </t>
    </r>
    <r>
      <rPr>
        <b/>
        <sz val="10"/>
        <color rgb="FFFF0000"/>
        <rFont val="Arial"/>
        <family val="2"/>
      </rPr>
      <t>(Highlighted in red color)</t>
    </r>
  </si>
  <si>
    <r>
      <t xml:space="preserve">SHEETS WITH MODIFIED CONTENT </t>
    </r>
    <r>
      <rPr>
        <b/>
        <sz val="10"/>
        <color rgb="FFFF0000"/>
        <rFont val="Arial"/>
        <family val="2"/>
      </rPr>
      <t>(Highlighted in red color)</t>
    </r>
  </si>
  <si>
    <t>No new numerical indicator is proposed but only a change in the way the information is collected for the following indicators:</t>
  </si>
  <si>
    <t>For each trade flow, it is proposed to collect absolute numbers instead of percentages. The total number of traders will then be collected along with the absolute number of exempted traders.</t>
  </si>
  <si>
    <r>
      <t xml:space="preserve">Recommendations (source: </t>
    </r>
    <r>
      <rPr>
        <sz val="10"/>
        <color rgb="FFFF0000"/>
        <rFont val="Arial"/>
        <family val="2"/>
      </rPr>
      <t>Compilers guide on European statistics on international trade in goods - 2017 edition</t>
    </r>
    <r>
      <rPr>
        <sz val="10"/>
        <rFont val="Arial"/>
        <family val="2"/>
      </rPr>
      <t>)</t>
    </r>
  </si>
  <si>
    <r>
      <t xml:space="preserve">- 8.5 </t>
    </r>
    <r>
      <rPr>
        <sz val="10"/>
        <color rgb="FFFF0000"/>
        <rFont val="Arial"/>
        <family val="2"/>
      </rPr>
      <t>Percentage</t>
    </r>
    <r>
      <rPr>
        <sz val="10"/>
        <color indexed="8"/>
        <rFont val="Arial"/>
        <family val="2"/>
      </rPr>
      <t xml:space="preserve"> of intra-EU traders exempted from Intrastat declarations</t>
    </r>
  </si>
  <si>
    <r>
      <t xml:space="preserve">- 8.6 </t>
    </r>
    <r>
      <rPr>
        <sz val="10"/>
        <color rgb="FFFF0000"/>
        <rFont val="Arial"/>
        <family val="2"/>
      </rPr>
      <t>Percentage</t>
    </r>
    <r>
      <rPr>
        <sz val="10"/>
        <color indexed="8"/>
        <rFont val="Arial"/>
        <family val="2"/>
      </rPr>
      <t xml:space="preserve"> of PSI allowed to use Intrastat simplified declarations</t>
    </r>
  </si>
  <si>
    <r>
      <t xml:space="preserve">- 8.7 </t>
    </r>
    <r>
      <rPr>
        <sz val="10"/>
        <color rgb="FFFF0000"/>
        <rFont val="Arial"/>
        <family val="2"/>
      </rPr>
      <t>Percentage</t>
    </r>
    <r>
      <rPr>
        <sz val="10"/>
        <color indexed="8"/>
        <rFont val="Arial"/>
        <family val="2"/>
      </rPr>
      <t xml:space="preserve"> of PSI exempted from the reporting of the statistical value</t>
    </r>
  </si>
  <si>
    <t>List of recommendations
Source: Compilers Guide on European statistics on international trade in goods - 2017 edition</t>
  </si>
  <si>
    <t>Question</t>
  </si>
  <si>
    <r>
      <t xml:space="preserve">Is the confidentiality granted only for a limited period of time (e.g. the next year or the next 12 months as reference periods)?
</t>
    </r>
    <r>
      <rPr>
        <sz val="7"/>
        <rFont val="Arial"/>
        <family val="2"/>
      </rPr>
      <t>NB: This question does not relate to an expiration of the confidentiality previously granted, i.e. to the removal of the confidentiality from data that were previously made confidential.</t>
    </r>
  </si>
  <si>
    <t>178, 347, 425, 805</t>
  </si>
  <si>
    <t>261, 882</t>
  </si>
  <si>
    <t>772, 782</t>
  </si>
  <si>
    <t>808, 935</t>
  </si>
  <si>
    <t>849, 851</t>
  </si>
  <si>
    <t>843, 923</t>
  </si>
  <si>
    <r>
      <t>R14. It is recommended that NSAs</t>
    </r>
    <r>
      <rPr>
        <sz val="8"/>
        <rFont val="Arial"/>
        <family val="2"/>
      </rPr>
      <t xml:space="preserve"> when calculating the total trade use cumulative total value based on the most recent data available at the time of calculation of thresholds over a period of at least 12 months taking into account additional information provided in the paragraph 771.</t>
    </r>
  </si>
  <si>
    <r>
      <t>R15. It is recommended that NSAs</t>
    </r>
    <r>
      <rPr>
        <sz val="8"/>
        <rFont val="Arial"/>
        <family val="2"/>
      </rPr>
      <t xml:space="preserve"> use the procedure described in paragraph 772 for the determination of the level of the exemption threshold and in paragraph 782 for the simplification threshold.</t>
    </r>
  </si>
  <si>
    <t>1. THE FRAMEWORK</t>
  </si>
  <si>
    <t>2. THE DATA</t>
  </si>
  <si>
    <t>3. SPECIFIC GOODS OR MOVEMENTS</t>
  </si>
  <si>
    <t>4. PARTICULAR TRADE FLOWS</t>
  </si>
  <si>
    <t>5. THRESHOLDS WITHIN INTRASTAT SYSTEM</t>
  </si>
  <si>
    <t>7. QUALITY</t>
  </si>
  <si>
    <t>8. CONFIDENTIALITY</t>
  </si>
  <si>
    <t>9. DATA TRANSMISSION</t>
  </si>
  <si>
    <t>The main changes introduced in the structure of the National Quality Report are summarised below. 
The new items are hilighted in red in the tables concerned.</t>
  </si>
  <si>
    <r>
      <t xml:space="preserve">Total number of PSI
</t>
    </r>
    <r>
      <rPr>
        <sz val="9"/>
        <rFont val="Arial"/>
        <family val="2"/>
      </rPr>
      <t>Note: Figures automatically recuperated from item 8.6</t>
    </r>
  </si>
  <si>
    <t>Information collected through the 2017 TEC methodological questionnaire</t>
  </si>
  <si>
    <t>* CCC: Centralised Customs Clearance (former SASP)</t>
  </si>
  <si>
    <t>Adjustments for Centralised Customs Clearance (former SASP)</t>
  </si>
  <si>
    <t>Adjustments for quasi transit</t>
  </si>
  <si>
    <t>Adjustment for general versus special trade systems</t>
  </si>
  <si>
    <r>
      <t xml:space="preserve">1.1.6  Criterion of country of origin for national intra-EU imports - </t>
    </r>
    <r>
      <rPr>
        <b/>
        <sz val="9"/>
        <color theme="3" tint="0.39997558519241921"/>
        <rFont val="Arial"/>
        <family val="2"/>
      </rPr>
      <t>Yes/No</t>
    </r>
  </si>
  <si>
    <r>
      <t xml:space="preserve">1.1.7  Criterion of country of consignment for national extra-EU imports - </t>
    </r>
    <r>
      <rPr>
        <b/>
        <sz val="9"/>
        <color theme="3" tint="0.39997558519241921"/>
        <rFont val="Arial"/>
        <family val="2"/>
      </rPr>
      <t>Yes/No</t>
    </r>
  </si>
  <si>
    <t>Additional information/Comments</t>
  </si>
  <si>
    <t>Any other adjustments as specified 
in the "Additional information" column</t>
  </si>
  <si>
    <t>Adjustments to national imports FOB valued</t>
  </si>
  <si>
    <t>(2) The total adjustment for geographical reallocation is nil. The adjustments to intra- and extra-EU imports are of equal value but of opposite sign.</t>
  </si>
  <si>
    <t>The total number of PSIs exempted from the reporting of the statistical value and total number of PSIs should be reported considering the total trade and the trade flows - arrivals and dispatches - separately.</t>
  </si>
  <si>
    <t>The total number of PSIs allowed to use Intrastat simplified declarations and the total number of PSIs should be reported considering the total trade and the trade flows - arrivals and dispatches - separately.</t>
  </si>
  <si>
    <t>The total number of exempted intra-EU traders and the total number of intra-EU traders should be reported considering the total trade and the trade flows - arrivals and dispatches - separately.</t>
  </si>
  <si>
    <r>
      <t xml:space="preserve">1.1.3 a) CCC* declarations excluded from national extra-EU trade figures?  </t>
    </r>
    <r>
      <rPr>
        <b/>
        <sz val="9"/>
        <color theme="3" tint="0.39997558519241921"/>
        <rFont val="Arial"/>
        <family val="2"/>
      </rPr>
      <t>Yes/No</t>
    </r>
  </si>
  <si>
    <r>
      <t xml:space="preserve">1.1.3 b) Related intra-EU movements included in national intra-EU trade figures?  </t>
    </r>
    <r>
      <rPr>
        <b/>
        <sz val="9"/>
        <color theme="3" tint="0.39997558519241921"/>
        <rFont val="Arial"/>
        <family val="2"/>
      </rPr>
      <t>Yes/No</t>
    </r>
  </si>
  <si>
    <r>
      <t xml:space="preserve">1.1.4 a) CCC* declarations included in national extra-EU trade figures?  </t>
    </r>
    <r>
      <rPr>
        <b/>
        <sz val="9"/>
        <color theme="3" tint="0.39997558519241921"/>
        <rFont val="Arial"/>
        <family val="2"/>
      </rPr>
      <t>Yes/No</t>
    </r>
  </si>
  <si>
    <r>
      <t xml:space="preserve">1.1.4 b) Related intra-EU movements excluded from national intra-EU trade figures?  </t>
    </r>
    <r>
      <rPr>
        <b/>
        <sz val="9"/>
        <color theme="3" tint="0.39997558519241921"/>
        <rFont val="Arial"/>
        <family val="2"/>
      </rPr>
      <t>Yes/No</t>
    </r>
  </si>
  <si>
    <r>
      <t xml:space="preserve">1.1.5  Repairs included in national statistics - </t>
    </r>
    <r>
      <rPr>
        <b/>
        <sz val="9"/>
        <color theme="3" tint="0.39997558519241921"/>
        <rFont val="Arial"/>
        <family val="2"/>
      </rPr>
      <t>Yes/No</t>
    </r>
  </si>
  <si>
    <t>Ind8.1</t>
  </si>
  <si>
    <t>Ind9.1</t>
  </si>
  <si>
    <t>Proc2018-Comments</t>
  </si>
  <si>
    <t>(1) The column "Total" is equal to the sum of the columns "Intra-EU" and "Extra-EU".</t>
  </si>
  <si>
    <t>1.3.1   If yes, please specify if PSIs can report only a maximum of 10 of the detailed relevant subheadings of the CN and regroup the other products under 9950 00 00.</t>
  </si>
  <si>
    <t>This sheet includes the same table as before, although the information relating to the 2015 TEC data should be collected through the 2017 TEC methodological questionnaire, as part of the metadata to be attached to the transmission of the 2015 TEC data.</t>
  </si>
  <si>
    <r>
      <rPr>
        <sz val="9"/>
        <color rgb="FFFF0000"/>
        <rFont val="Arial"/>
        <family val="2"/>
      </rPr>
      <t>1.3.1.1   When calculating the total trade, do you take into account Intrastat information submitted by PSI?</t>
    </r>
    <r>
      <rPr>
        <sz val="9"/>
        <rFont val="Arial"/>
        <family val="2"/>
      </rPr>
      <t xml:space="preserve"> </t>
    </r>
    <r>
      <rPr>
        <b/>
        <sz val="9"/>
        <color rgb="FF3366FF"/>
        <rFont val="Arial"/>
        <family val="2"/>
      </rPr>
      <t>Yes/No</t>
    </r>
  </si>
  <si>
    <r>
      <rPr>
        <sz val="9"/>
        <color rgb="FFFF0000"/>
        <rFont val="Arial"/>
        <family val="2"/>
      </rPr>
      <t>1.3.1.2   When calculating the total trade, do you take into account Intrastat information estimated by the NSA (e.g. estimates for non-response, partial response, etc.)?</t>
    </r>
    <r>
      <rPr>
        <sz val="9"/>
        <rFont val="Arial"/>
        <family val="2"/>
      </rPr>
      <t xml:space="preserve"> </t>
    </r>
    <r>
      <rPr>
        <b/>
        <sz val="9"/>
        <color rgb="FF3366FF"/>
        <rFont val="Arial"/>
        <family val="2"/>
      </rPr>
      <t>Yes/No</t>
    </r>
  </si>
  <si>
    <r>
      <rPr>
        <sz val="9"/>
        <color rgb="FFFF0000"/>
        <rFont val="Arial"/>
        <family val="2"/>
      </rPr>
      <t>1.3.1.3   When calculating the total trade, do you take into account any other information acquired from administrative data sources (including customs declaration), which is included in total results of Intrastat?</t>
    </r>
    <r>
      <rPr>
        <sz val="9"/>
        <rFont val="Arial"/>
        <family val="2"/>
      </rPr>
      <t xml:space="preserve"> </t>
    </r>
    <r>
      <rPr>
        <b/>
        <sz val="9"/>
        <color rgb="FF3366FF"/>
        <rFont val="Arial"/>
        <family val="2"/>
      </rPr>
      <t>Yes/No</t>
    </r>
  </si>
  <si>
    <r>
      <rPr>
        <sz val="9"/>
        <color rgb="FFFF0000"/>
        <rFont val="Arial"/>
        <family val="2"/>
      </rPr>
      <t xml:space="preserve">1.3.1.4.1   </t>
    </r>
    <r>
      <rPr>
        <u/>
        <sz val="9"/>
        <color rgb="FFFF0000"/>
        <rFont val="Arial"/>
        <family val="2"/>
      </rPr>
      <t>If yes</t>
    </r>
    <r>
      <rPr>
        <sz val="9"/>
        <color rgb="FFFF0000"/>
        <rFont val="Arial"/>
        <family val="2"/>
      </rPr>
      <t>, do you use cumulative total value based on the most recent data available at the time of calculation of thresholds over a period of at least 12 months?</t>
    </r>
    <r>
      <rPr>
        <sz val="9"/>
        <rFont val="Arial"/>
        <family val="2"/>
      </rPr>
      <t xml:space="preserve"> </t>
    </r>
    <r>
      <rPr>
        <b/>
        <sz val="9"/>
        <color rgb="FF3366FF"/>
        <rFont val="Arial"/>
        <family val="2"/>
      </rPr>
      <t>Yes/No</t>
    </r>
  </si>
  <si>
    <r>
      <t xml:space="preserve">1.3.1   Please specify whether the data sources listed in the paragraph 771 of the </t>
    </r>
    <r>
      <rPr>
        <i/>
        <sz val="9"/>
        <color rgb="FFFF0000"/>
        <rFont val="Arial"/>
        <family val="2"/>
      </rPr>
      <t>Compilers Guide on European statistics on international trade in goods - 2017 edition</t>
    </r>
    <r>
      <rPr>
        <sz val="9"/>
        <color rgb="FFFF0000"/>
        <rFont val="Arial"/>
        <family val="2"/>
      </rPr>
      <t xml:space="preserve"> are taken into account when calculating the total trade.</t>
    </r>
  </si>
  <si>
    <r>
      <rPr>
        <sz val="9"/>
        <color rgb="FFFF0000"/>
        <rFont val="Arial"/>
        <family val="2"/>
      </rPr>
      <t xml:space="preserve">1.3.1.1.1   </t>
    </r>
    <r>
      <rPr>
        <u/>
        <sz val="9"/>
        <color rgb="FFFF0000"/>
        <rFont val="Arial"/>
        <family val="2"/>
      </rPr>
      <t>If yes</t>
    </r>
    <r>
      <rPr>
        <sz val="9"/>
        <color rgb="FFFF0000"/>
        <rFont val="Arial"/>
        <family val="2"/>
      </rPr>
      <t>, do you use cumulative total value based on the most recent information available at the time of calculation of thresholds over a period of at least 12 months?</t>
    </r>
    <r>
      <rPr>
        <sz val="9"/>
        <rFont val="Arial"/>
        <family val="2"/>
      </rPr>
      <t xml:space="preserve"> </t>
    </r>
    <r>
      <rPr>
        <b/>
        <sz val="9"/>
        <color rgb="FF3366FF"/>
        <rFont val="Arial"/>
        <family val="2"/>
      </rPr>
      <t>Yes/No</t>
    </r>
  </si>
  <si>
    <r>
      <rPr>
        <sz val="9"/>
        <color rgb="FFFF0000"/>
        <rFont val="Arial"/>
        <family val="2"/>
      </rPr>
      <t>1.3.1.4   When calculating the total trade, do you take into account the fiscal data (VAT or VIES) for below threshold trade?</t>
    </r>
    <r>
      <rPr>
        <sz val="9"/>
        <rFont val="Arial"/>
        <family val="2"/>
      </rPr>
      <t xml:space="preserve"> </t>
    </r>
    <r>
      <rPr>
        <b/>
        <sz val="9"/>
        <color rgb="FF3366FF"/>
        <rFont val="Arial"/>
        <family val="2"/>
      </rPr>
      <t>Yes/No</t>
    </r>
  </si>
  <si>
    <r>
      <rPr>
        <sz val="9"/>
        <color rgb="FFFF0000"/>
        <rFont val="Arial"/>
        <family val="2"/>
      </rPr>
      <t xml:space="preserve">1.3.1.2.1   </t>
    </r>
    <r>
      <rPr>
        <u/>
        <sz val="9"/>
        <color rgb="FFFF0000"/>
        <rFont val="Arial"/>
        <family val="2"/>
      </rPr>
      <t>If yes</t>
    </r>
    <r>
      <rPr>
        <sz val="9"/>
        <color rgb="FFFF0000"/>
        <rFont val="Arial"/>
        <family val="2"/>
      </rPr>
      <t xml:space="preserve">, do you use cumulative total value based on the most recent information available at the time of calculation of thresholds over a period of at least 12 months? </t>
    </r>
    <r>
      <rPr>
        <b/>
        <sz val="9"/>
        <color rgb="FF3366FF"/>
        <rFont val="Arial"/>
        <family val="2"/>
      </rPr>
      <t>Yes/No</t>
    </r>
  </si>
  <si>
    <r>
      <rPr>
        <sz val="9"/>
        <color rgb="FFFF0000"/>
        <rFont val="Arial"/>
        <family val="2"/>
      </rPr>
      <t xml:space="preserve">1.3.1.3.1   </t>
    </r>
    <r>
      <rPr>
        <u/>
        <sz val="9"/>
        <color rgb="FFFF0000"/>
        <rFont val="Arial"/>
        <family val="2"/>
      </rPr>
      <t>If yes</t>
    </r>
    <r>
      <rPr>
        <sz val="9"/>
        <color rgb="FFFF0000"/>
        <rFont val="Arial"/>
        <family val="2"/>
      </rPr>
      <t>, do you use cumulative total value based on the most recent information available at the time of calculation of thresholds over a period of at least 12 months?</t>
    </r>
    <r>
      <rPr>
        <sz val="9"/>
        <rFont val="Arial"/>
        <family val="2"/>
      </rPr>
      <t xml:space="preserve"> </t>
    </r>
    <r>
      <rPr>
        <b/>
        <sz val="9"/>
        <color rgb="FF3366FF"/>
        <rFont val="Arial"/>
        <family val="2"/>
      </rPr>
      <t>Yes/No</t>
    </r>
  </si>
  <si>
    <r>
      <t xml:space="preserve">1.4  Do you use the procedure described in paragraph 772 of the </t>
    </r>
    <r>
      <rPr>
        <b/>
        <i/>
        <sz val="9"/>
        <rFont val="Arial"/>
        <family val="2"/>
      </rPr>
      <t>Compilers Guide on European statistics on international trade in goods - 2017 edition</t>
    </r>
    <r>
      <rPr>
        <b/>
        <sz val="9"/>
        <rFont val="Arial"/>
        <family val="2"/>
      </rPr>
      <t xml:space="preserve"> for the determination of the level of the exemption threshold? </t>
    </r>
    <r>
      <rPr>
        <b/>
        <sz val="9"/>
        <color rgb="FF3366FF"/>
        <rFont val="Arial"/>
        <family val="2"/>
      </rPr>
      <t>Yes/No</t>
    </r>
  </si>
  <si>
    <r>
      <t xml:space="preserve">2.1  Do you use the procedure described in paragraph 782 of the </t>
    </r>
    <r>
      <rPr>
        <b/>
        <i/>
        <sz val="9"/>
        <rFont val="Arial"/>
        <family val="2"/>
      </rPr>
      <t>Compilers Guide on European statistics on international trade in goods - 2017 edition</t>
    </r>
    <r>
      <rPr>
        <b/>
        <sz val="9"/>
        <rFont val="Arial"/>
        <family val="2"/>
      </rPr>
      <t xml:space="preserve"> for the determination of the level of the simplification threshold? </t>
    </r>
    <r>
      <rPr>
        <b/>
        <sz val="9"/>
        <color rgb="FF3366FF"/>
        <rFont val="Arial"/>
        <family val="2"/>
      </rPr>
      <t>Yes/No</t>
    </r>
  </si>
  <si>
    <r>
      <t xml:space="preserve">2.3  Does European data include less details in terms of products or indicators? </t>
    </r>
    <r>
      <rPr>
        <b/>
        <sz val="9"/>
        <color rgb="FF3366FF"/>
        <rFont val="Arial"/>
        <family val="2"/>
      </rPr>
      <t>Yes/No</t>
    </r>
  </si>
  <si>
    <t>1.3.1.1</t>
  </si>
  <si>
    <t>1.3.1.1.1</t>
  </si>
  <si>
    <t>1.3.1.4.1</t>
  </si>
  <si>
    <t>1.3.1.4</t>
  </si>
  <si>
    <t>1.3.1.2.1</t>
  </si>
  <si>
    <t>1.3.1.3</t>
  </si>
  <si>
    <t>1.3.1.3.1</t>
  </si>
  <si>
    <t>When calculating the total trade, do you take into account Intrastat information submitted by PSI?</t>
  </si>
  <si>
    <t>If yes, do you use cumulative total value based on the most recent information available at the time of calculation of thresholds over a period of at least 12 months?</t>
  </si>
  <si>
    <t>When calculating the total trade, do you take into account Intrastat information estimated by the NSA (e.g. estimates for non-response, partial response, etc.)?</t>
  </si>
  <si>
    <t>When calculating the total trade, do you take into account any other information acquired from administrative data sources (including customs declaration), which is included in total results of Intrastat?</t>
  </si>
  <si>
    <t>When calculating the total trade, do you take into account the fiscal data (VAT or VIES) for below threshold trade?</t>
  </si>
  <si>
    <t>If yes, do you use cumulative total value based on the most recent data available at the time of calculation of thresholds over a period of at least 12 months?</t>
  </si>
  <si>
    <r>
      <t xml:space="preserve">Do you use the procedure described in paragraph 772 of the </t>
    </r>
    <r>
      <rPr>
        <i/>
        <sz val="8"/>
        <rFont val="Arial"/>
        <family val="2"/>
      </rPr>
      <t>Compilers Guide on European statistics on international trade in goods - 2017 edition</t>
    </r>
    <r>
      <rPr>
        <sz val="8"/>
        <rFont val="Arial"/>
        <family val="2"/>
      </rPr>
      <t xml:space="preserve"> for the determination of the level of the exemption threshold?</t>
    </r>
  </si>
  <si>
    <r>
      <t xml:space="preserve">Do you use the procedure described in paragraph 782 of the </t>
    </r>
    <r>
      <rPr>
        <i/>
        <sz val="8"/>
        <rFont val="Arial"/>
        <family val="2"/>
      </rPr>
      <t>Compilers Guide on European statistics on international trade in goods - 2017 edition</t>
    </r>
    <r>
      <rPr>
        <sz val="8"/>
        <rFont val="Arial"/>
        <family val="2"/>
      </rPr>
      <t xml:space="preserve"> for the determination of the level of the simplification threshold?</t>
    </r>
  </si>
  <si>
    <t>Question valid only from 2017 onwards</t>
  </si>
  <si>
    <r>
      <t xml:space="preserve">1.1.11  Further exclusions from national statistics - </t>
    </r>
    <r>
      <rPr>
        <b/>
        <sz val="9"/>
        <color theme="3" tint="0.39997558519241921"/>
        <rFont val="Arial"/>
        <family val="2"/>
      </rPr>
      <t>Yes/No</t>
    </r>
  </si>
  <si>
    <r>
      <t xml:space="preserve">1.1.11.1    </t>
    </r>
    <r>
      <rPr>
        <u/>
        <sz val="9"/>
        <color rgb="FFFF0000"/>
        <rFont val="Arial"/>
        <family val="2"/>
      </rPr>
      <t>If yes</t>
    </r>
    <r>
      <rPr>
        <sz val="9"/>
        <color rgb="FFFF0000"/>
        <rFont val="Arial"/>
        <family val="2"/>
      </rPr>
      <t>, please specify</t>
    </r>
  </si>
  <si>
    <r>
      <t xml:space="preserve">1.1.12  Further integrations in national statistics - </t>
    </r>
    <r>
      <rPr>
        <b/>
        <sz val="9"/>
        <color theme="3" tint="0.39994506668294322"/>
        <rFont val="Arial"/>
        <family val="2"/>
      </rPr>
      <t>Yes/No</t>
    </r>
  </si>
  <si>
    <r>
      <t xml:space="preserve">1.1.12.1    </t>
    </r>
    <r>
      <rPr>
        <u/>
        <sz val="9"/>
        <color rgb="FFFF0000"/>
        <rFont val="Arial"/>
        <family val="2"/>
      </rPr>
      <t>If yes</t>
    </r>
    <r>
      <rPr>
        <sz val="9"/>
        <color rgb="FFFF0000"/>
        <rFont val="Arial"/>
        <family val="2"/>
      </rPr>
      <t>, please specify</t>
    </r>
  </si>
  <si>
    <t>1.1.13  Other(s) - Yes/No</t>
  </si>
  <si>
    <t>Adjustments for further exclusions from national statistics
(exclusions as specified under item 1.1.11.1 of Table 5.4)</t>
  </si>
  <si>
    <t>Adjustments for further integrations in national statistics
(integrations as specified under item 1.1.12.1 of Table 5.4)</t>
  </si>
  <si>
    <r>
      <t xml:space="preserve">Adjustment for the application of the economic ownership principle </t>
    </r>
    <r>
      <rPr>
        <b/>
        <sz val="9"/>
        <color rgb="FFFF0000"/>
        <rFont val="Arial"/>
        <family val="2"/>
      </rPr>
      <t>for vessels</t>
    </r>
  </si>
  <si>
    <r>
      <t xml:space="preserve">Adjustment for the application of the economic ownership principle </t>
    </r>
    <r>
      <rPr>
        <b/>
        <sz val="9"/>
        <color rgb="FFFF0000"/>
        <rFont val="Arial"/>
        <family val="2"/>
      </rPr>
      <t>for aircraft</t>
    </r>
  </si>
  <si>
    <t>Ind17.1</t>
  </si>
  <si>
    <t>Ind17.2</t>
  </si>
  <si>
    <t>Ind7.1</t>
  </si>
  <si>
    <t>Ind7.2</t>
  </si>
  <si>
    <r>
      <t xml:space="preserve">This new sheet includes a reconciliation table between national and European figures. This new table completes Table 5.4 by providing a quantitative assessment of the main reasons for discrepancies </t>
    </r>
    <r>
      <rPr>
        <sz val="10"/>
        <color rgb="FFFF0000"/>
        <rFont val="Arial"/>
        <family val="2"/>
      </rPr>
      <t>(including the economic ownership principle for the recording of trade in vessels and aircraft)</t>
    </r>
    <r>
      <rPr>
        <sz val="10"/>
        <color indexed="8"/>
        <rFont val="Arial"/>
        <family val="2"/>
      </rPr>
      <t>. Considering that this reconciliation table will generate a non-negligible workload, it is proposed to collect it only every two years.</t>
    </r>
  </si>
  <si>
    <r>
      <t xml:space="preserve">This sheet includes the same table as before, with also a new question </t>
    </r>
    <r>
      <rPr>
        <sz val="10"/>
        <color rgb="FFFF0000"/>
        <rFont val="Arial"/>
        <family val="2"/>
      </rPr>
      <t>(valid only from 2017 onwards)</t>
    </r>
    <r>
      <rPr>
        <sz val="10"/>
        <color indexed="8"/>
        <rFont val="Arial"/>
        <family val="2"/>
      </rPr>
      <t xml:space="preserve"> aiming at assessing the application of the following new legal requirement for Extrastat:</t>
    </r>
  </si>
  <si>
    <r>
      <t>This sheet includes Table 5.4, the content of which has been extended with new questions in order to collect information on the way movements covered by the Centralised Customs Clearance (former SASP) are handled in national data</t>
    </r>
    <r>
      <rPr>
        <sz val="10"/>
        <rFont val="Arial"/>
        <family val="2"/>
      </rPr>
      <t xml:space="preserve">, </t>
    </r>
    <r>
      <rPr>
        <sz val="10"/>
        <color rgb="FFFF0000"/>
        <rFont val="Arial"/>
        <family val="2"/>
      </rPr>
      <t>and also to collect information on the principle applied for the recording of trade in vessels and aircraft.</t>
    </r>
  </si>
  <si>
    <r>
      <rPr>
        <b/>
        <sz val="9"/>
        <color rgb="FFFF0000"/>
        <rFont val="Arial"/>
        <family val="2"/>
      </rPr>
      <t xml:space="preserve">1.1.9  Application of another criterion than the change of economic ownership principle for the recording of trade in </t>
    </r>
    <r>
      <rPr>
        <b/>
        <u/>
        <sz val="9"/>
        <color rgb="FFFF0000"/>
        <rFont val="Arial"/>
        <family val="2"/>
      </rPr>
      <t>vessels</t>
    </r>
    <r>
      <rPr>
        <b/>
        <sz val="9"/>
        <color rgb="FFFF0000"/>
        <rFont val="Arial"/>
        <family val="2"/>
      </rPr>
      <t xml:space="preserve"> -</t>
    </r>
    <r>
      <rPr>
        <b/>
        <sz val="9"/>
        <color indexed="8"/>
        <rFont val="Arial"/>
        <family val="2"/>
      </rPr>
      <t xml:space="preserve"> </t>
    </r>
    <r>
      <rPr>
        <b/>
        <sz val="9"/>
        <color theme="3" tint="0.39997558519241921"/>
        <rFont val="Arial"/>
        <family val="2"/>
      </rPr>
      <t>Yes/No</t>
    </r>
  </si>
  <si>
    <r>
      <rPr>
        <b/>
        <sz val="9"/>
        <color rgb="FFFF0000"/>
        <rFont val="Arial"/>
        <family val="2"/>
      </rPr>
      <t xml:space="preserve">1.1.10  Application of another criterion than the change of economic ownership principle for the recording of trade in </t>
    </r>
    <r>
      <rPr>
        <b/>
        <u/>
        <sz val="9"/>
        <color rgb="FFFF0000"/>
        <rFont val="Arial"/>
        <family val="2"/>
      </rPr>
      <t>aircraft</t>
    </r>
    <r>
      <rPr>
        <b/>
        <sz val="9"/>
        <color rgb="FFFF0000"/>
        <rFont val="Arial"/>
        <family val="2"/>
      </rPr>
      <t xml:space="preserve"> -</t>
    </r>
    <r>
      <rPr>
        <b/>
        <sz val="9"/>
        <color indexed="8"/>
        <rFont val="Arial"/>
        <family val="2"/>
      </rPr>
      <t xml:space="preserve"> </t>
    </r>
    <r>
      <rPr>
        <b/>
        <sz val="9"/>
        <color theme="3" tint="0.39997558519241921"/>
        <rFont val="Arial"/>
        <family val="2"/>
      </rPr>
      <t>Yes/No</t>
    </r>
  </si>
  <si>
    <r>
      <t xml:space="preserve">This sheet includes Table 8.1, the content of which has been extended with new questions in item 1.3 </t>
    </r>
    <r>
      <rPr>
        <i/>
        <sz val="10"/>
        <color rgb="FFFF0000"/>
        <rFont val="Arial"/>
        <family val="2"/>
      </rPr>
      <t>Determination of total trade</t>
    </r>
    <r>
      <rPr>
        <sz val="10"/>
        <color rgb="FFFF0000"/>
        <rFont val="Arial"/>
        <family val="2"/>
      </rPr>
      <t>, aiming at assessing more accurately the application of the recommendation R14.</t>
    </r>
  </si>
  <si>
    <r>
      <t xml:space="preserve">1.1.13.1    </t>
    </r>
    <r>
      <rPr>
        <strike/>
        <u/>
        <sz val="9"/>
        <color rgb="FFFF0000"/>
        <rFont val="Arial"/>
        <family val="2"/>
      </rPr>
      <t>If yes</t>
    </r>
    <r>
      <rPr>
        <strike/>
        <sz val="9"/>
        <color rgb="FFFF0000"/>
        <rFont val="Arial"/>
        <family val="2"/>
      </rPr>
      <t>, please specify</t>
    </r>
  </si>
  <si>
    <t>Table_AllIMPVALUE</t>
  </si>
  <si>
    <t>Table_1IMPVALUE</t>
  </si>
  <si>
    <t>Table_2IMPVALUE</t>
  </si>
  <si>
    <t>Table_3IMPVALUE</t>
  </si>
  <si>
    <t>Table_4IMPVALUE</t>
  </si>
  <si>
    <t>Table_5IMPVALUE</t>
  </si>
  <si>
    <t>Table_6IMPVALUE</t>
  </si>
  <si>
    <t>Table_7IMPVALUE</t>
  </si>
  <si>
    <t>Table_8IMPVALUE</t>
  </si>
  <si>
    <t>Table_9IMPVALUE</t>
  </si>
  <si>
    <t>Table_10IMPVALUE</t>
  </si>
  <si>
    <t>Table_11IMPVALUE</t>
  </si>
  <si>
    <t>Table_AllEXPVALUE</t>
  </si>
  <si>
    <t>Table_1EXPVALUE</t>
  </si>
  <si>
    <t>Table_2EXPVALUE</t>
  </si>
  <si>
    <t>Table_3EXPVALUE</t>
  </si>
  <si>
    <t>Table_4EXPVALUE</t>
  </si>
  <si>
    <t>Table_5EXPVALUE</t>
  </si>
  <si>
    <t>Table_6EXPVALUE</t>
  </si>
  <si>
    <t>Table_7EXPVALUE</t>
  </si>
  <si>
    <t>Table_8EXPVALUE</t>
  </si>
  <si>
    <t>Table_9EXPVALUE</t>
  </si>
  <si>
    <t>Table_10EXPVALUE</t>
  </si>
  <si>
    <t>Table_11EXPVALUE</t>
  </si>
  <si>
    <t>:</t>
  </si>
  <si>
    <t>Prefilled version - 22 12 2017</t>
  </si>
  <si>
    <r>
      <t xml:space="preserve">Sources: </t>
    </r>
    <r>
      <rPr>
        <sz val="10"/>
        <rFont val="Arial"/>
        <family val="2"/>
      </rPr>
      <t>Eurostat databases (extraction date: 10 11 2017), previous national quality reports and thresholds questionnaire.</t>
    </r>
  </si>
  <si>
    <r>
      <t>1.7.1   If yes, please specify whether the PSIs are required to ask for a prior authorisation to use simplified reporting for industrial plants, through submission of a written application.</t>
    </r>
    <r>
      <rPr>
        <sz val="9"/>
        <rFont val="Arial"/>
        <family val="2"/>
      </rPr>
      <t xml:space="preserve"> </t>
    </r>
    <r>
      <rPr>
        <sz val="9"/>
        <color rgb="FF3366FF"/>
        <rFont val="Arial"/>
        <family val="2"/>
      </rPr>
      <t>Yes/No</t>
    </r>
  </si>
  <si>
    <r>
      <rPr>
        <b/>
        <sz val="9"/>
        <color rgb="FFFF0000"/>
        <rFont val="Arial"/>
        <family val="2"/>
      </rPr>
      <t>1.8  Simplified reporting for goods delivered to vessels and aircraft allowed?</t>
    </r>
    <r>
      <rPr>
        <b/>
        <sz val="9"/>
        <color indexed="8"/>
        <rFont val="Arial"/>
        <family val="2"/>
      </rPr>
      <t xml:space="preserve"> </t>
    </r>
    <r>
      <rPr>
        <b/>
        <sz val="9"/>
        <color indexed="48"/>
        <rFont val="Arial"/>
        <family val="2"/>
      </rPr>
      <t>Yes/No</t>
    </r>
  </si>
  <si>
    <r>
      <t>1.8.1   If yes, please specify whether the PSIs can use a simplified commodity code.</t>
    </r>
    <r>
      <rPr>
        <sz val="9"/>
        <rFont val="Arial"/>
        <family val="2"/>
      </rPr>
      <t xml:space="preserve"> </t>
    </r>
    <r>
      <rPr>
        <sz val="9"/>
        <color rgb="FF3366FF"/>
        <rFont val="Arial"/>
        <family val="2"/>
      </rPr>
      <t>Yes/No</t>
    </r>
  </si>
  <si>
    <r>
      <t>1.8.2   If yes, please specify whether the PSIs can use a simplified partner country code.</t>
    </r>
    <r>
      <rPr>
        <sz val="9"/>
        <rFont val="Arial"/>
        <family val="2"/>
      </rPr>
      <t xml:space="preserve"> </t>
    </r>
    <r>
      <rPr>
        <sz val="9"/>
        <color rgb="FF3366FF"/>
        <rFont val="Arial"/>
        <family val="2"/>
      </rPr>
      <t>Yes/No</t>
    </r>
  </si>
  <si>
    <r>
      <rPr>
        <b/>
        <sz val="9"/>
        <color rgb="FFFF0000"/>
        <rFont val="Arial"/>
        <family val="2"/>
      </rPr>
      <t>2.2  Simplified reporting for goods delivered to vessels and aircraft allowed?</t>
    </r>
    <r>
      <rPr>
        <b/>
        <sz val="9"/>
        <color indexed="8"/>
        <rFont val="Arial"/>
        <family val="2"/>
      </rPr>
      <t xml:space="preserve"> </t>
    </r>
    <r>
      <rPr>
        <b/>
        <sz val="9"/>
        <color indexed="48"/>
        <rFont val="Arial"/>
        <family val="2"/>
      </rPr>
      <t>Yes/No</t>
    </r>
  </si>
  <si>
    <r>
      <t>2.2.1   If yes, please specify whether the PSIs can use a simplified commodity code.</t>
    </r>
    <r>
      <rPr>
        <sz val="9"/>
        <rFont val="Arial"/>
        <family val="2"/>
      </rPr>
      <t xml:space="preserve"> </t>
    </r>
    <r>
      <rPr>
        <sz val="9"/>
        <color rgb="FF3366FF"/>
        <rFont val="Arial"/>
        <family val="2"/>
      </rPr>
      <t>Yes/No</t>
    </r>
  </si>
  <si>
    <r>
      <t>2.2.2   If yes, please specify whether the PSIs can use a simplified partner country code.</t>
    </r>
    <r>
      <rPr>
        <sz val="9"/>
        <rFont val="Arial"/>
        <family val="2"/>
      </rPr>
      <t xml:space="preserve"> </t>
    </r>
    <r>
      <rPr>
        <sz val="9"/>
        <color rgb="FF3366FF"/>
        <rFont val="Arial"/>
        <family val="2"/>
      </rPr>
      <t>Yes/No</t>
    </r>
  </si>
  <si>
    <t>2.3 Simplification allowed by Article 177 of the Union Customs Code</t>
  </si>
  <si>
    <r>
      <t xml:space="preserve">2.3.1   Simplification implemented? </t>
    </r>
    <r>
      <rPr>
        <sz val="9"/>
        <color rgb="FF3366FF"/>
        <rFont val="Arial"/>
        <family val="2"/>
      </rPr>
      <t>Yes/No</t>
    </r>
  </si>
  <si>
    <r>
      <t xml:space="preserve">2.3.2   Use of code 9951 00 00 in data transmitted to Eurostat? </t>
    </r>
    <r>
      <rPr>
        <sz val="9"/>
        <color rgb="FF3366FF"/>
        <rFont val="Arial"/>
        <family val="2"/>
      </rPr>
      <t>Yes/No</t>
    </r>
  </si>
  <si>
    <r>
      <t xml:space="preserve">2.4  Other simplification measures implemented? </t>
    </r>
    <r>
      <rPr>
        <b/>
        <sz val="9"/>
        <color indexed="48"/>
        <rFont val="Arial"/>
        <family val="2"/>
      </rPr>
      <t>Yes/No</t>
    </r>
  </si>
  <si>
    <t>2.4.1   If yes, please specify briefly these measures.</t>
  </si>
  <si>
    <t>2.5  Scheduled action plan, implementation date and expected results</t>
  </si>
  <si>
    <t>2.6  Optional comments</t>
  </si>
  <si>
    <r>
      <t xml:space="preserve">1.9  Other simplification measures implemented? </t>
    </r>
    <r>
      <rPr>
        <b/>
        <sz val="9"/>
        <color indexed="48"/>
        <rFont val="Arial"/>
        <family val="2"/>
      </rPr>
      <t>Yes/No</t>
    </r>
  </si>
  <si>
    <r>
      <rPr>
        <sz val="9"/>
        <rFont val="Arial"/>
        <family val="2"/>
      </rPr>
      <t xml:space="preserve">1.9.1   If yes, please specify whether information on arrivals is </t>
    </r>
    <r>
      <rPr>
        <b/>
        <sz val="9"/>
        <color rgb="FF3366FF"/>
        <rFont val="Arial"/>
        <family val="2"/>
      </rPr>
      <t>not</t>
    </r>
    <r>
      <rPr>
        <sz val="9"/>
        <rFont val="Arial"/>
        <family val="2"/>
      </rPr>
      <t xml:space="preserve"> collected in case of quasi-export from traders or from declarants, whenever the information provided in the customs declaration is sufficient to derive an adequate arrival record in Intrastat. </t>
    </r>
    <r>
      <rPr>
        <sz val="9"/>
        <color rgb="FF3366FF"/>
        <rFont val="Arial"/>
        <family val="2"/>
      </rPr>
      <t>Yes/No</t>
    </r>
  </si>
  <si>
    <t>1.9.3   If yes, please specify briefly other simplification measures implemented.</t>
  </si>
  <si>
    <t>1.11  Optional comments</t>
  </si>
  <si>
    <t>1.10  Scheduled action plan, implementation date and expected results</t>
  </si>
  <si>
    <t>Ind16-I</t>
  </si>
  <si>
    <t>Ind17-I</t>
  </si>
  <si>
    <t>Ind23-I</t>
  </si>
  <si>
    <t>Ind24-I</t>
  </si>
  <si>
    <t>Ind25-I</t>
  </si>
  <si>
    <t>Ind26-I</t>
  </si>
  <si>
    <t>Ind27-I</t>
  </si>
  <si>
    <r>
      <t>2.1.1   If yes, please specify whether the PSIs are required to ask for a prior authorisation to use simplified reporting for industrial plants, through submission of a written application.</t>
    </r>
    <r>
      <rPr>
        <sz val="9"/>
        <rFont val="Arial"/>
        <family val="2"/>
      </rPr>
      <t xml:space="preserve"> </t>
    </r>
    <r>
      <rPr>
        <sz val="9"/>
        <color rgb="FF3366FF"/>
        <rFont val="Arial"/>
        <family val="2"/>
      </rPr>
      <t>Yes/No</t>
    </r>
  </si>
  <si>
    <t>Ind19-E</t>
  </si>
  <si>
    <t>Ind25-E</t>
  </si>
  <si>
    <t>Ind26-E</t>
  </si>
  <si>
    <t>Ind27-E</t>
  </si>
  <si>
    <t>1.9.1</t>
  </si>
  <si>
    <r>
      <t xml:space="preserve">1.9.2   If yes, please specify whether information on dispatches is </t>
    </r>
    <r>
      <rPr>
        <b/>
        <sz val="9"/>
        <color rgb="FFFF0000"/>
        <rFont val="Arial"/>
        <family val="2"/>
      </rPr>
      <t>not</t>
    </r>
    <r>
      <rPr>
        <sz val="9"/>
        <color rgb="FFFF0000"/>
        <rFont val="Arial"/>
        <family val="2"/>
      </rPr>
      <t xml:space="preserve"> collected in case of quasi-import from traders or from declarants, whenever the information provided in the customs declaration is sufficient to derive an adequate dispatch record in Intrastat.</t>
    </r>
    <r>
      <rPr>
        <sz val="9"/>
        <rFont val="Arial"/>
        <family val="2"/>
      </rPr>
      <t xml:space="preserve"> </t>
    </r>
    <r>
      <rPr>
        <sz val="9"/>
        <color rgb="FF3366FF"/>
        <rFont val="Arial"/>
        <family val="2"/>
      </rPr>
      <t>Yes/No</t>
    </r>
  </si>
  <si>
    <t>NETHERLANDS - 2018 NATIONAL QUALITY REPORT</t>
  </si>
  <si>
    <t>Table 8.10-E - EXTRASTAT - Optional data</t>
  </si>
  <si>
    <t>NETHERLANDS</t>
  </si>
  <si>
    <t>C</t>
  </si>
  <si>
    <t>Customs collects information on MS of destination. However, MS of destination are optional data for direct reporters.</t>
  </si>
  <si>
    <t>1st digit level.</t>
  </si>
  <si>
    <t/>
  </si>
  <si>
    <t>From 2012 onwards, information on MS of destination, MS of actual export and invoicing currency should be provided by direct reporters. However, not all direct providers provide this information. They will receive a letter if they do not provide this information.</t>
  </si>
  <si>
    <t>Table 8.10-I - INTRASTAT - Optional and other national data</t>
  </si>
  <si>
    <t>NC</t>
  </si>
  <si>
    <t>Yes</t>
  </si>
  <si>
    <t>N/C</t>
  </si>
  <si>
    <t>No</t>
  </si>
  <si>
    <t>Yes.</t>
  </si>
  <si>
    <t>n.a.</t>
  </si>
  <si>
    <t>Reference period.</t>
  </si>
  <si>
    <t>100 EUR per transaction</t>
  </si>
  <si>
    <t>200 EUR per transaction</t>
  </si>
  <si>
    <t>No - For reference year 2008 no  estimates were made for net mass.</t>
  </si>
  <si>
    <t>NL uses Eurostat coefficients; so it is the method of Eurostat</t>
  </si>
  <si>
    <t>1.1.3  CCC* declarations where Netherlands is the SUPERVISING Member State and related intra-EU movements</t>
  </si>
  <si>
    <t>1.1.4  CCC* declarations where Netherlands is the PARTICIPATING Member State and related intra-EU movements</t>
  </si>
  <si>
    <t>We plan to publish a table explaining/quantifying  the differences between community concept and national concept of total imports and exports by the end of 2015.</t>
  </si>
  <si>
    <t>Table 4.1&amp;4.2 - DISSEMINATION OF EUROPEAN ITGS - NATIONAL PRACTICES</t>
  </si>
  <si>
    <t>No actions scheduled</t>
  </si>
  <si>
    <t>Table 2.19 - NATIONAL PRACTICES IN TERMS OF DATA CONTROLS</t>
  </si>
  <si>
    <t>Registrations of vessels and aircrafts</t>
  </si>
  <si>
    <t>- Automatic validity checks are carried out on intra-EU and extra-EU data when the declarations enter the production system.
- For Intra-EU data, additional validity checks are built into a specific software package used for declarations.</t>
  </si>
  <si>
    <t>Yes - Part of the found errors are corrected automatically and the other part is corrected manually.</t>
  </si>
  <si>
    <t>No - If the data are wrong they will be corrected.</t>
  </si>
  <si>
    <t>A priority index is calculated for each PSI and for commodity-by-partner country combinations to indicate the deviation from the expected value: this check is performed automatically. Secondary sources, such as VAT returns or reconciliation exercises, are also used for checking purposes.</t>
  </si>
  <si>
    <t>No - If the data are wrong they will be corrected at the most detailed level. The check with the priority index is performed automatically, but the correction following the check, if any, is manual.</t>
  </si>
  <si>
    <t>Active</t>
  </si>
  <si>
    <t xml:space="preserve">p% rule </t>
  </si>
  <si>
    <t>Same</t>
  </si>
  <si>
    <t>We use ARGUS</t>
  </si>
  <si>
    <t>Table 2.16 - CONFIDENTIALITY PRACTICES FOR DETAILED DATA</t>
  </si>
  <si>
    <t>Passive confidentiality</t>
  </si>
  <si>
    <t>A company must apply for confidentiality at Statistics Netherlands before any decisions are taken whether any data should be restricted from publications or not.</t>
  </si>
  <si>
    <t>A company must apply for confidentiality at Statistics Netherlands before any decisions are taken whether any data should be restricted from publications or not. Any request should contain product and  region. A request should be renewed on an annual basis.</t>
  </si>
  <si>
    <t>Evaluation rules are: dominance of the requesting company of 70% of higher in the particular commodity-country combination and/or the requesting company shares the trade in the particular commodity-country combination with two or less other companies.</t>
  </si>
  <si>
    <t xml:space="preserve">We're keeping the data confidential </t>
  </si>
  <si>
    <t>The statistical value, the product and the partner are hidden.</t>
  </si>
  <si>
    <t>Table 2.14 - NATIONAL PRACTICES IN TERMS OF REVISION</t>
  </si>
  <si>
    <t>Different revision policies for intra and extra-EU data:
- Intra-EU data: revisions sent 16 weeks after the quarter
- Extra-EU data: revisions sent 16 weeks after the quarter plus a first revision sent the month after</t>
  </si>
  <si>
    <t>Data submitted in accordance with Eurostat's recommendations (doc MET 943) for both national and community data</t>
  </si>
  <si>
    <t>Y + 9 months</t>
  </si>
  <si>
    <t>Late declarations are included in the disseminated data at the next publication-moment. Once data are definitive, late declarations will only be included in an extra revision when they cause a serious change to the data.</t>
  </si>
  <si>
    <t>Late declarations are included in the disseminated data at the next publication-moment. Once data are definitive, late declarations are ignored</t>
  </si>
  <si>
    <t>No time limit. As long as we think the revision is necessary, we will revise.</t>
  </si>
  <si>
    <t>It must be a significant change in the total trade value.</t>
  </si>
  <si>
    <t>Both user feedback and methodological issues can be a reason to make exceptional revisions.</t>
  </si>
  <si>
    <t>Same revision policy but not same dissemination policy</t>
  </si>
  <si>
    <t>We publish our national data for the second time 56 days after the reference month. At that moment we do not send any new data to Eurostat. 70 days after the reference month it is the other way round. We also send aggregated data to an internal department 27 days after the reference quarter. They use that for the preliminary estimation of GDP growth.</t>
  </si>
  <si>
    <t>We do not publish immediately detailed figures</t>
  </si>
  <si>
    <t>As of 2009 same revision policy, Eurostat receives them at the same time</t>
  </si>
  <si>
    <t>Table 2.10 - COMPILATION OF AGGREGATED DATA</t>
  </si>
  <si>
    <t>We use all the detailed data received.</t>
  </si>
  <si>
    <t>Data received, VAT and VIES-data</t>
  </si>
  <si>
    <t>As soon as data are received</t>
  </si>
  <si>
    <t xml:space="preserve">GN </t>
  </si>
  <si>
    <t>Yes - Imports, exports, arrivals and dispatches at aggregated level are compared to the values at the previous delivery. This is also checked for large companies. Large differences must be explainable. Finally, remarklable developments over time are investigated.</t>
  </si>
  <si>
    <t>Yes - Imports, exports, arrivals and dispatches at aggregated level are compared to the values at the previous delivery. This is also checked at sitc-levels, conuntry-levels and for large companies. Large differences must be explainable. Finally, remarklable developments over time are investigated.</t>
  </si>
  <si>
    <t>Periodicity:  6-7 times a month. 
Results: no indications we should reconsider our methodology.</t>
  </si>
  <si>
    <t>Periodicity:  2 times a month. Every reference month is evaluated 4 times.
Results: no indications we should reconsider our methodology.</t>
  </si>
  <si>
    <t>Relatively simple and efficient</t>
  </si>
  <si>
    <t>Relatively simple and even more efficient</t>
  </si>
  <si>
    <t>No accurate estimates on GN8-level</t>
  </si>
  <si>
    <t>GN</t>
  </si>
  <si>
    <t>Periodicity:  2 times a month. Every refernce month is evaluated 4 times.
Results: no indications we should reconsider our methodology.</t>
  </si>
  <si>
    <t>Table 2.9 - INTRASTAT - Collection and estimation of the statistical value</t>
  </si>
  <si>
    <t xml:space="preserve">All </t>
  </si>
  <si>
    <t>The International Trade Department calculates the statistical value by multiplying the invoice value with a factor for each declared transaction. These factors depend on the commodity and the trade flow.</t>
  </si>
  <si>
    <t>Reported data Extrastat</t>
  </si>
  <si>
    <t>Flow, product</t>
  </si>
  <si>
    <t>Flow, country, product, NACE</t>
  </si>
  <si>
    <t>On a yearly basis, usually in November/December. Data from the first six months are used. They contain both invoice value and statistical value by trade flow and commodity for Extrastat and from this the factor is calculated and applied to Intrastat.</t>
  </si>
  <si>
    <t>Yes - The factor is checked against an upperbound of 10%.</t>
  </si>
  <si>
    <t>This is done every year. Also, the methodology was tested prior to implementing it. Analysis showed that the resulting factors are robust.</t>
  </si>
  <si>
    <t>In a relatively quick and simple way robust factors are obtained.</t>
  </si>
  <si>
    <t>Dependency on our own data.</t>
  </si>
  <si>
    <t>Table 2.7-E - EXTRASTAT - Estimates for delayed and incomplete records</t>
  </si>
  <si>
    <t>The adjustment for late response only applies to companies with permission to directly declare to Statistics Netherlands. In that case missing trade is imputed  based on historical data.</t>
  </si>
  <si>
    <t>Historical reported data.</t>
  </si>
  <si>
    <t>HS2 / partner countries</t>
  </si>
  <si>
    <t>Trade value</t>
  </si>
  <si>
    <t>Yes - Imports, exports, arrivals and dispatches at aggregated level are compared to the values at the previous delivery. This is also checked for large companies. Large differences must be explainable.</t>
  </si>
  <si>
    <t>Yes - Imports, exports, arrivals and dispatches at aggregated level are compared to the values at the previous delivery. This is also checked at sitc-levels and for large companies. Large differences must be explainable.</t>
  </si>
  <si>
    <t>Simple, quick, accurate and no extensive datarequirements. Good estimates at macro and meso level.</t>
  </si>
  <si>
    <t>Dependency on our own historical data.</t>
  </si>
  <si>
    <t>Table 2.7-I - INTRASTAT - Estimates for non/late response</t>
  </si>
  <si>
    <t>- Steps: First at global level.
- Distribution of adjusment: Historical data of the same PSI (if available) or current data on responding PSI's.</t>
  </si>
  <si>
    <t xml:space="preserve">In addition to 2008: If we don't have historical data, we use VIES and VAT data, and the NACE of the PSI to estimate the trade value. </t>
  </si>
  <si>
    <t>VAT and historical data.</t>
  </si>
  <si>
    <t>VAT, VIES, historical data and the NACE of the PSI.</t>
  </si>
  <si>
    <t>First historical data is used. In case of no history (longer than 12 months), VIES and VAT data are used.</t>
  </si>
  <si>
    <t>HS6 / partner countries
at PSI level</t>
  </si>
  <si>
    <t>We use HS8 digit.</t>
  </si>
  <si>
    <t>We also estimate the quantity.</t>
  </si>
  <si>
    <t>Yes: adjustments by HS4 instead of HS6 codes</t>
  </si>
  <si>
    <t>Adjustments by HS2 instead of HS8 codes</t>
  </si>
  <si>
    <t>Yes. A national product classification is used for internal purposes.</t>
  </si>
  <si>
    <t>Yes. Imports, exports, arrivals and dispatches at aggregated level are compared to the values at the previous delivery. This is also checked for large companies. Large differences must be explainable. Periodicity:  6-7 times a month. Results: no indications we should reconsider our methodology.</t>
  </si>
  <si>
    <t xml:space="preserve">Dependency on VAT- deliveries. </t>
  </si>
  <si>
    <t>2015: Extensive use of VAT- and VIES-data. Traders with annual trade value below 5 million euro report on a yearly basis. Improved estimation method. Expected result: higher quality and lower response burden.</t>
  </si>
  <si>
    <t>Table 2.5-E - EXTRASTAT - Estimates for trade below the statistical value threshold</t>
  </si>
  <si>
    <t>Table 2.5-I - INTRASTAT - Estimates for trade below the exemption threshold</t>
  </si>
  <si>
    <t>Total value of arrivals/dispatches for individual below threshold traders is taken from fiscal declarations and Intrastat declarations are used for allocation by product and partner.</t>
  </si>
  <si>
    <t>1) VAT data relating to the current month in order to estimate total arrivals/dispatches at PSI level
2) Historical Intrastat data of the same PSI if available or if not, Intrastat data for all respondants in the current month in order to distribute the adjustments (pro rata)</t>
  </si>
  <si>
    <t>We do not use HS6, but a 6-digit national classification (circa 1250 commoditygroups)</t>
  </si>
  <si>
    <t>The trade value is estimated on basis of VAT, VIES and NACE data.</t>
  </si>
  <si>
    <t>We also estimate the quantity and net mass.</t>
  </si>
  <si>
    <t>Yes. Imports, exports, arrivals and dispatches at aggregated level are compared to the values at the previous delivery. This is also checked at sitc-levels and for large companies. Large differences must be explainable. Periodicity:  2 times a month. Every reference month is evaluated 4 times. Results: no indications we should reconsider our methodology.</t>
  </si>
  <si>
    <t>Dependency on VAT- deliveries.</t>
  </si>
  <si>
    <t>A project is launched to improve the accuracy of esitmates of quantiity variable at microlevel. Implementation date is end of 2015.</t>
  </si>
  <si>
    <t>N/C  Implementation date is in 2016.</t>
  </si>
  <si>
    <t>Grid operator</t>
  </si>
  <si>
    <t>Yes (estimate with help of energy statistics)</t>
  </si>
  <si>
    <t>We haven't established methodologies for estimation.</t>
  </si>
  <si>
    <t>It is estimated by multiplying the quantity with the average price of some main traders</t>
  </si>
  <si>
    <t>Estimated (using conversion factor)</t>
  </si>
  <si>
    <t>We receive the data of the energy statistics. No further comparison.</t>
  </si>
  <si>
    <t>We receive the data of the grid operator. No further comparison.</t>
  </si>
  <si>
    <t>NL is still working on this</t>
  </si>
  <si>
    <t>Intention is to implement this in 2013 (at the latest)</t>
  </si>
  <si>
    <t>Implemented</t>
  </si>
  <si>
    <t>Yes (almost)</t>
  </si>
  <si>
    <t>A number of PSIs report directly to Statistics Netherlands</t>
  </si>
  <si>
    <t xml:space="preserve">n.a. </t>
  </si>
  <si>
    <t>YES</t>
  </si>
  <si>
    <t>No, not 100% complete</t>
  </si>
  <si>
    <t>It is not always known whether companies are involved</t>
  </si>
  <si>
    <t>NL try to get a better picture of the  companies involved to improve these flows</t>
  </si>
  <si>
    <t>We use monthly VAT-data to update the register.</t>
  </si>
  <si>
    <t>We use monthly VAT-data and European supply listings to update the register.</t>
  </si>
  <si>
    <t>We keep the population up to date using this register.</t>
  </si>
  <si>
    <t>10th working day after reference period</t>
  </si>
  <si>
    <t>n.a</t>
  </si>
  <si>
    <t xml:space="preserve">PSI's with arrivals or dispatches between 1,5 and 5 million EURO per year are allowed to declare once a year. </t>
  </si>
  <si>
    <t>On the 10th day after the reference month all PSIs in size class 7 and 8 are reminded. PSIs in size class 5 and 6 are selected at random. In total 3,000 PSIs in these size classes (5 and 6) are reminded every month. Each PSI in size class 5 and 6 is reminded at least twice a year.</t>
  </si>
  <si>
    <t>On the 10th day after the reference month all PSIs in size class 7 and 8 are reminded. PSIs in size class 5 and 6 are selected at random. In total 5,000 PSIs are reminded every month. Each PSI in size class 5 and 6 is reminded at least twice a year.</t>
  </si>
  <si>
    <t xml:space="preserve">The PSI's (with declaration between 1,5-5 million EURO per year) receive a reminder 2 months after the reference year </t>
  </si>
  <si>
    <t>12 x 3,000 reminders</t>
  </si>
  <si>
    <t>12 x 5,000 reminders</t>
  </si>
  <si>
    <t>Both phone calls and visits to companies are used.</t>
  </si>
  <si>
    <t>492 (Note that as a results of the economic crisis less companies cross the threshold, so less companies are obligated to send their information. Consequently the number of proceedings is lower than in 2008. )</t>
  </si>
  <si>
    <t>932  (on 1-7-2012)</t>
  </si>
  <si>
    <t>no other support</t>
  </si>
  <si>
    <t>2015: a non-response analysis is conducted in order to take measures.</t>
  </si>
  <si>
    <t>Monthly</t>
  </si>
  <si>
    <t>Monthly - However, since July 2009 the Tax Office has allowed companies to pay VAT on a quarterly basis. As a result we obtain a larger part of the VAT-data on a quarterly basis.</t>
  </si>
  <si>
    <t>We receive the 1st VAT-tape 25 calendar days after the reference month T. After that, we receive a new tape every day until the 5th day of the month T+2.</t>
  </si>
  <si>
    <t>First tape is received 20 calendar days after the reference month.</t>
  </si>
  <si>
    <t>Quarterly</t>
  </si>
  <si>
    <t>Monthly since mid 2010</t>
  </si>
  <si>
    <t>6 months after the reference quarter.</t>
  </si>
  <si>
    <t>1-2 months after reference period</t>
  </si>
  <si>
    <t xml:space="preserve">1 month </t>
  </si>
  <si>
    <t>Data on enterprises in our population are compared with the answers they gave to the Short Term Statistics.</t>
  </si>
  <si>
    <t>We are trying to create better estimates for non-response and  below threshold trade using ICP and VAT. Aim is to implement this in 2013.</t>
  </si>
  <si>
    <t>Table 1.1&amp;7.1 - Statistical information needed but not available and users' satisfaction</t>
  </si>
  <si>
    <t>Yearly</t>
  </si>
  <si>
    <t>Latest survey carried out in 2011</t>
  </si>
  <si>
    <t>Latest survey carried out in 2013.</t>
  </si>
  <si>
    <t>Latest survey carried out in 2014.</t>
  </si>
  <si>
    <t>Latest survey carried out in 2015.</t>
  </si>
  <si>
    <t>About 3,3</t>
  </si>
  <si>
    <t>3,5</t>
  </si>
  <si>
    <t>Users are satisfied with the data and PSI's are satisfied with the tools and support available for delivering the data to Statistics Netherlands. However, a considerable part of the PSI's mention that it takes a lot of time and effort to send the data requested.</t>
  </si>
  <si>
    <t>No information about users' further needs</t>
  </si>
  <si>
    <t>SN started to discuss with users about their needs on a regular basis.</t>
  </si>
  <si>
    <t>Not mentioned in study.</t>
  </si>
  <si>
    <t>At the end of the year we send a factsheet with ITGS information to the PSIs.</t>
  </si>
  <si>
    <t>E2008</t>
  </si>
  <si>
    <t>E2009</t>
  </si>
  <si>
    <t>E2010</t>
  </si>
  <si>
    <t>E2011</t>
  </si>
  <si>
    <t>E2012</t>
  </si>
  <si>
    <t>E2013</t>
  </si>
  <si>
    <t>E2014</t>
  </si>
  <si>
    <t>E2015</t>
  </si>
  <si>
    <t>E2016</t>
  </si>
  <si>
    <t>Reporting country: NETHERLANDS</t>
  </si>
  <si>
    <t>1.1&amp;7.1 Split.1</t>
  </si>
  <si>
    <t>1.2 Agg.1</t>
  </si>
  <si>
    <t>1.2 Agg.2</t>
  </si>
  <si>
    <t>-</t>
  </si>
  <si>
    <t>1.2 Agg New.1</t>
  </si>
  <si>
    <t>1.2 Agg New.2</t>
  </si>
  <si>
    <t>1.2 Det.1</t>
  </si>
  <si>
    <t>1.2 Det.2</t>
  </si>
  <si>
    <t>Mode of transport, nationality of the means of transport and internal mode of transport</t>
  </si>
  <si>
    <t>Mode of transport and MS of final destination</t>
  </si>
  <si>
    <t>MS of final destination</t>
  </si>
  <si>
    <t>1.2 TEC.1</t>
  </si>
  <si>
    <t>1.2 TEC.2</t>
  </si>
  <si>
    <t>1.2 TIC.1</t>
  </si>
  <si>
    <t>1.2 TIC.2</t>
  </si>
  <si>
    <t>1.2 TIC New.1</t>
  </si>
  <si>
    <t>1.2 TIC New.2</t>
  </si>
  <si>
    <t>2.1 TEC.1.Entp</t>
  </si>
  <si>
    <t>2.1 TEC.2.Entp</t>
  </si>
  <si>
    <t>2.1 TEC.1.Trade</t>
  </si>
  <si>
    <t>2.1 TEC.2.Trade</t>
  </si>
  <si>
    <t>2.2 Split.1</t>
  </si>
  <si>
    <t>2.2 Split New.1</t>
  </si>
  <si>
    <t>2.3 with (c).1</t>
  </si>
  <si>
    <t>2.3 with (c).2</t>
  </si>
  <si>
    <t>2.4 with (c).1</t>
  </si>
  <si>
    <t>n.a. (no est.)</t>
  </si>
  <si>
    <t>2.4 with (c).2</t>
  </si>
  <si>
    <t>2.5&amp;2.7 Assess.1.Level</t>
  </si>
  <si>
    <t>2.5&amp;2.7 Assess.1.Indicator</t>
  </si>
  <si>
    <t>2.5-E Split.1</t>
  </si>
  <si>
    <t>2.6 with (c).1</t>
  </si>
  <si>
    <t>2.6 with (c).2</t>
  </si>
  <si>
    <t>2.5&amp;2.7 Assess.2.level</t>
  </si>
  <si>
    <t>HS2/PC</t>
  </si>
  <si>
    <t>2.5&amp;2.7 Assess.2.Indicator</t>
  </si>
  <si>
    <t>v</t>
  </si>
  <si>
    <t>2.7-E Split.1</t>
  </si>
  <si>
    <t>2.10 Split.1</t>
  </si>
  <si>
    <t>2.11.1</t>
  </si>
  <si>
    <t>2.11.2</t>
  </si>
  <si>
    <t>2.11 New.1</t>
  </si>
  <si>
    <t>2.11 New.2</t>
  </si>
  <si>
    <t>2.12.1</t>
  </si>
  <si>
    <t>2.12.2</t>
  </si>
  <si>
    <t>2.12 New.1.MAP1</t>
  </si>
  <si>
    <t>2.12 New.2.MAP1</t>
  </si>
  <si>
    <t>2.12 New.1.Upw</t>
  </si>
  <si>
    <t>2.12 New.2.Upw</t>
  </si>
  <si>
    <t>2.12 New.1.Dir</t>
  </si>
  <si>
    <t>2.12 New.2.Dir</t>
  </si>
  <si>
    <t>2.12 Levels.1.Level2</t>
  </si>
  <si>
    <t>2.12 Levels.2.Level2</t>
  </si>
  <si>
    <t>2.12 Levels.1.Level1</t>
  </si>
  <si>
    <t>2.12 Levels.2.Level1</t>
  </si>
  <si>
    <t>2.12 Levels.1.Level0</t>
  </si>
  <si>
    <t>2.12 Levels.2.Level0</t>
  </si>
  <si>
    <t>2.13.1</t>
  </si>
  <si>
    <t>2.13.2</t>
  </si>
  <si>
    <t>2.13 New.1.MAP2</t>
  </si>
  <si>
    <t>2.13 New.2.MAP2</t>
  </si>
  <si>
    <t>2.13 New.1.Upw</t>
  </si>
  <si>
    <t>2.13 New.2.Upw</t>
  </si>
  <si>
    <t>2.13 New.1.Dir</t>
  </si>
  <si>
    <t>2.13 New.2.Dir</t>
  </si>
  <si>
    <t>2.13 New.1.Cod</t>
  </si>
  <si>
    <t>2.13 New.2.Cod</t>
  </si>
  <si>
    <t>2.14 Split.1</t>
  </si>
  <si>
    <t>2.15 DET.1</t>
  </si>
  <si>
    <t>2.15 DET.2</t>
  </si>
  <si>
    <t>2.16 DET.1</t>
  </si>
  <si>
    <t>2.16 DET.2</t>
  </si>
  <si>
    <t>2.17 DET.1</t>
  </si>
  <si>
    <t>2.17 DET.2</t>
  </si>
  <si>
    <t>2.18 Split.1</t>
  </si>
  <si>
    <t>2.17 TEC.Table_AllIMPVALUE.%Cells</t>
  </si>
  <si>
    <t>2.17 TEC.Table_AllEXPVALUE.%Cells</t>
  </si>
  <si>
    <t>2.17 TEC.Table_1IMPVALUE.%Cells</t>
  </si>
  <si>
    <t>n.a. (no data)</t>
  </si>
  <si>
    <t>2.17 TEC.Table_1EXPVALUE.%Cells</t>
  </si>
  <si>
    <t>2.17 TEC.Table_2IMPVALUE.%Cells</t>
  </si>
  <si>
    <t>2.17 TEC.Table_2EXPVALUE.%Cells</t>
  </si>
  <si>
    <t>2.17 TEC.Table_3IMPVALUE.%Cells</t>
  </si>
  <si>
    <t>2.17 TEC.Table_3EXPVALUE.%Cells</t>
  </si>
  <si>
    <t>2.17 TEC.Table_4IMPVALUE.%Cells</t>
  </si>
  <si>
    <t>2.17 TEC.Table_4EXPVALUE.%Cells</t>
  </si>
  <si>
    <t>2.17 TEC.Table_5IMPVALUE.%Cells</t>
  </si>
  <si>
    <t>2.17 TEC.Table_5EXPVALUE.%Cells</t>
  </si>
  <si>
    <t>2.17 TEC.Table_6IMPVALUE.%Cells</t>
  </si>
  <si>
    <t>2.17 TEC.Table_6EXPVALUE.%Cells</t>
  </si>
  <si>
    <t>2.17 TEC.Table_7IMPVALUE.%Cells</t>
  </si>
  <si>
    <t>2.17 TEC.Table_7EXPVALUE.%Cells</t>
  </si>
  <si>
    <t>2.17 TEC.Table_8IMPVALUE.%Cells</t>
  </si>
  <si>
    <t>2.17 TEC.Table_8EXPVALUE.%Cells</t>
  </si>
  <si>
    <t>2.17 TEC.Table_9IMPVALUE.%Cells</t>
  </si>
  <si>
    <t>2.17 TEC.Table_9EXPVALUE.%Cells</t>
  </si>
  <si>
    <t>2.17 TEC.Table_10IMPVALUE.%Cells</t>
  </si>
  <si>
    <t>2.17 TEC.Table_10EXPVALUE.%Cells</t>
  </si>
  <si>
    <t>2.17 TEC.Table_11IMPVALUE.%Cells</t>
  </si>
  <si>
    <t>2.17 TEC.Table_11EXPVALUE.%Cells</t>
  </si>
  <si>
    <t>2.18.1</t>
  </si>
  <si>
    <t>2.19 Split.1</t>
  </si>
  <si>
    <t>3.1.1</t>
  </si>
  <si>
    <t>3.2.1</t>
  </si>
  <si>
    <t>3.2.2</t>
  </si>
  <si>
    <t>3.2&amp;3.3&amp;3.4 TEC..-3.2</t>
  </si>
  <si>
    <t>17 months &amp; 29 days</t>
  </si>
  <si>
    <t>17 months &amp; 28 days</t>
  </si>
  <si>
    <t>20 months &amp; 12 days</t>
  </si>
  <si>
    <t>17 months &amp; 23 days</t>
  </si>
  <si>
    <t>18 months &amp; 4 days</t>
  </si>
  <si>
    <t>18 months &amp; 20 days</t>
  </si>
  <si>
    <t>3.2&amp;3.3&amp;3.4 TIC..-3.2</t>
  </si>
  <si>
    <t>3.3&amp;3.4.1.-3.3</t>
  </si>
  <si>
    <t>3.3&amp;3.4.2.-3.3</t>
  </si>
  <si>
    <t>3.2&amp;3.3&amp;3.4 TEC..-3.3</t>
  </si>
  <si>
    <t>3.2&amp;3.3&amp;3.4 TIC..-3.3</t>
  </si>
  <si>
    <t>3.3&amp;3.4.1.-3.4</t>
  </si>
  <si>
    <t>n.a. (no late delivery)</t>
  </si>
  <si>
    <t>3.3&amp;3.4.2.-3.4</t>
  </si>
  <si>
    <t>3.2&amp;3.3&amp;3.4 TEC..-3.4</t>
  </si>
  <si>
    <t>3.2&amp;3.3&amp;3.4 TIC..-3.4</t>
  </si>
  <si>
    <t>4.1&amp;4.2 Split.1</t>
  </si>
  <si>
    <t>4.1&amp;4.2 Split.2</t>
  </si>
  <si>
    <t>5.4 All.1</t>
  </si>
  <si>
    <t>5.5.1</t>
  </si>
  <si>
    <t>5.6.1</t>
  </si>
  <si>
    <t>5.7.1</t>
  </si>
  <si>
    <t>6.1.1</t>
  </si>
  <si>
    <t>1.1&amp;7.1 Split.2</t>
  </si>
  <si>
    <t>8.1-E EUR.1</t>
  </si>
  <si>
    <t>Statistical threshold
('No threshold' means that all customs declarations are processed in detail)</t>
  </si>
  <si>
    <t>No threshold</t>
  </si>
  <si>
    <t>8.1-E EUR.2</t>
  </si>
  <si>
    <t>8.8&amp;8.9 Split.2</t>
  </si>
  <si>
    <t>8.8&amp;8.9 Split.3</t>
  </si>
  <si>
    <t>I2008</t>
  </si>
  <si>
    <t>I2009</t>
  </si>
  <si>
    <t>I2010</t>
  </si>
  <si>
    <t>I2011</t>
  </si>
  <si>
    <t>I2012</t>
  </si>
  <si>
    <t>I2013</t>
  </si>
  <si>
    <t>I2014</t>
  </si>
  <si>
    <t>I2015</t>
  </si>
  <si>
    <t>I2016</t>
  </si>
  <si>
    <t>3.6% (c)</t>
  </si>
  <si>
    <t>5.8% (c)</t>
  </si>
  <si>
    <t>5.3% (c)</t>
  </si>
  <si>
    <t>4.8% (c)</t>
  </si>
  <si>
    <t>(c) Information collected through the annual national quality report</t>
  </si>
  <si>
    <t>2.2% (c)</t>
  </si>
  <si>
    <t>2.6% (c)</t>
  </si>
  <si>
    <t>2.7% (c)</t>
  </si>
  <si>
    <t>2.1% (c)</t>
  </si>
  <si>
    <t>2.5&amp;2.7 Assess.1.level</t>
  </si>
  <si>
    <t>2.5-I Split.1</t>
  </si>
  <si>
    <t>9.1% (c)</t>
  </si>
  <si>
    <t>7.2% (c)</t>
  </si>
  <si>
    <t>6.3% (c)</t>
  </si>
  <si>
    <t>7.6% (c)</t>
  </si>
  <si>
    <t>5.7% (c)</t>
  </si>
  <si>
    <t>2.5&amp;2.7 Assess.2.Level</t>
  </si>
  <si>
    <t>2.7-I Split.1</t>
  </si>
  <si>
    <t>2.8.1.Tot</t>
  </si>
  <si>
    <t>2.8.2.Tot</t>
  </si>
  <si>
    <t>2.8.1.Col</t>
  </si>
  <si>
    <t>2.8.2.Col</t>
  </si>
  <si>
    <t>2.8.1.Est</t>
  </si>
  <si>
    <t>&lt;&gt;0</t>
  </si>
  <si>
    <t>2.8.2.Est</t>
  </si>
  <si>
    <t>2.9 Split.1</t>
  </si>
  <si>
    <t>.</t>
  </si>
  <si>
    <t>2.20.1</t>
  </si>
  <si>
    <t>2.20.2</t>
  </si>
  <si>
    <t>18 months</t>
  </si>
  <si>
    <t>5.1.1</t>
  </si>
  <si>
    <t>Relative asymmetry in intra-EU detailed data
(NL flow versus mirrored flow)</t>
  </si>
  <si>
    <t>5.1.2</t>
  </si>
  <si>
    <t>5.2.1</t>
  </si>
  <si>
    <t>Relative asymmetry in intra-EU aggregated data
(NL flow versus mirrored flow - The negative sign means that the mirror flow value is higher.)</t>
  </si>
  <si>
    <t>5.2.2</t>
  </si>
  <si>
    <t>5.3.1</t>
  </si>
  <si>
    <t>8.1-I Nat.1.Exem</t>
  </si>
  <si>
    <t>8.1-I Nat.2.Exem</t>
  </si>
  <si>
    <t>8.1-I Nat.1.Simp</t>
  </si>
  <si>
    <t>8.1-I Nat.2.Simp</t>
  </si>
  <si>
    <t>8.1-I Nat.1.Stat</t>
  </si>
  <si>
    <t>8.1-I Nat.2.Stat</t>
  </si>
  <si>
    <t>8.1 Split.1</t>
  </si>
  <si>
    <t>8.2.1</t>
  </si>
  <si>
    <t>n.a. (no thres.)</t>
  </si>
  <si>
    <t>8.2.2</t>
  </si>
  <si>
    <t>8.3.1</t>
  </si>
  <si>
    <t>8.3.2</t>
  </si>
  <si>
    <t>8.4.1</t>
  </si>
  <si>
    <t>8.4.2</t>
  </si>
  <si>
    <t>8.5.1.Total</t>
  </si>
  <si>
    <t>8.5.2.Total</t>
  </si>
  <si>
    <t>8.5.3.Total</t>
  </si>
  <si>
    <t>8.5.1.Exem</t>
  </si>
  <si>
    <t>8.5.2.Exem</t>
  </si>
  <si>
    <t>8.5.3.Exem</t>
  </si>
  <si>
    <t>8.6.1.Total</t>
  </si>
  <si>
    <t>8.6.2.Total</t>
  </si>
  <si>
    <t>8.6.3.Total</t>
  </si>
  <si>
    <t>8.6.1.Exem</t>
  </si>
  <si>
    <t>8.6.2.Exem</t>
  </si>
  <si>
    <t>8.6.3.Exem</t>
  </si>
  <si>
    <t>8.7.1.Total</t>
  </si>
  <si>
    <t>8.7.2.Total</t>
  </si>
  <si>
    <t>8.7.3.Total</t>
  </si>
  <si>
    <t>8.7.1.Exem</t>
  </si>
  <si>
    <t>8.7.2.Exem</t>
  </si>
  <si>
    <t>8.7.3.Exem</t>
  </si>
  <si>
    <t>8.8 Pract.1</t>
  </si>
  <si>
    <t>All</t>
  </si>
  <si>
    <t>8.8.1</t>
  </si>
  <si>
    <t>8.8.2</t>
  </si>
  <si>
    <t>8.8&amp;8.9 Split.1</t>
  </si>
  <si>
    <t>R1.Q1</t>
  </si>
  <si>
    <t>R1</t>
  </si>
  <si>
    <t>R1.Q2</t>
  </si>
  <si>
    <t>R1.Q3</t>
  </si>
  <si>
    <t>R2.Q1</t>
  </si>
  <si>
    <t>R2</t>
  </si>
  <si>
    <t>R23.Q1</t>
  </si>
  <si>
    <t>R23</t>
  </si>
  <si>
    <t>R29.Q1</t>
  </si>
  <si>
    <t>R29</t>
  </si>
  <si>
    <t>R30.Q1</t>
  </si>
  <si>
    <t>R30</t>
  </si>
  <si>
    <t>R31.Q1</t>
  </si>
  <si>
    <t>R31</t>
  </si>
  <si>
    <t>R31.Q2</t>
  </si>
  <si>
    <t>R31.Q3</t>
  </si>
  <si>
    <t>R31.Q4</t>
  </si>
  <si>
    <t>R32.Q1</t>
  </si>
  <si>
    <t>R32</t>
  </si>
  <si>
    <t>R32.Q2</t>
  </si>
  <si>
    <t>R32.Q3</t>
  </si>
  <si>
    <t>R32.Q4</t>
  </si>
  <si>
    <t>R33.Q1</t>
  </si>
  <si>
    <t>R33</t>
  </si>
  <si>
    <t>R3.Q1</t>
  </si>
  <si>
    <t>R3</t>
  </si>
  <si>
    <t>R4.Q1</t>
  </si>
  <si>
    <t>R4</t>
  </si>
  <si>
    <t>R5.Q1</t>
  </si>
  <si>
    <t>R5</t>
  </si>
  <si>
    <t>R6.Q1</t>
  </si>
  <si>
    <t>R6</t>
  </si>
  <si>
    <t>R9.Q1</t>
  </si>
  <si>
    <t>R9</t>
  </si>
  <si>
    <t>R10.Q1</t>
  </si>
  <si>
    <t>R10</t>
  </si>
  <si>
    <t>R10.Q2</t>
  </si>
  <si>
    <t>R24.Q1</t>
  </si>
  <si>
    <t>R24</t>
  </si>
  <si>
    <t>R24.Q2</t>
  </si>
  <si>
    <t>R25.Q1</t>
  </si>
  <si>
    <t>R25</t>
  </si>
  <si>
    <t>R25.Q2</t>
  </si>
  <si>
    <t>R25.Q3</t>
  </si>
  <si>
    <t>R25.Q4</t>
  </si>
  <si>
    <t>R34.Q1</t>
  </si>
  <si>
    <t>R34</t>
  </si>
  <si>
    <t>R34.Q2</t>
  </si>
  <si>
    <t>R35.Q1</t>
  </si>
  <si>
    <t>R35</t>
  </si>
  <si>
    <t>R11.Q1</t>
  </si>
  <si>
    <t>R11</t>
  </si>
  <si>
    <t>R12.Q1</t>
  </si>
  <si>
    <t>R12</t>
  </si>
  <si>
    <t>R13.Q1</t>
  </si>
  <si>
    <t>R13</t>
  </si>
  <si>
    <t>R14.Q1</t>
  </si>
  <si>
    <t>R14</t>
  </si>
  <si>
    <t>R14.Q2</t>
  </si>
  <si>
    <t>R14.Q3</t>
  </si>
  <si>
    <t>R14.Q4</t>
  </si>
  <si>
    <t>R14.Q5</t>
  </si>
  <si>
    <t>R14.Q6</t>
  </si>
  <si>
    <t>R14.Q7</t>
  </si>
  <si>
    <t>R14.Q8</t>
  </si>
  <si>
    <t>R15.Q1</t>
  </si>
  <si>
    <t>R15</t>
  </si>
  <si>
    <t>R15.Q2</t>
  </si>
  <si>
    <t>R16.Q1</t>
  </si>
  <si>
    <t>R16</t>
  </si>
  <si>
    <t>R16.Q2</t>
  </si>
  <si>
    <t>R17.Q1</t>
  </si>
  <si>
    <t>R17</t>
  </si>
  <si>
    <t>R17.Q2</t>
  </si>
  <si>
    <t>R18.Q1</t>
  </si>
  <si>
    <t>R18</t>
  </si>
  <si>
    <t>R18.Q2</t>
  </si>
  <si>
    <t>R18.Q3</t>
  </si>
  <si>
    <t>R18.Q4</t>
  </si>
  <si>
    <t>R19.Q1</t>
  </si>
  <si>
    <t>R19</t>
  </si>
  <si>
    <t>R20.Q1</t>
  </si>
  <si>
    <t>R20</t>
  </si>
  <si>
    <t>R20.Q2</t>
  </si>
  <si>
    <t>R21.Q1</t>
  </si>
  <si>
    <t>R21</t>
  </si>
  <si>
    <t>R22.Q1</t>
  </si>
  <si>
    <t>R22</t>
  </si>
  <si>
    <t>R26.Q1</t>
  </si>
  <si>
    <t>R26</t>
  </si>
  <si>
    <t>R26.Q2</t>
  </si>
  <si>
    <t>R26.Q3</t>
  </si>
  <si>
    <t>R26.Q4</t>
  </si>
  <si>
    <t>R26.Q5</t>
  </si>
  <si>
    <t>R27.Q1</t>
  </si>
  <si>
    <t>R27</t>
  </si>
  <si>
    <t>R27.Q2</t>
  </si>
  <si>
    <t>R27.Q3</t>
  </si>
  <si>
    <t>R27.Q4</t>
  </si>
  <si>
    <t>R28.Q1</t>
  </si>
  <si>
    <t>R28</t>
  </si>
  <si>
    <t>R28.Q2</t>
  </si>
  <si>
    <t>Statistics Netherlands</t>
  </si>
  <si>
    <t>All PSI exempted</t>
  </si>
  <si>
    <t>Yes. Imports, exports, arrivals and dispatches at aggregated level are compared to the values at the previous delivery and VAT/VIES data. This is also checked at sitc-levels and for large companies. Large differences must be explainable. Periodicity:  2 times a month. Every reference month is evaluated 5 times. Results: no indications we should reconsider our methodology.</t>
  </si>
  <si>
    <t>Yes. Imports, exports, arrivals and dispatches at aggregated level are compared to the values at the previous delivery. This is also checkedat sitc-levels and for large companies. Large differences must be explainable. Periodicity:  2 times a month. Every reference month is evaluated 5 times.Results: no indications we should reconsider our methodology.</t>
  </si>
  <si>
    <t>Periodicity:  2 times a month. Every reference month is evaluated 5 times.
Results: no indications we should reconsider our methodology.</t>
  </si>
  <si>
    <t>Yes - Imports, exports, arrivals and dispatches at aggregated level are compared to the values at the previous delivery. This is also checked at sitc-levels, country-levels and for large companies. Large differences must be explainable. Finally, remarklable developments over time are investigated.</t>
  </si>
  <si>
    <t>Latest survey carried out in 2016.</t>
  </si>
  <si>
    <t>On the 10th day after the reference month All PSI's with non-respons are reminded</t>
  </si>
  <si>
    <t>876 ©</t>
  </si>
  <si>
    <t>32 ©</t>
  </si>
  <si>
    <t>HS8/partnercountries</t>
  </si>
  <si>
    <t>Trade value and quantities</t>
  </si>
  <si>
    <t>no</t>
  </si>
  <si>
    <t>0031-45-570 6756</t>
  </si>
  <si>
    <t>Patricia Smeets-Reijnen</t>
  </si>
  <si>
    <t>PMLJ.Smeets-Reijnen@cbs.nl</t>
  </si>
  <si>
    <t>About 70.000 reminders per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</si>
</sst>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 #,##0.00_-;_-* &quot;-&quot;??_-;_-@_-"/>
    <numFmt numFmtId="165" formatCode="&quot;   &quot;@"/>
    <numFmt numFmtId="166" formatCode="&quot; &quot;@"/>
    <numFmt numFmtId="167" formatCode="0.0%"/>
    <numFmt numFmtId="168" formatCode="#,##0\ &quot;F&quot;;[Red]\-#,##0\ &quot;F&quot;"/>
    <numFmt numFmtId="169" formatCode="#,##0.00\ &quot;F&quot;;[Red]\-#,##0.00\ &quot;F&quot;"/>
    <numFmt numFmtId="170" formatCode="0&quot; day(s)  &quot;"/>
    <numFmt numFmtId="171" formatCode="000"/>
    <numFmt numFmtId="172" formatCode="0.0&quot;%&quot;"/>
    <numFmt numFmtId="173" formatCode="0&quot; day(s)&quot;"/>
    <numFmt numFmtId="174" formatCode="#,##0.0_i"/>
    <numFmt numFmtId="175" formatCode="#,##0&quot;  &quot;"/>
    <numFmt numFmtId="176" formatCode="&quot;+/- &quot;#,##0&quot;  &quot;;[Blue]\-&quot; &quot;#,##0&quot;  &quot;"/>
  </numFmts>
  <fonts count="119" x14ac:knownFonts="1">
    <font>
      <sz val="10"/>
      <name val="Arial"/>
    </font>
    <font>
      <sz val="11"/>
      <color theme="1"/>
      <name val="Calibri"/>
      <family val="2"/>
      <scheme val="minor"/>
    </font>
    <font>
      <sz val="9"/>
      <color theme="1"/>
      <name val="Arial"/>
      <family val="2"/>
    </font>
    <font>
      <sz val="9"/>
      <color theme="1"/>
      <name val="Arial"/>
      <family val="2"/>
    </font>
    <font>
      <sz val="10"/>
      <name val="Arial"/>
      <family val="2"/>
    </font>
    <font>
      <u/>
      <sz val="10"/>
      <color indexed="12"/>
      <name val="Arial"/>
      <family val="2"/>
    </font>
    <font>
      <sz val="10"/>
      <name val="MS Sans Serif"/>
      <family val="2"/>
    </font>
    <font>
      <sz val="9"/>
      <name val="Arial"/>
      <family val="2"/>
    </font>
    <font>
      <sz val="8"/>
      <name val="Arial"/>
      <family val="2"/>
    </font>
    <font>
      <b/>
      <sz val="9"/>
      <name val="Arial"/>
      <family val="2"/>
    </font>
    <font>
      <sz val="9"/>
      <color indexed="8"/>
      <name val="Arial"/>
      <family val="2"/>
    </font>
    <font>
      <b/>
      <sz val="11"/>
      <color indexed="8"/>
      <name val="Arial"/>
      <family val="2"/>
    </font>
    <font>
      <sz val="10"/>
      <color indexed="10"/>
      <name val="Arial"/>
      <family val="2"/>
    </font>
    <font>
      <b/>
      <sz val="9"/>
      <color indexed="8"/>
      <name val="Arial"/>
      <family val="2"/>
    </font>
    <font>
      <sz val="10"/>
      <color indexed="8"/>
      <name val="Arial"/>
      <family val="2"/>
    </font>
    <font>
      <b/>
      <sz val="8"/>
      <color indexed="8"/>
      <name val="Arial"/>
      <family val="2"/>
    </font>
    <font>
      <sz val="8"/>
      <color indexed="8"/>
      <name val="Arial"/>
      <family val="2"/>
    </font>
    <font>
      <sz val="10"/>
      <name val="Arial"/>
      <family val="2"/>
    </font>
    <font>
      <b/>
      <sz val="10"/>
      <name val="Arial"/>
      <family val="2"/>
    </font>
    <font>
      <b/>
      <sz val="10"/>
      <color indexed="10"/>
      <name val="Arial"/>
      <family val="2"/>
    </font>
    <font>
      <sz val="12"/>
      <name val="Arial"/>
      <family val="2"/>
    </font>
    <font>
      <b/>
      <sz val="10"/>
      <color indexed="8"/>
      <name val="Arial"/>
      <family val="2"/>
    </font>
    <font>
      <b/>
      <u/>
      <sz val="9"/>
      <color indexed="8"/>
      <name val="Arial"/>
      <family val="2"/>
    </font>
    <font>
      <b/>
      <u/>
      <sz val="12"/>
      <name val="Arial"/>
      <family val="2"/>
    </font>
    <font>
      <sz val="10"/>
      <color indexed="10"/>
      <name val="Times New Roman"/>
      <family val="1"/>
    </font>
    <font>
      <u/>
      <sz val="14"/>
      <name val="Arial"/>
      <family val="2"/>
    </font>
    <font>
      <sz val="14"/>
      <name val="Arial"/>
      <family val="2"/>
    </font>
    <font>
      <b/>
      <sz val="9"/>
      <color indexed="10"/>
      <name val="Arial"/>
      <family val="2"/>
    </font>
    <font>
      <sz val="8"/>
      <color indexed="10"/>
      <name val="Arial"/>
      <family val="2"/>
    </font>
    <font>
      <u/>
      <sz val="9"/>
      <color indexed="8"/>
      <name val="Arial"/>
      <family val="2"/>
    </font>
    <font>
      <b/>
      <sz val="9"/>
      <color indexed="10"/>
      <name val="Tahoma"/>
      <family val="2"/>
    </font>
    <font>
      <b/>
      <sz val="9"/>
      <color indexed="81"/>
      <name val="Tahoma"/>
      <family val="2"/>
    </font>
    <font>
      <b/>
      <sz val="9"/>
      <color indexed="48"/>
      <name val="Tahoma"/>
      <family val="2"/>
    </font>
    <font>
      <sz val="9"/>
      <color indexed="81"/>
      <name val="Tahoma"/>
      <family val="2"/>
    </font>
    <font>
      <sz val="9"/>
      <color indexed="48"/>
      <name val="Tahoma"/>
      <family val="2"/>
    </font>
    <font>
      <b/>
      <u/>
      <sz val="10"/>
      <name val="Arial"/>
      <family val="2"/>
    </font>
    <font>
      <u/>
      <sz val="10"/>
      <name val="Arial"/>
      <family val="2"/>
    </font>
    <font>
      <u/>
      <sz val="10"/>
      <color indexed="8"/>
      <name val="Arial"/>
      <family val="2"/>
    </font>
    <font>
      <u/>
      <sz val="14"/>
      <color indexed="8"/>
      <name val="Arial"/>
      <family val="2"/>
    </font>
    <font>
      <sz val="14"/>
      <color indexed="8"/>
      <name val="Arial"/>
      <family val="2"/>
    </font>
    <font>
      <sz val="9"/>
      <color indexed="8"/>
      <name val="Times New Roman"/>
      <family val="1"/>
    </font>
    <font>
      <sz val="10"/>
      <color indexed="8"/>
      <name val="Arial"/>
      <family val="2"/>
    </font>
    <font>
      <sz val="12"/>
      <color indexed="8"/>
      <name val="Arial"/>
      <family val="2"/>
    </font>
    <font>
      <b/>
      <sz val="12"/>
      <color indexed="8"/>
      <name val="Arial"/>
      <family val="2"/>
    </font>
    <font>
      <sz val="10"/>
      <name val="Arial"/>
      <family val="2"/>
    </font>
    <font>
      <b/>
      <sz val="11"/>
      <name val="Arial"/>
      <family val="2"/>
    </font>
    <font>
      <u/>
      <sz val="9"/>
      <name val="Arial"/>
      <family val="2"/>
    </font>
    <font>
      <sz val="9"/>
      <name val="Times New Roman"/>
      <family val="1"/>
    </font>
    <font>
      <b/>
      <sz val="9"/>
      <color indexed="48"/>
      <name val="Arial"/>
      <family val="2"/>
    </font>
    <font>
      <sz val="9"/>
      <color indexed="48"/>
      <name val="Arial"/>
      <family val="2"/>
    </font>
    <font>
      <b/>
      <sz val="8"/>
      <name val="Arial"/>
      <family val="2"/>
    </font>
    <font>
      <b/>
      <sz val="9"/>
      <color indexed="12"/>
      <name val="Arial"/>
      <family val="2"/>
    </font>
    <font>
      <sz val="10"/>
      <name val="Arial"/>
      <family val="2"/>
    </font>
    <font>
      <sz val="8"/>
      <color indexed="10"/>
      <name val="Arial"/>
      <family val="2"/>
    </font>
    <font>
      <sz val="9"/>
      <color indexed="8"/>
      <name val="Arial"/>
      <family val="2"/>
    </font>
    <font>
      <b/>
      <sz val="8"/>
      <color rgb="FFFF0000"/>
      <name val="Arial"/>
      <family val="2"/>
    </font>
    <font>
      <sz val="10"/>
      <color rgb="FFFF0000"/>
      <name val="Arial"/>
      <family val="2"/>
    </font>
    <font>
      <sz val="9"/>
      <color rgb="FFFF0000"/>
      <name val="Arial"/>
      <family val="2"/>
    </font>
    <font>
      <sz val="9"/>
      <color theme="1"/>
      <name val="Arial"/>
      <family val="2"/>
    </font>
    <font>
      <sz val="10"/>
      <color theme="1"/>
      <name val="Arial"/>
      <family val="2"/>
    </font>
    <font>
      <b/>
      <sz val="9"/>
      <color theme="3" tint="0.39997558519241921"/>
      <name val="Arial"/>
      <family val="2"/>
    </font>
    <font>
      <b/>
      <sz val="10"/>
      <color rgb="FF0070C0"/>
      <name val="Arial"/>
      <family val="2"/>
    </font>
    <font>
      <sz val="8"/>
      <color rgb="FFFF0000"/>
      <name val="Arial"/>
      <family val="2"/>
    </font>
    <font>
      <b/>
      <sz val="10"/>
      <color rgb="FFFF0000"/>
      <name val="Arial"/>
      <family val="2"/>
    </font>
    <font>
      <b/>
      <sz val="10"/>
      <color rgb="FFFF0000"/>
      <name val="Times New Roman"/>
      <family val="1"/>
    </font>
    <font>
      <sz val="10"/>
      <color rgb="FFFF0000"/>
      <name val="Times New Roman"/>
      <family val="1"/>
    </font>
    <font>
      <sz val="11"/>
      <color indexed="8"/>
      <name val="Calibri"/>
      <family val="2"/>
    </font>
    <font>
      <sz val="9"/>
      <color indexed="8"/>
      <name val="Helvetica"/>
      <family val="2"/>
    </font>
    <font>
      <sz val="11"/>
      <color indexed="9"/>
      <name val="Calibri"/>
      <family val="2"/>
    </font>
    <font>
      <sz val="9"/>
      <color indexed="9"/>
      <name val="Helvetica"/>
      <family val="2"/>
    </font>
    <font>
      <sz val="11"/>
      <color indexed="10"/>
      <name val="Calibri"/>
      <family val="2"/>
    </font>
    <font>
      <b/>
      <sz val="9"/>
      <color indexed="52"/>
      <name val="Helvetica"/>
      <family val="2"/>
    </font>
    <font>
      <sz val="9"/>
      <color indexed="17"/>
      <name val="Helvetica"/>
      <family val="2"/>
    </font>
    <font>
      <b/>
      <sz val="11"/>
      <color indexed="52"/>
      <name val="Calibri"/>
      <family val="2"/>
    </font>
    <font>
      <sz val="11"/>
      <color indexed="52"/>
      <name val="Calibri"/>
      <family val="2"/>
    </font>
    <font>
      <sz val="9"/>
      <color indexed="20"/>
      <name val="Helvetica"/>
      <family val="2"/>
    </font>
    <font>
      <sz val="11"/>
      <color indexed="62"/>
      <name val="Calibri"/>
      <family val="2"/>
    </font>
    <font>
      <i/>
      <sz val="9"/>
      <color indexed="23"/>
      <name val="Helvetica"/>
      <family val="2"/>
    </font>
    <font>
      <sz val="11"/>
      <color indexed="17"/>
      <name val="Calibri"/>
      <family val="2"/>
    </font>
    <font>
      <sz val="9"/>
      <color indexed="62"/>
      <name val="Helvetica"/>
      <family val="2"/>
    </font>
    <font>
      <sz val="11"/>
      <color rgb="FF9C0006"/>
      <name val="Calibri"/>
      <family val="2"/>
      <scheme val="minor"/>
    </font>
    <font>
      <b/>
      <sz val="9"/>
      <color indexed="9"/>
      <name val="Helvetica"/>
      <family val="2"/>
    </font>
    <font>
      <sz val="9"/>
      <color indexed="52"/>
      <name val="Helvetica"/>
      <family val="2"/>
    </font>
    <font>
      <sz val="11"/>
      <color rgb="FF9C6500"/>
      <name val="Calibri"/>
      <family val="2"/>
      <scheme val="minor"/>
    </font>
    <font>
      <sz val="11"/>
      <color theme="1"/>
      <name val="Calibri"/>
      <family val="2"/>
      <scheme val="minor"/>
    </font>
    <font>
      <b/>
      <sz val="18"/>
      <color indexed="56"/>
      <name val="Cambria"/>
      <family val="2"/>
    </font>
    <font>
      <b/>
      <sz val="15"/>
      <color indexed="56"/>
      <name val="Helvetica"/>
      <family val="2"/>
    </font>
    <font>
      <b/>
      <sz val="13"/>
      <color indexed="56"/>
      <name val="Helvetica"/>
      <family val="2"/>
    </font>
    <font>
      <b/>
      <sz val="11"/>
      <color indexed="56"/>
      <name val="Helvetica"/>
      <family val="2"/>
    </font>
    <font>
      <b/>
      <sz val="11"/>
      <color indexed="63"/>
      <name val="Calibri"/>
      <family val="2"/>
    </font>
    <font>
      <b/>
      <sz val="9"/>
      <color indexed="8"/>
      <name val="Helvetica"/>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9"/>
      <color indexed="63"/>
      <name val="Helvetica"/>
      <family val="2"/>
    </font>
    <font>
      <sz val="9"/>
      <color indexed="10"/>
      <name val="Helvetica"/>
      <family val="2"/>
    </font>
    <font>
      <b/>
      <sz val="11"/>
      <color indexed="9"/>
      <name val="Calibri"/>
      <family val="2"/>
    </font>
    <font>
      <b/>
      <sz val="9"/>
      <color rgb="FFFF0000"/>
      <name val="Arial"/>
      <family val="2"/>
    </font>
    <font>
      <sz val="9"/>
      <color rgb="FF3366FF"/>
      <name val="Arial"/>
      <family val="2"/>
    </font>
    <font>
      <u/>
      <sz val="8"/>
      <color indexed="12"/>
      <name val="Arial"/>
      <family val="2"/>
    </font>
    <font>
      <b/>
      <sz val="9"/>
      <color rgb="FF3366FF"/>
      <name val="Arial"/>
      <family val="2"/>
    </font>
    <font>
      <b/>
      <u/>
      <sz val="8"/>
      <color rgb="FFFF0000"/>
      <name val="Arial"/>
      <family val="2"/>
    </font>
    <font>
      <sz val="11"/>
      <color indexed="8"/>
      <name val="Arial"/>
      <family val="2"/>
    </font>
    <font>
      <vertAlign val="superscript"/>
      <sz val="9"/>
      <color indexed="8"/>
      <name val="Arial"/>
      <family val="2"/>
    </font>
    <font>
      <b/>
      <sz val="11"/>
      <color rgb="FFFF0000"/>
      <name val="Arial"/>
      <family val="2"/>
    </font>
    <font>
      <sz val="7"/>
      <name val="Arial"/>
      <family val="2"/>
    </font>
    <font>
      <b/>
      <strike/>
      <sz val="9"/>
      <color rgb="FFFF0000"/>
      <name val="Arial"/>
      <family val="2"/>
    </font>
    <font>
      <strike/>
      <sz val="9"/>
      <color rgb="FFFF0000"/>
      <name val="Arial"/>
      <family val="2"/>
    </font>
    <font>
      <b/>
      <sz val="9"/>
      <color theme="3" tint="0.39994506668294322"/>
      <name val="Arial"/>
      <family val="2"/>
    </font>
    <font>
      <u/>
      <sz val="9"/>
      <color rgb="FFFF0000"/>
      <name val="Arial"/>
      <family val="2"/>
    </font>
    <font>
      <strike/>
      <u/>
      <sz val="9"/>
      <color rgb="FFFF0000"/>
      <name val="Arial"/>
      <family val="2"/>
    </font>
    <font>
      <i/>
      <sz val="9"/>
      <color rgb="FFFF0000"/>
      <name val="Arial"/>
      <family val="2"/>
    </font>
    <font>
      <b/>
      <i/>
      <sz val="9"/>
      <name val="Arial"/>
      <family val="2"/>
    </font>
    <font>
      <i/>
      <sz val="8"/>
      <name val="Arial"/>
      <family val="2"/>
    </font>
    <font>
      <u/>
      <sz val="8"/>
      <color rgb="FFFF0000"/>
      <name val="Arial"/>
      <family val="2"/>
    </font>
    <font>
      <i/>
      <sz val="10"/>
      <color rgb="FFFF0000"/>
      <name val="Arial"/>
      <family val="2"/>
    </font>
    <font>
      <b/>
      <u/>
      <sz val="9"/>
      <color rgb="FFFF0000"/>
      <name val="Arial"/>
      <family val="2"/>
    </font>
    <font>
      <b/>
      <sz val="14"/>
      <color theme="1"/>
      <name val="Arial"/>
      <family val="2"/>
    </font>
  </fonts>
  <fills count="4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22"/>
        <bgColor indexed="64"/>
      </patternFill>
    </fill>
    <fill>
      <patternFill patternType="solid">
        <fgColor indexed="50"/>
        <bgColor indexed="64"/>
      </patternFill>
    </fill>
    <fill>
      <patternFill patternType="solid">
        <fgColor rgb="FFFFFF99"/>
        <bgColor indexed="64"/>
      </patternFill>
    </fill>
    <fill>
      <patternFill patternType="solid">
        <fgColor rgb="FFC0C0C0"/>
        <bgColor indexed="64"/>
      </patternFill>
    </fill>
    <fill>
      <patternFill patternType="solid">
        <fgColor rgb="FFFFC7CE"/>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AC8D0"/>
        <bgColor indexed="64"/>
      </patternFill>
    </fill>
    <fill>
      <patternFill patternType="solid">
        <fgColor rgb="FFF05C73"/>
        <bgColor indexed="64"/>
      </patternFill>
    </fill>
    <fill>
      <patternFill patternType="solid">
        <fgColor rgb="FFCCFFCC"/>
        <bgColor indexed="64"/>
      </patternFill>
    </fill>
    <fill>
      <patternFill patternType="solid">
        <fgColor rgb="FFFF99CC"/>
        <bgColor indexed="64"/>
      </patternFill>
    </fill>
    <fill>
      <patternFill patternType="solid">
        <fgColor rgb="FFFFC000"/>
        <bgColor indexed="64"/>
      </patternFill>
    </fill>
    <fill>
      <patternFill patternType="solid">
        <fgColor rgb="FF99CC00"/>
        <bgColor indexed="64"/>
      </patternFill>
    </fill>
    <fill>
      <patternFill patternType="solid">
        <fgColor theme="0" tint="-0.249977111117893"/>
        <bgColor indexed="64"/>
      </patternFill>
    </fill>
  </fills>
  <borders count="85">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top style="hair">
        <color indexed="64"/>
      </top>
      <bottom/>
      <diagonal/>
    </border>
    <border>
      <left style="thin">
        <color indexed="64"/>
      </left>
      <right style="hair">
        <color indexed="64"/>
      </right>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rgb="FFBFBFBF"/>
      </right>
      <top/>
      <bottom style="medium">
        <color rgb="FFBFBFBF"/>
      </bottom>
      <diagonal/>
    </border>
    <border>
      <left/>
      <right style="medium">
        <color rgb="FFBFBFBF"/>
      </right>
      <top/>
      <bottom/>
      <diagonal/>
    </border>
    <border>
      <left/>
      <right/>
      <top style="medium">
        <color rgb="FFBFBFBF"/>
      </top>
      <bottom style="medium">
        <color rgb="FFBFBFBF"/>
      </bottom>
      <diagonal/>
    </border>
    <border>
      <left/>
      <right style="medium">
        <color rgb="FFBFBFBF"/>
      </right>
      <top style="medium">
        <color rgb="FFBFBFBF"/>
      </top>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right/>
      <top style="thin">
        <color indexed="64"/>
      </top>
      <bottom style="medium">
        <color rgb="FFBFBFBF"/>
      </bottom>
      <diagonal/>
    </border>
    <border>
      <left style="medium">
        <color rgb="FFBFBFBF"/>
      </left>
      <right style="medium">
        <color rgb="FFBFBFBF"/>
      </right>
      <top style="medium">
        <color rgb="FFBFBFBF"/>
      </top>
      <bottom style="medium">
        <color rgb="FFBFBFBF"/>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medium">
        <color rgb="FFBFBFBF"/>
      </right>
      <top style="medium">
        <color rgb="FFBFBFBF"/>
      </top>
      <bottom style="medium">
        <color rgb="FFBFBFBF"/>
      </bottom>
      <diagonal/>
    </border>
    <border>
      <left/>
      <right/>
      <top/>
      <bottom style="medium">
        <color rgb="FFBFBFBF"/>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129">
    <xf numFmtId="0" fontId="0" fillId="0" borderId="0"/>
    <xf numFmtId="164" fontId="6" fillId="0" borderId="0" applyFont="0" applyFill="0" applyBorder="0" applyAlignment="0" applyProtection="0"/>
    <xf numFmtId="0" fontId="5" fillId="0" borderId="0" applyNumberFormat="0" applyFill="0" applyBorder="0" applyAlignment="0" applyProtection="0">
      <alignment vertical="top"/>
      <protection locked="0"/>
    </xf>
    <xf numFmtId="38" fontId="6" fillId="0" borderId="0" applyFont="0" applyFill="0" applyBorder="0" applyAlignment="0" applyProtection="0"/>
    <xf numFmtId="40"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52" fillId="0" borderId="0"/>
    <xf numFmtId="0" fontId="6" fillId="0" borderId="0"/>
    <xf numFmtId="0" fontId="4" fillId="0" borderId="0"/>
    <xf numFmtId="9" fontId="4" fillId="0" borderId="0" applyFont="0" applyFill="0" applyBorder="0" applyAlignment="0" applyProtection="0"/>
    <xf numFmtId="9" fontId="52" fillId="0" borderId="0" applyFont="0" applyFill="0" applyBorder="0" applyAlignment="0" applyProtection="0"/>
    <xf numFmtId="0" fontId="4" fillId="0" borderId="0"/>
    <xf numFmtId="0" fontId="4" fillId="0" borderId="0"/>
    <xf numFmtId="174" fontId="3" fillId="0" borderId="0" applyFill="0" applyBorder="0" applyProtection="0">
      <alignment horizontal="right"/>
    </xf>
    <xf numFmtId="9" fontId="3" fillId="0" borderId="0" applyFont="0" applyFill="0" applyBorder="0" applyAlignment="0" applyProtection="0"/>
    <xf numFmtId="0" fontId="4" fillId="0" borderId="0"/>
    <xf numFmtId="0" fontId="66" fillId="12"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15"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15"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8" fillId="22"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9" fillId="22"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4" fillId="26" borderId="54" applyNumberFormat="0" applyFont="0" applyAlignment="0" applyProtection="0"/>
    <xf numFmtId="0" fontId="70" fillId="0" borderId="0" applyNumberFormat="0" applyFill="0" applyBorder="0" applyAlignment="0" applyProtection="0"/>
    <xf numFmtId="0" fontId="71" fillId="27" borderId="55" applyNumberFormat="0" applyAlignment="0" applyProtection="0"/>
    <xf numFmtId="0" fontId="72" fillId="14" borderId="0" applyNumberFormat="0" applyBorder="0" applyAlignment="0" applyProtection="0"/>
    <xf numFmtId="0" fontId="73" fillId="27" borderId="55" applyNumberFormat="0" applyAlignment="0" applyProtection="0"/>
    <xf numFmtId="0" fontId="74" fillId="0" borderId="56" applyNumberFormat="0" applyFill="0" applyAlignment="0" applyProtection="0"/>
    <xf numFmtId="0" fontId="66" fillId="26" borderId="54" applyNumberFormat="0" applyFont="0" applyAlignment="0" applyProtection="0"/>
    <xf numFmtId="0" fontId="75" fillId="13" borderId="0" applyNumberFormat="0" applyBorder="0" applyAlignment="0" applyProtection="0"/>
    <xf numFmtId="0" fontId="76" fillId="17" borderId="55" applyNumberFormat="0" applyAlignment="0" applyProtection="0"/>
    <xf numFmtId="0" fontId="69" fillId="28"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31" borderId="0" applyNumberFormat="0" applyBorder="0" applyAlignment="0" applyProtection="0"/>
    <xf numFmtId="0" fontId="77" fillId="0" borderId="0" applyNumberFormat="0" applyFill="0" applyBorder="0" applyAlignment="0" applyProtection="0"/>
    <xf numFmtId="0" fontId="78" fillId="14"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xf numFmtId="0" fontId="79" fillId="17" borderId="55" applyNumberFormat="0" applyAlignment="0" applyProtection="0"/>
    <xf numFmtId="0" fontId="80" fillId="10" borderId="0" applyNumberFormat="0" applyBorder="0" applyAlignment="0" applyProtection="0"/>
    <xf numFmtId="0" fontId="81" fillId="32" borderId="57" applyNumberFormat="0" applyAlignment="0" applyProtection="0"/>
    <xf numFmtId="0" fontId="82" fillId="0" borderId="56" applyNumberFormat="0" applyFill="0" applyAlignment="0" applyProtection="0"/>
    <xf numFmtId="0" fontId="83" fillId="11" borderId="0" applyNumberFormat="0" applyBorder="0" applyAlignment="0" applyProtection="0"/>
    <xf numFmtId="0" fontId="3" fillId="0" borderId="0"/>
    <xf numFmtId="0" fontId="84" fillId="0" borderId="0"/>
    <xf numFmtId="0" fontId="4" fillId="0" borderId="0"/>
    <xf numFmtId="0" fontId="4" fillId="0" borderId="0"/>
    <xf numFmtId="0" fontId="4" fillId="0" borderId="0"/>
    <xf numFmtId="0" fontId="6" fillId="0" borderId="0"/>
    <xf numFmtId="0" fontId="3" fillId="0" borderId="0"/>
    <xf numFmtId="0" fontId="4" fillId="0" borderId="0" applyNumberFormat="0" applyFont="0" applyFill="0" applyBorder="0" applyAlignment="0" applyProtection="0"/>
    <xf numFmtId="0" fontId="4" fillId="0" borderId="0"/>
    <xf numFmtId="0" fontId="3" fillId="0" borderId="0"/>
    <xf numFmtId="0" fontId="4" fillId="0" borderId="0"/>
    <xf numFmtId="0" fontId="84"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6" fillId="0" borderId="0" applyFont="0" applyFill="0" applyBorder="0" applyAlignment="0" applyProtection="0"/>
    <xf numFmtId="9" fontId="4" fillId="0" borderId="0" applyFont="0" applyFill="0" applyBorder="0" applyAlignment="0" applyProtection="0"/>
    <xf numFmtId="0" fontId="85" fillId="0" borderId="0" applyNumberFormat="0" applyFill="0" applyBorder="0" applyAlignment="0" applyProtection="0"/>
    <xf numFmtId="0" fontId="86" fillId="0" borderId="58" applyNumberFormat="0" applyFill="0" applyAlignment="0" applyProtection="0"/>
    <xf numFmtId="0" fontId="87" fillId="0" borderId="59" applyNumberFormat="0" applyFill="0" applyAlignment="0" applyProtection="0"/>
    <xf numFmtId="0" fontId="88" fillId="0" borderId="60" applyNumberFormat="0" applyFill="0" applyAlignment="0" applyProtection="0"/>
    <xf numFmtId="0" fontId="88" fillId="0" borderId="0" applyNumberFormat="0" applyFill="0" applyBorder="0" applyAlignment="0" applyProtection="0"/>
    <xf numFmtId="0" fontId="78" fillId="14" borderId="0" applyNumberFormat="0" applyBorder="0" applyAlignment="0" applyProtection="0"/>
    <xf numFmtId="0" fontId="89" fillId="27" borderId="61" applyNumberFormat="0" applyAlignment="0" applyProtection="0"/>
    <xf numFmtId="0" fontId="90" fillId="0" borderId="62" applyNumberFormat="0" applyFill="0" applyAlignment="0" applyProtection="0"/>
    <xf numFmtId="0" fontId="91" fillId="0" borderId="0" applyNumberFormat="0" applyFill="0" applyBorder="0" applyAlignment="0" applyProtection="0"/>
    <xf numFmtId="0" fontId="85" fillId="0" borderId="0" applyNumberFormat="0" applyFill="0" applyBorder="0" applyAlignment="0" applyProtection="0"/>
    <xf numFmtId="0" fontId="92" fillId="0" borderId="58" applyNumberFormat="0" applyFill="0" applyAlignment="0" applyProtection="0"/>
    <xf numFmtId="0" fontId="93" fillId="0" borderId="59" applyNumberFormat="0" applyFill="0" applyAlignment="0" applyProtection="0"/>
    <xf numFmtId="0" fontId="94" fillId="0" borderId="60" applyNumberFormat="0" applyFill="0" applyAlignment="0" applyProtection="0"/>
    <xf numFmtId="0" fontId="94" fillId="0" borderId="0" applyNumberFormat="0" applyFill="0" applyBorder="0" applyAlignment="0" applyProtection="0"/>
    <xf numFmtId="0" fontId="95" fillId="27" borderId="61" applyNumberFormat="0" applyAlignment="0" applyProtection="0"/>
    <xf numFmtId="0" fontId="96" fillId="0" borderId="0" applyNumberFormat="0" applyFill="0" applyBorder="0" applyAlignment="0" applyProtection="0"/>
    <xf numFmtId="0" fontId="97" fillId="32" borderId="57" applyNumberFormat="0" applyAlignment="0" applyProtection="0"/>
    <xf numFmtId="174" fontId="2" fillId="0" borderId="0" applyFill="0" applyBorder="0" applyProtection="0">
      <alignment horizontal="right"/>
    </xf>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396">
    <xf numFmtId="0" fontId="0" fillId="0" borderId="0" xfId="0"/>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Border="1" applyAlignment="1">
      <alignment vertical="center"/>
    </xf>
    <xf numFmtId="0" fontId="10" fillId="0" borderId="0" xfId="0" applyFont="1" applyBorder="1" applyAlignment="1">
      <alignment vertical="center"/>
    </xf>
    <xf numFmtId="0" fontId="14" fillId="0" borderId="0" xfId="0" applyFont="1"/>
    <xf numFmtId="0" fontId="10" fillId="0" borderId="0" xfId="0" applyFont="1" applyAlignment="1">
      <alignment vertical="center"/>
    </xf>
    <xf numFmtId="0" fontId="13" fillId="2" borderId="3" xfId="0" applyFont="1" applyFill="1" applyBorder="1" applyAlignment="1">
      <alignment horizontal="left" vertical="center"/>
    </xf>
    <xf numFmtId="0" fontId="13" fillId="0" borderId="0" xfId="0" applyFont="1" applyBorder="1" applyAlignment="1">
      <alignment vertical="center"/>
    </xf>
    <xf numFmtId="0" fontId="13" fillId="0" borderId="0" xfId="0" applyFont="1" applyAlignment="1">
      <alignment vertical="center"/>
    </xf>
    <xf numFmtId="0" fontId="10" fillId="0" borderId="4" xfId="0" applyFont="1" applyBorder="1" applyAlignment="1">
      <alignment horizontal="center" vertical="center"/>
    </xf>
    <xf numFmtId="0" fontId="13" fillId="2" borderId="0" xfId="0" applyFont="1" applyFill="1" applyBorder="1" applyAlignment="1">
      <alignment horizontal="left" vertical="center"/>
    </xf>
    <xf numFmtId="0" fontId="13" fillId="2" borderId="0" xfId="0" applyFont="1" applyFill="1" applyBorder="1" applyAlignment="1">
      <alignment horizontal="left" vertical="center" wrapText="1" indent="1"/>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7" fillId="0" borderId="0" xfId="0" applyFont="1" applyBorder="1" applyAlignment="1">
      <alignment vertical="center"/>
    </xf>
    <xf numFmtId="0" fontId="12" fillId="0" borderId="0" xfId="0" applyFont="1" applyBorder="1" applyAlignment="1">
      <alignment vertical="center"/>
    </xf>
    <xf numFmtId="0" fontId="18" fillId="0" borderId="0" xfId="0" applyFont="1" applyBorder="1" applyAlignment="1">
      <alignment horizontal="left" vertical="center"/>
    </xf>
    <xf numFmtId="0" fontId="0" fillId="0" borderId="0" xfId="0" applyBorder="1"/>
    <xf numFmtId="0" fontId="0" fillId="0" borderId="5" xfId="0" applyBorder="1"/>
    <xf numFmtId="0" fontId="20" fillId="0" borderId="0" xfId="9" applyFont="1" applyBorder="1" applyAlignment="1">
      <alignment vertical="center"/>
    </xf>
    <xf numFmtId="0" fontId="17" fillId="0" borderId="0" xfId="0" applyFont="1"/>
    <xf numFmtId="0" fontId="14" fillId="0" borderId="0" xfId="0" applyFont="1" applyBorder="1" applyAlignment="1">
      <alignment horizontal="center" vertical="center"/>
    </xf>
    <xf numFmtId="0" fontId="14" fillId="0" borderId="0" xfId="0" applyFont="1" applyAlignment="1">
      <alignment vertical="center"/>
    </xf>
    <xf numFmtId="0" fontId="16" fillId="0" borderId="0" xfId="0" applyFont="1" applyBorder="1" applyAlignment="1">
      <alignment horizontal="left" vertical="center"/>
    </xf>
    <xf numFmtId="0" fontId="15" fillId="0" borderId="0" xfId="0" applyFont="1" applyBorder="1" applyAlignment="1">
      <alignment vertical="center"/>
    </xf>
    <xf numFmtId="0" fontId="13" fillId="2" borderId="7" xfId="0" applyFont="1" applyFill="1" applyBorder="1" applyAlignment="1">
      <alignment horizontal="left" vertical="center"/>
    </xf>
    <xf numFmtId="0" fontId="13" fillId="2" borderId="5" xfId="0" applyFont="1" applyFill="1" applyBorder="1" applyAlignment="1">
      <alignment horizontal="left" vertical="center"/>
    </xf>
    <xf numFmtId="0" fontId="14" fillId="0" borderId="0" xfId="0" applyFont="1" applyBorder="1" applyAlignment="1">
      <alignment vertical="center"/>
    </xf>
    <xf numFmtId="0" fontId="14" fillId="0" borderId="3" xfId="0" applyFont="1" applyBorder="1" applyAlignment="1">
      <alignment vertical="center"/>
    </xf>
    <xf numFmtId="0" fontId="14" fillId="0" borderId="8" xfId="0" applyFont="1" applyBorder="1" applyAlignment="1">
      <alignment vertical="center"/>
    </xf>
    <xf numFmtId="0" fontId="14" fillId="0" borderId="0" xfId="0" applyFont="1" applyBorder="1" applyAlignment="1">
      <alignment horizontal="center"/>
    </xf>
    <xf numFmtId="0" fontId="14" fillId="0" borderId="0" xfId="0" applyFont="1" applyBorder="1"/>
    <xf numFmtId="165" fontId="14" fillId="0" borderId="9" xfId="0" applyNumberFormat="1" applyFont="1" applyBorder="1" applyAlignment="1">
      <alignment horizontal="left" vertical="center" indent="2"/>
    </xf>
    <xf numFmtId="0" fontId="21" fillId="0" borderId="10" xfId="0" applyFont="1" applyBorder="1" applyAlignment="1">
      <alignment horizontal="left" vertical="center"/>
    </xf>
    <xf numFmtId="0" fontId="21" fillId="0" borderId="11" xfId="0" applyFont="1" applyBorder="1" applyAlignment="1">
      <alignment horizontal="left" vertical="center"/>
    </xf>
    <xf numFmtId="165" fontId="21" fillId="0" borderId="7" xfId="0" applyNumberFormat="1" applyFont="1" applyBorder="1" applyAlignment="1">
      <alignment vertical="center"/>
    </xf>
    <xf numFmtId="0" fontId="24" fillId="0" borderId="0" xfId="0" applyFont="1"/>
    <xf numFmtId="0" fontId="14" fillId="0" borderId="9" xfId="0" applyFont="1" applyBorder="1"/>
    <xf numFmtId="0" fontId="14" fillId="0" borderId="10" xfId="0" applyFont="1" applyBorder="1"/>
    <xf numFmtId="0" fontId="14" fillId="0" borderId="11" xfId="0" applyFont="1" applyBorder="1"/>
    <xf numFmtId="0" fontId="4" fillId="0" borderId="0" xfId="0" applyFont="1"/>
    <xf numFmtId="0" fontId="0" fillId="0" borderId="6" xfId="0" applyBorder="1"/>
    <xf numFmtId="0" fontId="10" fillId="0" borderId="0" xfId="8" applyFont="1" applyAlignment="1">
      <alignment horizontal="center" vertical="center"/>
    </xf>
    <xf numFmtId="171" fontId="10" fillId="0" borderId="0" xfId="8" applyNumberFormat="1" applyFont="1" applyAlignment="1">
      <alignment horizontal="center" vertical="center"/>
    </xf>
    <xf numFmtId="0" fontId="11" fillId="0" borderId="0" xfId="8" applyFont="1" applyAlignment="1">
      <alignment vertical="center"/>
    </xf>
    <xf numFmtId="0" fontId="10" fillId="0" borderId="0" xfId="1" applyNumberFormat="1" applyFont="1" applyFill="1" applyBorder="1" applyAlignment="1">
      <alignment horizontal="left" vertical="center"/>
    </xf>
    <xf numFmtId="0" fontId="11" fillId="0" borderId="0" xfId="8" applyFont="1" applyAlignment="1">
      <alignment horizontal="left" vertical="center"/>
    </xf>
    <xf numFmtId="0" fontId="14" fillId="0" borderId="0" xfId="0" applyFont="1" applyAlignment="1"/>
    <xf numFmtId="0" fontId="11" fillId="0" borderId="0" xfId="8" applyNumberFormat="1" applyFont="1" applyAlignment="1">
      <alignment vertical="center"/>
    </xf>
    <xf numFmtId="0" fontId="14" fillId="0" borderId="0" xfId="0" applyFont="1" applyAlignment="1">
      <alignment vertical="top"/>
    </xf>
    <xf numFmtId="0" fontId="13" fillId="0" borderId="0" xfId="8" applyFont="1" applyAlignment="1">
      <alignment vertical="center"/>
    </xf>
    <xf numFmtId="0" fontId="10" fillId="0" borderId="0" xfId="0" applyFont="1"/>
    <xf numFmtId="0" fontId="16" fillId="0" borderId="0" xfId="0" applyFont="1" applyAlignment="1">
      <alignment horizontal="left" vertical="center"/>
    </xf>
    <xf numFmtId="0" fontId="10" fillId="0" borderId="0" xfId="0" applyFont="1" applyAlignment="1">
      <alignment horizontal="left"/>
    </xf>
    <xf numFmtId="0" fontId="14" fillId="0" borderId="5" xfId="0" applyFont="1" applyBorder="1"/>
    <xf numFmtId="0" fontId="14" fillId="0" borderId="6" xfId="0" applyFont="1" applyBorder="1"/>
    <xf numFmtId="165" fontId="14" fillId="0" borderId="5" xfId="0" applyNumberFormat="1" applyFont="1" applyBorder="1" applyAlignment="1">
      <alignment horizontal="left" vertical="center" wrapText="1" indent="2"/>
    </xf>
    <xf numFmtId="165" fontId="14" fillId="0" borderId="0" xfId="0" applyNumberFormat="1" applyFont="1" applyBorder="1" applyAlignment="1">
      <alignment horizontal="left" vertical="center" wrapText="1" indent="2"/>
    </xf>
    <xf numFmtId="165" fontId="14" fillId="0" borderId="6" xfId="0" applyNumberFormat="1" applyFont="1" applyBorder="1" applyAlignment="1">
      <alignment horizontal="left" vertical="center" wrapText="1" indent="2"/>
    </xf>
    <xf numFmtId="165" fontId="21" fillId="0" borderId="7" xfId="0" applyNumberFormat="1" applyFont="1" applyBorder="1" applyAlignment="1">
      <alignment horizontal="left" vertical="center"/>
    </xf>
    <xf numFmtId="0" fontId="10" fillId="0" borderId="0" xfId="0" applyFont="1" applyBorder="1" applyAlignment="1">
      <alignment horizontal="left" vertical="center" wrapText="1"/>
    </xf>
    <xf numFmtId="165" fontId="14" fillId="3" borderId="5" xfId="0" applyNumberFormat="1" applyFont="1" applyFill="1" applyBorder="1" applyAlignment="1">
      <alignment horizontal="left" vertical="center" wrapText="1" indent="2"/>
    </xf>
    <xf numFmtId="165" fontId="14" fillId="4" borderId="5" xfId="0" applyNumberFormat="1" applyFont="1" applyFill="1" applyBorder="1" applyAlignment="1">
      <alignment horizontal="left" vertical="center" wrapText="1" indent="2"/>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0" xfId="0" applyFont="1" applyBorder="1" applyAlignment="1">
      <alignment vertical="center" wrapText="1"/>
    </xf>
    <xf numFmtId="0" fontId="14" fillId="0" borderId="0" xfId="0" applyFont="1" applyBorder="1" applyAlignment="1">
      <alignment horizontal="left" vertical="center" indent="1"/>
    </xf>
    <xf numFmtId="0" fontId="21" fillId="0" borderId="0" xfId="0" applyFont="1" applyBorder="1" applyAlignment="1">
      <alignment horizontal="right" vertical="center"/>
    </xf>
    <xf numFmtId="0" fontId="21" fillId="0" borderId="0" xfId="0" applyFont="1" applyFill="1" applyBorder="1" applyAlignment="1">
      <alignment horizontal="right" vertical="center"/>
    </xf>
    <xf numFmtId="0" fontId="17" fillId="0" borderId="7" xfId="0" applyFont="1" applyFill="1" applyBorder="1" applyAlignment="1">
      <alignment vertical="center"/>
    </xf>
    <xf numFmtId="0" fontId="17" fillId="0" borderId="3" xfId="0" applyFont="1" applyFill="1" applyBorder="1" applyAlignment="1">
      <alignment vertical="center"/>
    </xf>
    <xf numFmtId="0" fontId="17" fillId="0" borderId="8" xfId="0" applyFont="1" applyFill="1" applyBorder="1" applyAlignment="1">
      <alignment vertical="center"/>
    </xf>
    <xf numFmtId="0" fontId="17" fillId="0" borderId="0" xfId="0" applyFont="1" applyFill="1" applyBorder="1" applyAlignment="1">
      <alignment vertical="center"/>
    </xf>
    <xf numFmtId="0" fontId="17" fillId="0" borderId="6" xfId="0" applyFont="1" applyFill="1" applyBorder="1" applyAlignment="1">
      <alignment vertical="center"/>
    </xf>
    <xf numFmtId="165" fontId="17" fillId="0" borderId="5" xfId="0" applyNumberFormat="1" applyFont="1" applyFill="1" applyBorder="1" applyAlignment="1">
      <alignment vertical="center"/>
    </xf>
    <xf numFmtId="0" fontId="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166" fontId="18" fillId="0" borderId="5" xfId="0" applyNumberFormat="1" applyFont="1" applyFill="1" applyBorder="1" applyAlignment="1">
      <alignment vertical="center"/>
    </xf>
    <xf numFmtId="0" fontId="17" fillId="0" borderId="5" xfId="0" applyFont="1" applyFill="1" applyBorder="1" applyAlignment="1">
      <alignment vertical="center"/>
    </xf>
    <xf numFmtId="0" fontId="17" fillId="0" borderId="9" xfId="0" applyFont="1" applyFill="1" applyBorder="1" applyAlignment="1">
      <alignment vertical="center"/>
    </xf>
    <xf numFmtId="0" fontId="17" fillId="0" borderId="10" xfId="0" applyFont="1" applyFill="1" applyBorder="1" applyAlignment="1">
      <alignment vertical="center"/>
    </xf>
    <xf numFmtId="0" fontId="17" fillId="0" borderId="11" xfId="0" applyFont="1" applyFill="1" applyBorder="1" applyAlignment="1">
      <alignment vertical="center"/>
    </xf>
    <xf numFmtId="0" fontId="17" fillId="0" borderId="7" xfId="0" applyFont="1" applyBorder="1" applyAlignment="1">
      <alignment vertical="center"/>
    </xf>
    <xf numFmtId="0" fontId="17" fillId="0" borderId="3" xfId="0" applyFont="1" applyBorder="1" applyAlignment="1">
      <alignment vertical="center"/>
    </xf>
    <xf numFmtId="0" fontId="17" fillId="0" borderId="8" xfId="0" applyFont="1" applyBorder="1" applyAlignment="1">
      <alignment vertical="center"/>
    </xf>
    <xf numFmtId="165" fontId="17" fillId="0" borderId="5" xfId="0" applyNumberFormat="1" applyFont="1" applyBorder="1" applyAlignment="1">
      <alignment vertical="center"/>
    </xf>
    <xf numFmtId="0" fontId="9" fillId="0" borderId="0" xfId="0" applyFont="1" applyBorder="1" applyAlignment="1">
      <alignment horizontal="left" vertical="center"/>
    </xf>
    <xf numFmtId="0" fontId="18" fillId="0" borderId="6" xfId="0" applyFont="1" applyBorder="1" applyAlignment="1">
      <alignment horizontal="left" vertical="center"/>
    </xf>
    <xf numFmtId="166" fontId="18" fillId="0" borderId="5" xfId="0" applyNumberFormat="1" applyFont="1" applyBorder="1" applyAlignment="1">
      <alignmen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17" fillId="0" borderId="5"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4" fillId="0" borderId="0" xfId="0" applyFont="1" applyFill="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vertical="center" wrapText="1"/>
    </xf>
    <xf numFmtId="0" fontId="10" fillId="0" borderId="10" xfId="0" applyFont="1" applyBorder="1" applyAlignment="1">
      <alignment horizontal="center" vertical="center"/>
    </xf>
    <xf numFmtId="0" fontId="13" fillId="0" borderId="0"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4" fillId="0" borderId="0" xfId="0" applyFont="1" applyFill="1" applyBorder="1" applyAlignment="1">
      <alignment vertical="center"/>
    </xf>
    <xf numFmtId="0" fontId="21" fillId="0" borderId="12" xfId="0" applyFont="1" applyBorder="1" applyAlignment="1">
      <alignment horizontal="center" vertical="center" wrapText="1"/>
    </xf>
    <xf numFmtId="0" fontId="14" fillId="0" borderId="0" xfId="0" applyFont="1" applyFill="1" applyAlignment="1">
      <alignment wrapText="1"/>
    </xf>
    <xf numFmtId="0" fontId="14" fillId="0" borderId="7" xfId="0" applyFont="1" applyBorder="1"/>
    <xf numFmtId="0" fontId="14" fillId="0" borderId="3" xfId="0" applyFont="1" applyBorder="1"/>
    <xf numFmtId="0" fontId="14" fillId="0" borderId="8" xfId="0" applyFont="1" applyBorder="1"/>
    <xf numFmtId="0" fontId="10" fillId="0" borderId="0" xfId="0" applyFont="1" applyBorder="1" applyAlignment="1">
      <alignment horizontal="left" vertical="center"/>
    </xf>
    <xf numFmtId="0" fontId="23" fillId="0" borderId="0" xfId="0" applyFont="1" applyBorder="1" applyAlignment="1">
      <alignment horizontal="center" vertical="center"/>
    </xf>
    <xf numFmtId="0" fontId="16" fillId="5" borderId="0" xfId="0" applyFont="1" applyFill="1" applyAlignment="1">
      <alignment vertical="center"/>
    </xf>
    <xf numFmtId="0" fontId="16" fillId="5" borderId="0" xfId="0" applyFont="1" applyFill="1" applyAlignment="1">
      <alignment horizontal="left" vertical="center"/>
    </xf>
    <xf numFmtId="0" fontId="10" fillId="5" borderId="0" xfId="0" applyFont="1" applyFill="1" applyBorder="1" applyAlignment="1">
      <alignment vertical="center"/>
    </xf>
    <xf numFmtId="0" fontId="10" fillId="5" borderId="0" xfId="0" applyFont="1" applyFill="1" applyBorder="1" applyAlignment="1">
      <alignment vertical="center" wrapText="1"/>
    </xf>
    <xf numFmtId="0" fontId="10" fillId="5" borderId="0" xfId="0" applyFont="1" applyFill="1" applyBorder="1" applyAlignment="1">
      <alignment horizontal="center" vertical="center"/>
    </xf>
    <xf numFmtId="0" fontId="14" fillId="5" borderId="0" xfId="0" applyFont="1" applyFill="1" applyAlignment="1">
      <alignment vertical="center"/>
    </xf>
    <xf numFmtId="0" fontId="10" fillId="5" borderId="0" xfId="0" applyFont="1" applyFill="1" applyAlignment="1">
      <alignment vertical="center"/>
    </xf>
    <xf numFmtId="0" fontId="14" fillId="0" borderId="0" xfId="0" applyFont="1" applyBorder="1" applyAlignment="1">
      <alignment horizontal="left" indent="1"/>
    </xf>
    <xf numFmtId="0" fontId="14" fillId="0" borderId="0" xfId="0" applyFont="1" applyFill="1" applyBorder="1" applyAlignment="1">
      <alignment horizontal="right"/>
    </xf>
    <xf numFmtId="0" fontId="13" fillId="2" borderId="0" xfId="0" applyFont="1" applyFill="1" applyBorder="1" applyAlignment="1">
      <alignment vertical="center" wrapText="1"/>
    </xf>
    <xf numFmtId="0" fontId="10" fillId="0" borderId="13" xfId="0" quotePrefix="1" applyFont="1" applyBorder="1" applyAlignment="1">
      <alignment horizontal="center" vertical="center"/>
    </xf>
    <xf numFmtId="0" fontId="16" fillId="5" borderId="0" xfId="0" applyFont="1" applyFill="1" applyBorder="1" applyAlignment="1">
      <alignment horizontal="left" vertical="center"/>
    </xf>
    <xf numFmtId="0" fontId="14" fillId="5" borderId="0" xfId="0" applyFont="1" applyFill="1" applyAlignment="1">
      <alignment horizontal="left" vertical="center"/>
    </xf>
    <xf numFmtId="0" fontId="21" fillId="5" borderId="0" xfId="0" applyFont="1" applyFill="1" applyAlignment="1">
      <alignment horizontal="left" vertical="center"/>
    </xf>
    <xf numFmtId="0" fontId="14" fillId="5" borderId="0" xfId="0" quotePrefix="1" applyFont="1" applyFill="1" applyAlignment="1">
      <alignment horizontal="left" vertical="center"/>
    </xf>
    <xf numFmtId="0" fontId="10" fillId="5" borderId="0" xfId="0" applyFont="1" applyFill="1" applyAlignment="1">
      <alignment horizontal="left" vertical="center"/>
    </xf>
    <xf numFmtId="0" fontId="0" fillId="5" borderId="0" xfId="0" applyFill="1"/>
    <xf numFmtId="0" fontId="14" fillId="0" borderId="0" xfId="0" applyFont="1" applyBorder="1" applyAlignment="1">
      <alignment vertical="center" wrapText="1"/>
    </xf>
    <xf numFmtId="0" fontId="11" fillId="0" borderId="0" xfId="0" applyFont="1" applyBorder="1" applyAlignment="1">
      <alignment horizontal="left" vertical="center"/>
    </xf>
    <xf numFmtId="0" fontId="10" fillId="0" borderId="5" xfId="0" applyFont="1" applyBorder="1" applyAlignment="1">
      <alignment horizontal="left" vertical="center" wrapText="1" indent="2"/>
    </xf>
    <xf numFmtId="0" fontId="10" fillId="0" borderId="14" xfId="0" quotePrefix="1" applyFont="1" applyBorder="1" applyAlignment="1">
      <alignment horizontal="center" vertical="center"/>
    </xf>
    <xf numFmtId="0" fontId="14" fillId="5" borderId="0" xfId="0" applyFont="1" applyFill="1"/>
    <xf numFmtId="0" fontId="10" fillId="5" borderId="0" xfId="0" applyFont="1" applyFill="1"/>
    <xf numFmtId="171" fontId="13" fillId="2" borderId="15" xfId="8" applyNumberFormat="1" applyFont="1" applyFill="1" applyBorder="1" applyAlignment="1">
      <alignment vertical="center" wrapText="1"/>
    </xf>
    <xf numFmtId="171" fontId="13" fillId="2" borderId="16" xfId="8" applyNumberFormat="1" applyFont="1" applyFill="1" applyBorder="1" applyAlignment="1">
      <alignment vertical="center" wrapText="1"/>
    </xf>
    <xf numFmtId="171" fontId="13" fillId="2" borderId="17" xfId="8" applyNumberFormat="1" applyFont="1" applyFill="1" applyBorder="1" applyAlignment="1">
      <alignment vertical="center" wrapText="1"/>
    </xf>
    <xf numFmtId="0" fontId="13" fillId="0" borderId="5" xfId="0" applyFont="1" applyBorder="1" applyAlignment="1">
      <alignment vertical="center" wrapText="1"/>
    </xf>
    <xf numFmtId="0" fontId="10" fillId="0" borderId="1" xfId="0" applyFont="1" applyBorder="1" applyAlignment="1">
      <alignment horizontal="left" vertical="center" wrapText="1" indent="2"/>
    </xf>
    <xf numFmtId="0" fontId="10" fillId="0" borderId="2" xfId="0" applyFont="1" applyBorder="1" applyAlignment="1">
      <alignment horizontal="left" vertical="center" wrapText="1" indent="2"/>
    </xf>
    <xf numFmtId="0" fontId="13" fillId="0" borderId="4" xfId="0" applyFont="1" applyBorder="1" applyAlignment="1">
      <alignment vertical="center" wrapText="1"/>
    </xf>
    <xf numFmtId="171" fontId="13" fillId="0" borderId="18" xfId="8" applyNumberFormat="1" applyFont="1" applyFill="1" applyBorder="1" applyAlignment="1">
      <alignment vertical="center"/>
    </xf>
    <xf numFmtId="171" fontId="13" fillId="0" borderId="20" xfId="8" applyNumberFormat="1" applyFont="1" applyFill="1" applyBorder="1" applyAlignment="1">
      <alignment vertical="center"/>
    </xf>
    <xf numFmtId="0" fontId="8" fillId="5" borderId="0" xfId="0" applyFont="1" applyFill="1" applyAlignment="1">
      <alignment horizontal="left" vertical="center"/>
    </xf>
    <xf numFmtId="0" fontId="0" fillId="5" borderId="0" xfId="0" applyFill="1" applyAlignment="1">
      <alignment vertical="center"/>
    </xf>
    <xf numFmtId="0" fontId="10" fillId="0" borderId="0" xfId="0" applyFont="1" applyAlignment="1">
      <alignment horizontal="right"/>
    </xf>
    <xf numFmtId="0" fontId="40" fillId="0" borderId="0" xfId="0" applyFont="1" applyAlignment="1">
      <alignment horizontal="right"/>
    </xf>
    <xf numFmtId="0" fontId="10" fillId="0" borderId="5" xfId="0" applyFont="1" applyBorder="1" applyAlignment="1">
      <alignment horizontal="left" vertical="center" wrapText="1" indent="4"/>
    </xf>
    <xf numFmtId="0" fontId="10" fillId="0" borderId="5" xfId="0" applyFont="1" applyBorder="1" applyAlignment="1">
      <alignment horizontal="left" vertical="center" wrapText="1" indent="7"/>
    </xf>
    <xf numFmtId="0" fontId="10" fillId="0" borderId="5" xfId="0" applyFont="1" applyBorder="1" applyAlignment="1">
      <alignment horizontal="left" vertical="center" wrapText="1" indent="11"/>
    </xf>
    <xf numFmtId="0" fontId="13" fillId="0" borderId="13" xfId="0" applyFont="1" applyBorder="1" applyAlignment="1">
      <alignment vertical="center" wrapText="1"/>
    </xf>
    <xf numFmtId="0" fontId="14" fillId="5" borderId="0" xfId="0" applyFont="1" applyFill="1" applyAlignment="1">
      <alignment horizontal="center"/>
    </xf>
    <xf numFmtId="171" fontId="13" fillId="2" borderId="15" xfId="8" applyNumberFormat="1" applyFont="1" applyFill="1" applyBorder="1" applyAlignment="1">
      <alignment horizontal="left" vertical="center"/>
    </xf>
    <xf numFmtId="171" fontId="13" fillId="2" borderId="16" xfId="8" applyNumberFormat="1" applyFont="1" applyFill="1" applyBorder="1" applyAlignment="1">
      <alignment horizontal="left" vertical="center"/>
    </xf>
    <xf numFmtId="171" fontId="13" fillId="2" borderId="17" xfId="8" applyNumberFormat="1" applyFont="1" applyFill="1" applyBorder="1" applyAlignment="1">
      <alignment horizontal="left" vertical="center"/>
    </xf>
    <xf numFmtId="171" fontId="13" fillId="2" borderId="15" xfId="8" applyNumberFormat="1" applyFont="1" applyFill="1" applyBorder="1" applyAlignment="1">
      <alignment horizontal="left" vertical="center" wrapText="1"/>
    </xf>
    <xf numFmtId="0" fontId="13" fillId="0" borderId="18"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171" fontId="13" fillId="2" borderId="15" xfId="8" applyNumberFormat="1" applyFont="1" applyFill="1" applyBorder="1" applyAlignment="1">
      <alignment vertical="center"/>
    </xf>
    <xf numFmtId="0" fontId="10" fillId="0" borderId="21" xfId="0" applyFont="1" applyBorder="1" applyAlignment="1">
      <alignment horizontal="left" vertical="center" wrapText="1" indent="4"/>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0" fillId="0" borderId="4" xfId="0" applyFont="1" applyBorder="1" applyAlignment="1">
      <alignment horizontal="left" vertical="center" wrapText="1" indent="4"/>
    </xf>
    <xf numFmtId="0" fontId="10" fillId="0" borderId="1" xfId="0" applyFont="1" applyBorder="1" applyAlignment="1">
      <alignment horizontal="left" vertical="center" wrapText="1" indent="4"/>
    </xf>
    <xf numFmtId="0" fontId="10" fillId="0" borderId="14" xfId="0" applyFont="1" applyBorder="1" applyAlignment="1">
      <alignment horizontal="left" vertical="center" wrapText="1" indent="4"/>
    </xf>
    <xf numFmtId="0" fontId="10" fillId="0" borderId="1" xfId="0" applyFont="1" applyFill="1" applyBorder="1" applyAlignment="1">
      <alignment horizontal="left" vertical="center" wrapText="1" indent="4"/>
    </xf>
    <xf numFmtId="0" fontId="13" fillId="0" borderId="1" xfId="0" applyFont="1" applyBorder="1" applyAlignment="1">
      <alignment horizontal="lef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4" xfId="0" applyFont="1" applyFill="1" applyBorder="1" applyAlignment="1">
      <alignment vertical="center" wrapText="1"/>
    </xf>
    <xf numFmtId="0" fontId="13" fillId="0" borderId="25" xfId="0" applyFont="1" applyBorder="1" applyAlignment="1">
      <alignment horizontal="left" vertical="center" wrapText="1"/>
    </xf>
    <xf numFmtId="0" fontId="13" fillId="0" borderId="1" xfId="0" applyFont="1" applyBorder="1" applyAlignment="1">
      <alignment horizontal="left" vertical="center" wrapText="1" indent="2"/>
    </xf>
    <xf numFmtId="0" fontId="13" fillId="0" borderId="14" xfId="0" applyFont="1" applyBorder="1" applyAlignment="1">
      <alignment horizontal="left" vertical="center" wrapText="1" indent="2"/>
    </xf>
    <xf numFmtId="0" fontId="13" fillId="0" borderId="4" xfId="0" applyFont="1" applyBorder="1" applyAlignment="1">
      <alignment horizontal="left" vertical="center" wrapText="1" indent="2"/>
    </xf>
    <xf numFmtId="0" fontId="13" fillId="0" borderId="2" xfId="0" applyFont="1" applyBorder="1" applyAlignment="1">
      <alignment horizontal="left" vertical="center" wrapText="1" indent="2"/>
    </xf>
    <xf numFmtId="0" fontId="13" fillId="0" borderId="26" xfId="0" applyFont="1" applyBorder="1" applyAlignment="1">
      <alignment horizontal="left" vertical="center" wrapText="1"/>
    </xf>
    <xf numFmtId="0" fontId="13" fillId="2" borderId="15" xfId="0" applyFont="1" applyFill="1" applyBorder="1" applyAlignment="1">
      <alignment horizontal="left" vertical="center" wrapText="1"/>
    </xf>
    <xf numFmtId="0" fontId="10" fillId="0" borderId="0" xfId="0" applyFont="1" applyAlignment="1"/>
    <xf numFmtId="0" fontId="40" fillId="0" borderId="0" xfId="0" applyFont="1" applyAlignment="1"/>
    <xf numFmtId="0" fontId="13" fillId="0" borderId="28" xfId="0" applyFont="1" applyBorder="1" applyAlignment="1">
      <alignment vertical="center" wrapText="1"/>
    </xf>
    <xf numFmtId="0" fontId="13" fillId="0" borderId="18"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7" fillId="5" borderId="0" xfId="0" applyFont="1" applyFill="1" applyBorder="1" applyAlignment="1">
      <alignment vertical="center"/>
    </xf>
    <xf numFmtId="0" fontId="20" fillId="5" borderId="0" xfId="9" applyFont="1" applyFill="1" applyBorder="1" applyAlignment="1">
      <alignment vertical="center"/>
    </xf>
    <xf numFmtId="0" fontId="12" fillId="5" borderId="0" xfId="0" applyFont="1" applyFill="1" applyBorder="1" applyAlignment="1">
      <alignment vertical="center"/>
    </xf>
    <xf numFmtId="0" fontId="4" fillId="5" borderId="0" xfId="0" applyFont="1" applyFill="1"/>
    <xf numFmtId="0" fontId="10" fillId="0" borderId="5" xfId="0" applyFont="1" applyBorder="1" applyAlignment="1">
      <alignment horizontal="left" vertical="center" wrapText="1" indent="5"/>
    </xf>
    <xf numFmtId="0" fontId="14" fillId="0" borderId="0" xfId="0" applyFont="1" applyAlignment="1">
      <alignment vertical="top" wrapText="1"/>
    </xf>
    <xf numFmtId="0" fontId="42" fillId="0" borderId="0" xfId="0" applyFont="1"/>
    <xf numFmtId="0" fontId="43" fillId="0" borderId="0" xfId="8" applyFont="1" applyAlignment="1">
      <alignment vertical="center"/>
    </xf>
    <xf numFmtId="0" fontId="11" fillId="0" borderId="0" xfId="8" applyFont="1" applyAlignment="1">
      <alignment vertical="center" wrapText="1"/>
    </xf>
    <xf numFmtId="0" fontId="10" fillId="0" borderId="0" xfId="8" applyFont="1" applyAlignment="1">
      <alignment horizontal="center" vertical="center" wrapText="1"/>
    </xf>
    <xf numFmtId="0" fontId="13" fillId="0" borderId="12" xfId="8" applyFont="1" applyBorder="1" applyAlignment="1">
      <alignment horizontal="center" vertical="center" wrapText="1"/>
    </xf>
    <xf numFmtId="0" fontId="13" fillId="0" borderId="29" xfId="10" applyNumberFormat="1" applyFont="1" applyFill="1" applyBorder="1" applyAlignment="1">
      <alignment horizontal="left" vertical="center" wrapText="1"/>
    </xf>
    <xf numFmtId="0" fontId="10" fillId="4" borderId="29" xfId="10" applyNumberFormat="1" applyFont="1" applyFill="1" applyBorder="1" applyAlignment="1">
      <alignment horizontal="center" vertical="center" wrapText="1"/>
    </xf>
    <xf numFmtId="0" fontId="10" fillId="4" borderId="30" xfId="10" applyNumberFormat="1" applyFont="1" applyFill="1" applyBorder="1" applyAlignment="1">
      <alignment horizontal="center" vertical="center" wrapText="1"/>
    </xf>
    <xf numFmtId="0" fontId="13" fillId="0" borderId="27" xfId="10" applyNumberFormat="1" applyFont="1" applyFill="1" applyBorder="1" applyAlignment="1">
      <alignment horizontal="left" vertical="center" wrapText="1"/>
    </xf>
    <xf numFmtId="0" fontId="10" fillId="4" borderId="27" xfId="10" applyNumberFormat="1" applyFont="1" applyFill="1" applyBorder="1" applyAlignment="1">
      <alignment horizontal="center" vertical="center" wrapText="1"/>
    </xf>
    <xf numFmtId="0" fontId="10" fillId="4" borderId="31" xfId="10" applyNumberFormat="1" applyFont="1" applyFill="1" applyBorder="1" applyAlignment="1">
      <alignment horizontal="center" vertical="center" wrapText="1"/>
    </xf>
    <xf numFmtId="0" fontId="10" fillId="4" borderId="13" xfId="10" applyNumberFormat="1" applyFont="1" applyFill="1" applyBorder="1" applyAlignment="1">
      <alignment horizontal="left" vertical="center" wrapText="1" indent="1"/>
    </xf>
    <xf numFmtId="0" fontId="13" fillId="0" borderId="32" xfId="10" applyNumberFormat="1" applyFont="1" applyFill="1" applyBorder="1" applyAlignment="1">
      <alignment horizontal="left" vertical="center" wrapText="1"/>
    </xf>
    <xf numFmtId="0" fontId="10" fillId="4" borderId="32" xfId="10" applyNumberFormat="1" applyFont="1" applyFill="1" applyBorder="1" applyAlignment="1">
      <alignment horizontal="center" vertical="center" wrapText="1"/>
    </xf>
    <xf numFmtId="0" fontId="10" fillId="4" borderId="33" xfId="10" applyNumberFormat="1" applyFont="1" applyFill="1" applyBorder="1" applyAlignment="1">
      <alignment horizontal="center" vertical="center" wrapText="1"/>
    </xf>
    <xf numFmtId="0" fontId="10" fillId="4" borderId="22" xfId="10" applyNumberFormat="1" applyFont="1" applyFill="1" applyBorder="1" applyAlignment="1">
      <alignment horizontal="left" vertical="center" wrapText="1" indent="1"/>
    </xf>
    <xf numFmtId="0" fontId="10" fillId="0" borderId="0" xfId="10" applyNumberFormat="1" applyFont="1" applyFill="1" applyBorder="1" applyAlignment="1">
      <alignment horizontal="left" vertical="center" wrapText="1"/>
    </xf>
    <xf numFmtId="0" fontId="10" fillId="0" borderId="0" xfId="10" applyNumberFormat="1" applyFont="1" applyFill="1" applyBorder="1" applyAlignment="1">
      <alignment horizontal="center" vertical="center" wrapText="1"/>
    </xf>
    <xf numFmtId="0" fontId="10" fillId="0" borderId="0" xfId="10" applyNumberFormat="1" applyFont="1" applyFill="1" applyBorder="1" applyAlignment="1">
      <alignment horizontal="left" vertical="center" wrapText="1" indent="1"/>
    </xf>
    <xf numFmtId="0" fontId="14" fillId="0" borderId="0" xfId="0" applyFont="1" applyFill="1"/>
    <xf numFmtId="0" fontId="14" fillId="0" borderId="0" xfId="0" applyFont="1" applyFill="1" applyBorder="1"/>
    <xf numFmtId="0" fontId="14" fillId="0" borderId="0" xfId="0" applyFont="1" applyAlignment="1">
      <alignment wrapText="1"/>
    </xf>
    <xf numFmtId="0" fontId="13" fillId="2" borderId="16" xfId="10" applyNumberFormat="1" applyFont="1" applyFill="1" applyBorder="1" applyAlignment="1">
      <alignment vertical="center" wrapText="1"/>
    </xf>
    <xf numFmtId="0" fontId="13" fillId="2" borderId="17" xfId="10" applyNumberFormat="1" applyFont="1" applyFill="1" applyBorder="1" applyAlignment="1">
      <alignment horizontal="left" vertical="center" wrapText="1" indent="1"/>
    </xf>
    <xf numFmtId="0" fontId="13" fillId="0" borderId="34" xfId="10" applyNumberFormat="1" applyFont="1" applyFill="1" applyBorder="1" applyAlignment="1">
      <alignment horizontal="left" vertical="center" wrapText="1"/>
    </xf>
    <xf numFmtId="0" fontId="10" fillId="4" borderId="35" xfId="10" applyNumberFormat="1" applyFont="1" applyFill="1" applyBorder="1" applyAlignment="1">
      <alignment horizontal="center" vertical="center" wrapText="1"/>
    </xf>
    <xf numFmtId="0" fontId="10" fillId="4" borderId="2" xfId="10" applyNumberFormat="1" applyFont="1" applyFill="1" applyBorder="1" applyAlignment="1">
      <alignment horizontal="left" vertical="center" wrapText="1" indent="1"/>
    </xf>
    <xf numFmtId="0" fontId="13" fillId="0" borderId="36" xfId="10" applyNumberFormat="1" applyFont="1" applyFill="1" applyBorder="1" applyAlignment="1">
      <alignment horizontal="left" vertical="center" wrapText="1"/>
    </xf>
    <xf numFmtId="0" fontId="10" fillId="4" borderId="37" xfId="10" applyNumberFormat="1" applyFont="1" applyFill="1" applyBorder="1" applyAlignment="1">
      <alignment horizontal="center" vertical="center" wrapText="1"/>
    </xf>
    <xf numFmtId="0" fontId="10" fillId="4" borderId="4" xfId="10" applyNumberFormat="1" applyFont="1" applyFill="1" applyBorder="1" applyAlignment="1">
      <alignment horizontal="left" vertical="center" wrapText="1" indent="1"/>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10" fillId="0" borderId="5" xfId="0" applyFont="1" applyBorder="1" applyAlignment="1">
      <alignment horizontal="right" vertical="center" wrapText="1" indent="2"/>
    </xf>
    <xf numFmtId="0" fontId="10" fillId="0" borderId="5" xfId="0" applyFont="1" applyFill="1" applyBorder="1" applyAlignment="1">
      <alignment horizontal="left" vertical="center" wrapText="1" indent="2"/>
    </xf>
    <xf numFmtId="0" fontId="10" fillId="4" borderId="27" xfId="10" applyNumberFormat="1" applyFont="1" applyFill="1" applyBorder="1" applyAlignment="1">
      <alignment horizontal="left" vertical="center" wrapText="1" indent="1"/>
    </xf>
    <xf numFmtId="171" fontId="13" fillId="2" borderId="16" xfId="8" applyNumberFormat="1" applyFont="1" applyFill="1" applyBorder="1" applyAlignment="1">
      <alignment horizontal="left" vertical="center" wrapText="1" indent="1"/>
    </xf>
    <xf numFmtId="0" fontId="10" fillId="4" borderId="32" xfId="10" applyNumberFormat="1" applyFont="1" applyFill="1" applyBorder="1" applyAlignment="1">
      <alignment horizontal="left" vertical="center" wrapText="1" indent="1"/>
    </xf>
    <xf numFmtId="0" fontId="10" fillId="0" borderId="1" xfId="0" applyFont="1" applyFill="1" applyBorder="1" applyAlignment="1">
      <alignment horizontal="left" vertical="center" wrapText="1" indent="7"/>
    </xf>
    <xf numFmtId="0" fontId="10" fillId="0" borderId="2" xfId="0" applyFont="1" applyFill="1" applyBorder="1" applyAlignment="1">
      <alignment horizontal="left" vertical="center" wrapText="1" indent="4"/>
    </xf>
    <xf numFmtId="0" fontId="10" fillId="0" borderId="14" xfId="0" applyFont="1" applyFill="1" applyBorder="1" applyAlignment="1">
      <alignment horizontal="left" vertical="center" wrapText="1" indent="4"/>
    </xf>
    <xf numFmtId="0" fontId="10" fillId="4" borderId="34" xfId="10" applyNumberFormat="1" applyFont="1" applyFill="1" applyBorder="1" applyAlignment="1">
      <alignment horizontal="left" vertical="center" wrapText="1" indent="1"/>
    </xf>
    <xf numFmtId="0" fontId="27" fillId="0" borderId="0" xfId="0" applyFont="1" applyAlignment="1"/>
    <xf numFmtId="0" fontId="19" fillId="0" borderId="0" xfId="0" applyFont="1" applyBorder="1"/>
    <xf numFmtId="0" fontId="19" fillId="0" borderId="6" xfId="0" applyFont="1" applyBorder="1"/>
    <xf numFmtId="0" fontId="10" fillId="0" borderId="23" xfId="0" applyFont="1" applyBorder="1" applyAlignment="1">
      <alignment horizontal="left" vertical="center" wrapText="1" indent="1"/>
    </xf>
    <xf numFmtId="0" fontId="10" fillId="0" borderId="21" xfId="0" applyFont="1" applyBorder="1" applyAlignment="1">
      <alignment horizontal="left" vertical="center" wrapText="1" indent="1"/>
    </xf>
    <xf numFmtId="0" fontId="10" fillId="0" borderId="24" xfId="0" applyFont="1" applyBorder="1" applyAlignment="1">
      <alignment horizontal="left" vertical="center" wrapText="1" indent="1"/>
    </xf>
    <xf numFmtId="0" fontId="10" fillId="0" borderId="26" xfId="0" applyFont="1" applyBorder="1" applyAlignment="1">
      <alignment horizontal="left" vertical="center" wrapText="1" indent="1"/>
    </xf>
    <xf numFmtId="0" fontId="16" fillId="4" borderId="0" xfId="0" applyFont="1" applyFill="1" applyAlignment="1">
      <alignment vertical="center"/>
    </xf>
    <xf numFmtId="0" fontId="16" fillId="3" borderId="0" xfId="0" applyFont="1" applyFill="1" applyAlignment="1">
      <alignment vertical="center"/>
    </xf>
    <xf numFmtId="0" fontId="10" fillId="0" borderId="38" xfId="0" applyFont="1" applyBorder="1" applyAlignment="1">
      <alignment vertical="center" wrapText="1"/>
    </xf>
    <xf numFmtId="0" fontId="5" fillId="0" borderId="0" xfId="2" applyAlignment="1" applyProtection="1">
      <alignment vertical="top"/>
    </xf>
    <xf numFmtId="0" fontId="10" fillId="5" borderId="0" xfId="0" applyFont="1" applyFill="1" applyBorder="1" applyAlignment="1">
      <alignment horizontal="right" vertical="center"/>
    </xf>
    <xf numFmtId="0" fontId="14" fillId="0" borderId="0" xfId="0" applyFont="1" applyBorder="1" applyAlignment="1">
      <alignment horizontal="right"/>
    </xf>
    <xf numFmtId="0" fontId="10" fillId="0" borderId="0" xfId="0" applyFont="1" applyFill="1" applyBorder="1" applyAlignment="1">
      <alignment horizontal="right" vertical="center" wrapText="1"/>
    </xf>
    <xf numFmtId="0" fontId="10" fillId="0" borderId="39" xfId="0" applyFont="1" applyFill="1" applyBorder="1" applyAlignment="1">
      <alignment horizontal="right" vertical="center" wrapText="1"/>
    </xf>
    <xf numFmtId="0" fontId="10" fillId="0" borderId="40"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10" fillId="0" borderId="0" xfId="0" applyFont="1" applyBorder="1" applyAlignment="1">
      <alignment horizontal="right" vertical="center" wrapText="1"/>
    </xf>
    <xf numFmtId="0" fontId="10" fillId="0" borderId="39" xfId="0" applyFont="1" applyBorder="1" applyAlignment="1">
      <alignment horizontal="right" vertical="center" wrapText="1"/>
    </xf>
    <xf numFmtId="0" fontId="10" fillId="0" borderId="40" xfId="0" applyFont="1" applyBorder="1" applyAlignment="1">
      <alignment horizontal="right" vertical="center" wrapText="1"/>
    </xf>
    <xf numFmtId="0" fontId="10" fillId="0" borderId="0" xfId="0" applyFont="1" applyBorder="1" applyAlignment="1">
      <alignment horizontal="right" vertical="center"/>
    </xf>
    <xf numFmtId="0" fontId="10" fillId="0" borderId="39" xfId="0" applyFont="1" applyBorder="1" applyAlignment="1">
      <alignment horizontal="right" vertical="center"/>
    </xf>
    <xf numFmtId="0" fontId="10" fillId="0" borderId="0" xfId="0" applyFont="1" applyFill="1" applyBorder="1" applyAlignment="1">
      <alignment horizontal="right" vertical="center"/>
    </xf>
    <xf numFmtId="0" fontId="13" fillId="0" borderId="16" xfId="0" applyFont="1" applyBorder="1" applyAlignment="1">
      <alignment vertical="center"/>
    </xf>
    <xf numFmtId="0" fontId="13" fillId="0" borderId="17" xfId="0" applyFont="1" applyBorder="1" applyAlignment="1">
      <alignment vertical="center"/>
    </xf>
    <xf numFmtId="0" fontId="13" fillId="0" borderId="1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3" fillId="0" borderId="15" xfId="0" applyFont="1" applyBorder="1" applyAlignment="1">
      <alignment horizontal="left" vertical="center" indent="1"/>
    </xf>
    <xf numFmtId="0" fontId="13" fillId="2" borderId="7"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6" xfId="0" applyFont="1" applyFill="1" applyBorder="1" applyAlignment="1">
      <alignment vertical="center" wrapText="1"/>
    </xf>
    <xf numFmtId="0" fontId="10" fillId="0" borderId="5"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3" fillId="0" borderId="0" xfId="0" applyFont="1"/>
    <xf numFmtId="0" fontId="16" fillId="0" borderId="0" xfId="0" applyFont="1"/>
    <xf numFmtId="0" fontId="16" fillId="0" borderId="0" xfId="0" applyFont="1" applyAlignment="1">
      <alignment vertical="center" wrapText="1"/>
    </xf>
    <xf numFmtId="0" fontId="16" fillId="0" borderId="0" xfId="0" applyFont="1" applyAlignment="1">
      <alignment horizontal="left" vertical="center" wrapText="1"/>
    </xf>
    <xf numFmtId="0" fontId="10" fillId="0" borderId="0" xfId="0" applyFont="1" applyAlignment="1">
      <alignment vertical="center" wrapText="1"/>
    </xf>
    <xf numFmtId="0" fontId="13" fillId="0" borderId="12" xfId="0" applyFont="1" applyBorder="1" applyAlignment="1">
      <alignment horizontal="center" vertical="center" wrapText="1"/>
    </xf>
    <xf numFmtId="0" fontId="13" fillId="2" borderId="25" xfId="0" applyFont="1" applyFill="1" applyBorder="1" applyAlignment="1">
      <alignment horizontal="left" vertical="center"/>
    </xf>
    <xf numFmtId="0" fontId="10" fillId="6" borderId="2" xfId="0" applyFont="1" applyFill="1" applyBorder="1" applyAlignment="1">
      <alignment horizontal="center" vertical="center" wrapText="1"/>
    </xf>
    <xf numFmtId="0" fontId="10" fillId="0" borderId="4" xfId="0" applyFont="1" applyBorder="1" applyAlignment="1">
      <alignment horizontal="left" vertical="center" wrapText="1" indent="1"/>
    </xf>
    <xf numFmtId="0" fontId="13" fillId="2" borderId="1" xfId="0" applyFont="1" applyFill="1" applyBorder="1" applyAlignment="1">
      <alignment horizontal="left" vertical="center"/>
    </xf>
    <xf numFmtId="0" fontId="10" fillId="0" borderId="2" xfId="0" applyFont="1" applyBorder="1" applyAlignment="1">
      <alignment horizontal="left" vertical="center" wrapText="1" indent="1"/>
    </xf>
    <xf numFmtId="0" fontId="10" fillId="0" borderId="13" xfId="0" applyFont="1" applyBorder="1" applyAlignment="1">
      <alignment horizontal="center" vertical="center" wrapText="1"/>
    </xf>
    <xf numFmtId="0" fontId="10" fillId="6"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quotePrefix="1" applyFont="1" applyBorder="1" applyAlignment="1">
      <alignment horizontal="center" vertical="center" wrapText="1"/>
    </xf>
    <xf numFmtId="0" fontId="14"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vertical="center" wrapText="1"/>
    </xf>
    <xf numFmtId="0" fontId="10" fillId="0" borderId="1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xf numFmtId="0" fontId="10" fillId="0" borderId="13" xfId="0" quotePrefix="1" applyFont="1" applyBorder="1" applyAlignment="1">
      <alignment horizontal="center" vertical="center" wrapText="1"/>
    </xf>
    <xf numFmtId="0" fontId="10" fillId="0" borderId="22" xfId="0" quotePrefix="1" applyFont="1" applyBorder="1" applyAlignment="1">
      <alignment horizontal="center" vertical="center" wrapText="1"/>
    </xf>
    <xf numFmtId="0" fontId="10" fillId="0" borderId="22" xfId="0" applyFont="1" applyFill="1" applyBorder="1" applyAlignment="1">
      <alignment horizontal="center" vertical="center" wrapText="1"/>
    </xf>
    <xf numFmtId="0" fontId="41" fillId="0" borderId="0" xfId="0" applyFont="1"/>
    <xf numFmtId="0" fontId="13" fillId="0" borderId="0" xfId="0" applyFont="1" applyAlignment="1"/>
    <xf numFmtId="0" fontId="13" fillId="0" borderId="0" xfId="0" quotePrefix="1" applyFont="1" applyAlignment="1"/>
    <xf numFmtId="171" fontId="13" fillId="2" borderId="17" xfId="8" applyNumberFormat="1" applyFont="1" applyFill="1" applyBorder="1" applyAlignment="1">
      <alignment horizontal="left" vertical="center" wrapText="1" indent="1"/>
    </xf>
    <xf numFmtId="0" fontId="14" fillId="0" borderId="0" xfId="0" applyFont="1" applyAlignment="1">
      <alignment horizontal="left" indent="1"/>
    </xf>
    <xf numFmtId="0" fontId="10" fillId="4" borderId="36" xfId="10" applyNumberFormat="1" applyFont="1" applyFill="1" applyBorder="1" applyAlignment="1">
      <alignment horizontal="left" vertical="center" wrapText="1" indent="1"/>
    </xf>
    <xf numFmtId="0" fontId="13" fillId="2" borderId="16" xfId="0" applyFont="1" applyFill="1" applyBorder="1" applyAlignment="1">
      <alignment horizontal="left" vertical="center" wrapText="1" indent="1"/>
    </xf>
    <xf numFmtId="0" fontId="13" fillId="2" borderId="17" xfId="0" applyFont="1" applyFill="1" applyBorder="1" applyAlignment="1">
      <alignment horizontal="left" vertical="center" wrapText="1" indent="1"/>
    </xf>
    <xf numFmtId="0" fontId="10" fillId="2" borderId="16" xfId="10" applyNumberFormat="1" applyFont="1" applyFill="1" applyBorder="1" applyAlignment="1">
      <alignment horizontal="center" vertical="center" wrapText="1"/>
    </xf>
    <xf numFmtId="0" fontId="10" fillId="0" borderId="38" xfId="0" applyFont="1" applyFill="1" applyBorder="1" applyAlignment="1">
      <alignment vertical="center" wrapText="1"/>
    </xf>
    <xf numFmtId="0" fontId="10" fillId="0" borderId="42" xfId="0" applyFont="1" applyFill="1" applyBorder="1" applyAlignment="1">
      <alignment vertical="center" wrapText="1"/>
    </xf>
    <xf numFmtId="0" fontId="12" fillId="0" borderId="0" xfId="0" applyFont="1"/>
    <xf numFmtId="0" fontId="12" fillId="0" borderId="0" xfId="0" applyFont="1" applyFill="1" applyAlignment="1">
      <alignment wrapText="1"/>
    </xf>
    <xf numFmtId="0" fontId="10" fillId="0" borderId="0" xfId="8" applyFont="1" applyAlignment="1">
      <alignment horizontal="left" vertical="center" wrapText="1"/>
    </xf>
    <xf numFmtId="0" fontId="14" fillId="0" borderId="0" xfId="0" applyFont="1" applyAlignment="1">
      <alignment horizontal="right"/>
    </xf>
    <xf numFmtId="0" fontId="14" fillId="0" borderId="0" xfId="0" applyFont="1" applyBorder="1" applyAlignment="1">
      <alignment horizontal="right" vertical="center"/>
    </xf>
    <xf numFmtId="0" fontId="16" fillId="5" borderId="0" xfId="0" applyFont="1" applyFill="1" applyAlignment="1">
      <alignment horizontal="left"/>
    </xf>
    <xf numFmtId="0" fontId="15" fillId="0" borderId="0" xfId="0" applyNumberFormat="1" applyFont="1" applyBorder="1" applyAlignment="1">
      <alignment vertical="center"/>
    </xf>
    <xf numFmtId="0" fontId="16" fillId="0" borderId="0" xfId="0" applyFont="1" applyAlignment="1">
      <alignment horizontal="right" vertical="center" wrapText="1"/>
    </xf>
    <xf numFmtId="0" fontId="16" fillId="0" borderId="0" xfId="0" applyFont="1" applyFill="1" applyBorder="1"/>
    <xf numFmtId="0" fontId="10" fillId="0" borderId="10" xfId="0" applyFont="1" applyBorder="1" applyAlignment="1">
      <alignment horizontal="right" vertical="center"/>
    </xf>
    <xf numFmtId="0" fontId="13" fillId="0" borderId="12" xfId="0" applyFont="1" applyBorder="1" applyAlignment="1">
      <alignment horizontal="center" vertical="center"/>
    </xf>
    <xf numFmtId="0" fontId="13" fillId="2" borderId="3" xfId="0" applyFont="1" applyFill="1" applyBorder="1" applyAlignment="1">
      <alignment horizontal="right" vertical="center" wrapText="1"/>
    </xf>
    <xf numFmtId="0" fontId="10" fillId="0" borderId="6" xfId="0" applyFont="1" applyFill="1" applyBorder="1" applyAlignment="1">
      <alignment vertical="center" wrapText="1"/>
    </xf>
    <xf numFmtId="0" fontId="13" fillId="0" borderId="1" xfId="0" applyFont="1" applyFill="1" applyBorder="1" applyAlignment="1">
      <alignment vertical="center" wrapText="1"/>
    </xf>
    <xf numFmtId="0" fontId="44" fillId="0" borderId="0" xfId="0" applyFont="1"/>
    <xf numFmtId="0" fontId="17" fillId="0" borderId="0" xfId="0" applyFont="1" applyAlignment="1">
      <alignment vertical="top"/>
    </xf>
    <xf numFmtId="171" fontId="7" fillId="0" borderId="0" xfId="8" applyNumberFormat="1" applyFont="1" applyAlignment="1">
      <alignment horizontal="center" vertical="center"/>
    </xf>
    <xf numFmtId="0" fontId="17" fillId="0" borderId="0" xfId="0" applyFont="1" applyAlignment="1"/>
    <xf numFmtId="0" fontId="45" fillId="0" borderId="0" xfId="8" applyFont="1" applyAlignment="1">
      <alignment vertical="center"/>
    </xf>
    <xf numFmtId="0" fontId="7" fillId="0" borderId="0" xfId="8" applyFont="1" applyAlignment="1">
      <alignment horizontal="center" vertical="center"/>
    </xf>
    <xf numFmtId="0" fontId="18" fillId="0" borderId="12" xfId="0" applyFont="1" applyBorder="1" applyAlignment="1">
      <alignment horizontal="center" vertical="center" wrapText="1"/>
    </xf>
    <xf numFmtId="171" fontId="9" fillId="2" borderId="15" xfId="8" applyNumberFormat="1" applyFont="1" applyFill="1" applyBorder="1" applyAlignment="1">
      <alignment vertical="center" wrapText="1"/>
    </xf>
    <xf numFmtId="0" fontId="17" fillId="0" borderId="0" xfId="0" applyFont="1" applyFill="1" applyAlignment="1">
      <alignment wrapText="1"/>
    </xf>
    <xf numFmtId="0" fontId="9" fillId="0" borderId="18" xfId="0" applyFont="1" applyBorder="1" applyAlignment="1">
      <alignment vertical="center" wrapText="1"/>
    </xf>
    <xf numFmtId="0" fontId="9" fillId="0" borderId="21" xfId="0" applyFont="1" applyBorder="1" applyAlignment="1">
      <alignment vertical="center" wrapText="1"/>
    </xf>
    <xf numFmtId="0" fontId="9" fillId="0" borderId="13" xfId="0" applyFont="1" applyBorder="1" applyAlignment="1">
      <alignment vertical="center" wrapText="1"/>
    </xf>
    <xf numFmtId="0" fontId="9" fillId="0" borderId="22" xfId="0" applyFont="1" applyBorder="1" applyAlignment="1">
      <alignment vertical="center" wrapText="1"/>
    </xf>
    <xf numFmtId="0" fontId="9" fillId="0" borderId="4" xfId="0" applyFont="1" applyBorder="1" applyAlignment="1">
      <alignment horizontal="left" vertical="center" wrapText="1"/>
    </xf>
    <xf numFmtId="0" fontId="7" fillId="0" borderId="2" xfId="0" applyFont="1" applyFill="1" applyBorder="1" applyAlignment="1">
      <alignment horizontal="left" vertical="center" wrapText="1" indent="4"/>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9" fillId="0" borderId="0" xfId="0" applyFont="1" applyAlignment="1"/>
    <xf numFmtId="0" fontId="9" fillId="0" borderId="0" xfId="0" quotePrefix="1" applyFont="1" applyAlignment="1"/>
    <xf numFmtId="0" fontId="7" fillId="0" borderId="0" xfId="0" applyFont="1" applyAlignment="1">
      <alignment horizontal="right"/>
    </xf>
    <xf numFmtId="0" fontId="47" fillId="0" borderId="0" xfId="0" applyFont="1" applyAlignment="1">
      <alignment horizontal="right"/>
    </xf>
    <xf numFmtId="0" fontId="7" fillId="0" borderId="0" xfId="0" applyFont="1"/>
    <xf numFmtId="0" fontId="10" fillId="0" borderId="14" xfId="0" applyFont="1" applyFill="1" applyBorder="1" applyAlignment="1">
      <alignment horizontal="left" vertical="top" wrapText="1" indent="4"/>
    </xf>
    <xf numFmtId="0" fontId="13" fillId="2" borderId="5" xfId="0" applyFont="1" applyFill="1" applyBorder="1" applyAlignment="1">
      <alignment horizontal="left" vertical="center" wrapText="1" indent="1"/>
    </xf>
    <xf numFmtId="0" fontId="48" fillId="0" borderId="0" xfId="0" applyFont="1" applyAlignment="1"/>
    <xf numFmtId="0" fontId="8" fillId="5" borderId="0" xfId="0" applyFont="1" applyFill="1" applyAlignment="1">
      <alignment vertical="center"/>
    </xf>
    <xf numFmtId="0" fontId="8" fillId="5" borderId="0" xfId="0" applyFont="1" applyFill="1" applyBorder="1" applyAlignment="1">
      <alignment horizontal="left" vertical="center"/>
    </xf>
    <xf numFmtId="0" fontId="14" fillId="5" borderId="0" xfId="0" applyFont="1" applyFill="1" applyAlignment="1">
      <alignment horizontal="center" vertical="center"/>
    </xf>
    <xf numFmtId="0" fontId="14" fillId="5" borderId="0" xfId="0" applyFont="1" applyFill="1" applyAlignment="1"/>
    <xf numFmtId="0" fontId="41" fillId="5" borderId="0" xfId="0" applyFont="1" applyFill="1"/>
    <xf numFmtId="0" fontId="7" fillId="5" borderId="0" xfId="0" applyFont="1" applyFill="1" applyAlignment="1">
      <alignment vertical="center"/>
    </xf>
    <xf numFmtId="0" fontId="44" fillId="5" borderId="0" xfId="0" applyFont="1" applyFill="1"/>
    <xf numFmtId="0" fontId="17" fillId="5" borderId="0" xfId="0" applyFont="1" applyFill="1" applyAlignment="1">
      <alignment horizontal="center"/>
    </xf>
    <xf numFmtId="0" fontId="17" fillId="5" borderId="0" xfId="0" applyFont="1" applyFill="1" applyAlignment="1"/>
    <xf numFmtId="0" fontId="17" fillId="5" borderId="0" xfId="0" applyFont="1" applyFill="1"/>
    <xf numFmtId="0" fontId="7" fillId="5" borderId="0" xfId="0" applyFont="1" applyFill="1"/>
    <xf numFmtId="0" fontId="16" fillId="5" borderId="0" xfId="0" quotePrefix="1" applyFont="1" applyFill="1" applyAlignment="1">
      <alignment horizontal="left" vertical="center"/>
    </xf>
    <xf numFmtId="0" fontId="41" fillId="5" borderId="0" xfId="0" applyFont="1" applyFill="1" applyAlignment="1">
      <alignment vertical="center"/>
    </xf>
    <xf numFmtId="0" fontId="17" fillId="5" borderId="0" xfId="0" applyFont="1" applyFill="1" applyAlignment="1">
      <alignment horizontal="left" vertical="center"/>
    </xf>
    <xf numFmtId="0" fontId="18" fillId="5" borderId="0" xfId="0" applyFont="1" applyFill="1" applyAlignment="1">
      <alignment horizontal="left" vertical="center"/>
    </xf>
    <xf numFmtId="0" fontId="17" fillId="5" borderId="0" xfId="0" quotePrefix="1" applyFont="1" applyFill="1" applyAlignment="1">
      <alignment horizontal="left" vertical="center"/>
    </xf>
    <xf numFmtId="0" fontId="7" fillId="5" borderId="0" xfId="0" applyFont="1" applyFill="1" applyAlignment="1">
      <alignment horizontal="left" vertical="center"/>
    </xf>
    <xf numFmtId="0" fontId="44" fillId="5" borderId="0" xfId="0" applyFont="1" applyFill="1" applyAlignment="1">
      <alignment vertical="center"/>
    </xf>
    <xf numFmtId="0" fontId="16" fillId="7" borderId="0" xfId="0" applyFont="1" applyFill="1" applyAlignment="1">
      <alignment horizontal="left" vertical="center"/>
    </xf>
    <xf numFmtId="0" fontId="8" fillId="7" borderId="0" xfId="0" applyFont="1" applyFill="1" applyAlignment="1">
      <alignment horizontal="left" vertical="center"/>
    </xf>
    <xf numFmtId="0" fontId="16" fillId="7" borderId="0" xfId="0" applyFont="1" applyFill="1" applyAlignment="1">
      <alignment vertical="center"/>
    </xf>
    <xf numFmtId="0" fontId="8" fillId="7" borderId="0" xfId="0" applyFont="1" applyFill="1"/>
    <xf numFmtId="0" fontId="16" fillId="7" borderId="0" xfId="0" applyFont="1" applyFill="1" applyBorder="1" applyAlignment="1">
      <alignment horizontal="left" vertical="center"/>
    </xf>
    <xf numFmtId="0" fontId="15" fillId="7" borderId="0" xfId="0" applyFont="1" applyFill="1" applyAlignment="1">
      <alignment horizontal="left" vertical="center"/>
    </xf>
    <xf numFmtId="0" fontId="8" fillId="7" borderId="0" xfId="0" applyFont="1" applyFill="1" applyAlignment="1">
      <alignment vertical="center"/>
    </xf>
    <xf numFmtId="0" fontId="10" fillId="0" borderId="1" xfId="0" applyFont="1" applyFill="1" applyBorder="1" applyAlignment="1">
      <alignment horizontal="left" vertical="center" wrapText="1" indent="2"/>
    </xf>
    <xf numFmtId="0" fontId="10" fillId="4" borderId="33" xfId="10" applyNumberFormat="1" applyFont="1" applyFill="1" applyBorder="1" applyAlignment="1">
      <alignment horizontal="left" vertical="center" wrapText="1" indent="1"/>
    </xf>
    <xf numFmtId="0" fontId="13" fillId="0" borderId="22" xfId="0" applyFont="1" applyFill="1" applyBorder="1" applyAlignment="1">
      <alignment vertical="center" wrapText="1"/>
    </xf>
    <xf numFmtId="0" fontId="13" fillId="0" borderId="13" xfId="0" applyFont="1" applyFill="1" applyBorder="1" applyAlignment="1">
      <alignment vertical="center" wrapText="1"/>
    </xf>
    <xf numFmtId="0" fontId="10" fillId="4" borderId="29" xfId="10" applyNumberFormat="1" applyFont="1" applyFill="1" applyBorder="1" applyAlignment="1">
      <alignment horizontal="left" vertical="center" wrapText="1" indent="1"/>
    </xf>
    <xf numFmtId="0" fontId="10" fillId="4" borderId="28" xfId="10" applyNumberFormat="1" applyFont="1" applyFill="1" applyBorder="1" applyAlignment="1">
      <alignment horizontal="left" vertical="center" wrapText="1" indent="1"/>
    </xf>
    <xf numFmtId="0" fontId="16" fillId="7" borderId="0" xfId="0" applyFont="1" applyFill="1"/>
    <xf numFmtId="0" fontId="8" fillId="7" borderId="0" xfId="0" applyFont="1" applyFill="1" applyBorder="1" applyAlignment="1">
      <alignment vertical="center"/>
    </xf>
    <xf numFmtId="0" fontId="13" fillId="0" borderId="26" xfId="0" applyFont="1" applyFill="1" applyBorder="1" applyAlignment="1">
      <alignment horizontal="left" vertical="center" wrapText="1"/>
    </xf>
    <xf numFmtId="0" fontId="10" fillId="0" borderId="2" xfId="0" applyFont="1" applyBorder="1" applyAlignment="1">
      <alignment horizontal="left" vertical="center" wrapText="1" indent="4"/>
    </xf>
    <xf numFmtId="0" fontId="10" fillId="2" borderId="17" xfId="10" applyNumberFormat="1" applyFont="1" applyFill="1" applyBorder="1" applyAlignment="1">
      <alignment horizontal="left" vertical="center" wrapText="1" indent="1"/>
    </xf>
    <xf numFmtId="0" fontId="10" fillId="4" borderId="30" xfId="10" applyNumberFormat="1" applyFont="1" applyFill="1" applyBorder="1" applyAlignment="1">
      <alignment horizontal="left" vertical="center" wrapText="1" indent="1"/>
    </xf>
    <xf numFmtId="0" fontId="13" fillId="0" borderId="21" xfId="0" applyFont="1" applyFill="1" applyBorder="1" applyAlignment="1">
      <alignment vertical="center" wrapText="1"/>
    </xf>
    <xf numFmtId="0" fontId="13" fillId="0" borderId="23" xfId="0" applyFont="1" applyFill="1" applyBorder="1" applyAlignment="1">
      <alignment vertical="center" wrapText="1"/>
    </xf>
    <xf numFmtId="0" fontId="13" fillId="0" borderId="16" xfId="0" applyFont="1" applyBorder="1" applyAlignment="1">
      <alignment horizontal="center" vertical="center"/>
    </xf>
    <xf numFmtId="0" fontId="21" fillId="0" borderId="15" xfId="0" applyFont="1" applyBorder="1" applyAlignment="1">
      <alignment horizontal="center" vertical="center" wrapText="1"/>
    </xf>
    <xf numFmtId="0" fontId="14" fillId="0" borderId="5" xfId="0" applyFont="1" applyBorder="1" applyAlignment="1"/>
    <xf numFmtId="0" fontId="14" fillId="0" borderId="5" xfId="0" applyFont="1" applyFill="1" applyBorder="1" applyAlignment="1">
      <alignment wrapText="1"/>
    </xf>
    <xf numFmtId="0" fontId="8" fillId="7" borderId="0" xfId="0" applyFont="1" applyFill="1" applyBorder="1" applyAlignment="1">
      <alignment horizontal="left" vertical="center"/>
    </xf>
    <xf numFmtId="0" fontId="50" fillId="7" borderId="0" xfId="0" applyFont="1" applyFill="1" applyAlignment="1">
      <alignment horizontal="left" vertical="center"/>
    </xf>
    <xf numFmtId="0" fontId="14" fillId="0" borderId="0" xfId="0" applyFont="1" applyFill="1" applyAlignment="1"/>
    <xf numFmtId="0" fontId="7" fillId="0" borderId="0" xfId="0" applyFont="1" applyAlignment="1">
      <alignment horizontal="left"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9" fillId="0" borderId="12" xfId="0" applyFont="1" applyBorder="1" applyAlignment="1">
      <alignment horizontal="center" vertical="center" wrapText="1"/>
    </xf>
    <xf numFmtId="0" fontId="9" fillId="2" borderId="2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Alignment="1">
      <alignment horizontal="left"/>
    </xf>
    <xf numFmtId="0" fontId="16" fillId="5" borderId="0" xfId="7" applyFont="1" applyFill="1" applyAlignment="1">
      <alignment horizontal="left" vertical="center"/>
    </xf>
    <xf numFmtId="0" fontId="14" fillId="0" borderId="0" xfId="7" applyFont="1" applyAlignment="1">
      <alignment vertical="center"/>
    </xf>
    <xf numFmtId="0" fontId="13" fillId="0" borderId="21" xfId="7" applyFont="1" applyFill="1" applyBorder="1" applyAlignment="1">
      <alignment vertical="center" wrapText="1"/>
    </xf>
    <xf numFmtId="0" fontId="14" fillId="0" borderId="0" xfId="7" applyFont="1" applyFill="1" applyAlignment="1">
      <alignment vertical="center" wrapText="1"/>
    </xf>
    <xf numFmtId="0" fontId="10" fillId="0" borderId="4" xfId="7" applyFont="1" applyBorder="1" applyAlignment="1">
      <alignment horizontal="left" vertical="center" wrapText="1" indent="2"/>
    </xf>
    <xf numFmtId="0" fontId="10" fillId="0" borderId="1" xfId="7" applyFont="1" applyFill="1" applyBorder="1" applyAlignment="1">
      <alignment horizontal="left" vertical="center" wrapText="1" indent="5"/>
    </xf>
    <xf numFmtId="0" fontId="16" fillId="7" borderId="0" xfId="0" applyFont="1" applyFill="1" applyAlignment="1">
      <alignment horizontal="left"/>
    </xf>
    <xf numFmtId="0" fontId="0" fillId="0" borderId="0" xfId="0" applyFill="1"/>
    <xf numFmtId="0" fontId="41" fillId="0" borderId="0" xfId="0" applyFont="1" applyFill="1"/>
    <xf numFmtId="0" fontId="16" fillId="5" borderId="0" xfId="0" applyFont="1" applyFill="1"/>
    <xf numFmtId="0" fontId="10" fillId="5" borderId="0" xfId="0" applyFont="1" applyFill="1" applyBorder="1"/>
    <xf numFmtId="0" fontId="7" fillId="5" borderId="0" xfId="0" applyFont="1" applyFill="1" applyAlignment="1">
      <alignment horizontal="left" wrapText="1"/>
    </xf>
    <xf numFmtId="0" fontId="36" fillId="0" borderId="0" xfId="2" applyFont="1" applyAlignment="1" applyProtection="1">
      <alignment vertical="top"/>
    </xf>
    <xf numFmtId="0" fontId="17" fillId="5" borderId="0" xfId="0" applyFont="1" applyFill="1" applyBorder="1" applyAlignment="1">
      <alignment horizontal="center" vertical="center"/>
    </xf>
    <xf numFmtId="0" fontId="8" fillId="5" borderId="0" xfId="0" quotePrefix="1" applyFont="1" applyFill="1" applyAlignment="1">
      <alignment horizontal="left" vertical="center"/>
    </xf>
    <xf numFmtId="0" fontId="14" fillId="7" borderId="0" xfId="0" applyFont="1" applyFill="1" applyAlignment="1">
      <alignment wrapText="1"/>
    </xf>
    <xf numFmtId="0" fontId="16" fillId="7" borderId="0" xfId="0" applyFont="1" applyFill="1" applyAlignment="1">
      <alignment vertical="center" wrapText="1"/>
    </xf>
    <xf numFmtId="0" fontId="28" fillId="7" borderId="0" xfId="0" applyFont="1" applyFill="1" applyAlignment="1">
      <alignment horizontal="left" vertical="center"/>
    </xf>
    <xf numFmtId="0" fontId="10" fillId="0" borderId="5" xfId="10" applyNumberFormat="1" applyFont="1" applyFill="1" applyBorder="1" applyAlignment="1">
      <alignment horizontal="left" vertical="center" wrapText="1" indent="1"/>
    </xf>
    <xf numFmtId="0" fontId="10" fillId="4" borderId="44" xfId="10" applyNumberFormat="1" applyFont="1" applyFill="1" applyBorder="1" applyAlignment="1">
      <alignment horizontal="center" vertical="center" wrapText="1"/>
    </xf>
    <xf numFmtId="0" fontId="10" fillId="4" borderId="43" xfId="10" applyNumberFormat="1" applyFont="1" applyFill="1" applyBorder="1" applyAlignment="1">
      <alignment horizontal="center" vertical="center" wrapText="1"/>
    </xf>
    <xf numFmtId="0" fontId="54" fillId="4" borderId="37" xfId="0" applyNumberFormat="1" applyFont="1" applyFill="1" applyBorder="1" applyAlignment="1">
      <alignment horizontal="center" vertical="center" wrapText="1"/>
    </xf>
    <xf numFmtId="0" fontId="54" fillId="4" borderId="45" xfId="0" applyNumberFormat="1" applyFont="1" applyFill="1" applyBorder="1" applyAlignment="1">
      <alignment horizontal="center" vertical="center" wrapText="1"/>
    </xf>
    <xf numFmtId="0" fontId="54" fillId="4" borderId="35" xfId="0" applyNumberFormat="1" applyFont="1" applyFill="1" applyBorder="1" applyAlignment="1">
      <alignment horizontal="center" vertical="center" wrapText="1"/>
    </xf>
    <xf numFmtId="0" fontId="54" fillId="4" borderId="46"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0" fontId="10" fillId="4" borderId="47" xfId="0" applyNumberFormat="1" applyFont="1" applyFill="1" applyBorder="1" applyAlignment="1">
      <alignment horizontal="center" vertical="center" wrapText="1"/>
    </xf>
    <xf numFmtId="0" fontId="54" fillId="2" borderId="0" xfId="0" applyFont="1" applyFill="1" applyBorder="1" applyAlignment="1">
      <alignment horizontal="center" vertical="center" wrapText="1"/>
    </xf>
    <xf numFmtId="167" fontId="54" fillId="4" borderId="47" xfId="0" applyNumberFormat="1" applyFont="1" applyFill="1" applyBorder="1" applyAlignment="1">
      <alignment horizontal="center" vertical="center" wrapText="1"/>
    </xf>
    <xf numFmtId="167" fontId="54" fillId="4" borderId="48" xfId="0" applyNumberFormat="1" applyFont="1" applyFill="1" applyBorder="1" applyAlignment="1">
      <alignment horizontal="center" vertical="center" wrapText="1"/>
    </xf>
    <xf numFmtId="167" fontId="54" fillId="4" borderId="35" xfId="0" applyNumberFormat="1" applyFont="1" applyFill="1" applyBorder="1" applyAlignment="1">
      <alignment horizontal="center" vertical="center" wrapText="1"/>
    </xf>
    <xf numFmtId="167" fontId="54" fillId="4" borderId="46" xfId="0" applyNumberFormat="1" applyFont="1" applyFill="1" applyBorder="1" applyAlignment="1">
      <alignment horizontal="center" vertical="center" wrapText="1"/>
    </xf>
    <xf numFmtId="167" fontId="54" fillId="4" borderId="37" xfId="0" applyNumberFormat="1" applyFont="1" applyFill="1" applyBorder="1" applyAlignment="1">
      <alignment horizontal="center" vertical="center" wrapText="1"/>
    </xf>
    <xf numFmtId="167" fontId="54" fillId="4" borderId="45" xfId="0" applyNumberFormat="1" applyFont="1" applyFill="1" applyBorder="1" applyAlignment="1">
      <alignment horizontal="center" vertical="center" wrapText="1"/>
    </xf>
    <xf numFmtId="0" fontId="54" fillId="4" borderId="31" xfId="0" applyNumberFormat="1" applyFont="1" applyFill="1" applyBorder="1" applyAlignment="1">
      <alignment horizontal="center" vertical="center" wrapText="1"/>
    </xf>
    <xf numFmtId="0" fontId="54" fillId="4" borderId="49" xfId="0" applyNumberFormat="1" applyFont="1" applyFill="1" applyBorder="1" applyAlignment="1">
      <alignment horizontal="center" vertical="center" wrapText="1"/>
    </xf>
    <xf numFmtId="2" fontId="54" fillId="4" borderId="47" xfId="0" applyNumberFormat="1" applyFont="1" applyFill="1" applyBorder="1" applyAlignment="1">
      <alignment horizontal="center" vertical="center" wrapText="1"/>
    </xf>
    <xf numFmtId="2" fontId="54" fillId="4" borderId="48" xfId="0" applyNumberFormat="1" applyFont="1" applyFill="1" applyBorder="1" applyAlignment="1">
      <alignment horizontal="center" vertical="center" wrapText="1"/>
    </xf>
    <xf numFmtId="2" fontId="54" fillId="4" borderId="35" xfId="0" applyNumberFormat="1" applyFont="1" applyFill="1" applyBorder="1" applyAlignment="1">
      <alignment horizontal="center" vertical="center" wrapText="1"/>
    </xf>
    <xf numFmtId="2" fontId="54" fillId="4" borderId="46" xfId="0" applyNumberFormat="1" applyFont="1" applyFill="1" applyBorder="1" applyAlignment="1">
      <alignment horizontal="center" vertical="center" wrapText="1"/>
    </xf>
    <xf numFmtId="0" fontId="54" fillId="4" borderId="47" xfId="0" applyNumberFormat="1" applyFont="1" applyFill="1" applyBorder="1" applyAlignment="1">
      <alignment horizontal="center" vertical="center" wrapText="1"/>
    </xf>
    <xf numFmtId="0" fontId="54" fillId="4" borderId="48" xfId="0" applyNumberFormat="1" applyFont="1" applyFill="1" applyBorder="1" applyAlignment="1">
      <alignment horizontal="center" vertical="center" wrapText="1"/>
    </xf>
    <xf numFmtId="172" fontId="54" fillId="4" borderId="37" xfId="0" applyNumberFormat="1" applyFont="1" applyFill="1" applyBorder="1" applyAlignment="1">
      <alignment horizontal="center" vertical="center" wrapText="1"/>
    </xf>
    <xf numFmtId="172" fontId="54" fillId="4" borderId="47" xfId="0" applyNumberFormat="1" applyFont="1" applyFill="1" applyBorder="1" applyAlignment="1">
      <alignment horizontal="center" vertical="center" wrapText="1"/>
    </xf>
    <xf numFmtId="0" fontId="54" fillId="0" borderId="47" xfId="0" applyNumberFormat="1" applyFont="1" applyFill="1" applyBorder="1" applyAlignment="1">
      <alignment horizontal="center" vertical="center" wrapText="1"/>
    </xf>
    <xf numFmtId="0" fontId="54" fillId="0" borderId="48" xfId="0" applyNumberFormat="1" applyFont="1" applyFill="1" applyBorder="1" applyAlignment="1">
      <alignment horizontal="center" vertical="center" wrapText="1"/>
    </xf>
    <xf numFmtId="170" fontId="54" fillId="4" borderId="31" xfId="0" applyNumberFormat="1" applyFont="1" applyFill="1" applyBorder="1" applyAlignment="1">
      <alignment horizontal="center" vertical="center" wrapText="1"/>
    </xf>
    <xf numFmtId="170" fontId="54" fillId="4" borderId="49" xfId="0" applyNumberFormat="1" applyFont="1" applyFill="1" applyBorder="1" applyAlignment="1">
      <alignment horizontal="center" vertical="center" wrapText="1"/>
    </xf>
    <xf numFmtId="1" fontId="54" fillId="4" borderId="31" xfId="0" applyNumberFormat="1" applyFont="1" applyFill="1" applyBorder="1" applyAlignment="1">
      <alignment horizontal="center" vertical="center" wrapText="1"/>
    </xf>
    <xf numFmtId="1" fontId="54" fillId="4" borderId="49" xfId="0" applyNumberFormat="1" applyFont="1" applyFill="1" applyBorder="1" applyAlignment="1">
      <alignment horizontal="center" vertical="center" wrapText="1"/>
    </xf>
    <xf numFmtId="173" fontId="54" fillId="4" borderId="31" xfId="0" applyNumberFormat="1" applyFont="1" applyFill="1" applyBorder="1" applyAlignment="1">
      <alignment horizontal="center" vertical="center" wrapText="1"/>
    </xf>
    <xf numFmtId="173" fontId="54" fillId="4" borderId="49" xfId="0" applyNumberFormat="1" applyFont="1" applyFill="1" applyBorder="1" applyAlignment="1">
      <alignment horizontal="center" vertical="center" wrapText="1"/>
    </xf>
    <xf numFmtId="170" fontId="54" fillId="4" borderId="37" xfId="0" applyNumberFormat="1" applyFont="1" applyFill="1" applyBorder="1" applyAlignment="1">
      <alignment horizontal="center" vertical="center" wrapText="1"/>
    </xf>
    <xf numFmtId="170" fontId="54" fillId="4" borderId="45" xfId="0" applyNumberFormat="1" applyFont="1" applyFill="1" applyBorder="1" applyAlignment="1">
      <alignment horizontal="center" vertical="center" wrapText="1"/>
    </xf>
    <xf numFmtId="3" fontId="54" fillId="4" borderId="47"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0" fontId="7" fillId="0" borderId="5" xfId="0" applyFont="1" applyFill="1" applyBorder="1" applyAlignment="1">
      <alignment horizontal="left" vertical="center" wrapText="1" indent="2"/>
    </xf>
    <xf numFmtId="0" fontId="7" fillId="0" borderId="5" xfId="0" applyFont="1" applyFill="1" applyBorder="1" applyAlignment="1">
      <alignment horizontal="left" vertical="center" wrapText="1" indent="5"/>
    </xf>
    <xf numFmtId="0" fontId="53" fillId="5" borderId="0" xfId="0" applyFont="1" applyFill="1" applyAlignment="1">
      <alignment horizontal="left" vertical="center"/>
    </xf>
    <xf numFmtId="0" fontId="55" fillId="5" borderId="0" xfId="0" applyFont="1" applyFill="1" applyAlignment="1">
      <alignment vertical="center"/>
    </xf>
    <xf numFmtId="0" fontId="17" fillId="0" borderId="0" xfId="0" quotePrefix="1" applyFont="1" applyBorder="1" applyAlignment="1">
      <alignment vertical="center"/>
    </xf>
    <xf numFmtId="0" fontId="56" fillId="5" borderId="0" xfId="0" applyFont="1" applyFill="1" applyBorder="1" applyAlignment="1">
      <alignment vertical="center"/>
    </xf>
    <xf numFmtId="0" fontId="56" fillId="0" borderId="0" xfId="0" applyFont="1" applyBorder="1" applyAlignment="1">
      <alignment vertical="center"/>
    </xf>
    <xf numFmtId="0" fontId="56" fillId="0" borderId="0" xfId="0" applyFont="1" applyBorder="1" applyAlignment="1">
      <alignment horizontal="left" vertical="center" wrapText="1"/>
    </xf>
    <xf numFmtId="171" fontId="57" fillId="0" borderId="0" xfId="8" applyNumberFormat="1" applyFont="1" applyAlignment="1">
      <alignment horizontal="left" vertical="center"/>
    </xf>
    <xf numFmtId="165" fontId="18" fillId="0" borderId="5" xfId="0" applyNumberFormat="1" applyFont="1" applyFill="1" applyBorder="1" applyAlignment="1">
      <alignment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56" fillId="0" borderId="0" xfId="0" applyFont="1"/>
    <xf numFmtId="0" fontId="56" fillId="0" borderId="0" xfId="9" applyFont="1" applyBorder="1" applyAlignment="1">
      <alignment horizontal="left" vertical="center"/>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0" fontId="13" fillId="0" borderId="19" xfId="0" applyFont="1" applyFill="1" applyBorder="1" applyAlignment="1">
      <alignment horizontal="left" vertical="center" wrapText="1"/>
    </xf>
    <xf numFmtId="0" fontId="4" fillId="0" borderId="0" xfId="0" applyFont="1" applyBorder="1" applyAlignment="1">
      <alignment vertical="center"/>
    </xf>
    <xf numFmtId="171" fontId="13" fillId="2" borderId="16" xfId="8" applyNumberFormat="1" applyFont="1" applyFill="1" applyBorder="1" applyAlignment="1">
      <alignment horizontal="left" vertical="center" wrapText="1" indent="1"/>
    </xf>
    <xf numFmtId="0" fontId="10" fillId="8" borderId="13" xfId="10" applyNumberFormat="1" applyFont="1" applyFill="1" applyBorder="1" applyAlignment="1">
      <alignment horizontal="left" vertical="center" wrapText="1" indent="1"/>
    </xf>
    <xf numFmtId="0" fontId="10" fillId="8" borderId="2" xfId="10" applyNumberFormat="1" applyFont="1" applyFill="1" applyBorder="1" applyAlignment="1">
      <alignment horizontal="left" vertical="center" wrapText="1" indent="1"/>
    </xf>
    <xf numFmtId="0" fontId="10" fillId="8" borderId="1" xfId="10" applyNumberFormat="1" applyFont="1" applyFill="1" applyBorder="1" applyAlignment="1">
      <alignment horizontal="left" vertical="center" wrapText="1" indent="1"/>
    </xf>
    <xf numFmtId="0" fontId="10" fillId="8" borderId="13" xfId="10" applyNumberFormat="1" applyFont="1" applyFill="1" applyBorder="1" applyAlignment="1">
      <alignment horizontal="left" vertical="center" wrapText="1" indent="2"/>
    </xf>
    <xf numFmtId="0" fontId="10" fillId="8" borderId="22" xfId="10" applyNumberFormat="1" applyFont="1" applyFill="1" applyBorder="1" applyAlignment="1">
      <alignment horizontal="left" vertical="center" wrapText="1" indent="2"/>
    </xf>
    <xf numFmtId="0" fontId="13" fillId="0" borderId="19" xfId="0" applyFont="1" applyBorder="1" applyAlignment="1">
      <alignment vertical="center" wrapText="1"/>
    </xf>
    <xf numFmtId="0" fontId="21" fillId="0" borderId="0" xfId="0" applyFont="1" applyAlignment="1">
      <alignment horizontal="right" vertical="center"/>
    </xf>
    <xf numFmtId="0" fontId="46" fillId="0" borderId="0" xfId="2" applyFont="1" applyAlignment="1" applyProtection="1">
      <alignment vertical="center"/>
    </xf>
    <xf numFmtId="3" fontId="54" fillId="4" borderId="47"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3" fontId="54" fillId="4" borderId="47"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171" fontId="13" fillId="2" borderId="15" xfId="8" applyNumberFormat="1" applyFont="1" applyFill="1" applyBorder="1" applyAlignment="1">
      <alignment horizontal="left" vertical="center"/>
    </xf>
    <xf numFmtId="171" fontId="13" fillId="2" borderId="16" xfId="8" applyNumberFormat="1" applyFont="1" applyFill="1" applyBorder="1" applyAlignment="1">
      <alignment horizontal="left" vertical="center"/>
    </xf>
    <xf numFmtId="0" fontId="13" fillId="0" borderId="19" xfId="0" applyFont="1" applyFill="1" applyBorder="1" applyAlignment="1">
      <alignment horizontal="left" vertical="center" wrapText="1"/>
    </xf>
    <xf numFmtId="0" fontId="10" fillId="8" borderId="34" xfId="10" applyNumberFormat="1" applyFont="1" applyFill="1" applyBorder="1" applyAlignment="1">
      <alignment horizontal="left" vertical="center" wrapText="1" indent="1"/>
    </xf>
    <xf numFmtId="0" fontId="10" fillId="8" borderId="28" xfId="10" applyNumberFormat="1" applyFont="1" applyFill="1" applyBorder="1" applyAlignment="1">
      <alignment horizontal="left" vertical="center" wrapText="1" indent="1"/>
    </xf>
    <xf numFmtId="0" fontId="10" fillId="8" borderId="42" xfId="10" applyNumberFormat="1" applyFont="1" applyFill="1" applyBorder="1" applyAlignment="1">
      <alignment horizontal="left" vertical="center" wrapText="1" indent="1"/>
    </xf>
    <xf numFmtId="0" fontId="10" fillId="8" borderId="4" xfId="10" applyNumberFormat="1" applyFont="1" applyFill="1" applyBorder="1" applyAlignment="1">
      <alignment horizontal="left" vertical="center" wrapText="1" indent="1"/>
    </xf>
    <xf numFmtId="0" fontId="10" fillId="8" borderId="38" xfId="10" applyNumberFormat="1" applyFont="1" applyFill="1" applyBorder="1" applyAlignment="1">
      <alignment horizontal="left" vertical="center" wrapText="1" indent="1"/>
    </xf>
    <xf numFmtId="0" fontId="10" fillId="8" borderId="22" xfId="10" applyNumberFormat="1" applyFont="1" applyFill="1" applyBorder="1" applyAlignment="1">
      <alignment horizontal="left" vertical="center" wrapText="1" indent="1"/>
    </xf>
    <xf numFmtId="0" fontId="10" fillId="8" borderId="14" xfId="10" applyNumberFormat="1" applyFont="1" applyFill="1" applyBorder="1" applyAlignment="1">
      <alignment horizontal="left" vertical="center" wrapText="1" indent="1"/>
    </xf>
    <xf numFmtId="0" fontId="10" fillId="8" borderId="41" xfId="10" applyNumberFormat="1" applyFont="1" applyFill="1" applyBorder="1" applyAlignment="1">
      <alignment horizontal="left" vertical="center" wrapText="1" indent="1"/>
    </xf>
    <xf numFmtId="0" fontId="10" fillId="8" borderId="29" xfId="10" applyNumberFormat="1" applyFont="1" applyFill="1" applyBorder="1" applyAlignment="1">
      <alignment horizontal="left" vertical="center" wrapText="1" indent="1"/>
    </xf>
    <xf numFmtId="0" fontId="10" fillId="8" borderId="32" xfId="10" applyNumberFormat="1" applyFont="1" applyFill="1" applyBorder="1" applyAlignment="1">
      <alignment horizontal="left" vertical="center" wrapText="1" indent="1"/>
    </xf>
    <xf numFmtId="0" fontId="10" fillId="8" borderId="27" xfId="10" applyNumberFormat="1" applyFont="1" applyFill="1" applyBorder="1" applyAlignment="1">
      <alignment horizontal="left" vertical="center" wrapText="1" indent="1"/>
    </xf>
    <xf numFmtId="0" fontId="10" fillId="8" borderId="36" xfId="10" applyNumberFormat="1" applyFont="1" applyFill="1" applyBorder="1" applyAlignment="1">
      <alignment horizontal="left" vertical="center" wrapText="1" indent="1"/>
    </xf>
    <xf numFmtId="0" fontId="41" fillId="0" borderId="0" xfId="0" applyFont="1" applyFill="1" applyAlignment="1">
      <alignment vertical="center"/>
    </xf>
    <xf numFmtId="0" fontId="14" fillId="0" borderId="0" xfId="0" applyFont="1" applyFill="1" applyAlignment="1">
      <alignment vertical="center"/>
    </xf>
    <xf numFmtId="0" fontId="10" fillId="3" borderId="0" xfId="0" applyFont="1" applyFill="1" applyAlignment="1">
      <alignment vertical="center"/>
    </xf>
    <xf numFmtId="0" fontId="10" fillId="4" borderId="0" xfId="0" applyFont="1" applyFill="1" applyAlignment="1">
      <alignmen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3" fillId="2"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0" fillId="0" borderId="42" xfId="0" applyFont="1" applyBorder="1" applyAlignment="1">
      <alignment vertical="center" wrapText="1"/>
    </xf>
    <xf numFmtId="167" fontId="54" fillId="4" borderId="36" xfId="0" applyNumberFormat="1" applyFont="1" applyFill="1" applyBorder="1" applyAlignment="1">
      <alignment horizontal="center" vertical="center" wrapText="1"/>
    </xf>
    <xf numFmtId="167" fontId="54" fillId="4" borderId="34" xfId="0" applyNumberFormat="1" applyFont="1" applyFill="1" applyBorder="1" applyAlignment="1">
      <alignment horizontal="center" vertical="center" wrapText="1"/>
    </xf>
    <xf numFmtId="171" fontId="13" fillId="2" borderId="16" xfId="8" applyNumberFormat="1" applyFont="1" applyFill="1" applyBorder="1" applyAlignment="1">
      <alignment horizontal="left" vertical="center" wrapText="1" indent="1"/>
    </xf>
    <xf numFmtId="171" fontId="13" fillId="2" borderId="17"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171" fontId="13" fillId="2" borderId="17" xfId="8" applyNumberFormat="1" applyFont="1" applyFill="1" applyBorder="1" applyAlignment="1">
      <alignment vertical="center" wrapText="1"/>
    </xf>
    <xf numFmtId="0" fontId="13" fillId="0" borderId="19" xfId="0" applyFont="1" applyFill="1" applyBorder="1" applyAlignment="1">
      <alignment horizontal="left" vertical="center" wrapText="1"/>
    </xf>
    <xf numFmtId="171" fontId="13" fillId="2" borderId="16" xfId="8" applyNumberFormat="1" applyFont="1" applyFill="1" applyBorder="1" applyAlignment="1">
      <alignment vertical="center"/>
    </xf>
    <xf numFmtId="171" fontId="13" fillId="2" borderId="17" xfId="8" applyNumberFormat="1" applyFont="1" applyFill="1" applyBorder="1" applyAlignment="1">
      <alignment vertical="center"/>
    </xf>
    <xf numFmtId="171" fontId="13" fillId="0" borderId="19" xfId="8" applyNumberFormat="1" applyFont="1" applyFill="1" applyBorder="1" applyAlignment="1">
      <alignment vertical="center"/>
    </xf>
    <xf numFmtId="0" fontId="13" fillId="0" borderId="20" xfId="0" applyFont="1" applyBorder="1" applyAlignment="1">
      <alignment vertical="center" wrapText="1"/>
    </xf>
    <xf numFmtId="165" fontId="14" fillId="9" borderId="5" xfId="0" applyNumberFormat="1" applyFont="1" applyFill="1" applyBorder="1" applyAlignment="1">
      <alignment horizontal="left" vertical="center" wrapText="1" indent="2"/>
    </xf>
    <xf numFmtId="0" fontId="10" fillId="0" borderId="4" xfId="0" quotePrefix="1" applyFont="1" applyBorder="1" applyAlignment="1">
      <alignment horizontal="center" vertical="center"/>
    </xf>
    <xf numFmtId="0" fontId="13" fillId="0" borderId="21" xfId="0" applyFont="1" applyFill="1" applyBorder="1" applyAlignment="1">
      <alignment vertical="center"/>
    </xf>
    <xf numFmtId="0" fontId="13" fillId="0" borderId="50" xfId="0" applyFont="1" applyFill="1" applyBorder="1" applyAlignment="1">
      <alignment vertical="center"/>
    </xf>
    <xf numFmtId="0" fontId="13" fillId="0" borderId="51" xfId="0" applyFont="1" applyFill="1" applyBorder="1" applyAlignment="1">
      <alignment vertical="center"/>
    </xf>
    <xf numFmtId="0" fontId="13" fillId="0" borderId="18" xfId="0" applyFont="1" applyFill="1" applyBorder="1" applyAlignment="1">
      <alignment vertical="center"/>
    </xf>
    <xf numFmtId="0" fontId="13" fillId="0" borderId="19" xfId="0" applyFont="1" applyFill="1" applyBorder="1" applyAlignment="1">
      <alignment vertical="center"/>
    </xf>
    <xf numFmtId="0" fontId="13" fillId="0" borderId="20" xfId="0" applyFont="1" applyFill="1" applyBorder="1" applyAlignment="1">
      <alignment vertical="center"/>
    </xf>
    <xf numFmtId="0" fontId="13" fillId="0" borderId="21" xfId="0" applyFont="1" applyBorder="1" applyAlignment="1">
      <alignment vertical="center"/>
    </xf>
    <xf numFmtId="0" fontId="13" fillId="0" borderId="50" xfId="0" applyFont="1" applyBorder="1" applyAlignment="1">
      <alignment vertical="center"/>
    </xf>
    <xf numFmtId="0" fontId="13" fillId="0" borderId="51" xfId="0" applyFont="1" applyBorder="1" applyAlignment="1">
      <alignment vertical="center"/>
    </xf>
    <xf numFmtId="0" fontId="13" fillId="2" borderId="15" xfId="10" applyNumberFormat="1" applyFont="1" applyFill="1" applyBorder="1" applyAlignment="1">
      <alignment horizontal="left" vertical="center"/>
    </xf>
    <xf numFmtId="0" fontId="10" fillId="0" borderId="2" xfId="0" applyFont="1" applyBorder="1" applyAlignment="1">
      <alignment horizontal="center" vertical="center"/>
    </xf>
    <xf numFmtId="0" fontId="10" fillId="4" borderId="1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28" fillId="5" borderId="0" xfId="0" applyFont="1" applyFill="1" applyAlignment="1">
      <alignment horizontal="left" vertical="center"/>
    </xf>
    <xf numFmtId="0" fontId="15" fillId="5" borderId="0" xfId="0" applyFont="1" applyFill="1" applyAlignment="1">
      <alignment horizontal="left" vertical="center"/>
    </xf>
    <xf numFmtId="0" fontId="62" fillId="5" borderId="0" xfId="0" applyFont="1" applyFill="1" applyAlignment="1">
      <alignment horizontal="left" vertical="center"/>
    </xf>
    <xf numFmtId="0" fontId="10" fillId="0" borderId="0" xfId="0" applyFont="1" applyFill="1"/>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0" fontId="63" fillId="5" borderId="0" xfId="0" applyFont="1" applyFill="1" applyBorder="1" applyAlignment="1">
      <alignment vertical="center"/>
    </xf>
    <xf numFmtId="0" fontId="63" fillId="0" borderId="0" xfId="0" applyFont="1" applyBorder="1" applyAlignment="1">
      <alignment vertical="center"/>
    </xf>
    <xf numFmtId="0" fontId="64" fillId="0" borderId="0" xfId="0" applyFont="1" applyAlignment="1">
      <alignment horizontal="justify"/>
    </xf>
    <xf numFmtId="0" fontId="63" fillId="0" borderId="0" xfId="0" applyFont="1" applyBorder="1" applyAlignment="1">
      <alignment horizontal="center"/>
    </xf>
    <xf numFmtId="0" fontId="63" fillId="0" borderId="0" xfId="0" applyFont="1" applyBorder="1"/>
    <xf numFmtId="165" fontId="56" fillId="0" borderId="5" xfId="0" applyNumberFormat="1" applyFont="1" applyBorder="1" applyAlignment="1">
      <alignment horizontal="left" vertical="center" wrapText="1" indent="1"/>
    </xf>
    <xf numFmtId="0" fontId="65" fillId="0" borderId="0" xfId="0" applyFont="1" applyAlignment="1">
      <alignment horizontal="justify"/>
    </xf>
    <xf numFmtId="0" fontId="56" fillId="0" borderId="0" xfId="0" applyFont="1" applyBorder="1" applyAlignment="1">
      <alignment horizontal="center"/>
    </xf>
    <xf numFmtId="0" fontId="56" fillId="0" borderId="0" xfId="0" applyFont="1" applyBorder="1"/>
    <xf numFmtId="165" fontId="56" fillId="0" borderId="9" xfId="0" applyNumberFormat="1" applyFont="1" applyBorder="1" applyAlignment="1">
      <alignment horizontal="left" vertical="center" indent="2"/>
    </xf>
    <xf numFmtId="0" fontId="63" fillId="0" borderId="10" xfId="0" applyFont="1" applyBorder="1" applyAlignment="1">
      <alignment horizontal="left" vertical="center"/>
    </xf>
    <xf numFmtId="0" fontId="63" fillId="0" borderId="11" xfId="0" applyFont="1" applyBorder="1" applyAlignment="1">
      <alignment horizontal="left" vertical="center"/>
    </xf>
    <xf numFmtId="0" fontId="56" fillId="0" borderId="0" xfId="0" applyFont="1" applyBorder="1" applyAlignment="1">
      <alignment horizontal="center" vertical="center"/>
    </xf>
    <xf numFmtId="0" fontId="8" fillId="0" borderId="71" xfId="0" applyFont="1" applyBorder="1" applyAlignment="1">
      <alignment vertical="center" wrapText="1"/>
    </xf>
    <xf numFmtId="0" fontId="9" fillId="34" borderId="70" xfId="0" applyFont="1" applyFill="1" applyBorder="1" applyAlignment="1">
      <alignment vertical="center" wrapText="1"/>
    </xf>
    <xf numFmtId="0" fontId="7" fillId="34" borderId="65" xfId="0" applyFont="1" applyFill="1" applyBorder="1" applyAlignment="1">
      <alignment vertical="center" wrapText="1"/>
    </xf>
    <xf numFmtId="0" fontId="9" fillId="34" borderId="65" xfId="0" applyFont="1" applyFill="1" applyBorder="1" applyAlignment="1">
      <alignment vertical="center" wrapText="1"/>
    </xf>
    <xf numFmtId="0" fontId="9" fillId="33" borderId="25" xfId="0" applyFont="1" applyFill="1" applyBorder="1" applyAlignment="1">
      <alignment horizontal="left" vertical="center" indent="1"/>
    </xf>
    <xf numFmtId="0" fontId="9" fillId="33" borderId="25" xfId="0" applyFont="1" applyFill="1" applyBorder="1" applyAlignment="1">
      <alignment vertical="center"/>
    </xf>
    <xf numFmtId="0" fontId="9" fillId="33" borderId="12" xfId="0" applyFont="1" applyFill="1" applyBorder="1" applyAlignment="1">
      <alignment horizontal="center" vertical="center" wrapText="1"/>
    </xf>
    <xf numFmtId="0" fontId="8" fillId="0" borderId="67" xfId="0" applyFont="1" applyBorder="1" applyAlignment="1">
      <alignment vertical="center" wrapText="1"/>
    </xf>
    <xf numFmtId="0" fontId="4" fillId="0" borderId="0" xfId="0" applyFont="1" applyFill="1" applyBorder="1"/>
    <xf numFmtId="0" fontId="8" fillId="0" borderId="71" xfId="0" applyFont="1" applyBorder="1" applyAlignment="1">
      <alignment horizontal="left" vertical="center" wrapText="1"/>
    </xf>
    <xf numFmtId="0" fontId="7" fillId="34" borderId="65" xfId="0" applyFont="1" applyFill="1" applyBorder="1" applyAlignment="1">
      <alignment horizontal="left" vertical="center" wrapText="1"/>
    </xf>
    <xf numFmtId="0" fontId="9" fillId="34" borderId="65" xfId="0" applyFont="1" applyFill="1" applyBorder="1" applyAlignment="1">
      <alignment horizontal="left" vertical="center" wrapText="1"/>
    </xf>
    <xf numFmtId="0" fontId="62" fillId="7" borderId="0" xfId="0" applyFont="1" applyFill="1" applyAlignment="1">
      <alignment horizontal="left" vertical="center"/>
    </xf>
    <xf numFmtId="0" fontId="57" fillId="0" borderId="5" xfId="0" applyFont="1" applyBorder="1" applyAlignment="1">
      <alignment horizontal="left" vertical="center" wrapText="1" indent="4"/>
    </xf>
    <xf numFmtId="0" fontId="7" fillId="0" borderId="1" xfId="0" applyFont="1" applyBorder="1" applyAlignment="1">
      <alignment horizontal="left" vertical="center" wrapText="1" indent="2"/>
    </xf>
    <xf numFmtId="0" fontId="57" fillId="0" borderId="1" xfId="0" applyFont="1" applyBorder="1" applyAlignment="1">
      <alignment horizontal="left" vertical="center" wrapText="1" indent="4"/>
    </xf>
    <xf numFmtId="0" fontId="57" fillId="0" borderId="1" xfId="0" applyFont="1" applyBorder="1" applyAlignment="1">
      <alignment horizontal="left" vertical="center" wrapText="1" indent="2"/>
    </xf>
    <xf numFmtId="0" fontId="57" fillId="0" borderId="2" xfId="0" applyFont="1" applyBorder="1" applyAlignment="1">
      <alignment horizontal="left" vertical="center" wrapText="1" indent="2"/>
    </xf>
    <xf numFmtId="0" fontId="57" fillId="0" borderId="1" xfId="0" applyFont="1" applyBorder="1" applyAlignment="1">
      <alignment horizontal="left" vertical="center" wrapText="1" indent="5"/>
    </xf>
    <xf numFmtId="0" fontId="10" fillId="0" borderId="21" xfId="10" applyNumberFormat="1" applyFont="1" applyFill="1" applyBorder="1" applyAlignment="1">
      <alignment horizontal="left" vertical="center" wrapText="1" indent="1"/>
    </xf>
    <xf numFmtId="0" fontId="10" fillId="0" borderId="50" xfId="10" applyNumberFormat="1" applyFont="1" applyFill="1" applyBorder="1" applyAlignment="1">
      <alignment horizontal="left" vertical="center" wrapText="1" indent="1"/>
    </xf>
    <xf numFmtId="0" fontId="10" fillId="0" borderId="51" xfId="10" applyNumberFormat="1" applyFont="1" applyFill="1" applyBorder="1" applyAlignment="1">
      <alignment horizontal="left" vertical="center" wrapText="1" indent="1"/>
    </xf>
    <xf numFmtId="0" fontId="57" fillId="0" borderId="14" xfId="0" applyFont="1" applyBorder="1" applyAlignment="1">
      <alignment horizontal="left" vertical="center" wrapText="1" indent="7"/>
    </xf>
    <xf numFmtId="0" fontId="8" fillId="0" borderId="69" xfId="0" applyFont="1" applyBorder="1" applyAlignment="1">
      <alignment horizontal="left" vertical="center" wrapText="1" indent="2"/>
    </xf>
    <xf numFmtId="0" fontId="8" fillId="0" borderId="69" xfId="0" applyFont="1" applyBorder="1" applyAlignment="1">
      <alignment horizontal="left" vertical="center" wrapText="1" indent="5"/>
    </xf>
    <xf numFmtId="0" fontId="100" fillId="0" borderId="67" xfId="2" applyFont="1" applyBorder="1" applyAlignment="1" applyProtection="1">
      <alignment horizontal="center" vertical="center" wrapText="1"/>
    </xf>
    <xf numFmtId="0" fontId="100" fillId="0" borderId="68" xfId="2" applyFont="1" applyBorder="1" applyAlignment="1" applyProtection="1">
      <alignment horizontal="center" vertical="center" wrapText="1"/>
    </xf>
    <xf numFmtId="0" fontId="100" fillId="0" borderId="69" xfId="2" applyFont="1" applyBorder="1" applyAlignment="1" applyProtection="1">
      <alignment horizontal="center" vertical="center" wrapText="1"/>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0" fontId="13" fillId="0" borderId="19" xfId="0" applyFont="1" applyFill="1" applyBorder="1" applyAlignment="1">
      <alignment horizontal="left" vertical="center" wrapText="1"/>
    </xf>
    <xf numFmtId="0" fontId="100" fillId="0" borderId="68" xfId="2" quotePrefix="1" applyFont="1" applyBorder="1" applyAlignment="1" applyProtection="1">
      <alignment horizontal="center" vertical="center" wrapText="1"/>
    </xf>
    <xf numFmtId="0" fontId="0" fillId="0" borderId="0" xfId="0" applyAlignment="1"/>
    <xf numFmtId="0" fontId="57" fillId="0" borderId="1" xfId="0" applyFont="1" applyBorder="1" applyAlignment="1">
      <alignment horizontal="left" vertical="center" wrapText="1" indent="7"/>
    </xf>
    <xf numFmtId="0" fontId="63" fillId="0" borderId="12" xfId="0" applyFont="1" applyBorder="1" applyAlignment="1">
      <alignment horizontal="center" vertical="center" wrapText="1"/>
    </xf>
    <xf numFmtId="0" fontId="57" fillId="0" borderId="4" xfId="0" applyFont="1" applyBorder="1" applyAlignment="1">
      <alignment horizontal="left" vertical="center" wrapText="1" indent="2"/>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0" fontId="13" fillId="0" borderId="5" xfId="0" applyFont="1" applyBorder="1" applyAlignment="1">
      <alignment horizontal="left" vertical="center" wrapText="1"/>
    </xf>
    <xf numFmtId="0" fontId="100" fillId="0" borderId="67" xfId="2" quotePrefix="1" applyFont="1" applyBorder="1" applyAlignment="1" applyProtection="1">
      <alignment horizontal="center" vertical="center" wrapText="1"/>
    </xf>
    <xf numFmtId="0" fontId="100" fillId="0" borderId="69" xfId="2" quotePrefix="1" applyFont="1" applyBorder="1" applyAlignment="1" applyProtection="1">
      <alignment horizontal="center" vertical="center" wrapText="1"/>
    </xf>
    <xf numFmtId="0" fontId="98" fillId="0" borderId="1" xfId="0" applyFont="1" applyBorder="1" applyAlignment="1">
      <alignment horizontal="left" vertical="center" wrapText="1"/>
    </xf>
    <xf numFmtId="0" fontId="57" fillId="0" borderId="5" xfId="0" applyFont="1" applyBorder="1" applyAlignment="1">
      <alignment horizontal="left" vertical="center" wrapText="1" indent="2"/>
    </xf>
    <xf numFmtId="0" fontId="62" fillId="5" borderId="0" xfId="0" quotePrefix="1" applyFont="1" applyFill="1" applyAlignment="1">
      <alignment horizontal="left" vertical="center"/>
    </xf>
    <xf numFmtId="0" fontId="10" fillId="0" borderId="6" xfId="0" applyFont="1" applyFill="1" applyBorder="1" applyAlignment="1">
      <alignment vertical="center" wrapText="1"/>
    </xf>
    <xf numFmtId="171" fontId="13" fillId="2" borderId="16" xfId="8" applyNumberFormat="1" applyFont="1" applyFill="1" applyBorder="1" applyAlignment="1">
      <alignment horizontal="left" vertical="center" wrapText="1" indent="1"/>
    </xf>
    <xf numFmtId="171" fontId="13" fillId="2" borderId="17" xfId="8" applyNumberFormat="1" applyFont="1" applyFill="1" applyBorder="1" applyAlignment="1">
      <alignment horizontal="left" vertical="center" wrapText="1" indent="1"/>
    </xf>
    <xf numFmtId="0" fontId="14" fillId="0" borderId="42" xfId="0" applyFont="1" applyBorder="1"/>
    <xf numFmtId="0" fontId="10" fillId="0" borderId="40" xfId="10" applyNumberFormat="1" applyFont="1" applyFill="1" applyBorder="1" applyAlignment="1">
      <alignment horizontal="left" vertical="center" wrapText="1" indent="1"/>
    </xf>
    <xf numFmtId="0" fontId="10" fillId="0" borderId="38" xfId="10" applyNumberFormat="1" applyFont="1" applyFill="1" applyBorder="1" applyAlignment="1">
      <alignment horizontal="left" vertical="center" wrapText="1" indent="1"/>
    </xf>
    <xf numFmtId="0" fontId="8" fillId="0" borderId="68" xfId="0" applyFont="1" applyBorder="1" applyAlignment="1">
      <alignment horizontal="left" vertical="center" wrapText="1" indent="2"/>
    </xf>
    <xf numFmtId="0" fontId="10" fillId="0" borderId="14" xfId="0" applyFont="1" applyBorder="1" applyAlignment="1">
      <alignment horizontal="left" vertical="center" wrapText="1" indent="7"/>
    </xf>
    <xf numFmtId="0" fontId="10" fillId="0" borderId="2" xfId="0" applyFont="1" applyBorder="1" applyAlignment="1">
      <alignment horizontal="left" vertical="center" wrapText="1" indent="7"/>
    </xf>
    <xf numFmtId="0" fontId="8" fillId="0" borderId="68" xfId="0" applyFont="1" applyBorder="1" applyAlignment="1">
      <alignment horizontal="left" vertical="center" wrapText="1" indent="5"/>
    </xf>
    <xf numFmtId="0" fontId="57" fillId="0" borderId="1" xfId="7" applyFont="1" applyFill="1" applyBorder="1" applyAlignment="1">
      <alignment horizontal="left" vertical="center" wrapText="1" indent="7"/>
    </xf>
    <xf numFmtId="0" fontId="57" fillId="0" borderId="2" xfId="0" applyFont="1" applyBorder="1" applyAlignment="1">
      <alignment horizontal="left" vertical="center" wrapText="1" indent="7"/>
    </xf>
    <xf numFmtId="0" fontId="57" fillId="0" borderId="1" xfId="0" applyFont="1" applyFill="1" applyBorder="1" applyAlignment="1">
      <alignment horizontal="left" vertical="center" wrapText="1" indent="7"/>
    </xf>
    <xf numFmtId="0" fontId="98" fillId="0" borderId="13" xfId="0" applyFont="1" applyFill="1" applyBorder="1" applyAlignment="1">
      <alignment horizontal="left" vertical="center" wrapText="1"/>
    </xf>
    <xf numFmtId="0" fontId="98" fillId="0" borderId="28" xfId="0" applyFont="1" applyBorder="1" applyAlignment="1">
      <alignment vertical="center" wrapText="1"/>
    </xf>
    <xf numFmtId="0" fontId="100" fillId="0" borderId="71" xfId="2" applyFont="1" applyBorder="1" applyAlignment="1" applyProtection="1">
      <alignment horizontal="center" vertical="center"/>
    </xf>
    <xf numFmtId="0" fontId="7" fillId="5" borderId="0" xfId="0" applyFont="1" applyFill="1" applyBorder="1" applyAlignment="1">
      <alignment vertical="center"/>
    </xf>
    <xf numFmtId="0" fontId="7" fillId="5" borderId="0" xfId="0" applyFont="1" applyFill="1" applyBorder="1" applyAlignment="1">
      <alignment horizontal="center" vertical="center"/>
    </xf>
    <xf numFmtId="0" fontId="54" fillId="4" borderId="72" xfId="0" applyNumberFormat="1" applyFont="1" applyFill="1" applyBorder="1" applyAlignment="1">
      <alignment horizontal="center" vertical="center" wrapText="1"/>
    </xf>
    <xf numFmtId="0" fontId="54" fillId="4" borderId="44" xfId="0" applyNumberFormat="1" applyFont="1" applyFill="1" applyBorder="1" applyAlignment="1">
      <alignment horizontal="center" vertical="center" wrapText="1"/>
    </xf>
    <xf numFmtId="0" fontId="10" fillId="4" borderId="72" xfId="0" applyNumberFormat="1" applyFont="1" applyFill="1" applyBorder="1" applyAlignment="1">
      <alignment horizontal="center" vertical="center" wrapText="1"/>
    </xf>
    <xf numFmtId="0" fontId="10" fillId="4" borderId="73" xfId="0" applyNumberFormat="1" applyFont="1" applyFill="1" applyBorder="1" applyAlignment="1">
      <alignment horizontal="center" vertical="center" wrapText="1"/>
    </xf>
    <xf numFmtId="167" fontId="54" fillId="4" borderId="73" xfId="0" applyNumberFormat="1" applyFont="1" applyFill="1" applyBorder="1" applyAlignment="1">
      <alignment horizontal="center" vertical="center" wrapText="1"/>
    </xf>
    <xf numFmtId="167" fontId="54" fillId="4" borderId="44" xfId="0" applyNumberFormat="1" applyFont="1" applyFill="1" applyBorder="1" applyAlignment="1">
      <alignment horizontal="center" vertical="center" wrapText="1"/>
    </xf>
    <xf numFmtId="167" fontId="54" fillId="4" borderId="72" xfId="0" applyNumberFormat="1" applyFont="1" applyFill="1" applyBorder="1" applyAlignment="1">
      <alignment horizontal="center" vertical="center" wrapText="1"/>
    </xf>
    <xf numFmtId="0" fontId="54" fillId="4" borderId="74" xfId="0" applyNumberFormat="1" applyFont="1" applyFill="1" applyBorder="1" applyAlignment="1">
      <alignment horizontal="center" vertical="center" wrapText="1"/>
    </xf>
    <xf numFmtId="2" fontId="54" fillId="4" borderId="73" xfId="0" applyNumberFormat="1" applyFont="1" applyFill="1" applyBorder="1" applyAlignment="1">
      <alignment horizontal="center" vertical="center" wrapText="1"/>
    </xf>
    <xf numFmtId="2" fontId="54" fillId="4" borderId="44" xfId="0" applyNumberFormat="1" applyFont="1" applyFill="1" applyBorder="1" applyAlignment="1">
      <alignment horizontal="center" vertical="center" wrapText="1"/>
    </xf>
    <xf numFmtId="0" fontId="54" fillId="4" borderId="73" xfId="0" applyNumberFormat="1" applyFont="1" applyFill="1" applyBorder="1" applyAlignment="1">
      <alignment horizontal="center" vertical="center" wrapText="1"/>
    </xf>
    <xf numFmtId="172" fontId="54" fillId="4" borderId="72" xfId="0" applyNumberFormat="1" applyFont="1" applyFill="1" applyBorder="1" applyAlignment="1">
      <alignment horizontal="center" vertical="center" wrapText="1"/>
    </xf>
    <xf numFmtId="172" fontId="54" fillId="4" borderId="73" xfId="0" applyNumberFormat="1" applyFont="1" applyFill="1" applyBorder="1" applyAlignment="1">
      <alignment horizontal="center" vertical="center" wrapText="1"/>
    </xf>
    <xf numFmtId="0" fontId="54" fillId="0" borderId="73" xfId="0" applyNumberFormat="1" applyFont="1" applyFill="1" applyBorder="1" applyAlignment="1">
      <alignment horizontal="center" vertical="center" wrapText="1"/>
    </xf>
    <xf numFmtId="170" fontId="54" fillId="4" borderId="74" xfId="0" applyNumberFormat="1" applyFont="1" applyFill="1" applyBorder="1" applyAlignment="1">
      <alignment horizontal="center" vertical="center" wrapText="1"/>
    </xf>
    <xf numFmtId="1" fontId="54" fillId="4" borderId="74" xfId="0" applyNumberFormat="1" applyFont="1" applyFill="1" applyBorder="1" applyAlignment="1">
      <alignment horizontal="center" vertical="center" wrapText="1"/>
    </xf>
    <xf numFmtId="173" fontId="54" fillId="4" borderId="74" xfId="0" applyNumberFormat="1" applyFont="1" applyFill="1" applyBorder="1" applyAlignment="1">
      <alignment horizontal="center" vertical="center" wrapText="1"/>
    </xf>
    <xf numFmtId="170" fontId="54" fillId="4" borderId="72" xfId="0" applyNumberFormat="1" applyFont="1" applyFill="1" applyBorder="1" applyAlignment="1">
      <alignment horizontal="center" vertical="center" wrapText="1"/>
    </xf>
    <xf numFmtId="3" fontId="54" fillId="4" borderId="73" xfId="0" applyNumberFormat="1" applyFont="1" applyFill="1" applyBorder="1" applyAlignment="1">
      <alignment horizontal="center" vertical="center" wrapText="1"/>
    </xf>
    <xf numFmtId="3" fontId="54" fillId="4" borderId="44" xfId="0" applyNumberFormat="1" applyFont="1" applyFill="1" applyBorder="1" applyAlignment="1">
      <alignment horizontal="center" vertical="center" wrapText="1"/>
    </xf>
    <xf numFmtId="0" fontId="10" fillId="0" borderId="5" xfId="0" applyFont="1" applyBorder="1" applyAlignment="1">
      <alignment vertical="center" wrapText="1"/>
    </xf>
    <xf numFmtId="0" fontId="10" fillId="0" borderId="0" xfId="0" applyFont="1" applyAlignment="1">
      <alignment horizontal="left" vertical="center" wrapText="1"/>
    </xf>
    <xf numFmtId="0" fontId="13" fillId="35" borderId="3" xfId="0" applyFont="1" applyFill="1" applyBorder="1" applyAlignment="1">
      <alignment horizontal="left" vertical="center"/>
    </xf>
    <xf numFmtId="0" fontId="45" fillId="0" borderId="0" xfId="8" applyNumberFormat="1" applyFont="1" applyAlignment="1">
      <alignment vertical="center"/>
    </xf>
    <xf numFmtId="0" fontId="21" fillId="0" borderId="0" xfId="0" applyFont="1"/>
    <xf numFmtId="0" fontId="4" fillId="0" borderId="0" xfId="0" applyFont="1" applyAlignment="1">
      <alignment horizontal="left" wrapText="1"/>
    </xf>
    <xf numFmtId="0" fontId="14" fillId="35" borderId="0" xfId="0" applyFont="1" applyFill="1" applyBorder="1" applyAlignment="1">
      <alignment horizontal="left" vertical="center"/>
    </xf>
    <xf numFmtId="0" fontId="14" fillId="0" borderId="5" xfId="0" applyFont="1" applyBorder="1" applyAlignment="1">
      <alignment vertical="center"/>
    </xf>
    <xf numFmtId="0" fontId="14" fillId="0" borderId="9" xfId="0" applyFont="1" applyBorder="1" applyAlignment="1">
      <alignment vertical="center"/>
    </xf>
    <xf numFmtId="0" fontId="21" fillId="35" borderId="5" xfId="0" applyFont="1" applyFill="1" applyBorder="1" applyAlignment="1">
      <alignment vertical="center"/>
    </xf>
    <xf numFmtId="0" fontId="14" fillId="35" borderId="0" xfId="0" applyFont="1" applyFill="1" applyBorder="1" applyAlignment="1">
      <alignment vertical="center"/>
    </xf>
    <xf numFmtId="0" fontId="14" fillId="35" borderId="0" xfId="0" applyFont="1" applyFill="1" applyBorder="1" applyAlignment="1">
      <alignment vertical="center" wrapText="1"/>
    </xf>
    <xf numFmtId="0" fontId="4" fillId="35" borderId="6" xfId="0" applyFont="1" applyFill="1" applyBorder="1" applyAlignment="1">
      <alignment horizontal="left" vertical="center" wrapText="1"/>
    </xf>
    <xf numFmtId="0" fontId="10" fillId="0" borderId="42" xfId="0" applyFont="1" applyFill="1" applyBorder="1" applyAlignment="1">
      <alignment vertical="center" wrapText="1"/>
    </xf>
    <xf numFmtId="0" fontId="10" fillId="0" borderId="38" xfId="0" applyFont="1" applyFill="1" applyBorder="1" applyAlignment="1">
      <alignment vertical="center" wrapText="1"/>
    </xf>
    <xf numFmtId="167" fontId="54" fillId="4" borderId="41" xfId="0" applyNumberFormat="1" applyFont="1" applyFill="1" applyBorder="1" applyAlignment="1">
      <alignment horizontal="center" vertical="center" wrapText="1"/>
    </xf>
    <xf numFmtId="0" fontId="7" fillId="4" borderId="36" xfId="0" applyNumberFormat="1" applyFont="1" applyFill="1" applyBorder="1" applyAlignment="1">
      <alignment horizontal="center" vertical="center" wrapText="1"/>
    </xf>
    <xf numFmtId="0" fontId="10" fillId="4" borderId="41"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21" xfId="0" applyFont="1" applyBorder="1" applyAlignment="1">
      <alignment horizontal="left" vertical="center" wrapText="1" indent="1"/>
    </xf>
    <xf numFmtId="0" fontId="10" fillId="0" borderId="13" xfId="0" quotePrefix="1" applyFont="1" applyFill="1" applyBorder="1" applyAlignment="1">
      <alignment horizontal="center" vertical="center" wrapText="1"/>
    </xf>
    <xf numFmtId="0" fontId="7" fillId="0" borderId="4" xfId="0" applyFont="1" applyBorder="1" applyAlignment="1">
      <alignment horizontal="left" vertical="center" wrapText="1" inden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69" xfId="0" applyFont="1" applyBorder="1" applyAlignment="1">
      <alignment horizontal="center" vertical="center" wrapText="1"/>
    </xf>
    <xf numFmtId="0" fontId="8" fillId="0" borderId="69" xfId="0" applyFont="1" applyBorder="1" applyAlignment="1">
      <alignment horizontal="left" vertical="center" wrapText="1"/>
    </xf>
    <xf numFmtId="0" fontId="8" fillId="0" borderId="66"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10" fillId="0" borderId="24" xfId="0" applyFont="1" applyFill="1" applyBorder="1" applyAlignment="1">
      <alignment vertical="center" wrapText="1"/>
    </xf>
    <xf numFmtId="0" fontId="10" fillId="0" borderId="26" xfId="0" applyFont="1" applyFill="1" applyBorder="1" applyAlignment="1">
      <alignment vertical="center" wrapText="1"/>
    </xf>
    <xf numFmtId="0" fontId="57" fillId="0" borderId="5" xfId="0" applyFont="1" applyFill="1" applyBorder="1" applyAlignment="1">
      <alignment vertical="center" wrapText="1"/>
    </xf>
    <xf numFmtId="0" fontId="7" fillId="0" borderId="24" xfId="0" applyFont="1" applyFill="1" applyBorder="1" applyAlignment="1">
      <alignment vertical="center" wrapText="1"/>
    </xf>
    <xf numFmtId="0" fontId="54" fillId="4" borderId="36" xfId="0" applyNumberFormat="1" applyFont="1" applyFill="1" applyBorder="1" applyAlignment="1">
      <alignment horizontal="center" vertical="center" wrapText="1"/>
    </xf>
    <xf numFmtId="0" fontId="54" fillId="4" borderId="41" xfId="0" applyNumberFormat="1" applyFont="1" applyFill="1" applyBorder="1" applyAlignment="1">
      <alignment horizontal="center" vertical="center" wrapText="1"/>
    </xf>
    <xf numFmtId="0" fontId="54" fillId="4" borderId="34"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0" borderId="24" xfId="0" applyFont="1" applyFill="1" applyBorder="1" applyAlignment="1">
      <alignment vertical="center" wrapText="1"/>
    </xf>
    <xf numFmtId="0" fontId="10" fillId="0" borderId="26" xfId="0" applyFont="1" applyFill="1" applyBorder="1" applyAlignment="1">
      <alignment vertical="center" wrapText="1"/>
    </xf>
    <xf numFmtId="0" fontId="10" fillId="0" borderId="5"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center" vertical="center" wrapText="1"/>
    </xf>
    <xf numFmtId="167" fontId="7" fillId="4" borderId="41" xfId="0" applyNumberFormat="1" applyFont="1" applyFill="1" applyBorder="1" applyAlignment="1">
      <alignment horizontal="center" vertical="center" wrapText="1"/>
    </xf>
    <xf numFmtId="167" fontId="7" fillId="4" borderId="47" xfId="0" applyNumberFormat="1" applyFont="1" applyFill="1" applyBorder="1" applyAlignment="1">
      <alignment horizontal="center" vertical="center" wrapText="1"/>
    </xf>
    <xf numFmtId="0" fontId="7" fillId="4" borderId="41" xfId="0" applyNumberFormat="1" applyFont="1" applyFill="1" applyBorder="1" applyAlignment="1">
      <alignment horizontal="center" vertical="center" wrapText="1"/>
    </xf>
    <xf numFmtId="0" fontId="7" fillId="4" borderId="47" xfId="0" applyNumberFormat="1" applyFont="1" applyFill="1" applyBorder="1" applyAlignment="1">
      <alignment horizontal="center" vertical="center" wrapText="1"/>
    </xf>
    <xf numFmtId="167" fontId="7" fillId="4" borderId="36" xfId="0" applyNumberFormat="1" applyFont="1" applyFill="1" applyBorder="1" applyAlignment="1">
      <alignment horizontal="center" vertical="center" wrapText="1"/>
    </xf>
    <xf numFmtId="167" fontId="7" fillId="4" borderId="37" xfId="0" applyNumberFormat="1" applyFont="1" applyFill="1" applyBorder="1" applyAlignment="1">
      <alignment horizontal="center" vertical="center" wrapText="1"/>
    </xf>
    <xf numFmtId="1" fontId="7" fillId="4" borderId="47" xfId="0" applyNumberFormat="1" applyFont="1" applyFill="1" applyBorder="1" applyAlignment="1">
      <alignment horizontal="center" vertical="center" wrapText="1"/>
    </xf>
    <xf numFmtId="1" fontId="7" fillId="4" borderId="73" xfId="0" applyNumberFormat="1" applyFont="1" applyFill="1" applyBorder="1" applyAlignment="1">
      <alignment horizontal="center" vertical="center" wrapText="1"/>
    </xf>
    <xf numFmtId="1" fontId="7" fillId="4" borderId="36" xfId="0" applyNumberFormat="1" applyFont="1" applyFill="1" applyBorder="1" applyAlignment="1">
      <alignment horizontal="center" vertical="center" wrapText="1"/>
    </xf>
    <xf numFmtId="1" fontId="7" fillId="4" borderId="37" xfId="0" applyNumberFormat="1" applyFont="1" applyFill="1" applyBorder="1" applyAlignment="1">
      <alignment horizontal="center" vertical="center" wrapText="1"/>
    </xf>
    <xf numFmtId="1" fontId="7" fillId="4" borderId="72" xfId="0" applyNumberFormat="1" applyFont="1" applyFill="1" applyBorder="1" applyAlignment="1">
      <alignment horizontal="center" vertical="center" wrapText="1"/>
    </xf>
    <xf numFmtId="1" fontId="7" fillId="4" borderId="34" xfId="0" applyNumberFormat="1" applyFont="1" applyFill="1" applyBorder="1" applyAlignment="1">
      <alignment horizontal="center" vertical="center" wrapText="1"/>
    </xf>
    <xf numFmtId="1" fontId="7" fillId="4" borderId="35" xfId="0" applyNumberFormat="1" applyFont="1" applyFill="1" applyBorder="1" applyAlignment="1">
      <alignment horizontal="center" vertical="center" wrapText="1"/>
    </xf>
    <xf numFmtId="1" fontId="7" fillId="4" borderId="44" xfId="0" applyNumberFormat="1" applyFont="1" applyFill="1" applyBorder="1" applyAlignment="1">
      <alignment horizontal="center" vertical="center" wrapText="1"/>
    </xf>
    <xf numFmtId="171" fontId="13" fillId="35" borderId="15" xfId="8" applyNumberFormat="1" applyFont="1" applyFill="1" applyBorder="1" applyAlignment="1">
      <alignment vertical="center" wrapText="1"/>
    </xf>
    <xf numFmtId="0" fontId="8" fillId="0" borderId="67"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7" xfId="0" applyFont="1" applyBorder="1" applyAlignment="1">
      <alignment horizontal="left" vertical="center" wrapText="1"/>
    </xf>
    <xf numFmtId="0" fontId="8" fillId="0" borderId="69" xfId="0" applyFont="1" applyBorder="1" applyAlignment="1">
      <alignment horizontal="center" vertical="center" wrapText="1"/>
    </xf>
    <xf numFmtId="0" fontId="9" fillId="34" borderId="70" xfId="0" applyFont="1" applyFill="1" applyBorder="1" applyAlignment="1">
      <alignment horizontal="center" vertical="center" wrapText="1"/>
    </xf>
    <xf numFmtId="0" fontId="7" fillId="34" borderId="65" xfId="0" applyFont="1" applyFill="1" applyBorder="1" applyAlignment="1">
      <alignment horizontal="center" vertical="center" wrapText="1"/>
    </xf>
    <xf numFmtId="0" fontId="9" fillId="34" borderId="65" xfId="0" applyFont="1" applyFill="1" applyBorder="1" applyAlignment="1">
      <alignment horizontal="center" vertical="center" wrapText="1"/>
    </xf>
    <xf numFmtId="0" fontId="8" fillId="0" borderId="0" xfId="0" applyFont="1" applyBorder="1" applyAlignment="1">
      <alignment vertical="center"/>
    </xf>
    <xf numFmtId="0" fontId="8" fillId="0" borderId="71" xfId="0" applyFont="1" applyBorder="1" applyAlignment="1">
      <alignment horizontal="center" vertical="center" wrapText="1"/>
    </xf>
    <xf numFmtId="0" fontId="100" fillId="0" borderId="71" xfId="2" applyFont="1" applyBorder="1" applyAlignment="1" applyProtection="1">
      <alignment horizontal="center" vertical="center" wrapText="1"/>
    </xf>
    <xf numFmtId="0" fontId="8" fillId="0" borderId="75" xfId="0" applyFont="1" applyBorder="1" applyAlignment="1">
      <alignment horizontal="center" vertical="center" wrapText="1"/>
    </xf>
    <xf numFmtId="0" fontId="57" fillId="0" borderId="4" xfId="7" applyFont="1" applyBorder="1" applyAlignment="1">
      <alignment horizontal="left" vertical="center" wrapText="1" indent="2"/>
    </xf>
    <xf numFmtId="0" fontId="8" fillId="0" borderId="67"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8" xfId="0" applyFont="1" applyBorder="1" applyAlignment="1">
      <alignment horizontal="center" vertical="center" wrapText="1"/>
    </xf>
    <xf numFmtId="0" fontId="4" fillId="0" borderId="0" xfId="0" applyFont="1" applyAlignment="1">
      <alignment vertical="top"/>
    </xf>
    <xf numFmtId="0" fontId="9" fillId="34" borderId="76" xfId="0" applyFont="1" applyFill="1" applyBorder="1" applyAlignment="1">
      <alignment vertical="center" wrapText="1"/>
    </xf>
    <xf numFmtId="0" fontId="50" fillId="0" borderId="68" xfId="0" applyFont="1" applyBorder="1" applyAlignment="1">
      <alignment horizontal="justify" vertical="center" wrapText="1"/>
    </xf>
    <xf numFmtId="0" fontId="50" fillId="0" borderId="67" xfId="0" applyFont="1" applyBorder="1" applyAlignment="1">
      <alignment vertical="center" wrapText="1"/>
    </xf>
    <xf numFmtId="0" fontId="50" fillId="0" borderId="67" xfId="0" applyFont="1" applyBorder="1" applyAlignment="1">
      <alignment horizontal="justify" vertical="center" wrapText="1"/>
    </xf>
    <xf numFmtId="0" fontId="50" fillId="0" borderId="71" xfId="0" applyFont="1" applyBorder="1" applyAlignment="1">
      <alignment vertical="center" wrapText="1"/>
    </xf>
    <xf numFmtId="0" fontId="50" fillId="0" borderId="71" xfId="0" applyFont="1" applyBorder="1" applyAlignment="1">
      <alignment horizontal="justify" vertical="center" wrapText="1"/>
    </xf>
    <xf numFmtId="0" fontId="50" fillId="0" borderId="71" xfId="0" applyFont="1" applyBorder="1" applyAlignment="1">
      <alignment horizontal="left" vertical="center" wrapText="1"/>
    </xf>
    <xf numFmtId="0" fontId="7" fillId="0" borderId="1" xfId="7" applyFont="1" applyFill="1" applyBorder="1" applyAlignment="1">
      <alignment horizontal="left" vertical="center" wrapText="1" indent="5"/>
    </xf>
    <xf numFmtId="171" fontId="9" fillId="2" borderId="15" xfId="8" applyNumberFormat="1" applyFont="1" applyFill="1" applyBorder="1" applyAlignment="1">
      <alignment vertical="center"/>
    </xf>
    <xf numFmtId="0" fontId="7" fillId="0" borderId="5" xfId="0" applyFont="1" applyBorder="1" applyAlignment="1">
      <alignment horizontal="left" vertical="center" wrapText="1" indent="2"/>
    </xf>
    <xf numFmtId="0" fontId="8" fillId="0" borderId="67"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4" fillId="0" borderId="1" xfId="0" applyFont="1" applyBorder="1"/>
    <xf numFmtId="0" fontId="50" fillId="5" borderId="0" xfId="0" applyFont="1" applyFill="1" applyAlignment="1">
      <alignment horizontal="left" vertical="center"/>
    </xf>
    <xf numFmtId="2" fontId="10" fillId="0" borderId="4" xfId="0" applyNumberFormat="1" applyFont="1" applyFill="1" applyBorder="1" applyAlignment="1">
      <alignment horizontal="center"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0" fillId="0" borderId="0" xfId="0" applyFont="1" applyBorder="1" applyAlignment="1">
      <alignment horizontal="left" vertical="center" wrapText="1" indent="1"/>
    </xf>
    <xf numFmtId="0" fontId="7" fillId="0" borderId="0" xfId="0" applyFont="1" applyFill="1" applyBorder="1" applyAlignment="1">
      <alignment horizontal="left" vertical="center" wrapText="1"/>
    </xf>
    <xf numFmtId="165" fontId="18" fillId="0" borderId="5" xfId="0" applyNumberFormat="1"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165" fontId="4" fillId="0" borderId="5" xfId="0" applyNumberFormat="1" applyFont="1" applyBorder="1" applyAlignment="1">
      <alignment horizontal="left" vertical="center" wrapText="1" indent="1"/>
    </xf>
    <xf numFmtId="0" fontId="4" fillId="0" borderId="7"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vertical="center"/>
    </xf>
    <xf numFmtId="0" fontId="10" fillId="36" borderId="0" xfId="0" applyFont="1" applyFill="1"/>
    <xf numFmtId="0" fontId="0" fillId="36" borderId="0" xfId="0" applyFill="1"/>
    <xf numFmtId="0" fontId="14" fillId="36" borderId="0" xfId="0" applyFont="1" applyFill="1"/>
    <xf numFmtId="0" fontId="7" fillId="36" borderId="0" xfId="0" applyFont="1" applyFill="1" applyAlignment="1">
      <alignment horizontal="left" wrapText="1"/>
    </xf>
    <xf numFmtId="0" fontId="56" fillId="5" borderId="0" xfId="0" applyFont="1" applyFill="1" applyBorder="1" applyAlignment="1">
      <alignment horizontal="center" vertical="center"/>
    </xf>
    <xf numFmtId="171" fontId="13" fillId="2" borderId="16" xfId="8" applyNumberFormat="1" applyFont="1" applyFill="1" applyBorder="1" applyAlignment="1">
      <alignment horizontal="left" vertical="center" wrapText="1" indent="1"/>
    </xf>
    <xf numFmtId="171" fontId="13" fillId="2" borderId="17" xfId="8" applyNumberFormat="1" applyFont="1" applyFill="1" applyBorder="1" applyAlignment="1">
      <alignment horizontal="left" vertical="center" wrapText="1" indent="1"/>
    </xf>
    <xf numFmtId="0" fontId="62" fillId="37" borderId="0" xfId="0" applyFont="1" applyFill="1" applyAlignment="1">
      <alignment horizontal="left" vertical="center"/>
    </xf>
    <xf numFmtId="0" fontId="63" fillId="36" borderId="0" xfId="0" applyFont="1" applyFill="1" applyBorder="1" applyAlignment="1">
      <alignment vertical="center"/>
    </xf>
    <xf numFmtId="0" fontId="56" fillId="36" borderId="0" xfId="0" applyFont="1" applyFill="1" applyBorder="1" applyAlignment="1">
      <alignment vertical="center"/>
    </xf>
    <xf numFmtId="0" fontId="10" fillId="4" borderId="77" xfId="10" applyNumberFormat="1" applyFont="1" applyFill="1" applyBorder="1" applyAlignment="1">
      <alignment horizontal="left" vertical="center" wrapText="1" indent="1"/>
    </xf>
    <xf numFmtId="0" fontId="10" fillId="4" borderId="78" xfId="10" applyNumberFormat="1" applyFont="1" applyFill="1" applyBorder="1" applyAlignment="1">
      <alignment horizontal="left" vertical="center" wrapText="1" indent="1"/>
    </xf>
    <xf numFmtId="0" fontId="16" fillId="0" borderId="0" xfId="0" quotePrefix="1" applyFont="1" applyAlignment="1">
      <alignment vertical="center" wrapText="1"/>
    </xf>
    <xf numFmtId="0" fontId="5" fillId="0" borderId="0" xfId="2" applyAlignment="1" applyProtection="1">
      <alignment horizontal="right"/>
    </xf>
    <xf numFmtId="0" fontId="8" fillId="0" borderId="0" xfId="0" applyFont="1" applyFill="1"/>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2" applyBorder="1" applyAlignment="1" applyProtection="1">
      <alignment vertical="center"/>
    </xf>
    <xf numFmtId="0" fontId="9" fillId="0" borderId="24" xfId="0" applyFont="1" applyBorder="1" applyAlignment="1">
      <alignment horizontal="left" vertical="center" wrapText="1"/>
    </xf>
    <xf numFmtId="3" fontId="54" fillId="4" borderId="47"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3" fontId="54" fillId="4" borderId="48" xfId="0" applyNumberFormat="1" applyFont="1" applyFill="1" applyBorder="1" applyAlignment="1">
      <alignment horizontal="center" vertical="center" wrapText="1"/>
    </xf>
    <xf numFmtId="3" fontId="54" fillId="4" borderId="46" xfId="0" applyNumberFormat="1" applyFont="1" applyFill="1" applyBorder="1" applyAlignment="1">
      <alignment horizontal="center" vertical="center" wrapText="1"/>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0" fontId="13" fillId="0" borderId="19" xfId="0" applyFont="1" applyFill="1" applyBorder="1" applyAlignment="1">
      <alignment horizontal="left" vertical="center" wrapText="1"/>
    </xf>
    <xf numFmtId="0" fontId="10" fillId="0" borderId="13" xfId="81" applyFont="1" applyBorder="1" applyAlignment="1">
      <alignment horizontal="right" vertical="center" wrapText="1"/>
    </xf>
    <xf numFmtId="0" fontId="10" fillId="0" borderId="0" xfId="81" quotePrefix="1" applyFont="1" applyAlignment="1">
      <alignment horizontal="left" vertical="center"/>
    </xf>
    <xf numFmtId="0" fontId="10" fillId="0" borderId="0" xfId="81" quotePrefix="1" applyFont="1" applyBorder="1" applyAlignment="1">
      <alignment vertical="center" wrapText="1"/>
    </xf>
    <xf numFmtId="0" fontId="10" fillId="0" borderId="0" xfId="81" quotePrefix="1" applyFont="1" applyBorder="1" applyAlignment="1">
      <alignment horizontal="left" vertical="center" wrapText="1"/>
    </xf>
    <xf numFmtId="0" fontId="29" fillId="0" borderId="0" xfId="81" applyFont="1" applyBorder="1" applyAlignment="1">
      <alignment horizontal="right" vertical="center"/>
    </xf>
    <xf numFmtId="175" fontId="13" fillId="2" borderId="81" xfId="81" quotePrefix="1" applyNumberFormat="1" applyFont="1" applyFill="1" applyBorder="1" applyAlignment="1">
      <alignment horizontal="right" vertical="center"/>
    </xf>
    <xf numFmtId="175" fontId="13" fillId="2" borderId="80" xfId="81" quotePrefix="1" applyNumberFormat="1" applyFont="1" applyFill="1" applyBorder="1" applyAlignment="1">
      <alignment horizontal="right" vertical="center"/>
    </xf>
    <xf numFmtId="0" fontId="10" fillId="0" borderId="4" xfId="81" applyFont="1" applyBorder="1" applyAlignment="1">
      <alignment horizontal="right" vertical="center" wrapText="1"/>
    </xf>
    <xf numFmtId="0" fontId="10" fillId="0" borderId="13" xfId="81" applyFont="1" applyBorder="1" applyAlignment="1">
      <alignment horizontal="right" vertical="center"/>
    </xf>
    <xf numFmtId="0" fontId="10" fillId="0" borderId="2" xfId="81" applyFont="1" applyBorder="1" applyAlignment="1">
      <alignment horizontal="right" vertical="center" wrapText="1"/>
    </xf>
    <xf numFmtId="175" fontId="10" fillId="2" borderId="80" xfId="81" quotePrefix="1" applyNumberFormat="1" applyFont="1" applyFill="1" applyBorder="1" applyAlignment="1">
      <alignment horizontal="right" vertical="center"/>
    </xf>
    <xf numFmtId="0" fontId="10" fillId="0" borderId="79" xfId="81" applyFont="1" applyBorder="1" applyAlignment="1">
      <alignment horizontal="center" vertical="center"/>
    </xf>
    <xf numFmtId="0" fontId="10" fillId="0" borderId="0" xfId="81" applyFont="1" applyAlignment="1">
      <alignment horizontal="left" vertical="center"/>
    </xf>
    <xf numFmtId="0" fontId="103" fillId="0" borderId="0" xfId="81" applyFont="1" applyAlignment="1">
      <alignment horizontal="right" vertical="center"/>
    </xf>
    <xf numFmtId="0" fontId="14" fillId="0" borderId="0" xfId="81" applyFont="1" applyAlignment="1">
      <alignment vertical="center" wrapText="1"/>
    </xf>
    <xf numFmtId="175" fontId="13" fillId="2" borderId="82" xfId="81" quotePrefix="1" applyNumberFormat="1" applyFont="1" applyFill="1" applyBorder="1" applyAlignment="1">
      <alignment horizontal="right" vertical="center"/>
    </xf>
    <xf numFmtId="0" fontId="13" fillId="2" borderId="12" xfId="81" applyFont="1" applyFill="1" applyBorder="1" applyAlignment="1">
      <alignment horizontal="right" vertical="center"/>
    </xf>
    <xf numFmtId="0" fontId="10" fillId="0" borderId="81" xfId="81" applyFont="1" applyBorder="1" applyAlignment="1">
      <alignment horizontal="center" vertical="center"/>
    </xf>
    <xf numFmtId="0" fontId="10" fillId="0" borderId="80" xfId="81" applyFont="1" applyBorder="1" applyAlignment="1">
      <alignment horizontal="center" vertical="center"/>
    </xf>
    <xf numFmtId="0" fontId="103" fillId="0" borderId="0" xfId="81" applyFont="1" applyAlignment="1">
      <alignment vertical="center"/>
    </xf>
    <xf numFmtId="175" fontId="10" fillId="2" borderId="81" xfId="81" quotePrefix="1" applyNumberFormat="1" applyFont="1" applyFill="1" applyBorder="1" applyAlignment="1">
      <alignment horizontal="right" vertical="center"/>
    </xf>
    <xf numFmtId="0" fontId="14" fillId="0" borderId="0" xfId="0" applyFont="1"/>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2" fillId="0" borderId="0" xfId="0" applyFont="1" applyBorder="1" applyAlignment="1">
      <alignment vertical="center"/>
    </xf>
    <xf numFmtId="0" fontId="14" fillId="0" borderId="0" xfId="0" applyFont="1" applyBorder="1" applyAlignment="1">
      <alignment vertical="center"/>
    </xf>
    <xf numFmtId="0" fontId="14" fillId="0" borderId="9" xfId="0" applyFont="1" applyBorder="1"/>
    <xf numFmtId="0" fontId="14" fillId="0" borderId="10" xfId="0" applyFont="1" applyBorder="1"/>
    <xf numFmtId="0" fontId="14" fillId="0" borderId="11" xfId="0" applyFont="1" applyBorder="1"/>
    <xf numFmtId="0" fontId="14" fillId="0" borderId="0" xfId="0" applyFont="1" applyAlignment="1"/>
    <xf numFmtId="0" fontId="14" fillId="0" borderId="0" xfId="0" applyFont="1" applyAlignment="1">
      <alignment vertical="top"/>
    </xf>
    <xf numFmtId="0" fontId="10" fillId="0" borderId="0" xfId="0" applyFont="1" applyBorder="1" applyAlignment="1">
      <alignment vertical="center" wrapText="1"/>
    </xf>
    <xf numFmtId="0" fontId="10" fillId="0" borderId="10" xfId="0" applyFont="1" applyBorder="1" applyAlignment="1">
      <alignment horizontal="center" vertical="center"/>
    </xf>
    <xf numFmtId="0" fontId="13"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0" xfId="0" applyFont="1" applyFill="1" applyAlignment="1">
      <alignment wrapText="1"/>
    </xf>
    <xf numFmtId="0" fontId="16" fillId="5" borderId="0" xfId="0" applyFont="1" applyFill="1" applyAlignment="1">
      <alignment horizontal="left" vertical="center"/>
    </xf>
    <xf numFmtId="0" fontId="10" fillId="5" borderId="0" xfId="0" applyFont="1" applyFill="1" applyBorder="1" applyAlignment="1">
      <alignment horizontal="center" vertical="center"/>
    </xf>
    <xf numFmtId="0" fontId="14" fillId="0" borderId="0" xfId="0" applyFont="1" applyFill="1" applyBorder="1" applyAlignment="1">
      <alignment horizontal="right"/>
    </xf>
    <xf numFmtId="0" fontId="14" fillId="5" borderId="0" xfId="0" applyFont="1" applyFill="1" applyAlignment="1">
      <alignment horizontal="center"/>
    </xf>
    <xf numFmtId="0" fontId="12" fillId="5" borderId="0" xfId="0" applyFont="1" applyFill="1" applyBorder="1" applyAlignment="1">
      <alignment vertical="center"/>
    </xf>
    <xf numFmtId="0" fontId="14" fillId="0" borderId="0" xfId="0" applyFont="1" applyFill="1"/>
    <xf numFmtId="0" fontId="16" fillId="4" borderId="0" xfId="0" applyFont="1" applyFill="1" applyAlignment="1">
      <alignment vertical="center"/>
    </xf>
    <xf numFmtId="0" fontId="16" fillId="3" borderId="0" xfId="0" applyFont="1" applyFill="1" applyAlignment="1">
      <alignment vertical="center"/>
    </xf>
    <xf numFmtId="0" fontId="13" fillId="0" borderId="12" xfId="0" applyFont="1" applyBorder="1" applyAlignment="1">
      <alignment horizontal="center" vertical="center"/>
    </xf>
    <xf numFmtId="0" fontId="18" fillId="0" borderId="12" xfId="0" applyFont="1" applyBorder="1" applyAlignment="1">
      <alignment horizontal="center" vertical="center" wrapText="1"/>
    </xf>
    <xf numFmtId="0" fontId="16" fillId="5" borderId="0" xfId="0" quotePrefix="1" applyFont="1" applyFill="1" applyAlignment="1">
      <alignment horizontal="left" vertical="center"/>
    </xf>
    <xf numFmtId="0" fontId="16" fillId="7" borderId="0" xfId="0" applyFont="1" applyFill="1" applyAlignment="1">
      <alignment horizontal="left" vertical="center"/>
    </xf>
    <xf numFmtId="0" fontId="14" fillId="0" borderId="0" xfId="0" applyFont="1" applyFill="1" applyAlignment="1"/>
    <xf numFmtId="0" fontId="0" fillId="0" borderId="0" xfId="0" applyFill="1"/>
    <xf numFmtId="0" fontId="10" fillId="4" borderId="37" xfId="0" applyNumberFormat="1" applyFont="1" applyFill="1" applyBorder="1" applyAlignment="1">
      <alignment horizontal="center" vertical="center" wrapText="1"/>
    </xf>
    <xf numFmtId="0" fontId="10" fillId="4" borderId="45" xfId="0" applyNumberFormat="1" applyFont="1" applyFill="1" applyBorder="1" applyAlignment="1">
      <alignment horizontal="center" vertical="center" wrapText="1"/>
    </xf>
    <xf numFmtId="0" fontId="10" fillId="4" borderId="47" xfId="0" applyNumberFormat="1" applyFont="1" applyFill="1" applyBorder="1" applyAlignment="1">
      <alignment horizontal="center" vertical="center" wrapText="1"/>
    </xf>
    <xf numFmtId="0" fontId="10" fillId="4" borderId="48" xfId="0" applyNumberFormat="1" applyFont="1" applyFill="1" applyBorder="1" applyAlignment="1">
      <alignment horizontal="center" vertical="center" wrapText="1"/>
    </xf>
    <xf numFmtId="0" fontId="21" fillId="0" borderId="0" xfId="0" applyFont="1" applyAlignment="1">
      <alignment horizontal="right" vertical="center"/>
    </xf>
    <xf numFmtId="0" fontId="57" fillId="0" borderId="38" xfId="0" applyFont="1" applyFill="1" applyBorder="1" applyAlignment="1">
      <alignment vertical="center" wrapText="1"/>
    </xf>
    <xf numFmtId="0" fontId="57" fillId="0" borderId="6" xfId="0" applyFont="1" applyFill="1" applyBorder="1" applyAlignment="1">
      <alignment vertical="center" wrapText="1"/>
    </xf>
    <xf numFmtId="0" fontId="57" fillId="0" borderId="0" xfId="0" applyFont="1" applyFill="1" applyBorder="1" applyAlignment="1">
      <alignment horizontal="right" vertical="center" wrapText="1"/>
    </xf>
    <xf numFmtId="0" fontId="57" fillId="0" borderId="40" xfId="0" applyFont="1" applyFill="1" applyBorder="1" applyAlignment="1">
      <alignment horizontal="right" vertical="center" wrapText="1"/>
    </xf>
    <xf numFmtId="0" fontId="57" fillId="0" borderId="39" xfId="0" applyFont="1" applyFill="1" applyBorder="1" applyAlignment="1">
      <alignment horizontal="right" vertical="center" wrapText="1"/>
    </xf>
    <xf numFmtId="0" fontId="57" fillId="0" borderId="42" xfId="0" applyFont="1" applyFill="1" applyBorder="1" applyAlignment="1">
      <alignment vertical="center" wrapText="1"/>
    </xf>
    <xf numFmtId="167" fontId="7" fillId="4" borderId="47" xfId="0" applyNumberFormat="1" applyFont="1" applyFill="1" applyBorder="1" applyAlignment="1">
      <alignment horizontal="center" vertical="center" wrapText="1"/>
    </xf>
    <xf numFmtId="167" fontId="7" fillId="4" borderId="48" xfId="0" applyNumberFormat="1" applyFont="1" applyFill="1" applyBorder="1" applyAlignment="1">
      <alignment horizontal="center" vertical="center" wrapText="1"/>
    </xf>
    <xf numFmtId="0" fontId="7" fillId="4" borderId="47" xfId="0" applyNumberFormat="1" applyFont="1" applyFill="1" applyBorder="1" applyAlignment="1">
      <alignment horizontal="center" vertical="center" wrapText="1"/>
    </xf>
    <xf numFmtId="0" fontId="7" fillId="4" borderId="48" xfId="0" applyNumberFormat="1" applyFont="1" applyFill="1" applyBorder="1" applyAlignment="1">
      <alignment horizontal="center" vertical="center" wrapText="1"/>
    </xf>
    <xf numFmtId="167" fontId="7" fillId="4" borderId="45" xfId="0" applyNumberFormat="1" applyFont="1" applyFill="1" applyBorder="1" applyAlignment="1">
      <alignment horizontal="center" vertical="center" wrapText="1"/>
    </xf>
    <xf numFmtId="1" fontId="7" fillId="4" borderId="48" xfId="0" applyNumberFormat="1" applyFont="1" applyFill="1" applyBorder="1" applyAlignment="1">
      <alignment horizontal="center" vertical="center" wrapText="1"/>
    </xf>
    <xf numFmtId="1" fontId="7" fillId="4" borderId="45" xfId="0" applyNumberFormat="1" applyFont="1" applyFill="1" applyBorder="1" applyAlignment="1">
      <alignment horizontal="center" vertical="center" wrapText="1"/>
    </xf>
    <xf numFmtId="1" fontId="7" fillId="4" borderId="46" xfId="0" applyNumberFormat="1" applyFont="1" applyFill="1" applyBorder="1" applyAlignment="1">
      <alignment horizontal="center" vertical="center" wrapText="1"/>
    </xf>
    <xf numFmtId="0" fontId="57" fillId="0" borderId="21" xfId="0" applyFont="1" applyBorder="1" applyAlignment="1">
      <alignment horizontal="left" vertical="center" wrapText="1" indent="1"/>
    </xf>
    <xf numFmtId="0" fontId="42" fillId="0" borderId="0" xfId="81" applyFont="1" applyAlignment="1">
      <alignment vertical="top"/>
    </xf>
    <xf numFmtId="0" fontId="10" fillId="0" borderId="0" xfId="81" applyFont="1" applyAlignment="1">
      <alignment horizontal="right" vertical="center"/>
    </xf>
    <xf numFmtId="0" fontId="14" fillId="0" borderId="0" xfId="81" applyFont="1"/>
    <xf numFmtId="0" fontId="10" fillId="0" borderId="0" xfId="81" applyFont="1" applyAlignment="1">
      <alignment vertical="center"/>
    </xf>
    <xf numFmtId="0" fontId="13" fillId="0" borderId="0" xfId="81" applyFont="1" applyAlignment="1">
      <alignment vertical="center"/>
    </xf>
    <xf numFmtId="0" fontId="10" fillId="0" borderId="0" xfId="8" applyFont="1" applyAlignment="1">
      <alignment horizontal="center" vertical="center"/>
    </xf>
    <xf numFmtId="0" fontId="14" fillId="0" borderId="0" xfId="81" applyFont="1" applyAlignment="1"/>
    <xf numFmtId="0" fontId="14" fillId="0" borderId="0" xfId="81" applyFont="1" applyAlignment="1">
      <alignment vertical="top"/>
    </xf>
    <xf numFmtId="0" fontId="13" fillId="0" borderId="0" xfId="8" applyFont="1" applyAlignment="1">
      <alignment vertical="center"/>
    </xf>
    <xf numFmtId="0" fontId="14" fillId="0" borderId="0" xfId="81" applyFont="1" applyAlignment="1">
      <alignment vertical="top" wrapText="1"/>
    </xf>
    <xf numFmtId="0" fontId="42" fillId="0" borderId="0" xfId="81" applyFont="1"/>
    <xf numFmtId="0" fontId="14" fillId="0" borderId="0" xfId="81" applyFont="1" applyAlignment="1">
      <alignment wrapText="1"/>
    </xf>
    <xf numFmtId="171" fontId="13" fillId="2" borderId="17" xfId="8" applyNumberFormat="1" applyFont="1" applyFill="1" applyBorder="1" applyAlignment="1">
      <alignment horizontal="left" vertical="center" wrapText="1" indent="1"/>
    </xf>
    <xf numFmtId="0" fontId="14" fillId="0" borderId="0" xfId="81" applyFont="1" applyAlignment="1">
      <alignment vertical="center"/>
    </xf>
    <xf numFmtId="0" fontId="10" fillId="8" borderId="2" xfId="10" applyNumberFormat="1" applyFont="1" applyFill="1" applyBorder="1" applyAlignment="1">
      <alignment horizontal="left" vertical="center" wrapText="1" indent="1"/>
    </xf>
    <xf numFmtId="0" fontId="10" fillId="8" borderId="22" xfId="10" applyNumberFormat="1" applyFont="1" applyFill="1" applyBorder="1" applyAlignment="1">
      <alignment horizontal="left" vertical="center" wrapText="1" indent="1"/>
    </xf>
    <xf numFmtId="171" fontId="13" fillId="2" borderId="16" xfId="8" applyNumberFormat="1" applyFont="1" applyFill="1" applyBorder="1" applyAlignment="1">
      <alignment horizontal="left" vertical="center" wrapText="1" indent="1"/>
    </xf>
    <xf numFmtId="171" fontId="13" fillId="2" borderId="16" xfId="8"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7" fillId="0" borderId="5" xfId="0" applyFont="1" applyBorder="1" applyAlignment="1">
      <alignment vertical="center" wrapText="1"/>
    </xf>
    <xf numFmtId="0" fontId="7" fillId="0" borderId="26" xfId="0" applyFont="1" applyFill="1" applyBorder="1" applyAlignment="1">
      <alignment vertical="center" wrapText="1"/>
    </xf>
    <xf numFmtId="0" fontId="7" fillId="0" borderId="40" xfId="0" applyFont="1" applyFill="1" applyBorder="1" applyAlignment="1">
      <alignment horizontal="right" vertical="center" wrapText="1"/>
    </xf>
    <xf numFmtId="0" fontId="7" fillId="0" borderId="38" xfId="0" applyFont="1" applyFill="1" applyBorder="1" applyAlignment="1">
      <alignment vertical="center" wrapText="1"/>
    </xf>
    <xf numFmtId="0" fontId="7" fillId="0" borderId="0" xfId="0" applyFont="1" applyFill="1" applyBorder="1" applyAlignment="1">
      <alignment horizontal="right" vertical="center" wrapText="1"/>
    </xf>
    <xf numFmtId="0" fontId="7" fillId="0" borderId="6" xfId="0" applyFont="1" applyFill="1" applyBorder="1" applyAlignment="1">
      <alignment vertical="center" wrapText="1"/>
    </xf>
    <xf numFmtId="0" fontId="7" fillId="0" borderId="39" xfId="0" applyFont="1" applyFill="1" applyBorder="1" applyAlignment="1">
      <alignment horizontal="right" vertical="center" wrapText="1"/>
    </xf>
    <xf numFmtId="0" fontId="7" fillId="0" borderId="42" xfId="0" applyFont="1" applyFill="1" applyBorder="1" applyAlignment="1">
      <alignment vertical="center" wrapText="1"/>
    </xf>
    <xf numFmtId="0" fontId="7" fillId="0" borderId="5" xfId="0" applyFont="1" applyFill="1" applyBorder="1" applyAlignment="1">
      <alignment vertical="center" wrapText="1"/>
    </xf>
    <xf numFmtId="0" fontId="10" fillId="0" borderId="0" xfId="81" applyFont="1"/>
    <xf numFmtId="0" fontId="4" fillId="0" borderId="0" xfId="81"/>
    <xf numFmtId="0" fontId="16" fillId="5" borderId="0" xfId="81" applyFont="1" applyFill="1" applyAlignment="1">
      <alignment horizontal="left" vertical="center"/>
    </xf>
    <xf numFmtId="0" fontId="16" fillId="7" borderId="0" xfId="81" applyFont="1" applyFill="1" applyAlignment="1">
      <alignment horizontal="left" vertical="center"/>
    </xf>
    <xf numFmtId="0" fontId="14" fillId="5" borderId="0" xfId="81" applyFont="1" applyFill="1" applyAlignment="1">
      <alignment vertical="center"/>
    </xf>
    <xf numFmtId="0" fontId="16" fillId="7" borderId="0" xfId="81" applyFont="1" applyFill="1" applyAlignment="1">
      <alignment vertical="center"/>
    </xf>
    <xf numFmtId="0" fontId="10" fillId="5" borderId="0" xfId="81" applyFont="1" applyFill="1" applyAlignment="1">
      <alignment horizontal="left" vertical="center"/>
    </xf>
    <xf numFmtId="0" fontId="14" fillId="5" borderId="0" xfId="81" applyFont="1" applyFill="1" applyAlignment="1">
      <alignment horizontal="left" vertical="center"/>
    </xf>
    <xf numFmtId="0" fontId="21" fillId="5" borderId="0" xfId="81" applyFont="1" applyFill="1" applyAlignment="1">
      <alignment horizontal="left" vertical="center"/>
    </xf>
    <xf numFmtId="0" fontId="14" fillId="5" borderId="0" xfId="81" quotePrefix="1" applyFont="1" applyFill="1" applyAlignment="1">
      <alignment horizontal="left" vertical="center"/>
    </xf>
    <xf numFmtId="0" fontId="40" fillId="0" borderId="0" xfId="81" applyFont="1" applyAlignment="1">
      <alignment horizontal="right"/>
    </xf>
    <xf numFmtId="0" fontId="10" fillId="0" borderId="0" xfId="81" applyFont="1" applyAlignment="1">
      <alignment horizontal="right"/>
    </xf>
    <xf numFmtId="0" fontId="10" fillId="0" borderId="0" xfId="81" applyFont="1" applyAlignment="1">
      <alignment horizontal="left"/>
    </xf>
    <xf numFmtId="0" fontId="48" fillId="0" borderId="0" xfId="81" applyFont="1" applyAlignment="1"/>
    <xf numFmtId="0" fontId="13" fillId="0" borderId="0" xfId="81" quotePrefix="1" applyFont="1" applyAlignment="1"/>
    <xf numFmtId="0" fontId="13" fillId="0" borderId="0" xfId="81" applyFont="1" applyAlignment="1"/>
    <xf numFmtId="0" fontId="14" fillId="0" borderId="0" xfId="81" applyFont="1" applyFill="1" applyAlignment="1">
      <alignment wrapText="1"/>
    </xf>
    <xf numFmtId="0" fontId="13" fillId="0" borderId="22" xfId="81" applyFont="1" applyFill="1" applyBorder="1" applyAlignment="1">
      <alignment vertical="center" wrapText="1"/>
    </xf>
    <xf numFmtId="0" fontId="13" fillId="0" borderId="13" xfId="81" applyFont="1" applyFill="1" applyBorder="1" applyAlignment="1">
      <alignment vertical="center" wrapText="1"/>
    </xf>
    <xf numFmtId="0" fontId="14" fillId="7" borderId="0" xfId="81" applyFont="1" applyFill="1" applyAlignment="1">
      <alignment wrapText="1"/>
    </xf>
    <xf numFmtId="0" fontId="13" fillId="0" borderId="1" xfId="81" applyFont="1" applyBorder="1" applyAlignment="1">
      <alignment horizontal="left" vertical="center" wrapText="1" indent="3"/>
    </xf>
    <xf numFmtId="0" fontId="98" fillId="0" borderId="1" xfId="81" applyFont="1" applyBorder="1" applyAlignment="1">
      <alignment horizontal="left" vertical="center" wrapText="1" indent="5"/>
    </xf>
    <xf numFmtId="0" fontId="62" fillId="5" borderId="0" xfId="81" applyFont="1" applyFill="1" applyAlignment="1">
      <alignment horizontal="left" vertical="center"/>
    </xf>
    <xf numFmtId="0" fontId="10" fillId="0" borderId="51" xfId="10" applyNumberFormat="1" applyFont="1" applyFill="1" applyBorder="1" applyAlignment="1">
      <alignment vertical="center" wrapText="1"/>
    </xf>
    <xf numFmtId="0" fontId="10" fillId="0" borderId="50" xfId="10" applyNumberFormat="1" applyFont="1" applyFill="1" applyBorder="1" applyAlignment="1">
      <alignment vertical="center" wrapText="1"/>
    </xf>
    <xf numFmtId="0" fontId="10" fillId="0" borderId="21" xfId="10" applyNumberFormat="1" applyFont="1" applyFill="1" applyBorder="1" applyAlignment="1">
      <alignment vertical="center" wrapText="1"/>
    </xf>
    <xf numFmtId="0" fontId="98" fillId="0" borderId="1" xfId="81" applyFont="1" applyBorder="1" applyAlignment="1">
      <alignment horizontal="left" vertical="center" wrapText="1" indent="3"/>
    </xf>
    <xf numFmtId="0" fontId="13" fillId="0" borderId="51" xfId="81" applyFont="1" applyFill="1" applyBorder="1" applyAlignment="1">
      <alignment vertical="center"/>
    </xf>
    <xf numFmtId="0" fontId="13" fillId="0" borderId="50" xfId="81" applyFont="1" applyFill="1" applyBorder="1" applyAlignment="1">
      <alignment vertical="center"/>
    </xf>
    <xf numFmtId="0" fontId="13" fillId="0" borderId="21" xfId="81" applyFont="1" applyFill="1" applyBorder="1" applyAlignment="1">
      <alignment horizontal="left" vertical="center" indent="1"/>
    </xf>
    <xf numFmtId="0" fontId="13" fillId="0" borderId="25" xfId="81" applyFont="1" applyBorder="1" applyAlignment="1">
      <alignment horizontal="left" vertical="center" wrapText="1" indent="1"/>
    </xf>
    <xf numFmtId="0" fontId="21" fillId="0" borderId="12" xfId="81" applyFont="1" applyBorder="1" applyAlignment="1">
      <alignment horizontal="center" vertical="center" wrapText="1"/>
    </xf>
    <xf numFmtId="0" fontId="15" fillId="7" borderId="0" xfId="81" applyFont="1" applyFill="1" applyAlignment="1">
      <alignment horizontal="left" vertical="center"/>
    </xf>
    <xf numFmtId="0" fontId="21" fillId="0" borderId="0" xfId="81" applyFont="1" applyAlignment="1">
      <alignment horizontal="right" vertical="center"/>
    </xf>
    <xf numFmtId="0" fontId="16" fillId="5" borderId="0" xfId="81" applyFont="1" applyFill="1" applyBorder="1" applyAlignment="1">
      <alignment horizontal="left" vertical="center"/>
    </xf>
    <xf numFmtId="0" fontId="16" fillId="7" borderId="0" xfId="81" applyFont="1" applyFill="1" applyBorder="1" applyAlignment="1">
      <alignment horizontal="left" vertical="center"/>
    </xf>
    <xf numFmtId="0" fontId="4" fillId="5" borderId="0" xfId="81" applyFill="1"/>
    <xf numFmtId="0" fontId="14" fillId="5" borderId="0" xfId="81" applyFont="1" applyFill="1"/>
    <xf numFmtId="0" fontId="14" fillId="5" borderId="0" xfId="81" applyFont="1" applyFill="1" applyAlignment="1">
      <alignment horizontal="center"/>
    </xf>
    <xf numFmtId="0" fontId="10" fillId="5" borderId="0" xfId="81" applyFont="1" applyFill="1"/>
    <xf numFmtId="0" fontId="10" fillId="5" borderId="0" xfId="81" applyFont="1" applyFill="1" applyAlignment="1">
      <alignment vertical="center"/>
    </xf>
    <xf numFmtId="0" fontId="16" fillId="5" borderId="0" xfId="81" applyFont="1" applyFill="1" applyAlignment="1">
      <alignment vertical="center"/>
    </xf>
    <xf numFmtId="0" fontId="62" fillId="37" borderId="0" xfId="81" applyFont="1" applyFill="1" applyAlignment="1">
      <alignment horizontal="left" vertical="center"/>
    </xf>
    <xf numFmtId="0" fontId="7" fillId="0" borderId="2" xfId="0" applyFont="1" applyBorder="1" applyAlignment="1">
      <alignment horizontal="left" vertical="center" wrapText="1" indent="2"/>
    </xf>
    <xf numFmtId="0" fontId="8" fillId="7" borderId="0" xfId="0" applyFont="1" applyFill="1" applyAlignment="1">
      <alignment vertical="center" wrapText="1"/>
    </xf>
    <xf numFmtId="0" fontId="8" fillId="37" borderId="0" xfId="0" applyFont="1" applyFill="1" applyAlignment="1">
      <alignment horizontal="left" vertical="center"/>
    </xf>
    <xf numFmtId="0" fontId="8" fillId="5" borderId="0" xfId="7" applyFont="1" applyFill="1" applyAlignment="1">
      <alignment horizontal="left" vertical="center"/>
    </xf>
    <xf numFmtId="0" fontId="62" fillId="5" borderId="0" xfId="7" applyFont="1" applyFill="1" applyAlignment="1">
      <alignment horizontal="left" vertical="center"/>
    </xf>
    <xf numFmtId="0" fontId="4" fillId="7" borderId="0" xfId="0" applyFont="1" applyFill="1" applyAlignment="1">
      <alignment wrapText="1"/>
    </xf>
    <xf numFmtId="0" fontId="14" fillId="37" borderId="0" xfId="0" applyFont="1" applyFill="1" applyAlignment="1">
      <alignment wrapText="1"/>
    </xf>
    <xf numFmtId="0" fontId="7" fillId="0" borderId="5" xfId="0" applyFont="1" applyBorder="1" applyAlignment="1">
      <alignment horizontal="left" vertical="center" wrapText="1" indent="4"/>
    </xf>
    <xf numFmtId="0" fontId="7" fillId="0" borderId="1" xfId="0" applyFont="1" applyFill="1" applyBorder="1" applyAlignment="1">
      <alignment horizontal="left" vertical="center" wrapText="1" indent="7"/>
    </xf>
    <xf numFmtId="0" fontId="7" fillId="0" borderId="1" xfId="0" applyFont="1" applyFill="1" applyBorder="1" applyAlignment="1">
      <alignment horizontal="left" vertical="center" wrapText="1" indent="11"/>
    </xf>
    <xf numFmtId="0" fontId="9" fillId="0" borderId="18" xfId="0" applyFont="1" applyFill="1" applyBorder="1" applyAlignment="1">
      <alignment vertical="center"/>
    </xf>
    <xf numFmtId="0" fontId="9" fillId="0" borderId="21" xfId="0" applyFont="1" applyFill="1" applyBorder="1" applyAlignment="1">
      <alignment vertical="center"/>
    </xf>
    <xf numFmtId="0" fontId="9" fillId="0" borderId="24" xfId="0" applyFont="1" applyBorder="1" applyAlignment="1">
      <alignment vertical="center" wrapText="1"/>
    </xf>
    <xf numFmtId="0" fontId="16" fillId="37" borderId="0" xfId="0" applyFont="1" applyFill="1" applyAlignment="1">
      <alignment horizontal="left" vertical="center"/>
    </xf>
    <xf numFmtId="0" fontId="98" fillId="0" borderId="4" xfId="0" applyFont="1" applyFill="1" applyBorder="1" applyAlignment="1">
      <alignment vertical="center" wrapText="1"/>
    </xf>
    <xf numFmtId="0" fontId="57" fillId="0" borderId="1" xfId="0" applyFont="1" applyFill="1" applyBorder="1" applyAlignment="1">
      <alignment horizontal="left" vertical="center" wrapText="1" indent="2"/>
    </xf>
    <xf numFmtId="0" fontId="57" fillId="0" borderId="2" xfId="0" applyFont="1" applyFill="1" applyBorder="1" applyAlignment="1">
      <alignment horizontal="left" vertical="center" wrapText="1" indent="2"/>
    </xf>
    <xf numFmtId="0" fontId="105" fillId="0" borderId="0" xfId="8" applyFont="1" applyAlignment="1">
      <alignment vertical="center"/>
    </xf>
    <xf numFmtId="0" fontId="16" fillId="38" borderId="0" xfId="81" applyFont="1" applyFill="1" applyAlignment="1">
      <alignment horizontal="left" vertical="center"/>
    </xf>
    <xf numFmtId="0" fontId="16" fillId="38" borderId="0" xfId="81" applyFont="1" applyFill="1" applyBorder="1" applyAlignment="1">
      <alignment horizontal="left" vertical="center"/>
    </xf>
    <xf numFmtId="0" fontId="15" fillId="38" borderId="0" xfId="81" applyFont="1" applyFill="1" applyAlignment="1">
      <alignment horizontal="left" vertical="center"/>
    </xf>
    <xf numFmtId="0" fontId="8" fillId="38" borderId="0" xfId="81" applyFont="1" applyFill="1" applyAlignment="1">
      <alignment horizontal="left" vertical="center"/>
    </xf>
    <xf numFmtId="0" fontId="8" fillId="5" borderId="0" xfId="81" applyFont="1" applyFill="1" applyAlignment="1">
      <alignment horizontal="left" vertical="center"/>
    </xf>
    <xf numFmtId="0" fontId="10" fillId="4" borderId="24" xfId="10" applyNumberFormat="1" applyFont="1" applyFill="1" applyBorder="1" applyAlignment="1">
      <alignment horizontal="left" vertical="center" wrapText="1" indent="1"/>
    </xf>
    <xf numFmtId="0" fontId="10" fillId="4" borderId="21" xfId="10" applyNumberFormat="1" applyFont="1" applyFill="1" applyBorder="1" applyAlignment="1">
      <alignment horizontal="left" vertical="center" wrapText="1" indent="1"/>
    </xf>
    <xf numFmtId="0" fontId="10" fillId="8" borderId="26" xfId="10" applyNumberFormat="1" applyFont="1" applyFill="1" applyBorder="1" applyAlignment="1">
      <alignment horizontal="left" vertical="center" wrapText="1" indent="1"/>
    </xf>
    <xf numFmtId="0" fontId="10" fillId="8" borderId="5" xfId="10" applyNumberFormat="1" applyFont="1" applyFill="1" applyBorder="1" applyAlignment="1">
      <alignment horizontal="left" vertical="center" wrapText="1" indent="1"/>
    </xf>
    <xf numFmtId="0" fontId="10" fillId="8" borderId="23" xfId="10" applyNumberFormat="1" applyFont="1" applyFill="1" applyBorder="1" applyAlignment="1">
      <alignment horizontal="left" vertical="center" wrapText="1" indent="1"/>
    </xf>
    <xf numFmtId="0" fontId="10" fillId="8" borderId="21" xfId="10" applyNumberFormat="1" applyFont="1" applyFill="1" applyBorder="1" applyAlignment="1">
      <alignment horizontal="left" vertical="center" wrapText="1" indent="1"/>
    </xf>
    <xf numFmtId="0" fontId="10" fillId="8" borderId="18" xfId="10" applyNumberFormat="1" applyFont="1" applyFill="1" applyBorder="1" applyAlignment="1">
      <alignment horizontal="left" vertical="center" wrapText="1" indent="1"/>
    </xf>
    <xf numFmtId="0" fontId="10" fillId="8" borderId="24" xfId="10" applyNumberFormat="1" applyFont="1" applyFill="1" applyBorder="1" applyAlignment="1">
      <alignment horizontal="left" vertical="center" wrapText="1" indent="1"/>
    </xf>
    <xf numFmtId="0" fontId="4" fillId="5" borderId="0" xfId="0" applyFont="1" applyFill="1" applyAlignment="1">
      <alignment horizontal="center"/>
    </xf>
    <xf numFmtId="0" fontId="10" fillId="4" borderId="26" xfId="10" applyNumberFormat="1" applyFont="1" applyFill="1" applyBorder="1" applyAlignment="1">
      <alignment horizontal="left" vertical="center" wrapText="1" indent="1"/>
    </xf>
    <xf numFmtId="0" fontId="10" fillId="4" borderId="23" xfId="10" applyNumberFormat="1" applyFont="1" applyFill="1" applyBorder="1" applyAlignment="1">
      <alignment horizontal="left" vertical="center" wrapText="1" indent="1"/>
    </xf>
    <xf numFmtId="0" fontId="10" fillId="4" borderId="18" xfId="10" applyNumberFormat="1" applyFont="1" applyFill="1" applyBorder="1" applyAlignment="1">
      <alignment horizontal="left" vertical="center" wrapText="1" indent="1"/>
    </xf>
    <xf numFmtId="0" fontId="10" fillId="4" borderId="77" xfId="10" applyNumberFormat="1" applyFont="1" applyFill="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57" fillId="0" borderId="13" xfId="0" applyFont="1" applyFill="1" applyBorder="1" applyAlignment="1">
      <alignment horizontal="left" vertical="center" wrapText="1"/>
    </xf>
    <xf numFmtId="0" fontId="4" fillId="0" borderId="0" xfId="0" applyFont="1" applyAlignment="1">
      <alignment wrapText="1"/>
    </xf>
    <xf numFmtId="0" fontId="8" fillId="5" borderId="0" xfId="0" applyFont="1" applyFill="1" applyBorder="1" applyAlignment="1">
      <alignment vertical="center"/>
    </xf>
    <xf numFmtId="0" fontId="62" fillId="5" borderId="0" xfId="0" applyFont="1" applyFill="1" applyBorder="1" applyAlignment="1">
      <alignment vertical="center"/>
    </xf>
    <xf numFmtId="171" fontId="13" fillId="2" borderId="16" xfId="8" applyNumberFormat="1" applyFont="1" applyFill="1" applyBorder="1" applyAlignment="1">
      <alignment horizontal="left" vertical="center" wrapText="1" indent="1"/>
    </xf>
    <xf numFmtId="0" fontId="7" fillId="8" borderId="21" xfId="10" applyNumberFormat="1" applyFont="1" applyFill="1" applyBorder="1" applyAlignment="1">
      <alignment horizontal="left" vertical="center" wrapText="1" indent="1"/>
    </xf>
    <xf numFmtId="0" fontId="7" fillId="8" borderId="26" xfId="10" applyNumberFormat="1" applyFont="1" applyFill="1" applyBorder="1" applyAlignment="1">
      <alignment horizontal="left" vertical="center" wrapText="1" indent="1"/>
    </xf>
    <xf numFmtId="0" fontId="7" fillId="8" borderId="23" xfId="10" applyNumberFormat="1" applyFont="1" applyFill="1" applyBorder="1" applyAlignment="1">
      <alignment horizontal="left" vertical="center" wrapText="1" indent="1"/>
    </xf>
    <xf numFmtId="0" fontId="98" fillId="0" borderId="0" xfId="81" applyFont="1" applyAlignment="1"/>
    <xf numFmtId="0" fontId="10" fillId="0" borderId="4" xfId="81" applyFont="1" applyFill="1" applyBorder="1" applyAlignment="1">
      <alignment horizontal="right" vertical="center" wrapText="1"/>
    </xf>
    <xf numFmtId="0" fontId="14" fillId="8" borderId="13" xfId="81" applyFont="1" applyFill="1" applyBorder="1" applyAlignment="1">
      <alignment vertical="center" wrapText="1"/>
    </xf>
    <xf numFmtId="0" fontId="10" fillId="0" borderId="13" xfId="81" applyFont="1" applyFill="1" applyBorder="1" applyAlignment="1">
      <alignment horizontal="right" vertical="center"/>
    </xf>
    <xf numFmtId="0" fontId="57" fillId="0" borderId="1" xfId="81" applyFont="1" applyFill="1" applyBorder="1" applyAlignment="1">
      <alignment horizontal="left" vertical="center" wrapText="1" indent="5"/>
    </xf>
    <xf numFmtId="0" fontId="107" fillId="0" borderId="1" xfId="81" applyFont="1" applyBorder="1" applyAlignment="1">
      <alignment horizontal="left" vertical="center" wrapText="1" indent="3"/>
    </xf>
    <xf numFmtId="0" fontId="108" fillId="0" borderId="14" xfId="81" applyFont="1" applyFill="1" applyBorder="1" applyAlignment="1">
      <alignment horizontal="left" vertical="center" wrapText="1" indent="5"/>
    </xf>
    <xf numFmtId="0" fontId="10" fillId="9" borderId="13" xfId="10" applyNumberFormat="1" applyFont="1" applyFill="1" applyBorder="1" applyAlignment="1">
      <alignment horizontal="left" vertical="center" wrapText="1" indent="1"/>
    </xf>
    <xf numFmtId="0" fontId="10" fillId="9" borderId="22" xfId="10" applyNumberFormat="1" applyFont="1" applyFill="1" applyBorder="1" applyAlignment="1">
      <alignment horizontal="left" vertical="center" wrapText="1" indent="1"/>
    </xf>
    <xf numFmtId="0" fontId="10" fillId="5" borderId="0" xfId="81" applyFont="1" applyFill="1" applyBorder="1" applyAlignment="1">
      <alignment horizontal="center" vertical="center"/>
    </xf>
    <xf numFmtId="0" fontId="8" fillId="5" borderId="0" xfId="81" applyFont="1" applyFill="1" applyAlignment="1">
      <alignment horizontal="left" vertical="center"/>
    </xf>
    <xf numFmtId="0" fontId="14" fillId="5" borderId="0" xfId="81" applyFont="1" applyFill="1" applyAlignment="1">
      <alignment horizontal="center"/>
    </xf>
    <xf numFmtId="0" fontId="16" fillId="5" borderId="0" xfId="81" applyFont="1" applyFill="1" applyAlignment="1">
      <alignment horizontal="left" vertical="center"/>
    </xf>
    <xf numFmtId="0" fontId="14" fillId="8" borderId="4" xfId="81" applyFont="1" applyFill="1" applyBorder="1" applyAlignment="1">
      <alignment vertical="center" wrapText="1"/>
    </xf>
    <xf numFmtId="0" fontId="14" fillId="8" borderId="12" xfId="81" applyFont="1" applyFill="1" applyBorder="1" applyAlignment="1">
      <alignment vertical="center" wrapText="1"/>
    </xf>
    <xf numFmtId="0" fontId="14" fillId="8" borderId="2" xfId="81" applyFont="1" applyFill="1" applyBorder="1" applyAlignment="1">
      <alignment vertical="center" wrapText="1"/>
    </xf>
    <xf numFmtId="176" fontId="13" fillId="0" borderId="31" xfId="81" quotePrefix="1" applyNumberFormat="1" applyFont="1" applyBorder="1" applyAlignment="1">
      <alignment horizontal="right" vertical="center"/>
    </xf>
    <xf numFmtId="176" fontId="10" fillId="0" borderId="35" xfId="81" quotePrefix="1" applyNumberFormat="1" applyFont="1" applyFill="1" applyBorder="1" applyAlignment="1">
      <alignment horizontal="right" vertical="center"/>
    </xf>
    <xf numFmtId="176" fontId="10" fillId="0" borderId="43" xfId="81" quotePrefix="1" applyNumberFormat="1" applyFont="1" applyFill="1" applyBorder="1" applyAlignment="1">
      <alignment horizontal="right" vertical="center"/>
    </xf>
    <xf numFmtId="176" fontId="13" fillId="0" borderId="83" xfId="81" quotePrefix="1" applyNumberFormat="1" applyFont="1" applyBorder="1" applyAlignment="1">
      <alignment horizontal="right" vertical="center"/>
    </xf>
    <xf numFmtId="176" fontId="10" fillId="0" borderId="46" xfId="81" quotePrefix="1" applyNumberFormat="1" applyFont="1" applyFill="1" applyBorder="1" applyAlignment="1">
      <alignment horizontal="right" vertical="center"/>
    </xf>
    <xf numFmtId="176" fontId="13" fillId="9" borderId="83" xfId="81" quotePrefix="1" applyNumberFormat="1" applyFont="1" applyFill="1" applyBorder="1" applyAlignment="1">
      <alignment horizontal="right" vertical="center"/>
    </xf>
    <xf numFmtId="176" fontId="10" fillId="9" borderId="35" xfId="81" quotePrefix="1" applyNumberFormat="1" applyFont="1" applyFill="1" applyBorder="1" applyAlignment="1">
      <alignment horizontal="right" vertical="center"/>
    </xf>
    <xf numFmtId="176" fontId="10" fillId="9" borderId="46" xfId="81" quotePrefix="1" applyNumberFormat="1" applyFont="1" applyFill="1" applyBorder="1" applyAlignment="1">
      <alignment horizontal="right" vertical="center"/>
    </xf>
    <xf numFmtId="176" fontId="13" fillId="39" borderId="83" xfId="81" quotePrefix="1" applyNumberFormat="1" applyFont="1" applyFill="1" applyBorder="1" applyAlignment="1">
      <alignment horizontal="right" vertical="center"/>
    </xf>
    <xf numFmtId="176" fontId="10" fillId="39" borderId="35" xfId="81" quotePrefix="1" applyNumberFormat="1" applyFont="1" applyFill="1" applyBorder="1" applyAlignment="1">
      <alignment horizontal="right" vertical="center"/>
    </xf>
    <xf numFmtId="176" fontId="10" fillId="39" borderId="46" xfId="81" quotePrefix="1" applyNumberFormat="1" applyFont="1" applyFill="1" applyBorder="1" applyAlignment="1">
      <alignment horizontal="right" vertical="center"/>
    </xf>
    <xf numFmtId="176" fontId="10" fillId="0" borderId="84" xfId="81" quotePrefix="1" applyNumberFormat="1" applyFont="1" applyFill="1" applyBorder="1" applyAlignment="1">
      <alignment horizontal="right" vertical="center"/>
    </xf>
    <xf numFmtId="0" fontId="8" fillId="0" borderId="69" xfId="0" applyFont="1" applyBorder="1" applyAlignment="1">
      <alignment horizontal="center" vertical="center" wrapText="1"/>
    </xf>
    <xf numFmtId="0" fontId="10" fillId="0" borderId="6" xfId="10" applyNumberFormat="1" applyFont="1" applyFill="1" applyBorder="1" applyAlignment="1">
      <alignment horizontal="left" vertical="center" wrapText="1" indent="1"/>
    </xf>
    <xf numFmtId="0" fontId="7" fillId="0" borderId="1" xfId="0" applyFont="1" applyBorder="1" applyAlignment="1">
      <alignment horizontal="left" vertical="center" wrapText="1" indent="5"/>
    </xf>
    <xf numFmtId="0" fontId="7" fillId="0" borderId="2" xfId="0" applyFont="1" applyBorder="1" applyAlignment="1">
      <alignment horizontal="left" vertical="center" wrapText="1" indent="7"/>
    </xf>
    <xf numFmtId="0" fontId="7" fillId="0" borderId="1" xfId="0" applyFont="1" applyBorder="1" applyAlignment="1">
      <alignment horizontal="left" vertical="center" wrapText="1" indent="7"/>
    </xf>
    <xf numFmtId="0" fontId="57" fillId="0" borderId="4" xfId="81" applyFont="1" applyFill="1" applyBorder="1" applyAlignment="1">
      <alignment horizontal="right" vertical="center" wrapText="1"/>
    </xf>
    <xf numFmtId="0" fontId="62" fillId="0" borderId="67" xfId="0" applyFont="1" applyBorder="1" applyAlignment="1">
      <alignment horizontal="center" vertical="center" wrapText="1"/>
    </xf>
    <xf numFmtId="0" fontId="62" fillId="0" borderId="67" xfId="0" applyFont="1" applyBorder="1" applyAlignment="1">
      <alignment horizontal="left" vertical="center" wrapText="1"/>
    </xf>
    <xf numFmtId="0" fontId="62" fillId="0" borderId="69" xfId="0" applyFont="1" applyBorder="1" applyAlignment="1">
      <alignment horizontal="center" vertical="center" wrapText="1"/>
    </xf>
    <xf numFmtId="0" fontId="62" fillId="0" borderId="69" xfId="0" applyFont="1" applyBorder="1" applyAlignment="1">
      <alignment horizontal="left" vertical="center" wrapText="1" indent="2"/>
    </xf>
    <xf numFmtId="0" fontId="62" fillId="0" borderId="69" xfId="0" applyFont="1" applyBorder="1" applyAlignment="1">
      <alignment horizontal="left" vertical="center" wrapText="1"/>
    </xf>
    <xf numFmtId="0" fontId="62" fillId="0" borderId="68" xfId="0" applyFont="1" applyBorder="1" applyAlignment="1">
      <alignment horizontal="center" vertical="center" wrapText="1"/>
    </xf>
    <xf numFmtId="0" fontId="62" fillId="0" borderId="68" xfId="0" applyFont="1" applyBorder="1" applyAlignment="1">
      <alignment horizontal="left" vertical="center" wrapText="1" indent="2"/>
    </xf>
    <xf numFmtId="0" fontId="115" fillId="0" borderId="67" xfId="2" applyFont="1" applyBorder="1" applyAlignment="1" applyProtection="1">
      <alignment horizontal="center" vertical="center" wrapText="1"/>
    </xf>
    <xf numFmtId="0" fontId="115" fillId="0" borderId="69" xfId="2" applyFont="1" applyBorder="1" applyAlignment="1" applyProtection="1">
      <alignment horizontal="center" vertical="center" wrapText="1"/>
    </xf>
    <xf numFmtId="0" fontId="115" fillId="0" borderId="68" xfId="2" applyFont="1" applyBorder="1" applyAlignment="1" applyProtection="1">
      <alignment horizontal="center" vertical="center" wrapText="1"/>
    </xf>
    <xf numFmtId="0" fontId="7" fillId="0" borderId="1" xfId="0" applyFont="1" applyBorder="1" applyAlignment="1">
      <alignment horizontal="left" vertical="center" wrapText="1" indent="4"/>
    </xf>
    <xf numFmtId="0" fontId="9" fillId="0" borderId="12" xfId="8" applyFont="1" applyBorder="1" applyAlignment="1">
      <alignment horizontal="center" vertical="center"/>
    </xf>
    <xf numFmtId="3" fontId="7" fillId="4" borderId="37" xfId="0" applyNumberFormat="1" applyFont="1" applyFill="1" applyBorder="1" applyAlignment="1">
      <alignment horizontal="center" vertical="center" wrapText="1"/>
    </xf>
    <xf numFmtId="3" fontId="7" fillId="4" borderId="72" xfId="0" applyNumberFormat="1" applyFont="1" applyFill="1" applyBorder="1" applyAlignment="1">
      <alignment horizontal="center" vertical="center" wrapText="1"/>
    </xf>
    <xf numFmtId="3" fontId="7" fillId="4" borderId="45" xfId="0" applyNumberFormat="1" applyFont="1" applyFill="1" applyBorder="1" applyAlignment="1">
      <alignment horizontal="center" vertical="center" wrapText="1"/>
    </xf>
    <xf numFmtId="3" fontId="7" fillId="4" borderId="47" xfId="0" applyNumberFormat="1" applyFont="1" applyFill="1" applyBorder="1" applyAlignment="1">
      <alignment horizontal="center" vertical="center" wrapText="1"/>
    </xf>
    <xf numFmtId="3" fontId="7" fillId="4" borderId="73" xfId="0" applyNumberFormat="1" applyFont="1" applyFill="1" applyBorder="1" applyAlignment="1">
      <alignment horizontal="center" vertical="center" wrapText="1"/>
    </xf>
    <xf numFmtId="3" fontId="7" fillId="4" borderId="48" xfId="0" applyNumberFormat="1" applyFont="1" applyFill="1" applyBorder="1" applyAlignment="1">
      <alignment horizontal="center" vertical="center" wrapText="1"/>
    </xf>
    <xf numFmtId="3" fontId="7" fillId="4" borderId="35" xfId="0" applyNumberFormat="1" applyFont="1" applyFill="1" applyBorder="1" applyAlignment="1">
      <alignment horizontal="center" vertical="center" wrapText="1"/>
    </xf>
    <xf numFmtId="3" fontId="7" fillId="4" borderId="44" xfId="0" applyNumberFormat="1" applyFont="1" applyFill="1" applyBorder="1" applyAlignment="1">
      <alignment horizontal="center" vertical="center" wrapText="1"/>
    </xf>
    <xf numFmtId="3" fontId="7" fillId="4" borderId="46" xfId="0" applyNumberFormat="1" applyFont="1" applyFill="1" applyBorder="1" applyAlignment="1">
      <alignment horizontal="center" vertical="center" wrapText="1"/>
    </xf>
    <xf numFmtId="0" fontId="59" fillId="0" borderId="0" xfId="0" applyFont="1" applyAlignment="1">
      <alignment horizontal="right"/>
    </xf>
    <xf numFmtId="3" fontId="10" fillId="4" borderId="45" xfId="0" applyNumberFormat="1" applyFont="1" applyFill="1" applyBorder="1" applyAlignment="1">
      <alignment horizontal="center" vertical="center" wrapText="1"/>
    </xf>
    <xf numFmtId="3" fontId="10" fillId="4" borderId="47" xfId="0" applyNumberFormat="1" applyFont="1" applyFill="1" applyBorder="1" applyAlignment="1">
      <alignment horizontal="center" vertical="center" wrapText="1"/>
    </xf>
    <xf numFmtId="167" fontId="10" fillId="4" borderId="48" xfId="0" applyNumberFormat="1" applyFont="1" applyFill="1" applyBorder="1" applyAlignment="1">
      <alignment horizontal="center" vertical="center" wrapText="1"/>
    </xf>
    <xf numFmtId="167" fontId="10" fillId="4" borderId="37"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3" fillId="0" borderId="0" xfId="0" applyFont="1" applyBorder="1" applyAlignment="1">
      <alignment horizontal="center" vertical="center"/>
    </xf>
    <xf numFmtId="165" fontId="4" fillId="0" borderId="5" xfId="2" applyNumberFormat="1" applyFont="1" applyBorder="1" applyAlignment="1" applyProtection="1">
      <alignment horizontal="left" vertical="center" wrapText="1" indent="1"/>
    </xf>
    <xf numFmtId="165" fontId="4" fillId="0" borderId="0" xfId="2" applyNumberFormat="1" applyFont="1" applyBorder="1" applyAlignment="1" applyProtection="1">
      <alignment horizontal="left" vertical="center" wrapText="1" indent="1"/>
    </xf>
    <xf numFmtId="165" fontId="4" fillId="0" borderId="6" xfId="2" applyNumberFormat="1" applyFont="1" applyBorder="1" applyAlignment="1" applyProtection="1">
      <alignment horizontal="left" vertical="center" wrapText="1" indent="1"/>
    </xf>
    <xf numFmtId="0" fontId="59" fillId="2" borderId="15" xfId="0" applyFont="1" applyFill="1" applyBorder="1" applyAlignment="1">
      <alignment horizontal="left" vertical="center" wrapText="1"/>
    </xf>
    <xf numFmtId="0" fontId="59" fillId="2" borderId="16" xfId="0" applyFont="1" applyFill="1" applyBorder="1" applyAlignment="1">
      <alignment horizontal="left" vertical="center" wrapText="1"/>
    </xf>
    <xf numFmtId="0" fontId="59" fillId="2" borderId="17" xfId="0" applyFont="1" applyFill="1" applyBorder="1" applyAlignment="1">
      <alignment horizontal="left" vertical="center" wrapText="1"/>
    </xf>
    <xf numFmtId="165" fontId="4" fillId="0" borderId="5" xfId="2" applyNumberFormat="1" applyFont="1" applyFill="1" applyBorder="1" applyAlignment="1" applyProtection="1">
      <alignment horizontal="left" vertical="center" wrapText="1" indent="1"/>
    </xf>
    <xf numFmtId="165" fontId="4" fillId="0" borderId="0" xfId="2" applyNumberFormat="1" applyFont="1" applyFill="1" applyBorder="1" applyAlignment="1" applyProtection="1">
      <alignment horizontal="left" vertical="center" wrapText="1" indent="1"/>
    </xf>
    <xf numFmtId="165" fontId="4" fillId="0" borderId="6" xfId="2" applyNumberFormat="1" applyFont="1" applyFill="1" applyBorder="1" applyAlignment="1" applyProtection="1">
      <alignment horizontal="left" vertical="center" wrapText="1" inden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118" fillId="4" borderId="0" xfId="0" applyFont="1" applyFill="1" applyBorder="1" applyAlignment="1">
      <alignment horizontal="center" vertical="center"/>
    </xf>
    <xf numFmtId="0" fontId="18" fillId="0" borderId="7" xfId="0" applyNumberFormat="1" applyFont="1" applyFill="1" applyBorder="1" applyAlignment="1">
      <alignment horizontal="left" wrapText="1"/>
    </xf>
    <xf numFmtId="0" fontId="18" fillId="0" borderId="3" xfId="0" applyNumberFormat="1" applyFont="1" applyFill="1" applyBorder="1" applyAlignment="1">
      <alignment horizontal="left" wrapText="1"/>
    </xf>
    <xf numFmtId="0" fontId="18" fillId="0" borderId="8" xfId="0" applyNumberFormat="1" applyFont="1" applyFill="1" applyBorder="1" applyAlignment="1">
      <alignment horizontal="left" wrapText="1"/>
    </xf>
    <xf numFmtId="0" fontId="56" fillId="0" borderId="0" xfId="0" applyFont="1" applyBorder="1" applyAlignment="1">
      <alignment horizontal="left" vertical="center" wrapText="1"/>
    </xf>
    <xf numFmtId="0" fontId="56" fillId="0" borderId="6" xfId="0" applyFont="1" applyBorder="1" applyAlignment="1">
      <alignment horizontal="left" vertical="center" wrapText="1"/>
    </xf>
    <xf numFmtId="165" fontId="61" fillId="0" borderId="5" xfId="0" quotePrefix="1" applyNumberFormat="1" applyFont="1" applyBorder="1" applyAlignment="1">
      <alignment horizontal="left" vertical="center" wrapText="1" indent="2"/>
    </xf>
    <xf numFmtId="165" fontId="61" fillId="0" borderId="0" xfId="0" quotePrefix="1" applyNumberFormat="1" applyFont="1" applyBorder="1" applyAlignment="1">
      <alignment horizontal="left" vertical="center" wrapText="1" indent="2"/>
    </xf>
    <xf numFmtId="165" fontId="61" fillId="0" borderId="6" xfId="0" quotePrefix="1" applyNumberFormat="1" applyFont="1" applyBorder="1" applyAlignment="1">
      <alignment horizontal="left" vertical="center" wrapText="1" indent="2"/>
    </xf>
    <xf numFmtId="165" fontId="14" fillId="0" borderId="5" xfId="0" applyNumberFormat="1" applyFont="1" applyBorder="1" applyAlignment="1">
      <alignment horizontal="left" vertical="center" wrapText="1" indent="2"/>
    </xf>
    <xf numFmtId="165" fontId="14" fillId="0" borderId="0" xfId="0" applyNumberFormat="1" applyFont="1" applyBorder="1" applyAlignment="1">
      <alignment horizontal="left" vertical="center" wrapText="1" indent="2"/>
    </xf>
    <xf numFmtId="165" fontId="14" fillId="0" borderId="6" xfId="0" applyNumberFormat="1" applyFont="1" applyBorder="1" applyAlignment="1">
      <alignment horizontal="left" vertical="center" wrapText="1" indent="2"/>
    </xf>
    <xf numFmtId="165" fontId="19" fillId="0" borderId="0" xfId="0" applyNumberFormat="1" applyFont="1" applyBorder="1" applyAlignment="1">
      <alignment horizontal="left" vertical="center" wrapText="1"/>
    </xf>
    <xf numFmtId="165" fontId="19" fillId="0" borderId="6" xfId="0" applyNumberFormat="1" applyFont="1" applyBorder="1" applyAlignment="1">
      <alignment horizontal="left" vertical="center" wrapText="1"/>
    </xf>
    <xf numFmtId="165" fontId="17" fillId="0" borderId="5" xfId="0" applyNumberFormat="1" applyFont="1" applyBorder="1" applyAlignment="1">
      <alignment horizontal="left" vertical="center" wrapText="1" indent="2"/>
    </xf>
    <xf numFmtId="165" fontId="17" fillId="0" borderId="0" xfId="0" applyNumberFormat="1" applyFont="1" applyBorder="1" applyAlignment="1">
      <alignment horizontal="left" vertical="center" wrapText="1" indent="2"/>
    </xf>
    <xf numFmtId="165" fontId="17" fillId="0" borderId="6" xfId="0" applyNumberFormat="1" applyFont="1" applyBorder="1" applyAlignment="1">
      <alignment horizontal="left" vertical="center" wrapText="1" indent="2"/>
    </xf>
    <xf numFmtId="0" fontId="14" fillId="0" borderId="5" xfId="0" applyNumberFormat="1" applyFont="1" applyBorder="1" applyAlignment="1">
      <alignment horizontal="left" vertical="center" wrapText="1" indent="1"/>
    </xf>
    <xf numFmtId="0" fontId="14" fillId="0" borderId="0" xfId="0" applyNumberFormat="1" applyFont="1" applyBorder="1" applyAlignment="1">
      <alignment horizontal="left" vertical="center" wrapText="1" indent="1"/>
    </xf>
    <xf numFmtId="0" fontId="14" fillId="0" borderId="6" xfId="0" applyNumberFormat="1" applyFont="1" applyBorder="1" applyAlignment="1">
      <alignment horizontal="left" vertical="center" wrapText="1" indent="1"/>
    </xf>
    <xf numFmtId="49" fontId="35" fillId="0" borderId="5" xfId="0" applyNumberFormat="1" applyFont="1" applyFill="1" applyBorder="1" applyAlignment="1">
      <alignment horizontal="left" vertical="center" wrapText="1" indent="1"/>
    </xf>
    <xf numFmtId="49" fontId="35" fillId="0" borderId="0" xfId="0" applyNumberFormat="1" applyFont="1" applyFill="1" applyBorder="1" applyAlignment="1">
      <alignment horizontal="left" vertical="center" wrapText="1" indent="1"/>
    </xf>
    <xf numFmtId="49" fontId="35" fillId="0" borderId="6" xfId="0" applyNumberFormat="1" applyFont="1" applyFill="1" applyBorder="1" applyAlignment="1">
      <alignment horizontal="left" vertical="center" wrapText="1" indent="1"/>
    </xf>
    <xf numFmtId="49" fontId="18" fillId="4" borderId="5" xfId="0" applyNumberFormat="1" applyFont="1" applyFill="1" applyBorder="1" applyAlignment="1">
      <alignment horizontal="left" vertical="center" wrapText="1" indent="1"/>
    </xf>
    <xf numFmtId="49" fontId="18" fillId="4" borderId="0" xfId="0" applyNumberFormat="1" applyFont="1" applyFill="1" applyBorder="1" applyAlignment="1">
      <alignment horizontal="left" vertical="center" wrapText="1" indent="1"/>
    </xf>
    <xf numFmtId="49" fontId="18" fillId="4" borderId="6" xfId="0" applyNumberFormat="1" applyFont="1" applyFill="1" applyBorder="1" applyAlignment="1">
      <alignment horizontal="left" vertical="center" wrapText="1" indent="1"/>
    </xf>
    <xf numFmtId="0" fontId="14" fillId="4" borderId="0" xfId="0" applyFont="1" applyFill="1" applyBorder="1" applyAlignment="1">
      <alignment horizontal="left" vertical="center"/>
    </xf>
    <xf numFmtId="0" fontId="14" fillId="4" borderId="6" xfId="0" applyFont="1" applyFill="1" applyBorder="1" applyAlignment="1">
      <alignment horizontal="left" vertical="center"/>
    </xf>
    <xf numFmtId="0" fontId="14" fillId="4" borderId="0" xfId="0" quotePrefix="1" applyNumberFormat="1" applyFont="1" applyFill="1" applyBorder="1" applyAlignment="1">
      <alignment horizontal="left" vertical="center" wrapText="1"/>
    </xf>
    <xf numFmtId="0" fontId="14" fillId="4" borderId="6" xfId="0" quotePrefix="1" applyNumberFormat="1" applyFont="1" applyFill="1" applyBorder="1" applyAlignment="1">
      <alignment horizontal="left" vertical="center" wrapText="1"/>
    </xf>
    <xf numFmtId="0" fontId="5" fillId="0" borderId="0" xfId="2" applyBorder="1" applyAlignment="1" applyProtection="1">
      <alignment horizontal="left" vertical="center"/>
    </xf>
    <xf numFmtId="0" fontId="5" fillId="0" borderId="6" xfId="2" applyBorder="1" applyAlignment="1" applyProtection="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17" fillId="0" borderId="0" xfId="0" quotePrefix="1" applyNumberFormat="1" applyFont="1" applyBorder="1" applyAlignment="1">
      <alignment horizontal="left" vertical="center"/>
    </xf>
    <xf numFmtId="0" fontId="17" fillId="0" borderId="6" xfId="0" quotePrefix="1" applyNumberFormat="1"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21" fillId="4" borderId="0" xfId="0" applyFont="1" applyFill="1" applyBorder="1" applyAlignment="1">
      <alignment horizontal="left" vertical="center"/>
    </xf>
    <xf numFmtId="0" fontId="21" fillId="4" borderId="6" xfId="0" applyFont="1" applyFill="1" applyBorder="1" applyAlignment="1">
      <alignment horizontal="left" vertical="center"/>
    </xf>
    <xf numFmtId="49" fontId="35" fillId="0" borderId="5" xfId="0" applyNumberFormat="1" applyFont="1" applyFill="1" applyBorder="1" applyAlignment="1">
      <alignment horizontal="left" vertical="center" indent="1"/>
    </xf>
    <xf numFmtId="49" fontId="35" fillId="0" borderId="0" xfId="0" applyNumberFormat="1" applyFont="1" applyFill="1" applyBorder="1" applyAlignment="1">
      <alignment horizontal="left" vertical="center" indent="1"/>
    </xf>
    <xf numFmtId="49" fontId="35" fillId="0" borderId="6" xfId="0" applyNumberFormat="1" applyFont="1" applyFill="1" applyBorder="1" applyAlignment="1">
      <alignment horizontal="left" vertical="center" indent="1"/>
    </xf>
    <xf numFmtId="0" fontId="5" fillId="4" borderId="0" xfId="2" applyFill="1" applyBorder="1" applyAlignment="1" applyProtection="1">
      <alignment horizontal="left" vertical="center"/>
    </xf>
    <xf numFmtId="0" fontId="37" fillId="4" borderId="0" xfId="2" applyFont="1" applyFill="1" applyBorder="1" applyAlignment="1" applyProtection="1">
      <alignment horizontal="left" vertical="center"/>
    </xf>
    <xf numFmtId="0" fontId="37" fillId="4" borderId="6" xfId="2" applyFont="1" applyFill="1" applyBorder="1" applyAlignment="1" applyProtection="1">
      <alignment horizontal="left" vertical="center"/>
    </xf>
    <xf numFmtId="0" fontId="4" fillId="0" borderId="0" xfId="0" quotePrefix="1" applyNumberFormat="1" applyFont="1" applyBorder="1" applyAlignment="1">
      <alignment horizontal="left" vertical="center"/>
    </xf>
    <xf numFmtId="0" fontId="4" fillId="0" borderId="6" xfId="0" quotePrefix="1" applyNumberFormat="1" applyFont="1" applyBorder="1" applyAlignment="1">
      <alignment horizontal="left" vertical="center"/>
    </xf>
    <xf numFmtId="0" fontId="50" fillId="0" borderId="67" xfId="0" applyFont="1" applyBorder="1" applyAlignment="1">
      <alignment horizontal="left" vertical="center" wrapText="1"/>
    </xf>
    <xf numFmtId="0" fontId="50" fillId="0" borderId="68" xfId="0" applyFont="1" applyBorder="1" applyAlignment="1">
      <alignment horizontal="left"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50" fillId="0" borderId="69" xfId="0" applyFont="1" applyBorder="1" applyAlignment="1">
      <alignment horizontal="left" vertical="center" wrapText="1"/>
    </xf>
    <xf numFmtId="0" fontId="8" fillId="0" borderId="69" xfId="0" applyFont="1" applyBorder="1" applyAlignment="1">
      <alignment horizontal="center" vertical="center" wrapText="1"/>
    </xf>
    <xf numFmtId="0" fontId="8" fillId="0" borderId="69" xfId="0" applyFont="1" applyBorder="1" applyAlignment="1">
      <alignment horizontal="left" vertical="center" wrapText="1"/>
    </xf>
    <xf numFmtId="0" fontId="50" fillId="0" borderId="67" xfId="0" applyFont="1" applyBorder="1" applyAlignment="1">
      <alignment horizontal="justify" vertical="center" wrapText="1"/>
    </xf>
    <xf numFmtId="0" fontId="50" fillId="0" borderId="69" xfId="0" applyFont="1" applyBorder="1" applyAlignment="1">
      <alignment horizontal="justify" vertical="center" wrapText="1"/>
    </xf>
    <xf numFmtId="0" fontId="50" fillId="0" borderId="68" xfId="0" applyFont="1" applyBorder="1" applyAlignment="1">
      <alignment horizontal="justify" vertical="center" wrapText="1"/>
    </xf>
    <xf numFmtId="0" fontId="8" fillId="0" borderId="67" xfId="0" applyFont="1" applyBorder="1" applyAlignment="1">
      <alignment vertical="center" wrapText="1"/>
    </xf>
    <xf numFmtId="0" fontId="8" fillId="0" borderId="69" xfId="0" applyFont="1" applyBorder="1" applyAlignment="1">
      <alignment vertical="center" wrapText="1"/>
    </xf>
    <xf numFmtId="0" fontId="8" fillId="0" borderId="68" xfId="0" applyFont="1" applyBorder="1" applyAlignment="1">
      <alignment vertical="center" wrapText="1"/>
    </xf>
    <xf numFmtId="0" fontId="9" fillId="33" borderId="25" xfId="0" applyFont="1" applyFill="1" applyBorder="1" applyAlignment="1">
      <alignment horizontal="center" vertical="center" wrapText="1"/>
    </xf>
    <xf numFmtId="0" fontId="9" fillId="33" borderId="14"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left" vertical="center" wrapText="1" indent="1"/>
    </xf>
    <xf numFmtId="0" fontId="10" fillId="0" borderId="38"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26" xfId="0" applyFont="1" applyBorder="1" applyAlignment="1">
      <alignment horizontal="left" vertical="center" wrapText="1" indent="1"/>
    </xf>
    <xf numFmtId="0" fontId="10" fillId="0" borderId="42" xfId="0" applyFont="1" applyBorder="1" applyAlignment="1">
      <alignment horizontal="left" vertical="center" wrapText="1" indent="1"/>
    </xf>
    <xf numFmtId="0" fontId="46" fillId="0" borderId="21" xfId="2" applyFont="1" applyFill="1" applyBorder="1" applyAlignment="1" applyProtection="1">
      <alignment horizontal="center" vertical="center" wrapText="1"/>
    </xf>
    <xf numFmtId="0" fontId="46" fillId="0" borderId="50" xfId="2" applyFont="1" applyFill="1" applyBorder="1" applyAlignment="1" applyProtection="1">
      <alignment horizontal="center" vertical="center" wrapText="1"/>
    </xf>
    <xf numFmtId="0" fontId="46" fillId="0" borderId="51" xfId="2" applyFont="1" applyFill="1" applyBorder="1" applyAlignment="1" applyProtection="1">
      <alignment horizontal="center" vertical="center" wrapText="1"/>
    </xf>
    <xf numFmtId="0" fontId="10" fillId="0" borderId="21"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39" xfId="0" applyFont="1" applyBorder="1" applyAlignment="1">
      <alignment horizontal="left" vertical="center" wrapText="1" indent="1"/>
    </xf>
    <xf numFmtId="0" fontId="10" fillId="0" borderId="4" xfId="0" quotePrefix="1" applyFont="1" applyFill="1" applyBorder="1" applyAlignment="1">
      <alignment horizontal="center" vertical="center"/>
    </xf>
    <xf numFmtId="0" fontId="10" fillId="0" borderId="1" xfId="0" quotePrefix="1" applyFont="1" applyFill="1" applyBorder="1" applyAlignment="1">
      <alignment horizontal="center" vertical="center"/>
    </xf>
    <xf numFmtId="0" fontId="10" fillId="0" borderId="2" xfId="0" quotePrefix="1" applyFont="1" applyFill="1" applyBorder="1" applyAlignment="1">
      <alignment horizontal="center" vertical="center"/>
    </xf>
    <xf numFmtId="0" fontId="10" fillId="0" borderId="21"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0" fillId="0" borderId="40" xfId="0" applyFont="1" applyBorder="1" applyAlignment="1">
      <alignment horizontal="left" vertical="center" wrapText="1" indent="1"/>
    </xf>
    <xf numFmtId="0" fontId="7" fillId="4" borderId="2" xfId="0" applyFont="1" applyFill="1" applyBorder="1" applyAlignment="1">
      <alignment horizontal="left" vertical="center" wrapText="1"/>
    </xf>
    <xf numFmtId="0" fontId="10" fillId="0" borderId="24" xfId="0" applyFont="1" applyBorder="1" applyAlignment="1">
      <alignment horizontal="left" vertical="center" wrapText="1"/>
    </xf>
    <xf numFmtId="0" fontId="10" fillId="0" borderId="40" xfId="0" applyFont="1" applyBorder="1" applyAlignment="1">
      <alignment horizontal="left" vertical="center" wrapText="1"/>
    </xf>
    <xf numFmtId="0" fontId="10" fillId="0" borderId="26" xfId="0" applyFont="1" applyBorder="1" applyAlignment="1">
      <alignment horizontal="left" vertical="center" wrapText="1"/>
    </xf>
    <xf numFmtId="0" fontId="10" fillId="0" borderId="39" xfId="0" applyFont="1" applyBorder="1" applyAlignment="1">
      <alignment horizontal="left" vertical="center" wrapText="1"/>
    </xf>
    <xf numFmtId="0" fontId="7" fillId="0" borderId="24" xfId="0" applyFont="1" applyBorder="1" applyAlignment="1">
      <alignment horizontal="left" vertical="center" wrapText="1"/>
    </xf>
    <xf numFmtId="0" fontId="7" fillId="0" borderId="40"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7" fillId="0" borderId="21" xfId="0" applyFont="1" applyFill="1" applyBorder="1" applyAlignment="1">
      <alignment vertical="center" wrapText="1"/>
    </xf>
    <xf numFmtId="0" fontId="7" fillId="0" borderId="50" xfId="0" applyFont="1" applyFill="1" applyBorder="1" applyAlignment="1">
      <alignment vertical="center" wrapText="1"/>
    </xf>
    <xf numFmtId="0" fontId="7" fillId="0" borderId="51" xfId="0" applyFont="1" applyFill="1" applyBorder="1" applyAlignment="1">
      <alignment vertical="center" wrapText="1"/>
    </xf>
    <xf numFmtId="0" fontId="10" fillId="0" borderId="21" xfId="0" applyFont="1" applyFill="1" applyBorder="1" applyAlignment="1">
      <alignment vertical="center" wrapText="1"/>
    </xf>
    <xf numFmtId="0" fontId="10" fillId="0" borderId="50" xfId="0" applyFont="1" applyFill="1" applyBorder="1" applyAlignment="1">
      <alignment vertical="center" wrapText="1"/>
    </xf>
    <xf numFmtId="0" fontId="10" fillId="0" borderId="51" xfId="0" applyFont="1" applyFill="1" applyBorder="1" applyAlignment="1">
      <alignment vertical="center" wrapText="1"/>
    </xf>
    <xf numFmtId="0" fontId="46" fillId="0" borderId="24" xfId="2" applyFont="1" applyFill="1" applyBorder="1" applyAlignment="1" applyProtection="1">
      <alignment horizontal="center" vertical="center" wrapText="1"/>
    </xf>
    <xf numFmtId="0" fontId="46" fillId="0" borderId="40" xfId="2" applyFont="1" applyFill="1" applyBorder="1" applyAlignment="1" applyProtection="1">
      <alignment horizontal="center" vertical="center" wrapText="1"/>
    </xf>
    <xf numFmtId="0" fontId="46" fillId="0" borderId="38" xfId="2" applyFont="1" applyFill="1" applyBorder="1" applyAlignment="1" applyProtection="1">
      <alignment horizontal="center" vertical="center" wrapText="1"/>
    </xf>
    <xf numFmtId="0" fontId="14" fillId="0" borderId="24" xfId="0" applyFont="1" applyBorder="1" applyAlignment="1">
      <alignment horizontal="left" vertical="center" wrapText="1" indent="1"/>
    </xf>
    <xf numFmtId="0" fontId="14" fillId="0" borderId="40" xfId="0" applyFont="1" applyBorder="1" applyAlignment="1">
      <alignment horizontal="left" vertical="center" wrapText="1" indent="1"/>
    </xf>
    <xf numFmtId="0" fontId="14" fillId="0" borderId="38" xfId="0" applyFont="1" applyBorder="1" applyAlignment="1">
      <alignment horizontal="left" vertical="center" wrapText="1" indent="1"/>
    </xf>
    <xf numFmtId="0" fontId="10" fillId="0" borderId="1" xfId="0" applyFont="1" applyBorder="1" applyAlignment="1">
      <alignment horizontal="left" vertical="center" wrapText="1"/>
    </xf>
    <xf numFmtId="0" fontId="10" fillId="0" borderId="21"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46" fillId="0" borderId="5" xfId="2" applyFont="1" applyFill="1" applyBorder="1" applyAlignment="1" applyProtection="1">
      <alignment horizontal="center" vertical="center" wrapText="1"/>
    </xf>
    <xf numFmtId="0" fontId="46" fillId="0" borderId="0" xfId="2" applyFont="1" applyFill="1" applyBorder="1" applyAlignment="1" applyProtection="1">
      <alignment horizontal="center" vertical="center" wrapText="1"/>
    </xf>
    <xf numFmtId="0" fontId="46" fillId="0" borderId="6" xfId="2" applyFont="1" applyFill="1" applyBorder="1" applyAlignment="1" applyProtection="1">
      <alignment horizontal="center" vertical="center" wrapText="1"/>
    </xf>
    <xf numFmtId="0" fontId="10" fillId="0" borderId="24" xfId="0" applyFont="1" applyFill="1" applyBorder="1" applyAlignment="1">
      <alignment vertical="center" wrapText="1"/>
    </xf>
    <xf numFmtId="0" fontId="10" fillId="0" borderId="40" xfId="0" applyFont="1" applyFill="1" applyBorder="1" applyAlignment="1">
      <alignment vertical="center" wrapText="1"/>
    </xf>
    <xf numFmtId="0" fontId="10" fillId="0" borderId="38" xfId="0" applyFont="1" applyFill="1" applyBorder="1" applyAlignment="1">
      <alignment vertical="center" wrapText="1"/>
    </xf>
    <xf numFmtId="0" fontId="10" fillId="0" borderId="24" xfId="0" applyFont="1" applyFill="1" applyBorder="1" applyAlignment="1">
      <alignment horizontal="left" vertical="center" wrapText="1" indent="1"/>
    </xf>
    <xf numFmtId="0" fontId="10" fillId="0" borderId="38"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26" xfId="0" applyFont="1" applyFill="1" applyBorder="1" applyAlignment="1">
      <alignment horizontal="left" vertical="center" wrapText="1" indent="1"/>
    </xf>
    <xf numFmtId="0" fontId="10" fillId="0" borderId="42" xfId="0" applyFont="1" applyFill="1" applyBorder="1" applyAlignment="1">
      <alignment horizontal="left" vertical="center" wrapText="1" indent="1"/>
    </xf>
    <xf numFmtId="0" fontId="10" fillId="0" borderId="24" xfId="0" applyFont="1" applyBorder="1" applyAlignment="1">
      <alignment horizontal="left" wrapText="1" indent="1"/>
    </xf>
    <xf numFmtId="0" fontId="10" fillId="0" borderId="40" xfId="0" applyFont="1" applyBorder="1" applyAlignment="1">
      <alignment horizontal="left" wrapText="1" inden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46" fillId="0" borderId="26" xfId="2" applyFont="1" applyFill="1" applyBorder="1" applyAlignment="1" applyProtection="1">
      <alignment horizontal="center" vertical="center" wrapText="1"/>
    </xf>
    <xf numFmtId="0" fontId="46" fillId="0" borderId="39" xfId="2" applyFont="1" applyFill="1" applyBorder="1" applyAlignment="1" applyProtection="1">
      <alignment horizontal="center" vertical="center" wrapText="1"/>
    </xf>
    <xf numFmtId="0" fontId="46" fillId="0" borderId="42" xfId="2" applyFont="1" applyFill="1" applyBorder="1" applyAlignment="1" applyProtection="1">
      <alignment horizontal="center" vertical="center" wrapText="1"/>
    </xf>
    <xf numFmtId="0" fontId="46" fillId="0" borderId="21" xfId="2" applyFont="1" applyBorder="1" applyAlignment="1" applyProtection="1">
      <alignment horizontal="center" vertical="center"/>
    </xf>
    <xf numFmtId="0" fontId="46" fillId="0" borderId="50" xfId="2" applyFont="1" applyBorder="1" applyAlignment="1" applyProtection="1">
      <alignment horizontal="center" vertical="center"/>
    </xf>
    <xf numFmtId="0" fontId="46" fillId="0" borderId="51" xfId="2" applyFont="1" applyBorder="1" applyAlignment="1" applyProtection="1">
      <alignment horizontal="center" vertical="center"/>
    </xf>
    <xf numFmtId="0" fontId="7" fillId="0" borderId="6" xfId="0" applyFont="1" applyBorder="1" applyAlignment="1">
      <alignment horizontal="left" vertical="center" wrapText="1"/>
    </xf>
    <xf numFmtId="0" fontId="7" fillId="0" borderId="38"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7" fillId="0" borderId="21" xfId="0" applyFont="1" applyBorder="1" applyAlignment="1">
      <alignment horizontal="left" vertical="center" wrapText="1" indent="1"/>
    </xf>
    <xf numFmtId="0" fontId="7" fillId="0" borderId="50" xfId="0" applyFont="1" applyBorder="1" applyAlignment="1">
      <alignment horizontal="left" vertical="center" wrapText="1" indent="1"/>
    </xf>
    <xf numFmtId="0" fontId="7" fillId="0" borderId="51" xfId="0" applyFont="1" applyBorder="1" applyAlignment="1">
      <alignment horizontal="left" vertical="center" wrapText="1" inden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54" fillId="0" borderId="24" xfId="0" applyFont="1" applyBorder="1" applyAlignment="1">
      <alignment horizontal="center" vertical="center"/>
    </xf>
    <xf numFmtId="0" fontId="54" fillId="0" borderId="40" xfId="0" applyFont="1" applyBorder="1" applyAlignment="1">
      <alignment horizontal="center" vertical="center"/>
    </xf>
    <xf numFmtId="0" fontId="54" fillId="0" borderId="38" xfId="0" applyFont="1" applyBorder="1" applyAlignment="1">
      <alignment horizontal="center" vertical="center"/>
    </xf>
    <xf numFmtId="0" fontId="54" fillId="0" borderId="5" xfId="0" applyFont="1" applyBorder="1" applyAlignment="1">
      <alignment horizontal="center" vertical="center"/>
    </xf>
    <xf numFmtId="0" fontId="54" fillId="0" borderId="0" xfId="0" applyFont="1" applyBorder="1" applyAlignment="1">
      <alignment horizontal="center" vertical="center"/>
    </xf>
    <xf numFmtId="0" fontId="54" fillId="0" borderId="6" xfId="0" applyFont="1" applyBorder="1" applyAlignment="1">
      <alignment horizontal="center" vertical="center"/>
    </xf>
    <xf numFmtId="0" fontId="10" fillId="0" borderId="4"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0" xfId="0" applyFont="1" applyBorder="1" applyAlignment="1">
      <alignment horizontal="left" vertical="center" wrapText="1" indent="1"/>
    </xf>
    <xf numFmtId="0" fontId="46" fillId="0" borderId="23" xfId="2" applyFont="1" applyFill="1" applyBorder="1" applyAlignment="1" applyProtection="1">
      <alignment horizontal="center" vertical="center" wrapText="1"/>
    </xf>
    <xf numFmtId="0" fontId="46" fillId="0" borderId="52" xfId="2" applyFont="1" applyFill="1" applyBorder="1" applyAlignment="1" applyProtection="1">
      <alignment horizontal="center" vertical="center" wrapText="1"/>
    </xf>
    <xf numFmtId="0" fontId="46" fillId="0" borderId="53" xfId="2" applyFont="1" applyFill="1" applyBorder="1" applyAlignment="1" applyProtection="1">
      <alignment horizontal="center" vertical="center" wrapText="1"/>
    </xf>
    <xf numFmtId="0" fontId="10" fillId="0" borderId="23"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42" xfId="0" applyFont="1" applyBorder="1" applyAlignment="1">
      <alignment horizontal="left" vertical="center" wrapText="1"/>
    </xf>
    <xf numFmtId="0" fontId="54" fillId="0" borderId="26" xfId="0" applyFont="1" applyBorder="1" applyAlignment="1">
      <alignment horizontal="center" vertical="center"/>
    </xf>
    <xf numFmtId="0" fontId="54" fillId="0" borderId="39" xfId="0" applyFont="1" applyBorder="1" applyAlignment="1">
      <alignment horizontal="center" vertical="center"/>
    </xf>
    <xf numFmtId="0" fontId="54" fillId="0" borderId="42" xfId="0" applyFont="1" applyBorder="1" applyAlignment="1">
      <alignment horizontal="center" vertical="center"/>
    </xf>
    <xf numFmtId="0" fontId="7" fillId="0" borderId="26" xfId="0" applyFont="1" applyBorder="1" applyAlignment="1">
      <alignment horizontal="left" vertical="center" wrapText="1"/>
    </xf>
    <xf numFmtId="0" fontId="7" fillId="0" borderId="39" xfId="0" applyFont="1" applyBorder="1" applyAlignment="1">
      <alignment horizontal="left" vertical="center" wrapText="1"/>
    </xf>
    <xf numFmtId="0" fontId="10" fillId="0" borderId="38" xfId="0" applyFont="1" applyBorder="1" applyAlignment="1">
      <alignment horizontal="left" vertical="center" wrapText="1"/>
    </xf>
    <xf numFmtId="0" fontId="10" fillId="0" borderId="2" xfId="0" quotePrefix="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6" fillId="0" borderId="24" xfId="2" applyFont="1" applyBorder="1" applyAlignment="1" applyProtection="1">
      <alignment horizontal="center" vertical="center"/>
    </xf>
    <xf numFmtId="0" fontId="46" fillId="0" borderId="40" xfId="2" applyFont="1" applyBorder="1" applyAlignment="1" applyProtection="1">
      <alignment horizontal="center" vertical="center"/>
    </xf>
    <xf numFmtId="0" fontId="46" fillId="0" borderId="38" xfId="2" applyFont="1" applyBorder="1" applyAlignment="1" applyProtection="1">
      <alignment horizontal="center" vertical="center"/>
    </xf>
    <xf numFmtId="0" fontId="7" fillId="4" borderId="4" xfId="116" applyFont="1" applyFill="1" applyBorder="1" applyAlignment="1">
      <alignment horizontal="left" vertical="center" wrapText="1"/>
    </xf>
    <xf numFmtId="0" fontId="7" fillId="4" borderId="1" xfId="116" applyFont="1" applyFill="1" applyBorder="1" applyAlignment="1">
      <alignment horizontal="left" vertical="center" wrapText="1"/>
    </xf>
    <xf numFmtId="0" fontId="7" fillId="0" borderId="5" xfId="0" applyFont="1" applyBorder="1" applyAlignment="1">
      <alignment horizontal="left" wrapText="1" indent="1"/>
    </xf>
    <xf numFmtId="0" fontId="7" fillId="0" borderId="6" xfId="0" applyFont="1" applyBorder="1" applyAlignment="1">
      <alignment horizontal="left" wrapText="1" indent="1"/>
    </xf>
    <xf numFmtId="0" fontId="55" fillId="0" borderId="5" xfId="0" applyFont="1" applyBorder="1" applyAlignment="1">
      <alignment horizontal="left" wrapText="1" indent="1"/>
    </xf>
    <xf numFmtId="0" fontId="55" fillId="0" borderId="6" xfId="0" applyFont="1" applyBorder="1" applyAlignment="1">
      <alignment horizontal="left" wrapText="1" indent="1"/>
    </xf>
    <xf numFmtId="0" fontId="102" fillId="0" borderId="5" xfId="0" applyFont="1" applyBorder="1" applyAlignment="1">
      <alignment horizontal="left" vertical="top" wrapText="1" indent="1"/>
    </xf>
    <xf numFmtId="0" fontId="102" fillId="0" borderId="6" xfId="0" applyFont="1" applyBorder="1" applyAlignment="1">
      <alignment horizontal="left" vertical="top" wrapText="1" indent="1"/>
    </xf>
    <xf numFmtId="0" fontId="102" fillId="0" borderId="26" xfId="0" applyFont="1" applyBorder="1" applyAlignment="1">
      <alignment horizontal="left" vertical="top" wrapText="1" indent="1"/>
    </xf>
    <xf numFmtId="0" fontId="102" fillId="0" borderId="42" xfId="0" applyFont="1" applyBorder="1" applyAlignment="1">
      <alignment horizontal="left" vertical="top" wrapText="1" indent="1"/>
    </xf>
    <xf numFmtId="0" fontId="9" fillId="0" borderId="24" xfId="0" applyFont="1" applyBorder="1" applyAlignment="1">
      <alignment horizontal="left" vertical="center" wrapText="1"/>
    </xf>
    <xf numFmtId="0" fontId="9" fillId="0" borderId="40" xfId="0" applyFont="1" applyBorder="1" applyAlignment="1">
      <alignment horizontal="left" vertical="center" wrapText="1"/>
    </xf>
    <xf numFmtId="0" fontId="9" fillId="0" borderId="26" xfId="0" applyFont="1" applyBorder="1" applyAlignment="1">
      <alignment horizontal="left" vertical="center" wrapText="1"/>
    </xf>
    <xf numFmtId="0" fontId="9" fillId="0" borderId="39" xfId="0" applyFont="1" applyBorder="1" applyAlignment="1">
      <alignment horizontal="left" vertical="center" wrapText="1"/>
    </xf>
    <xf numFmtId="0" fontId="57" fillId="0" borderId="4" xfId="0" applyFont="1" applyBorder="1" applyAlignment="1">
      <alignment horizontal="center" vertical="center"/>
    </xf>
    <xf numFmtId="0" fontId="57" fillId="0" borderId="1" xfId="0" applyFont="1" applyBorder="1" applyAlignment="1">
      <alignment horizontal="center" vertical="center"/>
    </xf>
    <xf numFmtId="0" fontId="57" fillId="0" borderId="2" xfId="0" applyFont="1" applyBorder="1" applyAlignment="1">
      <alignment horizontal="center" vertical="center"/>
    </xf>
    <xf numFmtId="0" fontId="57" fillId="0" borderId="24" xfId="0" applyFont="1" applyBorder="1" applyAlignment="1">
      <alignment horizontal="left" vertical="center" wrapText="1" indent="1"/>
    </xf>
    <xf numFmtId="0" fontId="57" fillId="0" borderId="38" xfId="0" applyFont="1" applyBorder="1" applyAlignment="1">
      <alignment horizontal="left" vertical="center" wrapText="1" indent="1"/>
    </xf>
    <xf numFmtId="0" fontId="57" fillId="0" borderId="5" xfId="0" applyFont="1" applyBorder="1" applyAlignment="1">
      <alignment horizontal="left" vertical="center" wrapText="1" indent="1"/>
    </xf>
    <xf numFmtId="0" fontId="57" fillId="0" borderId="6" xfId="0" applyFont="1" applyBorder="1" applyAlignment="1">
      <alignment horizontal="left" vertical="center" wrapText="1" indent="1"/>
    </xf>
    <xf numFmtId="0" fontId="57" fillId="0" borderId="26" xfId="0" applyFont="1" applyBorder="1" applyAlignment="1">
      <alignment horizontal="left" vertical="center" wrapText="1" indent="1"/>
    </xf>
    <xf numFmtId="0" fontId="57" fillId="0" borderId="42" xfId="0" applyFont="1" applyBorder="1" applyAlignment="1">
      <alignment horizontal="left" vertical="center" wrapText="1" indent="1"/>
    </xf>
    <xf numFmtId="0" fontId="57" fillId="0" borderId="24" xfId="0" applyFont="1" applyBorder="1" applyAlignment="1">
      <alignment horizontal="left" vertical="center" wrapText="1"/>
    </xf>
    <xf numFmtId="0" fontId="57" fillId="0" borderId="40"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Border="1" applyAlignment="1">
      <alignment horizontal="left" vertical="center" wrapText="1"/>
    </xf>
    <xf numFmtId="0" fontId="57" fillId="0" borderId="26" xfId="0" applyFont="1" applyBorder="1" applyAlignment="1">
      <alignment horizontal="left" vertical="center" wrapText="1"/>
    </xf>
    <xf numFmtId="0" fontId="57" fillId="0" borderId="39" xfId="0" applyFont="1" applyBorder="1" applyAlignment="1">
      <alignment horizontal="left" vertical="center" wrapText="1"/>
    </xf>
    <xf numFmtId="3" fontId="54" fillId="4" borderId="47"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0" fontId="46" fillId="0" borderId="21" xfId="2" applyFont="1" applyFill="1" applyBorder="1" applyAlignment="1" applyProtection="1">
      <alignment horizontal="center" vertical="center"/>
    </xf>
    <xf numFmtId="0" fontId="46" fillId="0" borderId="50" xfId="2" applyFont="1" applyFill="1" applyBorder="1" applyAlignment="1" applyProtection="1">
      <alignment horizontal="center" vertical="center"/>
    </xf>
    <xf numFmtId="0" fontId="46" fillId="0" borderId="51" xfId="2" applyFont="1" applyFill="1" applyBorder="1" applyAlignment="1" applyProtection="1">
      <alignment horizontal="center" vertical="center"/>
    </xf>
    <xf numFmtId="0" fontId="13" fillId="0" borderId="24" xfId="0" applyFont="1" applyBorder="1" applyAlignment="1">
      <alignment horizontal="left" vertical="center" wrapText="1"/>
    </xf>
    <xf numFmtId="0" fontId="13" fillId="0" borderId="40" xfId="0" applyFont="1" applyBorder="1" applyAlignment="1">
      <alignment horizontal="left" vertical="center" wrapText="1"/>
    </xf>
    <xf numFmtId="0" fontId="13" fillId="0" borderId="26" xfId="0" applyFont="1" applyBorder="1" applyAlignment="1">
      <alignment horizontal="left" vertical="center" wrapText="1"/>
    </xf>
    <xf numFmtId="0" fontId="13" fillId="0" borderId="39" xfId="0" applyFont="1" applyBorder="1" applyAlignment="1">
      <alignment horizontal="left" vertical="center" wrapText="1"/>
    </xf>
    <xf numFmtId="0" fontId="10" fillId="0" borderId="6" xfId="0" applyFont="1" applyBorder="1" applyAlignment="1">
      <alignment horizontal="left" vertical="center" wrapText="1"/>
    </xf>
    <xf numFmtId="3" fontId="54" fillId="4" borderId="41" xfId="0" applyNumberFormat="1" applyFont="1" applyFill="1" applyBorder="1" applyAlignment="1">
      <alignment horizontal="center" vertical="center" wrapText="1"/>
    </xf>
    <xf numFmtId="3" fontId="54" fillId="4" borderId="34" xfId="0" applyNumberFormat="1" applyFont="1" applyFill="1" applyBorder="1" applyAlignment="1">
      <alignment horizontal="center" vertical="center" wrapText="1"/>
    </xf>
    <xf numFmtId="0" fontId="10" fillId="0" borderId="5" xfId="0" applyFont="1" applyBorder="1" applyAlignment="1">
      <alignment horizontal="left" wrapText="1" indent="1"/>
    </xf>
    <xf numFmtId="0" fontId="10" fillId="0" borderId="6" xfId="0" applyFont="1" applyBorder="1" applyAlignment="1">
      <alignment horizontal="left" wrapText="1" indent="1"/>
    </xf>
    <xf numFmtId="0" fontId="58" fillId="0" borderId="5" xfId="0" applyFont="1" applyBorder="1" applyAlignment="1">
      <alignment horizontal="left" vertical="center" wrapText="1"/>
    </xf>
    <xf numFmtId="0" fontId="58" fillId="0" borderId="0" xfId="0" applyFont="1" applyBorder="1" applyAlignment="1">
      <alignment horizontal="left" vertical="center" wrapText="1"/>
    </xf>
    <xf numFmtId="0" fontId="58" fillId="0" borderId="26" xfId="0" applyFont="1" applyBorder="1" applyAlignment="1">
      <alignment horizontal="left" vertical="center" wrapText="1"/>
    </xf>
    <xf numFmtId="0" fontId="58" fillId="0" borderId="39" xfId="0" applyFont="1" applyBorder="1" applyAlignment="1">
      <alignment horizontal="left" vertical="center" wrapText="1"/>
    </xf>
    <xf numFmtId="0" fontId="55" fillId="0" borderId="5" xfId="0" applyFont="1" applyBorder="1" applyAlignment="1">
      <alignment horizontal="left" vertical="top" wrapText="1" indent="1"/>
    </xf>
    <xf numFmtId="0" fontId="55" fillId="0" borderId="6" xfId="0" applyFont="1" applyBorder="1" applyAlignment="1">
      <alignment horizontal="left" vertical="top" wrapText="1" indent="1"/>
    </xf>
    <xf numFmtId="0" fontId="39" fillId="0" borderId="5" xfId="0" applyFont="1" applyFill="1" applyBorder="1" applyAlignment="1">
      <alignment horizontal="center"/>
    </xf>
    <xf numFmtId="0" fontId="39" fillId="0" borderId="0" xfId="0" applyFont="1" applyFill="1" applyBorder="1" applyAlignment="1">
      <alignment horizontal="center"/>
    </xf>
    <xf numFmtId="0" fontId="39" fillId="0" borderId="6" xfId="0" applyFont="1" applyFill="1" applyBorder="1" applyAlignment="1">
      <alignment horizontal="center"/>
    </xf>
    <xf numFmtId="0" fontId="38" fillId="0" borderId="5" xfId="0" applyFont="1" applyBorder="1" applyAlignment="1">
      <alignment horizontal="center"/>
    </xf>
    <xf numFmtId="0" fontId="38" fillId="0" borderId="0" xfId="0" applyFont="1" applyBorder="1" applyAlignment="1">
      <alignment horizontal="center"/>
    </xf>
    <xf numFmtId="0" fontId="38" fillId="0" borderId="6" xfId="0" applyFont="1" applyBorder="1" applyAlignment="1">
      <alignment horizontal="center"/>
    </xf>
    <xf numFmtId="171" fontId="13" fillId="2" borderId="16" xfId="8" applyNumberFormat="1" applyFont="1" applyFill="1" applyBorder="1" applyAlignment="1">
      <alignment horizontal="left" vertical="center" wrapText="1" indent="1"/>
    </xf>
    <xf numFmtId="0" fontId="13" fillId="0" borderId="40" xfId="0" applyFont="1" applyBorder="1" applyAlignment="1">
      <alignment horizontal="center" vertical="center" wrapText="1"/>
    </xf>
    <xf numFmtId="0" fontId="13" fillId="0" borderId="38" xfId="0" applyFont="1" applyBorder="1" applyAlignment="1">
      <alignment horizontal="center" vertical="center" wrapText="1"/>
    </xf>
    <xf numFmtId="171" fontId="13" fillId="2" borderId="16" xfId="8" applyNumberFormat="1" applyFont="1" applyFill="1" applyBorder="1" applyAlignment="1">
      <alignment vertical="center" wrapText="1"/>
    </xf>
    <xf numFmtId="171" fontId="13" fillId="2" borderId="17" xfId="8" applyNumberFormat="1" applyFont="1" applyFill="1" applyBorder="1" applyAlignment="1">
      <alignment horizontal="left" vertical="center" wrapText="1" indent="1"/>
    </xf>
    <xf numFmtId="171" fontId="13" fillId="2" borderId="17" xfId="8" applyNumberFormat="1" applyFont="1" applyFill="1" applyBorder="1" applyAlignment="1">
      <alignment vertical="center" wrapText="1"/>
    </xf>
    <xf numFmtId="0" fontId="9" fillId="0" borderId="21"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171" fontId="13" fillId="2" borderId="15" xfId="8" applyNumberFormat="1" applyFont="1" applyFill="1" applyBorder="1" applyAlignment="1">
      <alignment horizontal="left" vertical="center" wrapText="1"/>
    </xf>
    <xf numFmtId="171" fontId="13" fillId="2" borderId="16" xfId="8" applyNumberFormat="1" applyFont="1" applyFill="1" applyBorder="1" applyAlignment="1">
      <alignment horizontal="left" vertical="center" wrapText="1"/>
    </xf>
    <xf numFmtId="171" fontId="13" fillId="2" borderId="17" xfId="8" applyNumberFormat="1"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Border="1" applyAlignment="1">
      <alignment horizontal="left" vertical="center" wrapText="1" indent="2"/>
    </xf>
    <xf numFmtId="0" fontId="13" fillId="0" borderId="50" xfId="0" applyFont="1" applyBorder="1" applyAlignment="1">
      <alignment horizontal="left" vertical="center" wrapText="1" indent="2"/>
    </xf>
    <xf numFmtId="0" fontId="13" fillId="0" borderId="51" xfId="0" applyFont="1" applyBorder="1" applyAlignment="1">
      <alignment horizontal="left" vertical="center" wrapText="1" indent="2"/>
    </xf>
    <xf numFmtId="171" fontId="13" fillId="35" borderId="16" xfId="8" applyNumberFormat="1" applyFont="1" applyFill="1" applyBorder="1" applyAlignment="1">
      <alignment horizontal="center" vertical="center" wrapText="1"/>
    </xf>
    <xf numFmtId="171" fontId="13" fillId="35" borderId="17" xfId="8" applyNumberFormat="1" applyFont="1" applyFill="1" applyBorder="1" applyAlignment="1">
      <alignment horizontal="center" vertical="center" wrapText="1"/>
    </xf>
    <xf numFmtId="171" fontId="13" fillId="2" borderId="16" xfId="8" applyNumberFormat="1" applyFont="1" applyFill="1" applyBorder="1" applyAlignment="1">
      <alignment horizontal="center" vertical="center" wrapText="1"/>
    </xf>
    <xf numFmtId="171" fontId="13" fillId="2" borderId="17" xfId="8" applyNumberFormat="1" applyFont="1" applyFill="1" applyBorder="1" applyAlignment="1">
      <alignment horizontal="center" vertical="center" wrapText="1"/>
    </xf>
    <xf numFmtId="171" fontId="9" fillId="2" borderId="16" xfId="8" applyNumberFormat="1" applyFont="1" applyFill="1" applyBorder="1" applyAlignment="1">
      <alignment horizontal="left" vertical="center" wrapText="1" indent="1"/>
    </xf>
    <xf numFmtId="171" fontId="9" fillId="2" borderId="17" xfId="8" applyNumberFormat="1" applyFont="1" applyFill="1" applyBorder="1" applyAlignment="1">
      <alignment horizontal="left" vertical="center" wrapText="1" indent="1"/>
    </xf>
    <xf numFmtId="171" fontId="9" fillId="2" borderId="16" xfId="8" applyNumberFormat="1" applyFont="1" applyFill="1" applyBorder="1" applyAlignment="1">
      <alignment horizontal="center" vertical="center" wrapText="1"/>
    </xf>
    <xf numFmtId="171" fontId="9" fillId="2" borderId="17" xfId="8" applyNumberFormat="1" applyFont="1" applyFill="1" applyBorder="1" applyAlignment="1">
      <alignment horizontal="center" vertical="center" wrapText="1"/>
    </xf>
    <xf numFmtId="0" fontId="13" fillId="0" borderId="19" xfId="0" applyFont="1" applyFill="1" applyBorder="1" applyAlignment="1">
      <alignment horizontal="left" vertical="center" wrapText="1" indent="1"/>
    </xf>
    <xf numFmtId="0" fontId="13" fillId="0" borderId="20" xfId="0" applyFont="1" applyFill="1" applyBorder="1" applyAlignment="1">
      <alignment horizontal="left" vertical="center" wrapText="1" indent="1"/>
    </xf>
    <xf numFmtId="0" fontId="13" fillId="0" borderId="50" xfId="0" applyFont="1" applyFill="1" applyBorder="1" applyAlignment="1">
      <alignment horizontal="left" vertical="center" wrapText="1" indent="1"/>
    </xf>
    <xf numFmtId="0" fontId="13" fillId="0" borderId="51" xfId="0" applyFont="1" applyFill="1" applyBorder="1" applyAlignment="1">
      <alignment horizontal="left" vertical="center" wrapText="1" indent="1"/>
    </xf>
    <xf numFmtId="0" fontId="13" fillId="0" borderId="21" xfId="0" applyFont="1" applyFill="1" applyBorder="1" applyAlignment="1">
      <alignment horizontal="left" vertical="center"/>
    </xf>
    <xf numFmtId="0" fontId="13" fillId="0" borderId="50" xfId="0" applyFont="1" applyFill="1" applyBorder="1" applyAlignment="1">
      <alignment horizontal="left" vertical="center"/>
    </xf>
    <xf numFmtId="0" fontId="13" fillId="0" borderId="51" xfId="0" applyFont="1" applyFill="1" applyBorder="1" applyAlignment="1">
      <alignment horizontal="left" vertical="center"/>
    </xf>
    <xf numFmtId="171" fontId="9" fillId="9" borderId="25" xfId="8" applyNumberFormat="1" applyFont="1" applyFill="1" applyBorder="1" applyAlignment="1">
      <alignment horizontal="center" vertical="center" wrapText="1"/>
    </xf>
    <xf numFmtId="171" fontId="9" fillId="9" borderId="1" xfId="8" applyNumberFormat="1" applyFont="1" applyFill="1" applyBorder="1" applyAlignment="1">
      <alignment horizontal="center" vertical="center" wrapText="1"/>
    </xf>
    <xf numFmtId="171" fontId="9" fillId="9" borderId="14" xfId="8" applyNumberFormat="1" applyFont="1" applyFill="1" applyBorder="1" applyAlignment="1">
      <alignment horizontal="center" vertical="center" wrapText="1"/>
    </xf>
    <xf numFmtId="0" fontId="13" fillId="0" borderId="25" xfId="81" applyFont="1" applyBorder="1" applyAlignment="1">
      <alignment horizontal="center" vertical="center" wrapText="1"/>
    </xf>
    <xf numFmtId="0" fontId="13" fillId="0" borderId="14" xfId="81" applyFont="1" applyBorder="1" applyAlignment="1">
      <alignment horizontal="center" vertical="center" wrapText="1"/>
    </xf>
    <xf numFmtId="0" fontId="9" fillId="0" borderId="25" xfId="8" applyFont="1" applyFill="1" applyBorder="1" applyAlignment="1">
      <alignment horizontal="center" vertical="center"/>
    </xf>
    <xf numFmtId="0" fontId="9" fillId="0" borderId="14" xfId="8" applyFont="1" applyFill="1" applyBorder="1" applyAlignment="1">
      <alignment horizontal="center" vertical="center"/>
    </xf>
    <xf numFmtId="0" fontId="13" fillId="0" borderId="15" xfId="81" applyFont="1" applyBorder="1" applyAlignment="1">
      <alignment horizontal="center" vertical="center"/>
    </xf>
    <xf numFmtId="0" fontId="13" fillId="0" borderId="16" xfId="81" applyFont="1" applyBorder="1" applyAlignment="1">
      <alignment horizontal="center" vertical="center"/>
    </xf>
    <xf numFmtId="0" fontId="13" fillId="0" borderId="17" xfId="81" applyFont="1" applyBorder="1" applyAlignment="1">
      <alignment horizontal="center" vertical="center"/>
    </xf>
    <xf numFmtId="0" fontId="13" fillId="9" borderId="24" xfId="10" applyNumberFormat="1" applyFont="1" applyFill="1" applyBorder="1" applyAlignment="1">
      <alignment horizontal="center" vertical="center" wrapText="1"/>
    </xf>
    <xf numFmtId="0" fontId="13" fillId="9" borderId="40" xfId="10" applyNumberFormat="1" applyFont="1" applyFill="1" applyBorder="1" applyAlignment="1">
      <alignment horizontal="center" vertical="center" wrapText="1"/>
    </xf>
    <xf numFmtId="0" fontId="13" fillId="9" borderId="38" xfId="10" applyNumberFormat="1" applyFont="1" applyFill="1" applyBorder="1" applyAlignment="1">
      <alignment horizontal="center" vertical="center" wrapText="1"/>
    </xf>
    <xf numFmtId="0" fontId="13" fillId="9" borderId="5" xfId="10" applyNumberFormat="1" applyFont="1" applyFill="1" applyBorder="1" applyAlignment="1">
      <alignment horizontal="center" vertical="center" wrapText="1"/>
    </xf>
    <xf numFmtId="0" fontId="13" fillId="9" borderId="0" xfId="10" applyNumberFormat="1" applyFont="1" applyFill="1" applyBorder="1" applyAlignment="1">
      <alignment horizontal="center" vertical="center" wrapText="1"/>
    </xf>
    <xf numFmtId="0" fontId="13" fillId="9" borderId="6" xfId="10" applyNumberFormat="1" applyFont="1" applyFill="1" applyBorder="1" applyAlignment="1">
      <alignment horizontal="center" vertical="center" wrapText="1"/>
    </xf>
    <xf numFmtId="0" fontId="13" fillId="9" borderId="26" xfId="10" applyNumberFormat="1" applyFont="1" applyFill="1" applyBorder="1" applyAlignment="1">
      <alignment horizontal="center" vertical="center" wrapText="1"/>
    </xf>
    <xf numFmtId="0" fontId="13" fillId="9" borderId="39" xfId="10" applyNumberFormat="1" applyFont="1" applyFill="1" applyBorder="1" applyAlignment="1">
      <alignment horizontal="center" vertical="center" wrapText="1"/>
    </xf>
    <xf numFmtId="0" fontId="13" fillId="9" borderId="42" xfId="10" applyNumberFormat="1" applyFont="1" applyFill="1" applyBorder="1" applyAlignment="1">
      <alignment horizontal="center" vertical="center" wrapText="1"/>
    </xf>
    <xf numFmtId="0" fontId="26" fillId="0" borderId="5" xfId="0" applyFont="1" applyFill="1" applyBorder="1" applyAlignment="1">
      <alignment horizontal="center"/>
    </xf>
    <xf numFmtId="0" fontId="26" fillId="0" borderId="0" xfId="0" applyFont="1" applyFill="1" applyBorder="1" applyAlignment="1">
      <alignment horizontal="center"/>
    </xf>
    <xf numFmtId="0" fontId="26" fillId="0" borderId="6" xfId="0" applyFont="1" applyFill="1" applyBorder="1" applyAlignment="1">
      <alignment horizontal="center"/>
    </xf>
    <xf numFmtId="0" fontId="25" fillId="0" borderId="5" xfId="0" applyFont="1" applyBorder="1" applyAlignment="1">
      <alignment horizontal="center"/>
    </xf>
    <xf numFmtId="0" fontId="25" fillId="0" borderId="0" xfId="0" applyFont="1" applyBorder="1" applyAlignment="1">
      <alignment horizontal="center"/>
    </xf>
    <xf numFmtId="0" fontId="25" fillId="0" borderId="6" xfId="0" applyFont="1" applyBorder="1" applyAlignment="1">
      <alignment horizontal="center"/>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4" xfId="0" applyFont="1" applyBorder="1" applyAlignment="1">
      <alignment horizontal="left" vertical="center" wrapText="1" indent="1"/>
    </xf>
    <xf numFmtId="0" fontId="10" fillId="0" borderId="1" xfId="0" applyFont="1" applyBorder="1" applyAlignment="1">
      <alignment horizontal="left" vertical="center" wrapText="1" indent="1"/>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indent="1"/>
    </xf>
    <xf numFmtId="0" fontId="10" fillId="0" borderId="4" xfId="0" quotePrefix="1"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2" xfId="0" quotePrefix="1" applyFont="1" applyBorder="1" applyAlignment="1">
      <alignment horizontal="center" vertical="center" wrapText="1"/>
    </xf>
    <xf numFmtId="0" fontId="10" fillId="0" borderId="4" xfId="0" quotePrefix="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7" fillId="0" borderId="4"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8" fillId="0" borderId="10"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21" fillId="0" borderId="0" xfId="0" applyFont="1" applyBorder="1" applyAlignment="1">
      <alignment horizontal="left"/>
    </xf>
    <xf numFmtId="0" fontId="21" fillId="0" borderId="6" xfId="0" applyFont="1" applyBorder="1" applyAlignment="1">
      <alignment horizontal="left"/>
    </xf>
    <xf numFmtId="0" fontId="63" fillId="0" borderId="0" xfId="0" applyFont="1" applyBorder="1" applyAlignment="1">
      <alignment horizontal="left"/>
    </xf>
    <xf numFmtId="0" fontId="63" fillId="0" borderId="6" xfId="0" applyFont="1" applyBorder="1" applyAlignment="1">
      <alignment horizontal="left"/>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quotePrefix="1" applyFont="1" applyBorder="1" applyAlignment="1">
      <alignment horizontal="left" vertical="center" wrapText="1" indent="1"/>
    </xf>
    <xf numFmtId="0" fontId="14" fillId="0" borderId="6" xfId="0" quotePrefix="1" applyFont="1" applyBorder="1" applyAlignment="1">
      <alignment horizontal="left" vertical="center" wrapText="1" indent="1"/>
    </xf>
    <xf numFmtId="0" fontId="21" fillId="0" borderId="0" xfId="0" applyFont="1" applyBorder="1" applyAlignment="1">
      <alignment horizontal="left" wrapText="1"/>
    </xf>
    <xf numFmtId="0" fontId="21" fillId="0" borderId="6" xfId="0" applyFont="1" applyBorder="1" applyAlignment="1">
      <alignment horizontal="left" wrapText="1"/>
    </xf>
    <xf numFmtId="0" fontId="14" fillId="0" borderId="0" xfId="0" quotePrefix="1" applyFont="1" applyBorder="1" applyAlignment="1">
      <alignment horizontal="left" vertical="center" wrapText="1" indent="4"/>
    </xf>
    <xf numFmtId="0" fontId="14" fillId="0" borderId="6" xfId="0" quotePrefix="1" applyFont="1" applyBorder="1" applyAlignment="1">
      <alignment horizontal="left" vertical="center" wrapText="1" indent="4"/>
    </xf>
  </cellXfs>
  <cellStyles count="129">
    <cellStyle name="20 % - Accent1" xfId="17"/>
    <cellStyle name="20 % - Accent2" xfId="18"/>
    <cellStyle name="20 % - Accent3" xfId="19"/>
    <cellStyle name="20 % - Accent4" xfId="20"/>
    <cellStyle name="20 % - Accent5" xfId="21"/>
    <cellStyle name="20 % - Accent6" xfId="22"/>
    <cellStyle name="20% - Dekorfärg1" xfId="23"/>
    <cellStyle name="20% - Dekorfärg2" xfId="24"/>
    <cellStyle name="20% - Dekorfärg3" xfId="25"/>
    <cellStyle name="20% - Dekorfärg4" xfId="26"/>
    <cellStyle name="20% - Dekorfärg5" xfId="27"/>
    <cellStyle name="20% - Dekorfärg6" xfId="28"/>
    <cellStyle name="40 % - Accent1" xfId="29"/>
    <cellStyle name="40 % - Accent2" xfId="30"/>
    <cellStyle name="40 % - Accent3" xfId="31"/>
    <cellStyle name="40 % - Accent4" xfId="32"/>
    <cellStyle name="40 % - Accent5" xfId="33"/>
    <cellStyle name="40 % - Accent6" xfId="34"/>
    <cellStyle name="40% - Dekorfärg1" xfId="35"/>
    <cellStyle name="40% - Dekorfärg2" xfId="36"/>
    <cellStyle name="40% - Dekorfärg3" xfId="37"/>
    <cellStyle name="40% - Dekorfärg4" xfId="38"/>
    <cellStyle name="40% - Dekorfärg5" xfId="39"/>
    <cellStyle name="40% - Dekorfärg6" xfId="40"/>
    <cellStyle name="60 % - Accent1" xfId="41"/>
    <cellStyle name="60 % - Accent2" xfId="42"/>
    <cellStyle name="60 % - Accent3" xfId="43"/>
    <cellStyle name="60 % - Accent4" xfId="44"/>
    <cellStyle name="60 % - Accent5" xfId="45"/>
    <cellStyle name="60 % - Accent6" xfId="46"/>
    <cellStyle name="60% - Dekorfärg1" xfId="47"/>
    <cellStyle name="60% - Dekorfärg2" xfId="48"/>
    <cellStyle name="60% - Dekorfärg3" xfId="49"/>
    <cellStyle name="60% - Dekorfärg4" xfId="50"/>
    <cellStyle name="60% - Dekorfärg5" xfId="51"/>
    <cellStyle name="60% - Dekorfärg6" xfId="52"/>
    <cellStyle name="Anteckning" xfId="53"/>
    <cellStyle name="Avertissement" xfId="54"/>
    <cellStyle name="Beräkning" xfId="55"/>
    <cellStyle name="Bra" xfId="56"/>
    <cellStyle name="Calcul" xfId="57"/>
    <cellStyle name="Cellule liée" xfId="58"/>
    <cellStyle name="Comma_Adjustments_2005_4-8_Adjustments (value, net mass &amp; sup. unit) - 2007" xfId="1"/>
    <cellStyle name="Commentaire" xfId="59"/>
    <cellStyle name="Dålig" xfId="60"/>
    <cellStyle name="Entrée" xfId="61"/>
    <cellStyle name="Färg1" xfId="62"/>
    <cellStyle name="Färg2" xfId="63"/>
    <cellStyle name="Färg3" xfId="64"/>
    <cellStyle name="Färg4" xfId="65"/>
    <cellStyle name="Färg5" xfId="66"/>
    <cellStyle name="Färg6" xfId="67"/>
    <cellStyle name="Förklarande text" xfId="68"/>
    <cellStyle name="Good 2" xfId="69"/>
    <cellStyle name="Hyperlink" xfId="2" builtinId="8"/>
    <cellStyle name="Hyperlink 2" xfId="70"/>
    <cellStyle name="Hyperlink 2 2" xfId="71"/>
    <cellStyle name="Hyperlink 2 3" xfId="72"/>
    <cellStyle name="Hyperlink 3" xfId="73"/>
    <cellStyle name="Indata" xfId="74"/>
    <cellStyle name="Insatisfaisant" xfId="75"/>
    <cellStyle name="Kontrollcell" xfId="76"/>
    <cellStyle name="Länkad cell" xfId="77"/>
    <cellStyle name="Milliers [0]_UMEDQ" xfId="3"/>
    <cellStyle name="Milliers_UMEDQ" xfId="4"/>
    <cellStyle name="Monétaire [0]_UMEDQ" xfId="5"/>
    <cellStyle name="Monétaire_UMEDQ" xfId="6"/>
    <cellStyle name="Neutre" xfId="78"/>
    <cellStyle name="Normal 10" xfId="79"/>
    <cellStyle name="Normal 10 2" xfId="120"/>
    <cellStyle name="Normal 2" xfId="7"/>
    <cellStyle name="Normal 2 2" xfId="80"/>
    <cellStyle name="Normal 2 2 2" xfId="81"/>
    <cellStyle name="Normal 2 2 3" xfId="127"/>
    <cellStyle name="Normal 2 3" xfId="82"/>
    <cellStyle name="Normal 2 4" xfId="16"/>
    <cellStyle name="Normal 3" xfId="13"/>
    <cellStyle name="Normal 3 2" xfId="83"/>
    <cellStyle name="Normal 3 3" xfId="84"/>
    <cellStyle name="Normal 4" xfId="85"/>
    <cellStyle name="Normal 4 2" xfId="121"/>
    <cellStyle name="Normal 5" xfId="86"/>
    <cellStyle name="Normal 5 2" xfId="87"/>
    <cellStyle name="Normal 6" xfId="88"/>
    <cellStyle name="Normal 6 2" xfId="89"/>
    <cellStyle name="Normal 6 3" xfId="122"/>
    <cellStyle name="Normal 7" xfId="90"/>
    <cellStyle name="Normal 7 2" xfId="128"/>
    <cellStyle name="Normal 8" xfId="91"/>
    <cellStyle name="Normal 8 2" xfId="123"/>
    <cellStyle name="Normal 9" xfId="92"/>
    <cellStyle name="Normal 9 2" xfId="93"/>
    <cellStyle name="Normal 9 2 2" xfId="125"/>
    <cellStyle name="Normal 9 3" xfId="94"/>
    <cellStyle name="Normal 9 3 2" xfId="126"/>
    <cellStyle name="Normal 9 4" xfId="124"/>
    <cellStyle name="Normal_Adjustments_2005_4-8_Adjustments (value, net mass &amp; sup. unit) - 2007" xfId="8"/>
    <cellStyle name="Normal_DPS2000_demo" xfId="9"/>
    <cellStyle name="NumberCellStyle" xfId="14"/>
    <cellStyle name="NumberCellStyle 2" xfId="118"/>
    <cellStyle name="Percent 2" xfId="11"/>
    <cellStyle name="Percent 2 2" xfId="95"/>
    <cellStyle name="Percent 3" xfId="15"/>
    <cellStyle name="Percent 3 2" xfId="119"/>
    <cellStyle name="Percent 4" xfId="96"/>
    <cellStyle name="Percent 5" xfId="97"/>
    <cellStyle name="Percent 6" xfId="98"/>
    <cellStyle name="Percent 7" xfId="99"/>
    <cellStyle name="Percent 8" xfId="100"/>
    <cellStyle name="Procent" xfId="10" builtinId="5"/>
    <cellStyle name="Rubrik" xfId="101"/>
    <cellStyle name="Rubrik 1" xfId="102"/>
    <cellStyle name="Rubrik 2" xfId="103"/>
    <cellStyle name="Rubrik 3" xfId="104"/>
    <cellStyle name="Rubrik 4" xfId="105"/>
    <cellStyle name="Satisfaisant" xfId="106"/>
    <cellStyle name="Sortie" xfId="107"/>
    <cellStyle name="Standaard" xfId="0" builtinId="0"/>
    <cellStyle name="Standard_Questionnaire_Austria" xfId="12"/>
    <cellStyle name="Summa" xfId="108"/>
    <cellStyle name="Texte explicatif" xfId="109"/>
    <cellStyle name="Titre" xfId="110"/>
    <cellStyle name="Titre 1" xfId="111"/>
    <cellStyle name="Titre 2" xfId="112"/>
    <cellStyle name="Titre 3" xfId="113"/>
    <cellStyle name="Titre 4" xfId="114"/>
    <cellStyle name="Utdata" xfId="115"/>
    <cellStyle name="Varningstext" xfId="116"/>
    <cellStyle name="Vérification" xfId="117"/>
  </cellStyles>
  <dxfs count="77">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ill>
        <patternFill>
          <bgColor rgb="FFC0C0C0"/>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ill>
        <patternFill patternType="solid">
          <bgColor indexed="27"/>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ont>
        <b/>
        <i val="0"/>
        <condense val="0"/>
        <extend val="0"/>
        <color indexed="48"/>
      </font>
    </dxf>
    <dxf>
      <fill>
        <patternFill>
          <bgColor indexed="27"/>
        </patternFill>
      </fill>
    </dxf>
    <dxf>
      <fill>
        <patternFill>
          <bgColor rgb="FFC0C0C0"/>
        </patternFill>
      </fill>
    </dxf>
    <dxf>
      <font>
        <b/>
        <i val="0"/>
        <condense val="0"/>
        <extend val="0"/>
        <color indexed="48"/>
      </font>
    </dxf>
    <dxf>
      <fill>
        <patternFill>
          <bgColor indexed="27"/>
        </patternFill>
      </fill>
    </dxf>
    <dxf>
      <fill>
        <patternFill>
          <bgColor rgb="FFC0C0C0"/>
        </patternFill>
      </fill>
    </dxf>
    <dxf>
      <fill>
        <patternFill>
          <bgColor indexed="27"/>
        </patternFill>
      </fill>
    </dxf>
    <dxf>
      <font>
        <b/>
        <i val="0"/>
        <condense val="0"/>
        <extend val="0"/>
        <color indexed="48"/>
      </font>
    </dxf>
    <dxf>
      <fill>
        <patternFill>
          <bgColor rgb="FFC0C0C0"/>
        </patternFill>
      </fill>
    </dxf>
    <dxf>
      <font>
        <b/>
        <i val="0"/>
        <condense val="0"/>
        <extend val="0"/>
        <color indexed="48"/>
      </font>
    </dxf>
    <dxf>
      <fill>
        <patternFill>
          <bgColor indexed="27"/>
        </patternFill>
      </fill>
    </dxf>
    <dxf>
      <fill>
        <patternFill>
          <bgColor indexed="22"/>
        </patternFill>
      </fill>
    </dxf>
    <dxf>
      <fill>
        <patternFill>
          <bgColor indexed="27"/>
        </patternFill>
      </fill>
    </dxf>
    <dxf>
      <fill>
        <patternFill>
          <bgColor indexed="22"/>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C0C0C0"/>
      <color rgb="FFFFFF99"/>
      <color rgb="FF99CC00"/>
      <color rgb="FF3366FF"/>
      <color rgb="FFFF99CC"/>
      <color rgb="FFCCFFCC"/>
      <color rgb="FF000000"/>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25400</xdr:colOff>
      <xdr:row>2</xdr:row>
      <xdr:rowOff>50800</xdr:rowOff>
    </xdr:from>
    <xdr:to>
      <xdr:col>6</xdr:col>
      <xdr:colOff>777875</xdr:colOff>
      <xdr:row>6</xdr:row>
      <xdr:rowOff>73025</xdr:rowOff>
    </xdr:to>
    <xdr:pic>
      <xdr:nvPicPr>
        <xdr:cNvPr id="4" name="Picture 3" descr="logo_ec_17_colors_300dpi"/>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00" y="381000"/>
          <a:ext cx="1374775"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850900</xdr:colOff>
      <xdr:row>3</xdr:row>
      <xdr:rowOff>38100</xdr:rowOff>
    </xdr:from>
    <xdr:to>
      <xdr:col>8</xdr:col>
      <xdr:colOff>201613</xdr:colOff>
      <xdr:row>6</xdr:row>
      <xdr:rowOff>142876</xdr:rowOff>
    </xdr:to>
    <xdr:sp macro="" textlink="">
      <xdr:nvSpPr>
        <xdr:cNvPr id="9" name="Text Box 2"/>
        <xdr:cNvSpPr txBox="1">
          <a:spLocks noChangeArrowheads="1"/>
        </xdr:cNvSpPr>
      </xdr:nvSpPr>
      <xdr:spPr bwMode="auto">
        <a:xfrm>
          <a:off x="2349500" y="533400"/>
          <a:ext cx="4341813" cy="60007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EUROPEAN COMMISSION </a:t>
          </a:r>
        </a:p>
        <a:p>
          <a:pPr algn="l" rtl="0">
            <a:defRPr sz="1000"/>
          </a:pPr>
          <a:r>
            <a:rPr lang="en-GB" sz="800" b="0" i="0" u="none" strike="noStrike" baseline="0">
              <a:solidFill>
                <a:srgbClr val="000000"/>
              </a:solidFill>
              <a:latin typeface="Arial"/>
              <a:cs typeface="Arial"/>
            </a:rPr>
            <a:t>EUROSTAT</a:t>
          </a:r>
        </a:p>
        <a:p>
          <a:pPr algn="l" rtl="0">
            <a:defRPr sz="1000"/>
          </a:pPr>
          <a:r>
            <a:rPr lang="en-GB" sz="900" b="0" i="0" u="none" strike="noStrike" baseline="0">
              <a:solidFill>
                <a:srgbClr val="000000"/>
              </a:solidFill>
              <a:latin typeface="Arial"/>
              <a:cs typeface="Arial"/>
            </a:rPr>
            <a:t>Directorate G: Business statistics</a:t>
          </a:r>
        </a:p>
        <a:p>
          <a:pPr algn="l" rtl="0">
            <a:defRPr sz="1000"/>
          </a:pPr>
          <a:r>
            <a:rPr lang="en-GB" sz="900" b="0" i="0" u="none" strike="noStrike" baseline="0">
              <a:solidFill>
                <a:srgbClr val="000000"/>
              </a:solidFill>
              <a:latin typeface="Arial"/>
              <a:cs typeface="Arial"/>
            </a:rPr>
            <a:t>Unit G-5: Goods - production and international trade</a:t>
          </a:r>
          <a:endParaRPr lang="en-GB"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PMLJ.Smeets-Reijnen@cbs.nl" TargetMode="External"/><Relationship Id="rId2" Type="http://schemas.openxmlformats.org/officeDocument/2006/relationships/hyperlink" Target="mailto:maria-del-carmen.gonzalez@ec.europa.eu" TargetMode="External"/><Relationship Id="rId1" Type="http://schemas.openxmlformats.org/officeDocument/2006/relationships/hyperlink" Target="mailto:anne.berthomieu-cristallo@ec.europa.eu"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52"/>
  <sheetViews>
    <sheetView showGridLines="0" topLeftCell="E3" zoomScale="75" zoomScaleNormal="75" workbookViewId="0">
      <selection activeCell="F8" sqref="F8:K8"/>
    </sheetView>
  </sheetViews>
  <sheetFormatPr defaultRowHeight="12.75" x14ac:dyDescent="0.2"/>
  <cols>
    <col min="1" max="4" width="0.140625" style="132" hidden="1" customWidth="1"/>
    <col min="5" max="5" width="3.42578125" customWidth="1"/>
    <col min="6" max="6" width="9.28515625" customWidth="1"/>
    <col min="7" max="7" width="30.42578125" customWidth="1"/>
    <col min="8" max="8" width="44.28515625" customWidth="1"/>
    <col min="11" max="11" width="17" customWidth="1"/>
    <col min="12" max="12" width="3.42578125" customWidth="1"/>
    <col min="14" max="14" width="46.28515625" customWidth="1"/>
  </cols>
  <sheetData>
    <row r="1" spans="1:15" s="132" customFormat="1" ht="0.75" hidden="1" customHeight="1" x14ac:dyDescent="0.2">
      <c r="A1" s="471" t="s">
        <v>1031</v>
      </c>
      <c r="B1" s="116"/>
      <c r="C1" s="116"/>
      <c r="D1" s="116"/>
    </row>
    <row r="2" spans="1:15" s="132" customFormat="1" ht="0.75" hidden="1" customHeight="1" x14ac:dyDescent="0.2">
      <c r="A2" s="116"/>
      <c r="B2" s="116"/>
      <c r="C2" s="116"/>
      <c r="D2" s="116"/>
    </row>
    <row r="3" spans="1:15" s="474" customFormat="1" ht="12.75" customHeight="1" x14ac:dyDescent="0.2">
      <c r="A3" s="473"/>
      <c r="B3" s="473"/>
      <c r="C3" s="473"/>
      <c r="D3" s="473"/>
      <c r="G3" s="480"/>
    </row>
    <row r="4" spans="1:15" s="474" customFormat="1" x14ac:dyDescent="0.2">
      <c r="A4" s="473"/>
      <c r="B4" s="473"/>
      <c r="C4" s="473"/>
      <c r="D4" s="473"/>
      <c r="G4" s="480"/>
    </row>
    <row r="5" spans="1:15" s="474" customFormat="1" x14ac:dyDescent="0.2">
      <c r="A5" s="473"/>
      <c r="B5" s="473"/>
      <c r="C5" s="473"/>
      <c r="D5" s="473"/>
      <c r="F5"/>
      <c r="G5" s="481"/>
    </row>
    <row r="6" spans="1:15" s="15" customFormat="1" x14ac:dyDescent="0.2">
      <c r="A6" s="190"/>
      <c r="B6" s="190"/>
      <c r="C6" s="190"/>
      <c r="D6" s="190"/>
      <c r="E6"/>
      <c r="F6"/>
      <c r="G6"/>
      <c r="O6" s="485"/>
    </row>
    <row r="7" spans="1:15" s="20" customFormat="1" ht="62.25" customHeight="1" x14ac:dyDescent="0.2">
      <c r="A7" s="191"/>
      <c r="B7" s="191"/>
      <c r="C7" s="191"/>
      <c r="D7" s="191"/>
    </row>
    <row r="8" spans="1:15" s="15" customFormat="1" ht="30.75" customHeight="1" x14ac:dyDescent="0.2">
      <c r="A8" s="190"/>
      <c r="B8" s="190"/>
      <c r="C8" s="190"/>
      <c r="D8" s="190"/>
      <c r="F8" s="1050" t="s">
        <v>1286</v>
      </c>
      <c r="G8" s="1050"/>
      <c r="H8" s="1050"/>
      <c r="I8" s="1050"/>
      <c r="J8" s="1050"/>
      <c r="K8" s="1050"/>
    </row>
    <row r="9" spans="1:15" s="15" customFormat="1" ht="35.25" customHeight="1" x14ac:dyDescent="0.2">
      <c r="A9" s="190"/>
      <c r="B9" s="190"/>
      <c r="C9" s="190"/>
      <c r="D9" s="190"/>
    </row>
    <row r="10" spans="1:15" s="15" customFormat="1" ht="18.75" customHeight="1" x14ac:dyDescent="0.2">
      <c r="A10" s="190"/>
      <c r="B10" s="190"/>
      <c r="C10" s="190"/>
      <c r="D10" s="190"/>
      <c r="F10" s="1038" t="s">
        <v>102</v>
      </c>
      <c r="G10" s="1038"/>
      <c r="H10" s="1038"/>
      <c r="I10" s="1038"/>
      <c r="J10" s="1038"/>
      <c r="K10" s="1038"/>
    </row>
    <row r="11" spans="1:15" s="15" customFormat="1" ht="13.5" customHeight="1" x14ac:dyDescent="0.2">
      <c r="A11" s="190"/>
      <c r="B11" s="190"/>
      <c r="C11" s="190"/>
      <c r="D11" s="190"/>
      <c r="F11" s="115"/>
      <c r="G11" s="115"/>
      <c r="H11" s="115"/>
      <c r="I11" s="115"/>
      <c r="J11" s="115"/>
      <c r="K11" s="115"/>
    </row>
    <row r="12" spans="1:15" s="15" customFormat="1" ht="12" customHeight="1" x14ac:dyDescent="0.2">
      <c r="A12" s="190"/>
      <c r="B12" s="190"/>
      <c r="C12" s="190"/>
      <c r="D12" s="190"/>
    </row>
    <row r="13" spans="1:15" s="15" customFormat="1" ht="37.5" customHeight="1" x14ac:dyDescent="0.2">
      <c r="A13" s="190"/>
      <c r="B13" s="190"/>
      <c r="C13" s="190"/>
      <c r="D13" s="190"/>
      <c r="N13" s="472"/>
    </row>
    <row r="14" spans="1:15" s="474" customFormat="1" ht="111" customHeight="1" x14ac:dyDescent="0.2">
      <c r="A14" s="473"/>
      <c r="B14" s="473"/>
      <c r="C14" s="473"/>
      <c r="D14" s="473"/>
      <c r="F14" s="1042" t="s">
        <v>1019</v>
      </c>
      <c r="G14" s="1043"/>
      <c r="H14" s="1043"/>
      <c r="I14" s="1043"/>
      <c r="J14" s="1043"/>
      <c r="K14" s="1044"/>
      <c r="L14" s="475"/>
      <c r="N14" s="476"/>
    </row>
    <row r="15" spans="1:15" s="15" customFormat="1" x14ac:dyDescent="0.2">
      <c r="A15" s="190"/>
      <c r="B15" s="190"/>
      <c r="C15" s="190"/>
      <c r="D15" s="190"/>
    </row>
    <row r="16" spans="1:15" s="15" customFormat="1" ht="18.75" customHeight="1" x14ac:dyDescent="0.2">
      <c r="A16" s="190"/>
      <c r="B16" s="190"/>
      <c r="C16" s="190"/>
      <c r="D16" s="190"/>
      <c r="F16" s="485"/>
      <c r="G16" s="485"/>
      <c r="H16" s="485"/>
      <c r="I16" s="485"/>
      <c r="J16" s="485"/>
      <c r="K16" s="485"/>
      <c r="L16" s="28"/>
      <c r="M16" s="28"/>
      <c r="N16" s="28"/>
    </row>
    <row r="17" spans="1:17" s="16" customFormat="1" ht="6.75" customHeight="1" x14ac:dyDescent="0.2">
      <c r="A17" s="192"/>
      <c r="B17" s="192"/>
      <c r="C17" s="192"/>
      <c r="D17" s="192"/>
      <c r="F17" s="759"/>
      <c r="G17" s="760"/>
      <c r="H17" s="760"/>
      <c r="I17" s="760"/>
      <c r="J17" s="760"/>
      <c r="K17" s="761"/>
      <c r="L17" s="28"/>
      <c r="M17" s="28"/>
      <c r="N17" s="28"/>
    </row>
    <row r="18" spans="1:17" s="474" customFormat="1" ht="24.75" customHeight="1" x14ac:dyDescent="0.2">
      <c r="A18" s="473"/>
      <c r="B18" s="473"/>
      <c r="C18" s="473"/>
      <c r="D18" s="473"/>
      <c r="F18" s="755" t="s">
        <v>103</v>
      </c>
      <c r="G18" s="485"/>
      <c r="H18" s="485"/>
      <c r="I18" s="485"/>
      <c r="J18" s="485"/>
      <c r="K18" s="756"/>
    </row>
    <row r="19" spans="1:17" s="474" customFormat="1" ht="6" customHeight="1" x14ac:dyDescent="0.2">
      <c r="A19" s="473"/>
      <c r="B19" s="473"/>
      <c r="C19" s="473"/>
      <c r="D19" s="473"/>
      <c r="F19" s="755"/>
      <c r="G19" s="485"/>
      <c r="H19" s="485"/>
      <c r="I19" s="485"/>
      <c r="J19" s="485"/>
      <c r="K19" s="756"/>
    </row>
    <row r="20" spans="1:17" s="565" customFormat="1" ht="20.25" customHeight="1" x14ac:dyDescent="0.2">
      <c r="A20" s="564"/>
      <c r="B20" s="564"/>
      <c r="C20" s="564"/>
      <c r="D20" s="564"/>
      <c r="F20" s="1039" t="s">
        <v>192</v>
      </c>
      <c r="G20" s="1040"/>
      <c r="H20" s="1040"/>
      <c r="I20" s="1040"/>
      <c r="J20" s="1040"/>
      <c r="K20" s="1041"/>
      <c r="N20" s="566"/>
      <c r="O20" s="567"/>
      <c r="P20" s="568"/>
      <c r="Q20" s="568"/>
    </row>
    <row r="21" spans="1:17" s="474" customFormat="1" ht="11.25" customHeight="1" x14ac:dyDescent="0.2">
      <c r="A21" s="473"/>
      <c r="B21" s="473"/>
      <c r="C21" s="473"/>
      <c r="D21" s="473"/>
      <c r="F21" s="757"/>
      <c r="G21" s="1036"/>
      <c r="H21" s="1036"/>
      <c r="I21" s="1036"/>
      <c r="J21" s="1036"/>
      <c r="K21" s="1037"/>
    </row>
    <row r="22" spans="1:17" s="565" customFormat="1" ht="20.25" customHeight="1" x14ac:dyDescent="0.2">
      <c r="A22" s="564"/>
      <c r="B22" s="564"/>
      <c r="C22" s="564"/>
      <c r="D22" s="564"/>
      <c r="F22" s="1045" t="s">
        <v>1128</v>
      </c>
      <c r="G22" s="1046"/>
      <c r="H22" s="1046"/>
      <c r="I22" s="1046"/>
      <c r="J22" s="1046"/>
      <c r="K22" s="1047"/>
      <c r="N22" s="566"/>
      <c r="O22" s="567"/>
      <c r="P22" s="568"/>
      <c r="Q22" s="568"/>
    </row>
    <row r="23" spans="1:17" s="474" customFormat="1" ht="11.25" customHeight="1" x14ac:dyDescent="0.2">
      <c r="A23" s="473"/>
      <c r="B23" s="473"/>
      <c r="C23" s="473"/>
      <c r="D23" s="473"/>
      <c r="F23" s="757"/>
      <c r="G23" s="1048"/>
      <c r="H23" s="1048"/>
      <c r="I23" s="1048"/>
      <c r="J23" s="1048"/>
      <c r="K23" s="1049"/>
    </row>
    <row r="24" spans="1:17" s="565" customFormat="1" ht="20.25" customHeight="1" x14ac:dyDescent="0.2">
      <c r="A24" s="564"/>
      <c r="B24" s="564"/>
      <c r="C24" s="770"/>
      <c r="D24" s="564"/>
      <c r="F24" s="1039" t="s">
        <v>1009</v>
      </c>
      <c r="G24" s="1040"/>
      <c r="H24" s="1040"/>
      <c r="I24" s="1040"/>
      <c r="J24" s="1040"/>
      <c r="K24" s="1041"/>
      <c r="N24" s="566"/>
      <c r="O24" s="567"/>
      <c r="P24" s="568"/>
      <c r="Q24" s="568"/>
    </row>
    <row r="25" spans="1:17" s="474" customFormat="1" ht="11.25" customHeight="1" x14ac:dyDescent="0.2">
      <c r="A25" s="771"/>
      <c r="B25" s="771"/>
      <c r="C25" s="771"/>
      <c r="D25" s="771"/>
      <c r="F25" s="757"/>
      <c r="G25" s="1048"/>
      <c r="H25" s="1048"/>
      <c r="I25" s="1048"/>
      <c r="J25" s="1048"/>
      <c r="K25" s="1049"/>
    </row>
    <row r="26" spans="1:17" s="565" customFormat="1" ht="20.25" customHeight="1" x14ac:dyDescent="0.2">
      <c r="A26" s="564"/>
      <c r="B26" s="564"/>
      <c r="C26" s="564"/>
      <c r="D26" s="564"/>
      <c r="F26" s="1039" t="s">
        <v>1008</v>
      </c>
      <c r="G26" s="1040"/>
      <c r="H26" s="1040"/>
      <c r="I26" s="1040"/>
      <c r="J26" s="1040"/>
      <c r="K26" s="1041"/>
      <c r="N26" s="566"/>
      <c r="O26" s="567"/>
      <c r="P26" s="568"/>
      <c r="Q26" s="568"/>
    </row>
    <row r="27" spans="1:17" s="474" customFormat="1" ht="8.25" customHeight="1" x14ac:dyDescent="0.2">
      <c r="A27" s="473"/>
      <c r="B27" s="473"/>
      <c r="C27" s="473"/>
      <c r="D27" s="473"/>
      <c r="F27" s="757"/>
      <c r="G27" s="1048"/>
      <c r="H27" s="1048"/>
      <c r="I27" s="1048"/>
      <c r="J27" s="1048"/>
      <c r="K27" s="1049"/>
    </row>
    <row r="28" spans="1:17" s="474" customFormat="1" ht="8.25" customHeight="1" x14ac:dyDescent="0.2">
      <c r="A28" s="473"/>
      <c r="B28" s="473"/>
      <c r="C28" s="473"/>
      <c r="D28" s="473"/>
      <c r="F28" s="758"/>
      <c r="G28" s="777"/>
      <c r="H28" s="777"/>
      <c r="I28" s="777"/>
      <c r="J28" s="777"/>
      <c r="K28" s="778"/>
      <c r="N28" s="570"/>
      <c r="O28" s="571"/>
      <c r="P28" s="572"/>
      <c r="Q28" s="572"/>
    </row>
    <row r="29" spans="1:17" s="565" customFormat="1" ht="20.25" customHeight="1" x14ac:dyDescent="0.2">
      <c r="A29" s="564"/>
      <c r="B29" s="564"/>
      <c r="C29" s="564"/>
      <c r="D29" s="564"/>
      <c r="F29" s="1039" t="s">
        <v>104</v>
      </c>
      <c r="G29" s="1040"/>
      <c r="H29" s="1040"/>
      <c r="I29" s="1040"/>
      <c r="J29" s="1040"/>
      <c r="K29" s="1041"/>
      <c r="N29" s="566"/>
      <c r="O29" s="567"/>
      <c r="P29" s="568"/>
      <c r="Q29" s="568"/>
    </row>
    <row r="30" spans="1:17" s="474" customFormat="1" ht="11.25" customHeight="1" x14ac:dyDescent="0.2">
      <c r="A30" s="473"/>
      <c r="B30" s="473"/>
      <c r="C30" s="473"/>
      <c r="D30" s="473"/>
      <c r="F30" s="757"/>
      <c r="G30" s="1048"/>
      <c r="H30" s="1048"/>
      <c r="I30" s="1048"/>
      <c r="J30" s="1048"/>
      <c r="K30" s="1049"/>
    </row>
    <row r="31" spans="1:17" s="565" customFormat="1" ht="20.25" customHeight="1" x14ac:dyDescent="0.2">
      <c r="A31" s="564"/>
      <c r="B31" s="564"/>
      <c r="C31" s="564"/>
      <c r="D31" s="564"/>
      <c r="F31" s="1039" t="s">
        <v>1014</v>
      </c>
      <c r="G31" s="1040"/>
      <c r="H31" s="1040"/>
      <c r="I31" s="1040"/>
      <c r="J31" s="1040"/>
      <c r="K31" s="1041"/>
      <c r="N31" s="566"/>
      <c r="O31" s="567"/>
      <c r="P31" s="568"/>
      <c r="Q31" s="568"/>
    </row>
    <row r="32" spans="1:17" s="474" customFormat="1" ht="20.25" customHeight="1" x14ac:dyDescent="0.2">
      <c r="A32" s="473"/>
      <c r="B32" s="473"/>
      <c r="C32" s="473"/>
      <c r="D32" s="473"/>
      <c r="F32" s="569"/>
      <c r="G32" s="1054"/>
      <c r="H32" s="1054"/>
      <c r="I32" s="1054"/>
      <c r="J32" s="1054"/>
      <c r="K32" s="1055"/>
      <c r="N32" s="570"/>
      <c r="O32" s="571"/>
      <c r="P32" s="572"/>
      <c r="Q32" s="572"/>
    </row>
    <row r="33" spans="1:15" s="474" customFormat="1" ht="16.5" customHeight="1" x14ac:dyDescent="0.2">
      <c r="A33" s="473"/>
      <c r="B33" s="473"/>
      <c r="C33" s="473"/>
      <c r="D33" s="473"/>
      <c r="F33" s="573"/>
      <c r="G33" s="574"/>
      <c r="H33" s="574"/>
      <c r="I33" s="574"/>
      <c r="J33" s="574"/>
      <c r="K33" s="575"/>
      <c r="N33" s="570"/>
      <c r="O33" s="576"/>
    </row>
    <row r="34" spans="1:15" s="16" customFormat="1" ht="24.75" customHeight="1" x14ac:dyDescent="0.2">
      <c r="A34" s="192"/>
      <c r="B34" s="192"/>
      <c r="C34" s="192"/>
      <c r="D34" s="192"/>
      <c r="F34" s="60" t="s">
        <v>290</v>
      </c>
      <c r="G34" s="29"/>
      <c r="H34" s="29"/>
      <c r="I34" s="29"/>
      <c r="J34" s="29"/>
      <c r="K34" s="30"/>
      <c r="L34" s="28"/>
      <c r="M34" s="28"/>
      <c r="N34"/>
    </row>
    <row r="35" spans="1:15" s="16" customFormat="1" ht="20.25" customHeight="1" x14ac:dyDescent="0.2">
      <c r="A35" s="192"/>
      <c r="B35" s="192"/>
      <c r="C35" s="192"/>
      <c r="D35" s="192"/>
      <c r="F35" s="1067" t="s">
        <v>569</v>
      </c>
      <c r="G35" s="1068"/>
      <c r="H35" s="1068"/>
      <c r="I35" s="1068"/>
      <c r="J35" s="1068"/>
      <c r="K35" s="1069"/>
      <c r="L35" s="28"/>
      <c r="M35" s="28"/>
      <c r="N35"/>
    </row>
    <row r="36" spans="1:15" s="16" customFormat="1" ht="4.5" customHeight="1" x14ac:dyDescent="0.2">
      <c r="A36" s="192"/>
      <c r="B36" s="192"/>
      <c r="C36" s="192"/>
      <c r="D36" s="192"/>
      <c r="F36" s="57"/>
      <c r="G36" s="58"/>
      <c r="H36" s="58"/>
      <c r="I36" s="58"/>
      <c r="J36" s="58"/>
      <c r="K36" s="59"/>
      <c r="L36" s="28"/>
      <c r="M36" s="28"/>
      <c r="N36"/>
    </row>
    <row r="37" spans="1:15" s="16" customFormat="1" ht="18" customHeight="1" x14ac:dyDescent="0.2">
      <c r="A37" s="192"/>
      <c r="B37" s="192"/>
      <c r="C37" s="192"/>
      <c r="D37" s="192"/>
      <c r="F37" s="62"/>
      <c r="G37" s="1062" t="s">
        <v>628</v>
      </c>
      <c r="H37" s="1062"/>
      <c r="I37" s="1062"/>
      <c r="J37" s="1062"/>
      <c r="K37" s="1063"/>
      <c r="L37" s="28"/>
      <c r="M37" s="28"/>
      <c r="N37"/>
    </row>
    <row r="38" spans="1:15" ht="8.25" customHeight="1" x14ac:dyDescent="0.2">
      <c r="F38" s="19"/>
      <c r="G38" s="240"/>
      <c r="H38" s="240"/>
      <c r="I38" s="240"/>
      <c r="J38" s="240"/>
      <c r="K38" s="241"/>
    </row>
    <row r="39" spans="1:15" s="16" customFormat="1" ht="18" customHeight="1" x14ac:dyDescent="0.2">
      <c r="A39" s="192"/>
      <c r="B39" s="192"/>
      <c r="C39" s="192"/>
      <c r="D39" s="192"/>
      <c r="F39" s="63"/>
      <c r="G39" s="1062" t="s">
        <v>629</v>
      </c>
      <c r="H39" s="1062"/>
      <c r="I39" s="1062"/>
      <c r="J39" s="1062"/>
      <c r="K39" s="1063"/>
      <c r="L39" s="28"/>
      <c r="M39" s="28"/>
      <c r="N39"/>
    </row>
    <row r="40" spans="1:15" ht="8.25" customHeight="1" x14ac:dyDescent="0.2">
      <c r="F40" s="19"/>
      <c r="G40" s="240"/>
      <c r="H40" s="240"/>
      <c r="I40" s="240"/>
      <c r="J40" s="240"/>
      <c r="K40" s="241"/>
    </row>
    <row r="41" spans="1:15" s="16" customFormat="1" ht="18" customHeight="1" x14ac:dyDescent="0.2">
      <c r="A41" s="192"/>
      <c r="B41" s="192"/>
      <c r="C41" s="192"/>
      <c r="D41" s="192"/>
      <c r="F41" s="540"/>
      <c r="G41" s="1062" t="s">
        <v>682</v>
      </c>
      <c r="H41" s="1062"/>
      <c r="I41" s="1062"/>
      <c r="J41" s="1062"/>
      <c r="K41" s="1063"/>
      <c r="L41" s="28"/>
      <c r="M41" s="28"/>
      <c r="N41"/>
    </row>
    <row r="42" spans="1:15" s="16" customFormat="1" ht="16.5" customHeight="1" x14ac:dyDescent="0.2">
      <c r="A42" s="192"/>
      <c r="B42" s="192"/>
      <c r="C42" s="192"/>
      <c r="D42" s="192"/>
      <c r="F42" s="33"/>
      <c r="G42" s="34"/>
      <c r="H42" s="34"/>
      <c r="I42" s="34"/>
      <c r="J42" s="34"/>
      <c r="K42" s="35"/>
      <c r="L42" s="28"/>
      <c r="M42" s="28"/>
      <c r="N42"/>
    </row>
    <row r="43" spans="1:15" s="16" customFormat="1" ht="24.75" customHeight="1" x14ac:dyDescent="0.2">
      <c r="A43" s="192"/>
      <c r="B43" s="192"/>
      <c r="C43" s="192"/>
      <c r="D43" s="192"/>
      <c r="F43" s="36" t="s">
        <v>105</v>
      </c>
      <c r="G43" s="29"/>
      <c r="H43" s="29"/>
      <c r="I43" s="29"/>
      <c r="J43" s="29"/>
      <c r="K43" s="30"/>
      <c r="L43" s="28"/>
      <c r="M43" s="28"/>
      <c r="N43" s="37"/>
    </row>
    <row r="44" spans="1:15" s="16" customFormat="1" ht="16.5" customHeight="1" x14ac:dyDescent="0.2">
      <c r="A44" s="192"/>
      <c r="B44" s="192"/>
      <c r="C44" s="192"/>
      <c r="D44" s="192"/>
      <c r="F44" s="1059" t="s">
        <v>280</v>
      </c>
      <c r="G44" s="1060"/>
      <c r="H44" s="1060"/>
      <c r="I44" s="1060"/>
      <c r="J44" s="1060"/>
      <c r="K44" s="1061"/>
      <c r="L44" s="28"/>
      <c r="M44" s="28"/>
      <c r="N44" s="28"/>
    </row>
    <row r="45" spans="1:15" s="16" customFormat="1" ht="16.5" customHeight="1" x14ac:dyDescent="0.2">
      <c r="A45" s="192"/>
      <c r="B45" s="192"/>
      <c r="C45" s="192"/>
      <c r="D45" s="192"/>
      <c r="F45" s="1064" t="s">
        <v>281</v>
      </c>
      <c r="G45" s="1065"/>
      <c r="H45" s="1065"/>
      <c r="I45" s="1065"/>
      <c r="J45" s="1065"/>
      <c r="K45" s="1066"/>
      <c r="L45" s="28"/>
      <c r="M45" s="28"/>
      <c r="N45" s="28"/>
    </row>
    <row r="46" spans="1:15" s="16" customFormat="1" ht="16.5" customHeight="1" x14ac:dyDescent="0.2">
      <c r="A46" s="192"/>
      <c r="B46" s="192"/>
      <c r="C46" s="192"/>
      <c r="D46" s="192"/>
      <c r="F46" s="1056" t="s">
        <v>282</v>
      </c>
      <c r="G46" s="1057"/>
      <c r="H46" s="1057"/>
      <c r="I46" s="1057"/>
      <c r="J46" s="1057"/>
      <c r="K46" s="1058"/>
      <c r="L46" s="28"/>
      <c r="M46" s="28"/>
      <c r="N46" s="28"/>
    </row>
    <row r="47" spans="1:15" s="16" customFormat="1" ht="16.5" customHeight="1" x14ac:dyDescent="0.2">
      <c r="A47" s="192"/>
      <c r="B47" s="192"/>
      <c r="C47" s="192"/>
      <c r="D47" s="192"/>
      <c r="F47" s="33"/>
      <c r="G47" s="34"/>
      <c r="H47" s="34"/>
      <c r="I47" s="34"/>
      <c r="J47" s="34"/>
      <c r="K47" s="35"/>
      <c r="L47" s="28"/>
      <c r="M47" s="28"/>
      <c r="N47" s="28"/>
    </row>
    <row r="48" spans="1:15" s="16" customFormat="1" ht="35.25" customHeight="1" x14ac:dyDescent="0.2">
      <c r="A48" s="828"/>
      <c r="B48" s="828"/>
      <c r="C48" s="828"/>
      <c r="D48" s="828"/>
      <c r="E48" s="812"/>
      <c r="F48" s="1051" t="s">
        <v>1252</v>
      </c>
      <c r="G48" s="1052"/>
      <c r="H48" s="1052"/>
      <c r="I48" s="1052"/>
      <c r="J48" s="1052"/>
      <c r="K48" s="1053"/>
      <c r="L48" s="813"/>
      <c r="M48" s="813"/>
      <c r="N48" s="813"/>
      <c r="O48" s="812"/>
    </row>
    <row r="49" spans="1:14" s="16" customFormat="1" ht="12" customHeight="1" x14ac:dyDescent="0.2">
      <c r="A49" s="828"/>
      <c r="B49" s="828"/>
      <c r="C49" s="828"/>
      <c r="D49" s="828"/>
      <c r="E49" s="812"/>
      <c r="F49" s="814"/>
      <c r="G49" s="815"/>
      <c r="H49" s="815"/>
      <c r="I49" s="815"/>
      <c r="J49" s="815"/>
      <c r="K49" s="816"/>
      <c r="L49" s="813"/>
      <c r="M49" s="813"/>
      <c r="N49" s="813"/>
    </row>
    <row r="50" spans="1:14" s="41" customFormat="1" ht="12" customHeight="1" x14ac:dyDescent="0.2">
      <c r="A50" s="193"/>
      <c r="B50" s="193"/>
      <c r="C50" s="193"/>
      <c r="D50" s="193"/>
      <c r="L50" s="5"/>
      <c r="M50" s="5"/>
      <c r="N50" s="5"/>
    </row>
    <row r="51" spans="1:14" s="41" customFormat="1" ht="23.25" customHeight="1" x14ac:dyDescent="0.2">
      <c r="A51" s="193"/>
      <c r="B51" s="193"/>
      <c r="C51" s="193"/>
      <c r="D51" s="193"/>
      <c r="K51" s="1031" t="s">
        <v>1251</v>
      </c>
    </row>
    <row r="52" spans="1:14" s="41" customFormat="1" x14ac:dyDescent="0.2">
      <c r="A52" s="193"/>
      <c r="B52" s="193"/>
      <c r="C52" s="193"/>
      <c r="D52" s="193"/>
      <c r="F52"/>
      <c r="G52"/>
      <c r="H52"/>
      <c r="I52"/>
      <c r="J52"/>
      <c r="K52"/>
    </row>
  </sheetData>
  <mergeCells count="23">
    <mergeCell ref="F8:K8"/>
    <mergeCell ref="F48:K48"/>
    <mergeCell ref="G32:K32"/>
    <mergeCell ref="F31:K31"/>
    <mergeCell ref="F26:K26"/>
    <mergeCell ref="F46:K46"/>
    <mergeCell ref="F44:K44"/>
    <mergeCell ref="G27:K27"/>
    <mergeCell ref="G30:K30"/>
    <mergeCell ref="G39:K39"/>
    <mergeCell ref="F29:K29"/>
    <mergeCell ref="F45:K45"/>
    <mergeCell ref="G37:K37"/>
    <mergeCell ref="F35:K35"/>
    <mergeCell ref="G41:K41"/>
    <mergeCell ref="G25:K25"/>
    <mergeCell ref="G21:K21"/>
    <mergeCell ref="F10:K10"/>
    <mergeCell ref="F24:K24"/>
    <mergeCell ref="F20:K20"/>
    <mergeCell ref="F14:K14"/>
    <mergeCell ref="F22:K22"/>
    <mergeCell ref="G23:K23"/>
  </mergeCells>
  <phoneticPr fontId="0" type="noConversion"/>
  <hyperlinks>
    <hyperlink ref="F29:K29" location="Annex1!E3" display="Annex 1 - Information on methods and practices"/>
    <hyperlink ref="F31:K31" location="Annex2!E3" display="Annex 2 - Quality items to be documented"/>
    <hyperlink ref="F24:K24" location="'I. Intrastat'!F5" display="I. Quality indicators relating to the Intrastat legislation"/>
    <hyperlink ref="F26:K26" location="'II. Extrastat'!F5" display="II. Quality indicators relating to the Extrastat legislation"/>
    <hyperlink ref="F22:K22" location="Recommendations!F5" display="Recommendations"/>
    <hyperlink ref="F20:K20" location="'Contact Information'!F5" display="Contact Information"/>
  </hyperlinks>
  <printOptions horizontalCentered="1"/>
  <pageMargins left="0.23622047244094491" right="0.23622047244094491" top="0.43307086614173229" bottom="0.31496062992125984" header="0.43307086614173229" footer="0.31496062992125984"/>
  <pageSetup paperSize="9" scale="8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163"/>
  <sheetViews>
    <sheetView showGridLines="0" zoomScaleNormal="100" workbookViewId="0">
      <pane xSplit="6" ySplit="11" topLeftCell="H12" activePane="bottomRight" state="frozen"/>
      <selection pane="topRight"/>
      <selection pane="bottomLeft"/>
      <selection pane="bottomRight" activeCell="N16" sqref="N16:O16"/>
    </sheetView>
  </sheetViews>
  <sheetFormatPr defaultRowHeight="12.75" x14ac:dyDescent="0.2"/>
  <cols>
    <col min="1" max="1" width="0.140625" style="370" hidden="1" customWidth="1"/>
    <col min="2" max="4" width="0.140625" style="117" hidden="1" customWidth="1"/>
    <col min="5" max="5" width="2" customWidth="1"/>
    <col min="6" max="6" width="68.28515625" style="52" customWidth="1"/>
    <col min="7" max="7" width="35.42578125" style="48" customWidth="1"/>
    <col min="8" max="13" width="20.85546875" style="48" customWidth="1"/>
    <col min="14" max="14" width="20.85546875" style="817" customWidth="1"/>
    <col min="15" max="15" width="20.85546875" style="48" customWidth="1"/>
    <col min="16" max="16" width="46.7109375" style="48" customWidth="1"/>
    <col min="17" max="20" width="9.140625" style="48"/>
    <col min="21"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5"/>
      <c r="Q1" s="355"/>
      <c r="R1" s="355"/>
      <c r="S1" s="355"/>
      <c r="T1" s="355"/>
    </row>
    <row r="2" spans="1:20" s="137" customFormat="1" ht="0.75" hidden="1" customHeight="1" x14ac:dyDescent="0.2">
      <c r="A2" s="372"/>
      <c r="B2" s="122"/>
      <c r="C2" s="117"/>
      <c r="D2" s="117"/>
      <c r="E2" s="132"/>
      <c r="F2" s="138"/>
      <c r="G2" s="354">
        <v>7</v>
      </c>
      <c r="H2" s="354">
        <v>8</v>
      </c>
      <c r="I2" s="354">
        <v>9</v>
      </c>
      <c r="J2" s="354">
        <v>10</v>
      </c>
      <c r="K2" s="354">
        <v>11</v>
      </c>
      <c r="L2" s="354">
        <v>12</v>
      </c>
      <c r="M2" s="354">
        <v>13</v>
      </c>
      <c r="N2" s="354">
        <v>14</v>
      </c>
      <c r="O2" s="354">
        <v>15</v>
      </c>
      <c r="P2" s="355"/>
      <c r="Q2" s="355"/>
      <c r="R2" s="355"/>
      <c r="S2" s="355"/>
      <c r="T2" s="355"/>
    </row>
    <row r="3" spans="1:20" customFormat="1" ht="9" customHeight="1" x14ac:dyDescent="0.2">
      <c r="A3" s="372"/>
      <c r="B3" s="132"/>
      <c r="C3" s="132"/>
      <c r="D3" s="132"/>
    </row>
    <row r="4" spans="1:20" s="50" customFormat="1" ht="12.75" customHeight="1" x14ac:dyDescent="0.2">
      <c r="A4" s="370"/>
      <c r="B4" s="117"/>
      <c r="C4" s="117"/>
      <c r="D4" s="117"/>
      <c r="E4"/>
      <c r="F4" s="249" t="s">
        <v>464</v>
      </c>
      <c r="N4" s="818"/>
    </row>
    <row r="5" spans="1:20" ht="12.75" customHeight="1" x14ac:dyDescent="0.2">
      <c r="B5" s="128"/>
      <c r="C5" s="128"/>
      <c r="D5" s="128"/>
      <c r="F5" s="249" t="s">
        <v>56</v>
      </c>
    </row>
    <row r="6" spans="1:20" ht="12.75" customHeight="1" x14ac:dyDescent="0.2">
      <c r="B6" s="128"/>
      <c r="C6" s="128"/>
      <c r="D6" s="128"/>
      <c r="F6" s="249" t="s">
        <v>938</v>
      </c>
    </row>
    <row r="7" spans="1:20" ht="18" customHeight="1" x14ac:dyDescent="0.2">
      <c r="B7" s="128"/>
      <c r="C7" s="128"/>
      <c r="D7" s="128"/>
      <c r="F7" s="249"/>
    </row>
    <row r="8" spans="1:20" ht="12.75" customHeight="1" x14ac:dyDescent="0.2">
      <c r="A8" s="374"/>
      <c r="B8" s="127"/>
      <c r="C8" s="127"/>
      <c r="D8" s="127"/>
      <c r="F8" s="45" t="s">
        <v>791</v>
      </c>
      <c r="G8" s="43"/>
      <c r="H8" s="43"/>
      <c r="I8" s="43"/>
      <c r="J8" s="43"/>
      <c r="K8" s="43"/>
      <c r="L8" s="43"/>
      <c r="M8" s="43"/>
      <c r="N8" s="863"/>
      <c r="O8" s="43"/>
    </row>
    <row r="9" spans="1:20" ht="12" customHeight="1" x14ac:dyDescent="0.2">
      <c r="F9" s="51"/>
    </row>
    <row r="10" spans="1:20" ht="21"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392">
        <v>2012</v>
      </c>
      <c r="L11" s="392">
        <v>2013</v>
      </c>
      <c r="M11" s="392">
        <v>2014</v>
      </c>
      <c r="N11" s="392">
        <v>2015</v>
      </c>
      <c r="O11" s="109">
        <v>2016</v>
      </c>
      <c r="P11" s="393"/>
    </row>
    <row r="12" spans="1:20" s="110" customFormat="1" ht="28.5" customHeight="1" x14ac:dyDescent="0.2">
      <c r="A12" s="371"/>
      <c r="B12" s="148"/>
      <c r="C12" s="148"/>
      <c r="D12" s="148"/>
      <c r="E12"/>
      <c r="F12" s="165" t="s">
        <v>548</v>
      </c>
      <c r="G12" s="536"/>
      <c r="H12" s="536"/>
      <c r="I12" s="536"/>
      <c r="J12" s="536"/>
      <c r="K12" s="536"/>
      <c r="L12" s="536"/>
      <c r="M12" s="536"/>
      <c r="N12" s="536"/>
      <c r="O12" s="537"/>
      <c r="P12" s="394"/>
    </row>
    <row r="13" spans="1:20" s="110" customFormat="1" ht="33" customHeight="1" x14ac:dyDescent="0.2">
      <c r="A13" s="370" t="s">
        <v>340</v>
      </c>
      <c r="B13" s="148" t="s">
        <v>1053</v>
      </c>
      <c r="C13" s="148"/>
      <c r="D13" s="148" t="s">
        <v>340</v>
      </c>
      <c r="E13"/>
      <c r="F13" s="659" t="s">
        <v>603</v>
      </c>
      <c r="G13" s="506" t="s">
        <v>1292</v>
      </c>
      <c r="H13" s="506" t="s">
        <v>1292</v>
      </c>
      <c r="I13" s="506" t="s">
        <v>1298</v>
      </c>
      <c r="J13" s="507" t="s">
        <v>1297</v>
      </c>
      <c r="K13" s="507" t="s">
        <v>1297</v>
      </c>
      <c r="L13" s="507" t="s">
        <v>1296</v>
      </c>
      <c r="M13" s="507" t="s">
        <v>1297</v>
      </c>
      <c r="N13" s="507" t="s">
        <v>1297</v>
      </c>
      <c r="O13" s="507" t="s">
        <v>1297</v>
      </c>
      <c r="P13" s="394"/>
    </row>
    <row r="14" spans="1:20" s="110" customFormat="1" ht="30.75" customHeight="1" x14ac:dyDescent="0.2">
      <c r="A14" s="370" t="s">
        <v>341</v>
      </c>
      <c r="B14" s="148" t="s">
        <v>1053</v>
      </c>
      <c r="C14" s="148"/>
      <c r="D14" s="148" t="s">
        <v>341</v>
      </c>
      <c r="E14"/>
      <c r="F14" s="135" t="s">
        <v>278</v>
      </c>
      <c r="G14" s="506" t="s">
        <v>1292</v>
      </c>
      <c r="H14" s="506" t="s">
        <v>1292</v>
      </c>
      <c r="I14" s="506" t="s">
        <v>1409</v>
      </c>
      <c r="J14" s="488" t="s">
        <v>1297</v>
      </c>
      <c r="K14" s="488" t="s">
        <v>1297</v>
      </c>
      <c r="L14" s="488" t="s">
        <v>1300</v>
      </c>
      <c r="M14" s="488" t="s">
        <v>1297</v>
      </c>
      <c r="N14" s="872" t="s">
        <v>1297</v>
      </c>
      <c r="O14" s="872" t="s">
        <v>1297</v>
      </c>
      <c r="P14" s="394"/>
    </row>
    <row r="15" spans="1:20" s="110" customFormat="1" ht="32.25" customHeight="1" x14ac:dyDescent="0.2">
      <c r="A15" s="370" t="s">
        <v>346</v>
      </c>
      <c r="B15" s="148" t="s">
        <v>1053</v>
      </c>
      <c r="C15" s="148"/>
      <c r="D15" s="148" t="s">
        <v>346</v>
      </c>
      <c r="E15"/>
      <c r="F15" s="659" t="s">
        <v>155</v>
      </c>
      <c r="G15" s="506" t="s">
        <v>1292</v>
      </c>
      <c r="H15" s="506" t="s">
        <v>1292</v>
      </c>
      <c r="I15" s="506" t="s">
        <v>1298</v>
      </c>
      <c r="J15" s="488" t="s">
        <v>1297</v>
      </c>
      <c r="K15" s="488" t="s">
        <v>1297</v>
      </c>
      <c r="L15" s="488" t="s">
        <v>1296</v>
      </c>
      <c r="M15" s="488" t="s">
        <v>1297</v>
      </c>
      <c r="N15" s="872" t="s">
        <v>1297</v>
      </c>
      <c r="O15" s="872" t="s">
        <v>1297</v>
      </c>
      <c r="P15" s="394"/>
    </row>
    <row r="16" spans="1:20" s="110" customFormat="1" ht="25.5" customHeight="1" x14ac:dyDescent="0.2">
      <c r="A16" s="370" t="s">
        <v>347</v>
      </c>
      <c r="B16" s="148" t="s">
        <v>1053</v>
      </c>
      <c r="C16" s="148"/>
      <c r="D16" s="148" t="s">
        <v>347</v>
      </c>
      <c r="E16"/>
      <c r="F16" s="144" t="s">
        <v>279</v>
      </c>
      <c r="G16" s="506" t="s">
        <v>1292</v>
      </c>
      <c r="H16" s="506" t="s">
        <v>1292</v>
      </c>
      <c r="I16" s="506" t="s">
        <v>1409</v>
      </c>
      <c r="J16" s="488" t="s">
        <v>1297</v>
      </c>
      <c r="K16" s="488" t="s">
        <v>1297</v>
      </c>
      <c r="L16" s="488" t="s">
        <v>1300</v>
      </c>
      <c r="M16" s="488" t="s">
        <v>1297</v>
      </c>
      <c r="N16" s="487" t="s">
        <v>1297</v>
      </c>
      <c r="O16" s="487" t="s">
        <v>1297</v>
      </c>
      <c r="P16" s="394"/>
    </row>
    <row r="17" spans="1:16" s="110" customFormat="1" ht="29.25" customHeight="1" x14ac:dyDescent="0.2">
      <c r="A17" s="370" t="s">
        <v>348</v>
      </c>
      <c r="B17" s="148" t="s">
        <v>1053</v>
      </c>
      <c r="C17" s="148"/>
      <c r="D17" s="148" t="s">
        <v>348</v>
      </c>
      <c r="E17"/>
      <c r="F17" s="155" t="s">
        <v>110</v>
      </c>
      <c r="G17" s="488" t="s">
        <v>1292</v>
      </c>
      <c r="H17" s="488" t="s">
        <v>1292</v>
      </c>
      <c r="I17" s="488" t="s">
        <v>1292</v>
      </c>
      <c r="J17" s="488" t="s">
        <v>1292</v>
      </c>
      <c r="K17" s="488" t="s">
        <v>1410</v>
      </c>
      <c r="L17" s="488" t="s">
        <v>1411</v>
      </c>
      <c r="M17" s="488" t="s">
        <v>1297</v>
      </c>
      <c r="N17" s="487" t="s">
        <v>1297</v>
      </c>
      <c r="O17" s="487" t="s">
        <v>1292</v>
      </c>
      <c r="P17" s="394"/>
    </row>
    <row r="18" spans="1:16" s="110" customFormat="1" ht="27.75" customHeight="1" x14ac:dyDescent="0.2">
      <c r="A18" s="370" t="s">
        <v>349</v>
      </c>
      <c r="B18" s="148" t="s">
        <v>1053</v>
      </c>
      <c r="C18" s="148"/>
      <c r="D18" s="148" t="s">
        <v>349</v>
      </c>
      <c r="E18"/>
      <c r="F18" s="163" t="s">
        <v>111</v>
      </c>
      <c r="G18" s="488" t="s">
        <v>1292</v>
      </c>
      <c r="H18" s="488" t="s">
        <v>1292</v>
      </c>
      <c r="I18" s="488" t="s">
        <v>1292</v>
      </c>
      <c r="J18" s="512" t="s">
        <v>1292</v>
      </c>
      <c r="K18" s="512" t="s">
        <v>1292</v>
      </c>
      <c r="L18" s="512" t="s">
        <v>1292</v>
      </c>
      <c r="M18" s="512" t="s">
        <v>1292</v>
      </c>
      <c r="N18" s="512" t="s">
        <v>1292</v>
      </c>
      <c r="O18" s="512" t="s">
        <v>1292</v>
      </c>
      <c r="P18" s="394"/>
    </row>
    <row r="19" spans="1:16" s="110" customFormat="1" ht="27.75" customHeight="1" x14ac:dyDescent="0.2">
      <c r="A19" s="370"/>
      <c r="B19" s="148"/>
      <c r="C19" s="148"/>
      <c r="D19" s="148"/>
      <c r="E19"/>
      <c r="F19" s="1314" t="s">
        <v>455</v>
      </c>
      <c r="G19" s="1315"/>
      <c r="H19" s="1315"/>
      <c r="I19" s="1315"/>
      <c r="J19" s="1315"/>
      <c r="K19" s="1315"/>
      <c r="L19" s="1315"/>
      <c r="M19" s="1315"/>
      <c r="N19" s="1315"/>
      <c r="O19" s="1316"/>
      <c r="P19" s="394"/>
    </row>
    <row r="20" spans="1:16" s="110" customFormat="1" ht="36.75" customHeight="1" x14ac:dyDescent="0.2">
      <c r="A20" s="370"/>
      <c r="B20" s="148"/>
      <c r="C20" s="148"/>
      <c r="D20" s="148"/>
      <c r="E20"/>
      <c r="F20" s="1317" t="s">
        <v>535</v>
      </c>
      <c r="G20" s="1318"/>
      <c r="H20" s="1318"/>
      <c r="I20" s="1318"/>
      <c r="J20" s="1318"/>
      <c r="K20" s="1318"/>
      <c r="L20" s="1318"/>
      <c r="M20" s="1318"/>
      <c r="N20" s="1318"/>
      <c r="O20" s="1319"/>
      <c r="P20" s="394" t="s">
        <v>549</v>
      </c>
    </row>
    <row r="21" spans="1:16" s="110" customFormat="1" ht="24.75" customHeight="1" x14ac:dyDescent="0.2">
      <c r="A21" s="370" t="s">
        <v>342</v>
      </c>
      <c r="B21" s="148" t="s">
        <v>1054</v>
      </c>
      <c r="C21" s="148"/>
      <c r="D21" s="148" t="s">
        <v>342</v>
      </c>
      <c r="E21"/>
      <c r="F21" s="152" t="s">
        <v>607</v>
      </c>
      <c r="G21" s="506" t="s">
        <v>1292</v>
      </c>
      <c r="H21" s="506" t="s">
        <v>1292</v>
      </c>
      <c r="I21" s="506" t="s">
        <v>1298</v>
      </c>
      <c r="J21" s="506" t="s">
        <v>1412</v>
      </c>
      <c r="K21" s="506" t="s">
        <v>1297</v>
      </c>
      <c r="L21" s="506" t="s">
        <v>1297</v>
      </c>
      <c r="M21" s="506" t="s">
        <v>1297</v>
      </c>
      <c r="N21" s="954" t="s">
        <v>1297</v>
      </c>
      <c r="O21" s="954" t="s">
        <v>1297</v>
      </c>
      <c r="P21" s="394"/>
    </row>
    <row r="22" spans="1:16" s="110" customFormat="1" ht="24.75" customHeight="1" x14ac:dyDescent="0.2">
      <c r="A22" s="370" t="s">
        <v>343</v>
      </c>
      <c r="B22" s="148" t="s">
        <v>1054</v>
      </c>
      <c r="C22" s="148"/>
      <c r="D22" s="148" t="s">
        <v>343</v>
      </c>
      <c r="E22"/>
      <c r="F22" s="153" t="s">
        <v>538</v>
      </c>
      <c r="G22" s="506" t="s">
        <v>1292</v>
      </c>
      <c r="H22" s="506" t="s">
        <v>1292</v>
      </c>
      <c r="I22" s="506" t="s">
        <v>1413</v>
      </c>
      <c r="J22" s="506" t="s">
        <v>1414</v>
      </c>
      <c r="K22" s="506" t="s">
        <v>1297</v>
      </c>
      <c r="L22" s="506" t="s">
        <v>1297</v>
      </c>
      <c r="M22" s="506" t="s">
        <v>1297</v>
      </c>
      <c r="N22" s="954" t="s">
        <v>1297</v>
      </c>
      <c r="O22" s="954" t="s">
        <v>1297</v>
      </c>
      <c r="P22" s="394"/>
    </row>
    <row r="23" spans="1:16" s="110" customFormat="1" ht="24.75" customHeight="1" x14ac:dyDescent="0.2">
      <c r="A23" s="370" t="s">
        <v>352</v>
      </c>
      <c r="B23" s="148" t="s">
        <v>1054</v>
      </c>
      <c r="C23" s="148"/>
      <c r="D23" s="148" t="s">
        <v>352</v>
      </c>
      <c r="E23"/>
      <c r="F23" s="152" t="s">
        <v>608</v>
      </c>
      <c r="G23" s="506" t="s">
        <v>1292</v>
      </c>
      <c r="H23" s="506" t="s">
        <v>1292</v>
      </c>
      <c r="I23" s="506" t="s">
        <v>1298</v>
      </c>
      <c r="J23" s="506" t="s">
        <v>1297</v>
      </c>
      <c r="K23" s="506" t="s">
        <v>1297</v>
      </c>
      <c r="L23" s="506" t="s">
        <v>1297</v>
      </c>
      <c r="M23" s="506" t="s">
        <v>1297</v>
      </c>
      <c r="N23" s="954" t="s">
        <v>1297</v>
      </c>
      <c r="O23" s="954" t="s">
        <v>1297</v>
      </c>
      <c r="P23" s="394"/>
    </row>
    <row r="24" spans="1:16" s="110" customFormat="1" ht="24.75" customHeight="1" x14ac:dyDescent="0.2">
      <c r="A24" s="370" t="s">
        <v>353</v>
      </c>
      <c r="B24" s="148" t="s">
        <v>1054</v>
      </c>
      <c r="C24" s="148"/>
      <c r="D24" s="148" t="s">
        <v>353</v>
      </c>
      <c r="E24"/>
      <c r="F24" s="153" t="s">
        <v>539</v>
      </c>
      <c r="G24" s="506" t="s">
        <v>1292</v>
      </c>
      <c r="H24" s="506" t="s">
        <v>1292</v>
      </c>
      <c r="I24" s="506" t="s">
        <v>1413</v>
      </c>
      <c r="J24" s="506" t="s">
        <v>1297</v>
      </c>
      <c r="K24" s="506" t="s">
        <v>1297</v>
      </c>
      <c r="L24" s="506" t="s">
        <v>1297</v>
      </c>
      <c r="M24" s="506" t="s">
        <v>1297</v>
      </c>
      <c r="N24" s="955" t="s">
        <v>1297</v>
      </c>
      <c r="O24" s="955" t="s">
        <v>1297</v>
      </c>
      <c r="P24" s="394"/>
    </row>
    <row r="25" spans="1:16" s="110" customFormat="1" ht="29.25" customHeight="1" x14ac:dyDescent="0.2">
      <c r="A25" s="370"/>
      <c r="B25" s="148"/>
      <c r="C25" s="148"/>
      <c r="D25" s="148"/>
      <c r="E25"/>
      <c r="F25" s="1317" t="s">
        <v>534</v>
      </c>
      <c r="G25" s="1318"/>
      <c r="H25" s="1318"/>
      <c r="I25" s="1318"/>
      <c r="J25" s="1318"/>
      <c r="K25" s="1318"/>
      <c r="L25" s="1318"/>
      <c r="M25" s="1318"/>
      <c r="N25" s="1318"/>
      <c r="O25" s="1319"/>
      <c r="P25" s="394"/>
    </row>
    <row r="26" spans="1:16" s="110" customFormat="1" ht="24.75" customHeight="1" x14ac:dyDescent="0.2">
      <c r="A26" s="370"/>
      <c r="B26" s="148"/>
      <c r="C26" s="148"/>
      <c r="D26" s="148"/>
      <c r="E26"/>
      <c r="F26" s="1320" t="s">
        <v>536</v>
      </c>
      <c r="G26" s="1321"/>
      <c r="H26" s="1321"/>
      <c r="I26" s="1321"/>
      <c r="J26" s="1321"/>
      <c r="K26" s="1321"/>
      <c r="L26" s="1321"/>
      <c r="M26" s="1321"/>
      <c r="N26" s="1321"/>
      <c r="O26" s="1322"/>
      <c r="P26" s="394"/>
    </row>
    <row r="27" spans="1:16" s="110" customFormat="1" ht="24.75" customHeight="1" x14ac:dyDescent="0.2">
      <c r="A27" s="370" t="s">
        <v>354</v>
      </c>
      <c r="B27" s="148" t="s">
        <v>1054</v>
      </c>
      <c r="C27" s="148"/>
      <c r="D27" s="148" t="s">
        <v>354</v>
      </c>
      <c r="E27"/>
      <c r="F27" s="152" t="s">
        <v>604</v>
      </c>
      <c r="G27" s="506" t="s">
        <v>1292</v>
      </c>
      <c r="H27" s="506" t="s">
        <v>1292</v>
      </c>
      <c r="I27" s="506" t="s">
        <v>1296</v>
      </c>
      <c r="J27" s="506" t="s">
        <v>1297</v>
      </c>
      <c r="K27" s="506" t="s">
        <v>1297</v>
      </c>
      <c r="L27" s="506" t="s">
        <v>1297</v>
      </c>
      <c r="M27" s="506" t="s">
        <v>1297</v>
      </c>
      <c r="N27" s="954" t="s">
        <v>1297</v>
      </c>
      <c r="O27" s="954" t="s">
        <v>1297</v>
      </c>
      <c r="P27" s="394"/>
    </row>
    <row r="28" spans="1:16" s="110" customFormat="1" ht="24.75" customHeight="1" x14ac:dyDescent="0.2">
      <c r="A28" s="370" t="s">
        <v>355</v>
      </c>
      <c r="B28" s="148" t="s">
        <v>1054</v>
      </c>
      <c r="C28" s="148"/>
      <c r="D28" s="148" t="s">
        <v>355</v>
      </c>
      <c r="E28"/>
      <c r="F28" s="153" t="s">
        <v>605</v>
      </c>
      <c r="G28" s="506" t="s">
        <v>1292</v>
      </c>
      <c r="H28" s="506" t="s">
        <v>1292</v>
      </c>
      <c r="I28" s="506" t="s">
        <v>1296</v>
      </c>
      <c r="J28" s="506" t="s">
        <v>1297</v>
      </c>
      <c r="K28" s="506" t="s">
        <v>1297</v>
      </c>
      <c r="L28" s="506" t="s">
        <v>1297</v>
      </c>
      <c r="M28" s="506" t="s">
        <v>1297</v>
      </c>
      <c r="N28" s="954" t="s">
        <v>1297</v>
      </c>
      <c r="O28" s="954" t="s">
        <v>1297</v>
      </c>
      <c r="P28" s="394"/>
    </row>
    <row r="29" spans="1:16" s="110" customFormat="1" ht="24.75" customHeight="1" x14ac:dyDescent="0.2">
      <c r="A29" s="370" t="s">
        <v>356</v>
      </c>
      <c r="B29" s="148" t="s">
        <v>1054</v>
      </c>
      <c r="C29" s="148"/>
      <c r="D29" s="148" t="s">
        <v>356</v>
      </c>
      <c r="E29"/>
      <c r="F29" s="154" t="s">
        <v>540</v>
      </c>
      <c r="G29" s="506" t="s">
        <v>1292</v>
      </c>
      <c r="H29" s="506" t="s">
        <v>1292</v>
      </c>
      <c r="I29" s="506" t="s">
        <v>1414</v>
      </c>
      <c r="J29" s="506" t="s">
        <v>1297</v>
      </c>
      <c r="K29" s="506" t="s">
        <v>1297</v>
      </c>
      <c r="L29" s="506" t="s">
        <v>1297</v>
      </c>
      <c r="M29" s="506" t="s">
        <v>1297</v>
      </c>
      <c r="N29" s="954" t="s">
        <v>1297</v>
      </c>
      <c r="O29" s="954" t="s">
        <v>1297</v>
      </c>
      <c r="P29" s="394"/>
    </row>
    <row r="30" spans="1:16" s="110" customFormat="1" ht="24.75" customHeight="1" x14ac:dyDescent="0.2">
      <c r="A30" s="370" t="s">
        <v>357</v>
      </c>
      <c r="B30" s="148" t="s">
        <v>1054</v>
      </c>
      <c r="C30" s="148"/>
      <c r="D30" s="148" t="s">
        <v>357</v>
      </c>
      <c r="E30"/>
      <c r="F30" s="153" t="s">
        <v>541</v>
      </c>
      <c r="G30" s="506" t="s">
        <v>1292</v>
      </c>
      <c r="H30" s="506" t="s">
        <v>1292</v>
      </c>
      <c r="I30" s="506" t="s">
        <v>1414</v>
      </c>
      <c r="J30" s="506" t="s">
        <v>1297</v>
      </c>
      <c r="K30" s="506" t="s">
        <v>1297</v>
      </c>
      <c r="L30" s="506" t="s">
        <v>1297</v>
      </c>
      <c r="M30" s="506" t="s">
        <v>1297</v>
      </c>
      <c r="N30" s="954" t="s">
        <v>1297</v>
      </c>
      <c r="O30" s="954" t="s">
        <v>1297</v>
      </c>
      <c r="P30" s="394"/>
    </row>
    <row r="31" spans="1:16" s="110" customFormat="1" ht="24.75" customHeight="1" x14ac:dyDescent="0.2">
      <c r="A31" s="370" t="s">
        <v>358</v>
      </c>
      <c r="B31" s="148" t="s">
        <v>1054</v>
      </c>
      <c r="C31" s="148"/>
      <c r="D31" s="148" t="s">
        <v>358</v>
      </c>
      <c r="E31"/>
      <c r="F31" s="152" t="s">
        <v>606</v>
      </c>
      <c r="G31" s="506" t="s">
        <v>1292</v>
      </c>
      <c r="H31" s="506" t="s">
        <v>1292</v>
      </c>
      <c r="I31" s="506" t="s">
        <v>1296</v>
      </c>
      <c r="J31" s="506" t="s">
        <v>1297</v>
      </c>
      <c r="K31" s="506" t="s">
        <v>1297</v>
      </c>
      <c r="L31" s="506" t="s">
        <v>1297</v>
      </c>
      <c r="M31" s="506" t="s">
        <v>1297</v>
      </c>
      <c r="N31" s="954" t="s">
        <v>1297</v>
      </c>
      <c r="O31" s="954" t="s">
        <v>1297</v>
      </c>
      <c r="P31" s="394"/>
    </row>
    <row r="32" spans="1:16" s="110" customFormat="1" ht="24.75" customHeight="1" x14ac:dyDescent="0.2">
      <c r="A32" s="370" t="s">
        <v>359</v>
      </c>
      <c r="B32" s="148" t="s">
        <v>1054</v>
      </c>
      <c r="C32" s="148"/>
      <c r="D32" s="148" t="s">
        <v>359</v>
      </c>
      <c r="E32"/>
      <c r="F32" s="153" t="s">
        <v>292</v>
      </c>
      <c r="G32" s="506" t="s">
        <v>1292</v>
      </c>
      <c r="H32" s="506" t="s">
        <v>1292</v>
      </c>
      <c r="I32" s="506" t="s">
        <v>1296</v>
      </c>
      <c r="J32" s="506" t="s">
        <v>1297</v>
      </c>
      <c r="K32" s="506" t="s">
        <v>1297</v>
      </c>
      <c r="L32" s="506" t="s">
        <v>1297</v>
      </c>
      <c r="M32" s="506" t="s">
        <v>1297</v>
      </c>
      <c r="N32" s="954" t="s">
        <v>1297</v>
      </c>
      <c r="O32" s="954" t="s">
        <v>1297</v>
      </c>
      <c r="P32" s="394"/>
    </row>
    <row r="33" spans="1:16" s="110" customFormat="1" ht="24.75" customHeight="1" x14ac:dyDescent="0.2">
      <c r="A33" s="370" t="s">
        <v>360</v>
      </c>
      <c r="B33" s="148" t="s">
        <v>1054</v>
      </c>
      <c r="C33" s="148"/>
      <c r="D33" s="148" t="s">
        <v>360</v>
      </c>
      <c r="E33"/>
      <c r="F33" s="154" t="s">
        <v>542</v>
      </c>
      <c r="G33" s="506" t="s">
        <v>1292</v>
      </c>
      <c r="H33" s="506" t="s">
        <v>1292</v>
      </c>
      <c r="I33" s="506" t="s">
        <v>1414</v>
      </c>
      <c r="J33" s="506" t="s">
        <v>1297</v>
      </c>
      <c r="K33" s="506" t="s">
        <v>1297</v>
      </c>
      <c r="L33" s="506" t="s">
        <v>1297</v>
      </c>
      <c r="M33" s="506" t="s">
        <v>1297</v>
      </c>
      <c r="N33" s="954" t="s">
        <v>1297</v>
      </c>
      <c r="O33" s="954" t="s">
        <v>1297</v>
      </c>
      <c r="P33" s="394"/>
    </row>
    <row r="34" spans="1:16" s="110" customFormat="1" ht="24.75" customHeight="1" x14ac:dyDescent="0.2">
      <c r="A34" s="370" t="s">
        <v>361</v>
      </c>
      <c r="B34" s="148" t="s">
        <v>1054</v>
      </c>
      <c r="C34" s="148"/>
      <c r="D34" s="148" t="s">
        <v>361</v>
      </c>
      <c r="E34"/>
      <c r="F34" s="153" t="s">
        <v>543</v>
      </c>
      <c r="G34" s="506" t="s">
        <v>1292</v>
      </c>
      <c r="H34" s="506" t="s">
        <v>1292</v>
      </c>
      <c r="I34" s="506" t="s">
        <v>1414</v>
      </c>
      <c r="J34" s="506" t="s">
        <v>1297</v>
      </c>
      <c r="K34" s="506" t="s">
        <v>1297</v>
      </c>
      <c r="L34" s="506" t="s">
        <v>1297</v>
      </c>
      <c r="M34" s="506" t="s">
        <v>1297</v>
      </c>
      <c r="N34" s="954" t="s">
        <v>1297</v>
      </c>
      <c r="O34" s="954" t="s">
        <v>1297</v>
      </c>
      <c r="P34" s="394"/>
    </row>
    <row r="35" spans="1:16" s="110" customFormat="1" ht="24.75" customHeight="1" x14ac:dyDescent="0.2">
      <c r="A35" s="427"/>
      <c r="B35" s="148"/>
      <c r="C35" s="148"/>
      <c r="D35" s="148"/>
      <c r="E35"/>
      <c r="F35" s="1320" t="s">
        <v>537</v>
      </c>
      <c r="G35" s="1321"/>
      <c r="H35" s="1321"/>
      <c r="I35" s="1321"/>
      <c r="J35" s="1321"/>
      <c r="K35" s="1321"/>
      <c r="L35" s="1321"/>
      <c r="M35" s="1321"/>
      <c r="N35" s="1321"/>
      <c r="O35" s="1322"/>
      <c r="P35" s="394"/>
    </row>
    <row r="36" spans="1:16" s="110" customFormat="1" ht="24.75" customHeight="1" x14ac:dyDescent="0.2">
      <c r="A36" s="370" t="s">
        <v>362</v>
      </c>
      <c r="B36" s="148" t="s">
        <v>1054</v>
      </c>
      <c r="C36" s="148"/>
      <c r="D36" s="148" t="s">
        <v>362</v>
      </c>
      <c r="E36"/>
      <c r="F36" s="152" t="s">
        <v>156</v>
      </c>
      <c r="G36" s="506" t="s">
        <v>1292</v>
      </c>
      <c r="H36" s="506" t="s">
        <v>1292</v>
      </c>
      <c r="I36" s="506" t="s">
        <v>1296</v>
      </c>
      <c r="J36" s="506" t="s">
        <v>1297</v>
      </c>
      <c r="K36" s="506" t="s">
        <v>1297</v>
      </c>
      <c r="L36" s="506" t="s">
        <v>1297</v>
      </c>
      <c r="M36" s="506" t="s">
        <v>1297</v>
      </c>
      <c r="N36" s="954" t="s">
        <v>1297</v>
      </c>
      <c r="O36" s="954" t="s">
        <v>1297</v>
      </c>
      <c r="P36" s="394"/>
    </row>
    <row r="37" spans="1:16" s="110" customFormat="1" ht="24.75" customHeight="1" x14ac:dyDescent="0.2">
      <c r="A37" s="370" t="s">
        <v>363</v>
      </c>
      <c r="B37" s="148" t="s">
        <v>1054</v>
      </c>
      <c r="C37" s="148"/>
      <c r="D37" s="148" t="s">
        <v>363</v>
      </c>
      <c r="E37"/>
      <c r="F37" s="153" t="s">
        <v>158</v>
      </c>
      <c r="G37" s="506" t="s">
        <v>1292</v>
      </c>
      <c r="H37" s="506" t="s">
        <v>1292</v>
      </c>
      <c r="I37" s="506" t="s">
        <v>1296</v>
      </c>
      <c r="J37" s="506" t="s">
        <v>1297</v>
      </c>
      <c r="K37" s="506" t="s">
        <v>1297</v>
      </c>
      <c r="L37" s="506" t="s">
        <v>1297</v>
      </c>
      <c r="M37" s="506" t="s">
        <v>1297</v>
      </c>
      <c r="N37" s="954" t="s">
        <v>1297</v>
      </c>
      <c r="O37" s="954" t="s">
        <v>1297</v>
      </c>
      <c r="P37" s="394"/>
    </row>
    <row r="38" spans="1:16" s="110" customFormat="1" ht="24.75" customHeight="1" x14ac:dyDescent="0.2">
      <c r="A38" s="370" t="s">
        <v>364</v>
      </c>
      <c r="B38" s="148" t="s">
        <v>1054</v>
      </c>
      <c r="C38" s="148"/>
      <c r="D38" s="148" t="s">
        <v>364</v>
      </c>
      <c r="E38"/>
      <c r="F38" s="154" t="s">
        <v>544</v>
      </c>
      <c r="G38" s="506" t="s">
        <v>1292</v>
      </c>
      <c r="H38" s="506" t="s">
        <v>1292</v>
      </c>
      <c r="I38" s="506" t="s">
        <v>1414</v>
      </c>
      <c r="J38" s="506" t="s">
        <v>1297</v>
      </c>
      <c r="K38" s="506" t="s">
        <v>1297</v>
      </c>
      <c r="L38" s="506" t="s">
        <v>1297</v>
      </c>
      <c r="M38" s="506" t="s">
        <v>1297</v>
      </c>
      <c r="N38" s="954" t="s">
        <v>1297</v>
      </c>
      <c r="O38" s="954" t="s">
        <v>1297</v>
      </c>
      <c r="P38" s="394"/>
    </row>
    <row r="39" spans="1:16" s="110" customFormat="1" ht="24.75" customHeight="1" x14ac:dyDescent="0.2">
      <c r="A39" s="370" t="s">
        <v>365</v>
      </c>
      <c r="B39" s="148" t="s">
        <v>1054</v>
      </c>
      <c r="C39" s="148"/>
      <c r="D39" s="148" t="s">
        <v>365</v>
      </c>
      <c r="E39"/>
      <c r="F39" s="153" t="s">
        <v>545</v>
      </c>
      <c r="G39" s="506" t="s">
        <v>1292</v>
      </c>
      <c r="H39" s="506" t="s">
        <v>1292</v>
      </c>
      <c r="I39" s="506" t="s">
        <v>1414</v>
      </c>
      <c r="J39" s="506" t="s">
        <v>1297</v>
      </c>
      <c r="K39" s="506" t="s">
        <v>1297</v>
      </c>
      <c r="L39" s="506" t="s">
        <v>1297</v>
      </c>
      <c r="M39" s="506" t="s">
        <v>1297</v>
      </c>
      <c r="N39" s="954" t="s">
        <v>1297</v>
      </c>
      <c r="O39" s="954" t="s">
        <v>1297</v>
      </c>
      <c r="P39" s="394"/>
    </row>
    <row r="40" spans="1:16" s="110" customFormat="1" ht="24.75" customHeight="1" x14ac:dyDescent="0.2">
      <c r="A40" s="427" t="s">
        <v>384</v>
      </c>
      <c r="B40" s="148" t="s">
        <v>1054</v>
      </c>
      <c r="C40" s="148"/>
      <c r="D40" s="148" t="s">
        <v>384</v>
      </c>
      <c r="E40"/>
      <c r="F40" s="152" t="s">
        <v>157</v>
      </c>
      <c r="G40" s="506" t="s">
        <v>1292</v>
      </c>
      <c r="H40" s="506" t="s">
        <v>1292</v>
      </c>
      <c r="I40" s="506" t="s">
        <v>1296</v>
      </c>
      <c r="J40" s="506" t="s">
        <v>1297</v>
      </c>
      <c r="K40" s="506" t="s">
        <v>1297</v>
      </c>
      <c r="L40" s="506" t="s">
        <v>1297</v>
      </c>
      <c r="M40" s="506" t="s">
        <v>1297</v>
      </c>
      <c r="N40" s="954" t="s">
        <v>1297</v>
      </c>
      <c r="O40" s="954" t="s">
        <v>1297</v>
      </c>
      <c r="P40" s="394"/>
    </row>
    <row r="41" spans="1:16" s="110" customFormat="1" ht="24.75" customHeight="1" x14ac:dyDescent="0.2">
      <c r="A41" s="427" t="s">
        <v>385</v>
      </c>
      <c r="B41" s="148" t="s">
        <v>1054</v>
      </c>
      <c r="C41" s="148"/>
      <c r="D41" s="148" t="s">
        <v>385</v>
      </c>
      <c r="E41"/>
      <c r="F41" s="153" t="s">
        <v>293</v>
      </c>
      <c r="G41" s="506" t="s">
        <v>1292</v>
      </c>
      <c r="H41" s="506" t="s">
        <v>1292</v>
      </c>
      <c r="I41" s="506" t="s">
        <v>1296</v>
      </c>
      <c r="J41" s="506" t="s">
        <v>1297</v>
      </c>
      <c r="K41" s="506" t="s">
        <v>1297</v>
      </c>
      <c r="L41" s="506" t="s">
        <v>1297</v>
      </c>
      <c r="M41" s="506" t="s">
        <v>1297</v>
      </c>
      <c r="N41" s="954" t="s">
        <v>1297</v>
      </c>
      <c r="O41" s="954" t="s">
        <v>1297</v>
      </c>
      <c r="P41" s="394"/>
    </row>
    <row r="42" spans="1:16" s="110" customFormat="1" ht="24.75" customHeight="1" x14ac:dyDescent="0.2">
      <c r="A42" s="427" t="s">
        <v>386</v>
      </c>
      <c r="B42" s="148" t="s">
        <v>1054</v>
      </c>
      <c r="C42" s="148"/>
      <c r="D42" s="148" t="s">
        <v>386</v>
      </c>
      <c r="E42"/>
      <c r="F42" s="154" t="s">
        <v>546</v>
      </c>
      <c r="G42" s="506" t="s">
        <v>1292</v>
      </c>
      <c r="H42" s="506" t="s">
        <v>1292</v>
      </c>
      <c r="I42" s="506" t="s">
        <v>1414</v>
      </c>
      <c r="J42" s="506" t="s">
        <v>1297</v>
      </c>
      <c r="K42" s="506" t="s">
        <v>1297</v>
      </c>
      <c r="L42" s="506" t="s">
        <v>1297</v>
      </c>
      <c r="M42" s="506" t="s">
        <v>1297</v>
      </c>
      <c r="N42" s="954" t="s">
        <v>1297</v>
      </c>
      <c r="O42" s="954" t="s">
        <v>1297</v>
      </c>
      <c r="P42" s="394"/>
    </row>
    <row r="43" spans="1:16" s="110" customFormat="1" ht="24.75" customHeight="1" x14ac:dyDescent="0.2">
      <c r="A43" s="427" t="s">
        <v>387</v>
      </c>
      <c r="B43" s="148" t="s">
        <v>1054</v>
      </c>
      <c r="C43" s="148"/>
      <c r="D43" s="148" t="s">
        <v>387</v>
      </c>
      <c r="E43"/>
      <c r="F43" s="153" t="s">
        <v>547</v>
      </c>
      <c r="G43" s="506" t="s">
        <v>1292</v>
      </c>
      <c r="H43" s="506" t="s">
        <v>1292</v>
      </c>
      <c r="I43" s="506" t="s">
        <v>1414</v>
      </c>
      <c r="J43" s="506" t="s">
        <v>1297</v>
      </c>
      <c r="K43" s="506" t="s">
        <v>1297</v>
      </c>
      <c r="L43" s="506" t="s">
        <v>1297</v>
      </c>
      <c r="M43" s="506" t="s">
        <v>1297</v>
      </c>
      <c r="N43" s="954" t="s">
        <v>1297</v>
      </c>
      <c r="O43" s="954" t="s">
        <v>1297</v>
      </c>
      <c r="P43" s="394"/>
    </row>
    <row r="44" spans="1:16" s="110" customFormat="1" ht="24.75" customHeight="1" x14ac:dyDescent="0.2">
      <c r="A44" s="370"/>
      <c r="B44" s="148"/>
      <c r="C44" s="148"/>
      <c r="D44" s="148"/>
      <c r="E44"/>
      <c r="F44" s="1311" t="s">
        <v>749</v>
      </c>
      <c r="G44" s="1312"/>
      <c r="H44" s="1312"/>
      <c r="I44" s="1312"/>
      <c r="J44" s="1312"/>
      <c r="K44" s="1312"/>
      <c r="L44" s="1312"/>
      <c r="M44" s="1312"/>
      <c r="N44" s="1312"/>
      <c r="O44" s="1313"/>
      <c r="P44" s="394"/>
    </row>
    <row r="45" spans="1:16" s="110" customFormat="1" ht="42" customHeight="1" x14ac:dyDescent="0.2">
      <c r="A45" s="930" t="s">
        <v>388</v>
      </c>
      <c r="B45" s="148" t="s">
        <v>1054</v>
      </c>
      <c r="C45" s="557"/>
      <c r="D45" s="557" t="s">
        <v>388</v>
      </c>
      <c r="E45"/>
      <c r="F45" s="612" t="s">
        <v>1055</v>
      </c>
      <c r="G45" s="488" t="s">
        <v>1292</v>
      </c>
      <c r="H45" s="488" t="s">
        <v>1292</v>
      </c>
      <c r="I45" s="488" t="s">
        <v>1292</v>
      </c>
      <c r="J45" s="488" t="s">
        <v>1292</v>
      </c>
      <c r="K45" s="488" t="s">
        <v>1292</v>
      </c>
      <c r="L45" s="488" t="s">
        <v>1292</v>
      </c>
      <c r="M45" s="488" t="s">
        <v>1415</v>
      </c>
      <c r="N45" s="872" t="s">
        <v>1297</v>
      </c>
      <c r="O45" s="872" t="s">
        <v>1297</v>
      </c>
      <c r="P45" s="394"/>
    </row>
    <row r="46" spans="1:16" s="110" customFormat="1" ht="42" customHeight="1" x14ac:dyDescent="0.2">
      <c r="A46" s="930" t="s">
        <v>389</v>
      </c>
      <c r="B46" s="148" t="s">
        <v>1054</v>
      </c>
      <c r="C46" s="557"/>
      <c r="D46" s="557" t="s">
        <v>389</v>
      </c>
      <c r="E46"/>
      <c r="F46" s="594" t="s">
        <v>1056</v>
      </c>
      <c r="G46" s="488" t="s">
        <v>1292</v>
      </c>
      <c r="H46" s="488" t="s">
        <v>1292</v>
      </c>
      <c r="I46" s="488" t="s">
        <v>1292</v>
      </c>
      <c r="J46" s="488" t="s">
        <v>1292</v>
      </c>
      <c r="K46" s="488" t="s">
        <v>1292</v>
      </c>
      <c r="L46" s="488" t="s">
        <v>1292</v>
      </c>
      <c r="M46" s="488" t="s">
        <v>1415</v>
      </c>
      <c r="N46" s="872" t="s">
        <v>1297</v>
      </c>
      <c r="O46" s="872" t="s">
        <v>1297</v>
      </c>
      <c r="P46" s="394"/>
    </row>
    <row r="47" spans="1:16" s="110" customFormat="1" ht="29.25" customHeight="1" x14ac:dyDescent="0.2">
      <c r="A47" s="930" t="s">
        <v>948</v>
      </c>
      <c r="B47" s="148" t="s">
        <v>1054</v>
      </c>
      <c r="C47" s="148"/>
      <c r="D47" s="148" t="s">
        <v>948</v>
      </c>
      <c r="E47"/>
      <c r="F47" s="338" t="s">
        <v>108</v>
      </c>
      <c r="G47" s="488" t="s">
        <v>1292</v>
      </c>
      <c r="H47" s="488" t="s">
        <v>1292</v>
      </c>
      <c r="I47" s="488" t="s">
        <v>1292</v>
      </c>
      <c r="J47" s="488" t="s">
        <v>1292</v>
      </c>
      <c r="K47" s="488" t="s">
        <v>1292</v>
      </c>
      <c r="L47" s="488" t="s">
        <v>1292</v>
      </c>
      <c r="M47" s="488" t="s">
        <v>1292</v>
      </c>
      <c r="N47" s="872" t="s">
        <v>1292</v>
      </c>
      <c r="O47" s="487" t="s">
        <v>1292</v>
      </c>
      <c r="P47" s="394"/>
    </row>
    <row r="48" spans="1:16" s="110" customFormat="1" ht="27.75" customHeight="1" x14ac:dyDescent="0.2">
      <c r="A48" s="930" t="s">
        <v>949</v>
      </c>
      <c r="B48" s="148" t="s">
        <v>1054</v>
      </c>
      <c r="C48" s="148"/>
      <c r="D48" s="148" t="s">
        <v>949</v>
      </c>
      <c r="E48"/>
      <c r="F48" s="339" t="s">
        <v>109</v>
      </c>
      <c r="G48" s="512" t="s">
        <v>1292</v>
      </c>
      <c r="H48" s="512" t="s">
        <v>1292</v>
      </c>
      <c r="I48" s="512" t="s">
        <v>1292</v>
      </c>
      <c r="J48" s="512" t="s">
        <v>1292</v>
      </c>
      <c r="K48" s="512" t="s">
        <v>1292</v>
      </c>
      <c r="L48" s="512" t="s">
        <v>1292</v>
      </c>
      <c r="M48" s="512" t="s">
        <v>1292</v>
      </c>
      <c r="N48" s="512" t="s">
        <v>1292</v>
      </c>
      <c r="O48" s="512" t="s">
        <v>1292</v>
      </c>
      <c r="P48" s="394"/>
    </row>
    <row r="49" spans="2:20" x14ac:dyDescent="0.2">
      <c r="B49" s="128"/>
      <c r="C49" s="128"/>
      <c r="D49" s="128"/>
      <c r="F49" s="54"/>
    </row>
    <row r="50" spans="2:20" x14ac:dyDescent="0.2">
      <c r="B50" s="128"/>
      <c r="C50" s="128"/>
      <c r="D50" s="128"/>
      <c r="F50" s="303" t="s">
        <v>280</v>
      </c>
    </row>
    <row r="51" spans="2:20" x14ac:dyDescent="0.2">
      <c r="B51" s="128"/>
      <c r="C51" s="128"/>
      <c r="D51" s="128"/>
      <c r="F51" s="304" t="s">
        <v>281</v>
      </c>
      <c r="P51" s="5"/>
      <c r="Q51" s="5"/>
      <c r="R51" s="5"/>
      <c r="S51" s="5"/>
      <c r="T51" s="5"/>
    </row>
    <row r="52" spans="2:20" x14ac:dyDescent="0.2">
      <c r="B52" s="128"/>
      <c r="C52" s="128"/>
      <c r="D52" s="128"/>
      <c r="F52" s="351" t="s">
        <v>282</v>
      </c>
      <c r="P52" s="5"/>
      <c r="Q52" s="5"/>
      <c r="R52" s="5"/>
      <c r="S52" s="5"/>
      <c r="T52" s="5"/>
    </row>
    <row r="53" spans="2:20" x14ac:dyDescent="0.2">
      <c r="B53" s="128"/>
      <c r="C53" s="128"/>
      <c r="D53" s="128"/>
      <c r="F53" s="150"/>
      <c r="P53" s="5"/>
      <c r="Q53" s="5"/>
      <c r="R53" s="5"/>
      <c r="S53" s="5"/>
      <c r="T53" s="5"/>
    </row>
    <row r="54" spans="2:20" x14ac:dyDescent="0.2">
      <c r="B54" s="128"/>
      <c r="C54" s="128"/>
      <c r="D54" s="128"/>
      <c r="F54" s="151"/>
      <c r="P54" s="5"/>
      <c r="Q54" s="5"/>
      <c r="R54" s="5"/>
      <c r="S54" s="5"/>
      <c r="T54" s="5"/>
    </row>
    <row r="55" spans="2:20" x14ac:dyDescent="0.2">
      <c r="B55" s="128"/>
      <c r="C55" s="128"/>
      <c r="D55" s="128"/>
      <c r="F55" s="151"/>
      <c r="P55" s="5"/>
      <c r="Q55" s="5"/>
      <c r="R55" s="5"/>
      <c r="S55" s="5"/>
      <c r="T55" s="5"/>
    </row>
    <row r="56" spans="2:20" x14ac:dyDescent="0.2">
      <c r="B56" s="128"/>
      <c r="C56" s="128"/>
      <c r="D56" s="128"/>
      <c r="F56" s="151"/>
      <c r="P56" s="5"/>
      <c r="Q56" s="5"/>
      <c r="R56" s="5"/>
      <c r="S56" s="5"/>
      <c r="T56" s="5"/>
    </row>
    <row r="57" spans="2:20" x14ac:dyDescent="0.2">
      <c r="B57" s="128"/>
      <c r="C57" s="128"/>
      <c r="D57" s="128"/>
      <c r="F57" s="151"/>
      <c r="P57" s="5"/>
      <c r="Q57" s="5"/>
      <c r="R57" s="5"/>
      <c r="S57" s="5"/>
      <c r="T57" s="5"/>
    </row>
    <row r="58" spans="2:20" x14ac:dyDescent="0.2">
      <c r="B58" s="128"/>
      <c r="C58" s="128"/>
      <c r="D58" s="128"/>
      <c r="F58" s="151"/>
      <c r="P58" s="5"/>
      <c r="Q58" s="5"/>
      <c r="R58" s="5"/>
      <c r="S58" s="5"/>
      <c r="T58" s="5"/>
    </row>
    <row r="59" spans="2:20" x14ac:dyDescent="0.2">
      <c r="B59" s="128"/>
      <c r="C59" s="128"/>
      <c r="D59" s="128"/>
      <c r="F59" s="151"/>
      <c r="P59" s="5"/>
      <c r="Q59" s="5"/>
      <c r="R59" s="5"/>
      <c r="S59" s="5"/>
      <c r="T59" s="5"/>
    </row>
    <row r="60" spans="2:20" x14ac:dyDescent="0.2">
      <c r="B60" s="128"/>
      <c r="C60" s="128"/>
      <c r="D60" s="129"/>
      <c r="F60" s="151"/>
      <c r="P60" s="5"/>
      <c r="Q60" s="5"/>
      <c r="R60" s="5"/>
      <c r="S60" s="5"/>
      <c r="T60" s="5"/>
    </row>
    <row r="61" spans="2:20" x14ac:dyDescent="0.2">
      <c r="B61" s="128"/>
      <c r="C61" s="128"/>
      <c r="D61" s="128"/>
      <c r="F61" s="151"/>
      <c r="P61" s="5"/>
      <c r="Q61" s="5"/>
      <c r="R61" s="5"/>
      <c r="S61" s="5"/>
      <c r="T61" s="5"/>
    </row>
    <row r="62" spans="2:20" x14ac:dyDescent="0.2">
      <c r="B62" s="128"/>
      <c r="C62" s="128"/>
      <c r="D62" s="128"/>
    </row>
    <row r="63" spans="2:20" x14ac:dyDescent="0.2">
      <c r="B63" s="128"/>
      <c r="C63" s="128"/>
      <c r="D63" s="128"/>
    </row>
    <row r="64" spans="2:20"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9"/>
    </row>
    <row r="92" spans="2:4" x14ac:dyDescent="0.2">
      <c r="B92" s="128"/>
      <c r="C92" s="128"/>
      <c r="D92" s="128"/>
    </row>
    <row r="93" spans="2:4" x14ac:dyDescent="0.2">
      <c r="B93" s="130"/>
      <c r="C93" s="128"/>
      <c r="D93" s="128"/>
    </row>
    <row r="94" spans="2:4" x14ac:dyDescent="0.2">
      <c r="B94" s="130"/>
      <c r="C94" s="128"/>
      <c r="D94" s="128"/>
    </row>
    <row r="95" spans="2:4" x14ac:dyDescent="0.2">
      <c r="B95" s="128"/>
      <c r="C95" s="128"/>
      <c r="D95" s="129"/>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9"/>
    </row>
    <row r="107" spans="2:4" x14ac:dyDescent="0.2">
      <c r="B107" s="128"/>
      <c r="C107" s="128"/>
      <c r="D107" s="128"/>
    </row>
    <row r="108" spans="2:4" x14ac:dyDescent="0.2">
      <c r="B108" s="128"/>
      <c r="C108" s="128"/>
      <c r="D108" s="128"/>
    </row>
    <row r="109" spans="2:4" x14ac:dyDescent="0.2">
      <c r="B109" s="128"/>
      <c r="C109" s="128"/>
      <c r="D109" s="129"/>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8"/>
    </row>
    <row r="114" spans="2:4" x14ac:dyDescent="0.2">
      <c r="B114" s="128"/>
      <c r="C114" s="128"/>
      <c r="D114" s="128"/>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8"/>
    </row>
    <row r="119" spans="2:4" x14ac:dyDescent="0.2">
      <c r="B119" s="128"/>
      <c r="C119" s="128"/>
      <c r="D119" s="129"/>
    </row>
    <row r="120" spans="2:4" x14ac:dyDescent="0.2">
      <c r="B120" s="128"/>
      <c r="C120" s="128"/>
      <c r="D120" s="128"/>
    </row>
    <row r="121" spans="2:4" x14ac:dyDescent="0.2">
      <c r="B121" s="128"/>
      <c r="C121" s="128"/>
      <c r="D121" s="129"/>
    </row>
    <row r="122" spans="2:4" x14ac:dyDescent="0.2">
      <c r="B122" s="128"/>
      <c r="C122" s="128"/>
      <c r="D122" s="128"/>
    </row>
    <row r="123" spans="2:4" x14ac:dyDescent="0.2">
      <c r="B123" s="128"/>
      <c r="C123" s="128"/>
      <c r="D123" s="129"/>
    </row>
    <row r="124" spans="2:4" x14ac:dyDescent="0.2">
      <c r="B124" s="128"/>
      <c r="C124" s="128"/>
      <c r="D124" s="128"/>
    </row>
    <row r="125" spans="2:4" x14ac:dyDescent="0.2">
      <c r="B125" s="128"/>
      <c r="C125" s="128"/>
      <c r="D125" s="129"/>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28"/>
      <c r="C145" s="128"/>
      <c r="D145" s="128"/>
    </row>
    <row r="146" spans="1:4" x14ac:dyDescent="0.2">
      <c r="B146" s="128"/>
      <c r="C146" s="128"/>
      <c r="D146" s="128"/>
    </row>
    <row r="147" spans="1:4" x14ac:dyDescent="0.2">
      <c r="B147" s="128"/>
      <c r="C147" s="128"/>
      <c r="D147" s="128"/>
    </row>
    <row r="148" spans="1:4" x14ac:dyDescent="0.2">
      <c r="B148" s="128"/>
      <c r="C148" s="128"/>
      <c r="D148" s="128"/>
    </row>
    <row r="149" spans="1:4" x14ac:dyDescent="0.2">
      <c r="B149" s="128"/>
      <c r="C149" s="128"/>
      <c r="D149" s="128"/>
    </row>
    <row r="150" spans="1:4" x14ac:dyDescent="0.2">
      <c r="B150" s="128"/>
      <c r="C150" s="128"/>
      <c r="D150" s="128"/>
    </row>
    <row r="151" spans="1:4" x14ac:dyDescent="0.2">
      <c r="B151" s="128"/>
      <c r="C151" s="128"/>
      <c r="D151" s="128"/>
    </row>
    <row r="152" spans="1:4" x14ac:dyDescent="0.2">
      <c r="B152" s="131"/>
      <c r="C152" s="131"/>
      <c r="D152" s="131"/>
    </row>
    <row r="157" spans="1:4" x14ac:dyDescent="0.2">
      <c r="A157" s="376"/>
      <c r="B157" s="149"/>
      <c r="C157" s="149"/>
      <c r="D157" s="149"/>
    </row>
    <row r="158" spans="1:4" x14ac:dyDescent="0.2">
      <c r="A158" s="376"/>
      <c r="B158" s="149"/>
      <c r="C158" s="149"/>
      <c r="D158" s="149"/>
    </row>
    <row r="159" spans="1:4" x14ac:dyDescent="0.2">
      <c r="A159" s="376"/>
      <c r="B159" s="149"/>
      <c r="C159" s="149"/>
      <c r="D159" s="149"/>
    </row>
    <row r="160" spans="1:4" x14ac:dyDescent="0.2">
      <c r="A160" s="376"/>
      <c r="B160" s="149"/>
      <c r="C160" s="149"/>
      <c r="D160" s="149"/>
    </row>
    <row r="161" spans="1:4" x14ac:dyDescent="0.2">
      <c r="A161" s="376"/>
      <c r="B161" s="149"/>
      <c r="C161" s="149"/>
      <c r="D161" s="149"/>
    </row>
    <row r="162" spans="1:4" x14ac:dyDescent="0.2">
      <c r="A162" s="376"/>
      <c r="B162" s="149"/>
      <c r="C162" s="149"/>
      <c r="D162" s="149"/>
    </row>
    <row r="163" spans="1:4" x14ac:dyDescent="0.2">
      <c r="A163" s="376"/>
      <c r="B163" s="149"/>
      <c r="C163" s="149"/>
      <c r="D163" s="149"/>
    </row>
  </sheetData>
  <mergeCells count="6">
    <mergeCell ref="F44:O44"/>
    <mergeCell ref="F19:O19"/>
    <mergeCell ref="F25:O25"/>
    <mergeCell ref="F20:O20"/>
    <mergeCell ref="F26:O26"/>
    <mergeCell ref="F35:O35"/>
  </mergeCells>
  <phoneticPr fontId="0" type="noConversion"/>
  <conditionalFormatting sqref="G13:O18">
    <cfRule type="expression" dxfId="63" priority="8" stopIfTrue="1">
      <formula>IF(AND(G13="",OR($F$11="ICELAND",$F$11="LIECHTENSTEIN",$F$11="NORWAY",$F$11="SWITZERLAND")),TRUE,FALSE)</formula>
    </cfRule>
  </conditionalFormatting>
  <conditionalFormatting sqref="G21:O24 G27:O34 G36:O43 G45:O48 G13:O18">
    <cfRule type="expression" dxfId="62" priority="13" stopIfTrue="1">
      <formula>IF(G13=":",TRUE,FALSE)</formula>
    </cfRule>
    <cfRule type="expression" dxfId="61" priority="14"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7" fitToHeight="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52"/>
  <sheetViews>
    <sheetView showGridLines="0" zoomScaleNormal="100" workbookViewId="0">
      <pane xSplit="6" ySplit="11" topLeftCell="H12" activePane="bottomRight" state="frozen"/>
      <selection pane="topRight"/>
      <selection pane="bottomLeft"/>
      <selection pane="bottomRight" activeCell="O34" sqref="O34"/>
    </sheetView>
  </sheetViews>
  <sheetFormatPr defaultRowHeight="12.75" x14ac:dyDescent="0.2"/>
  <cols>
    <col min="1" max="1" width="0.140625" style="370" hidden="1" customWidth="1"/>
    <col min="2" max="4" width="0.140625" style="117" hidden="1" customWidth="1"/>
    <col min="5" max="5" width="2" customWidth="1"/>
    <col min="6" max="6" width="68.28515625" style="52" customWidth="1"/>
    <col min="7" max="7" width="35.42578125" style="48" customWidth="1"/>
    <col min="8" max="13" width="20.85546875" style="48" customWidth="1"/>
    <col min="14" max="14" width="20.85546875" style="817" customWidth="1"/>
    <col min="15" max="15" width="20.85546875" style="48" customWidth="1"/>
    <col min="16" max="16" width="46.7109375" style="48" customWidth="1"/>
    <col min="17" max="20" width="9.140625" style="48"/>
    <col min="21"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5"/>
      <c r="Q1" s="355"/>
      <c r="R1" s="355"/>
      <c r="S1" s="355"/>
      <c r="T1" s="355"/>
    </row>
    <row r="2" spans="1:20" s="137" customFormat="1" ht="0.75" hidden="1" customHeight="1" x14ac:dyDescent="0.2">
      <c r="A2" s="372"/>
      <c r="B2" s="122"/>
      <c r="C2" s="117"/>
      <c r="D2" s="117"/>
      <c r="E2" s="132"/>
      <c r="F2" s="138"/>
      <c r="G2" s="354">
        <v>7</v>
      </c>
      <c r="H2" s="354">
        <v>8</v>
      </c>
      <c r="I2" s="354">
        <v>9</v>
      </c>
      <c r="J2" s="354">
        <v>10</v>
      </c>
      <c r="K2" s="354">
        <v>11</v>
      </c>
      <c r="L2" s="354">
        <v>12</v>
      </c>
      <c r="M2" s="354">
        <v>13</v>
      </c>
      <c r="N2" s="354">
        <v>14</v>
      </c>
      <c r="O2" s="354">
        <v>15</v>
      </c>
      <c r="P2" s="355"/>
      <c r="Q2" s="355"/>
      <c r="R2" s="355"/>
      <c r="S2" s="355"/>
      <c r="T2" s="355"/>
    </row>
    <row r="3" spans="1:20" customFormat="1" ht="9" customHeight="1" x14ac:dyDescent="0.2">
      <c r="A3" s="372"/>
      <c r="B3" s="132"/>
      <c r="C3" s="132"/>
      <c r="D3" s="132"/>
    </row>
    <row r="4" spans="1:20" s="50" customFormat="1" ht="12.75" customHeight="1" x14ac:dyDescent="0.2">
      <c r="A4" s="370"/>
      <c r="B4" s="117"/>
      <c r="C4" s="117"/>
      <c r="D4" s="117"/>
      <c r="E4"/>
      <c r="F4" s="249" t="s">
        <v>464</v>
      </c>
      <c r="N4" s="818"/>
    </row>
    <row r="5" spans="1:20" ht="12.75" customHeight="1" x14ac:dyDescent="0.2">
      <c r="B5" s="128"/>
      <c r="C5" s="128"/>
      <c r="D5" s="128"/>
      <c r="F5" s="249" t="s">
        <v>56</v>
      </c>
    </row>
    <row r="6" spans="1:20" ht="12.75" customHeight="1" x14ac:dyDescent="0.2">
      <c r="B6" s="128"/>
      <c r="C6" s="128"/>
      <c r="D6" s="128"/>
      <c r="F6" s="249" t="s">
        <v>938</v>
      </c>
    </row>
    <row r="7" spans="1:20" ht="18" customHeight="1" x14ac:dyDescent="0.2">
      <c r="B7" s="128"/>
      <c r="C7" s="128"/>
      <c r="D7" s="128"/>
      <c r="F7" s="249"/>
    </row>
    <row r="8" spans="1:20" ht="12.75" customHeight="1" x14ac:dyDescent="0.2">
      <c r="A8" s="374"/>
      <c r="B8" s="127"/>
      <c r="C8" s="127"/>
      <c r="D8" s="127"/>
      <c r="F8" s="45" t="s">
        <v>779</v>
      </c>
      <c r="G8" s="43"/>
      <c r="H8" s="43"/>
      <c r="I8" s="43"/>
      <c r="J8" s="43"/>
      <c r="K8" s="43"/>
      <c r="L8" s="43"/>
      <c r="M8" s="43"/>
      <c r="N8" s="863"/>
      <c r="O8" s="43"/>
    </row>
    <row r="9" spans="1:20" ht="12" customHeight="1" x14ac:dyDescent="0.2">
      <c r="F9" s="51"/>
    </row>
    <row r="10" spans="1:20" ht="21"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392">
        <v>2012</v>
      </c>
      <c r="L11" s="392">
        <v>2013</v>
      </c>
      <c r="M11" s="392">
        <v>2014</v>
      </c>
      <c r="N11" s="392">
        <v>2015</v>
      </c>
      <c r="O11" s="109">
        <v>2016</v>
      </c>
      <c r="P11" s="393"/>
    </row>
    <row r="12" spans="1:20" s="110" customFormat="1" ht="27.75" customHeight="1" x14ac:dyDescent="0.2">
      <c r="A12" s="370"/>
      <c r="B12" s="148"/>
      <c r="C12" s="148"/>
      <c r="D12" s="148"/>
      <c r="E12"/>
      <c r="F12" s="717" t="s">
        <v>758</v>
      </c>
      <c r="G12" s="1323"/>
      <c r="H12" s="1323"/>
      <c r="I12" s="1323"/>
      <c r="J12" s="1323"/>
      <c r="K12" s="1323"/>
      <c r="L12" s="1323"/>
      <c r="M12" s="1323"/>
      <c r="N12" s="1323"/>
      <c r="O12" s="1324"/>
      <c r="P12" s="394"/>
    </row>
    <row r="13" spans="1:20" s="110" customFormat="1" ht="22.5" customHeight="1" x14ac:dyDescent="0.2">
      <c r="A13" s="589" t="s">
        <v>285</v>
      </c>
      <c r="B13" s="148" t="s">
        <v>1057</v>
      </c>
      <c r="C13" s="148"/>
      <c r="D13" s="148" t="s">
        <v>344</v>
      </c>
      <c r="E13"/>
      <c r="F13" s="615" t="s">
        <v>759</v>
      </c>
      <c r="G13" s="506" t="s">
        <v>1292</v>
      </c>
      <c r="H13" s="506" t="s">
        <v>1292</v>
      </c>
      <c r="I13" s="506" t="s">
        <v>1402</v>
      </c>
      <c r="J13" s="506" t="s">
        <v>1297</v>
      </c>
      <c r="K13" s="506" t="s">
        <v>1297</v>
      </c>
      <c r="L13" s="506" t="s">
        <v>1297</v>
      </c>
      <c r="M13" s="506" t="s">
        <v>1297</v>
      </c>
      <c r="N13" s="954" t="s">
        <v>1297</v>
      </c>
      <c r="O13" s="954" t="s">
        <v>1297</v>
      </c>
      <c r="P13" s="394"/>
    </row>
    <row r="14" spans="1:20" s="110" customFormat="1" ht="24.75" customHeight="1" x14ac:dyDescent="0.2">
      <c r="A14" s="589" t="s">
        <v>300</v>
      </c>
      <c r="B14" s="148" t="s">
        <v>1057</v>
      </c>
      <c r="C14" s="148"/>
      <c r="D14" s="148" t="s">
        <v>345</v>
      </c>
      <c r="E14"/>
      <c r="F14" s="615" t="s">
        <v>783</v>
      </c>
      <c r="G14" s="506" t="s">
        <v>1292</v>
      </c>
      <c r="H14" s="506" t="s">
        <v>1292</v>
      </c>
      <c r="I14" s="506" t="s">
        <v>1403</v>
      </c>
      <c r="J14" s="506" t="s">
        <v>1297</v>
      </c>
      <c r="K14" s="506" t="s">
        <v>1297</v>
      </c>
      <c r="L14" s="506" t="s">
        <v>1297</v>
      </c>
      <c r="M14" s="506" t="s">
        <v>1297</v>
      </c>
      <c r="N14" s="954" t="s">
        <v>1297</v>
      </c>
      <c r="O14" s="954" t="s">
        <v>1297</v>
      </c>
      <c r="P14" s="394"/>
    </row>
    <row r="15" spans="1:20" s="110" customFormat="1" ht="24.75" customHeight="1" x14ac:dyDescent="0.2">
      <c r="A15" s="589" t="s">
        <v>301</v>
      </c>
      <c r="B15" s="148" t="s">
        <v>1057</v>
      </c>
      <c r="C15" s="148"/>
      <c r="D15" s="148" t="s">
        <v>366</v>
      </c>
      <c r="E15"/>
      <c r="F15" s="615" t="s">
        <v>784</v>
      </c>
      <c r="G15" s="506" t="s">
        <v>1292</v>
      </c>
      <c r="H15" s="506" t="s">
        <v>1292</v>
      </c>
      <c r="I15" s="506" t="s">
        <v>1403</v>
      </c>
      <c r="J15" s="506" t="s">
        <v>1297</v>
      </c>
      <c r="K15" s="506" t="s">
        <v>1297</v>
      </c>
      <c r="L15" s="506" t="s">
        <v>1297</v>
      </c>
      <c r="M15" s="506" t="s">
        <v>1297</v>
      </c>
      <c r="N15" s="954" t="s">
        <v>1297</v>
      </c>
      <c r="O15" s="954" t="s">
        <v>1297</v>
      </c>
      <c r="P15" s="394"/>
    </row>
    <row r="16" spans="1:20" s="110" customFormat="1" ht="24.75" customHeight="1" x14ac:dyDescent="0.2">
      <c r="A16" s="589" t="s">
        <v>302</v>
      </c>
      <c r="B16" s="148" t="s">
        <v>1057</v>
      </c>
      <c r="C16" s="148"/>
      <c r="D16" s="148" t="s">
        <v>367</v>
      </c>
      <c r="E16"/>
      <c r="F16" s="615" t="s">
        <v>765</v>
      </c>
      <c r="G16" s="506" t="s">
        <v>1292</v>
      </c>
      <c r="H16" s="506" t="s">
        <v>1292</v>
      </c>
      <c r="I16" s="506" t="s">
        <v>1298</v>
      </c>
      <c r="J16" s="506" t="s">
        <v>1297</v>
      </c>
      <c r="K16" s="506" t="s">
        <v>1297</v>
      </c>
      <c r="L16" s="506" t="s">
        <v>1297</v>
      </c>
      <c r="M16" s="506" t="s">
        <v>1297</v>
      </c>
      <c r="N16" s="954" t="s">
        <v>1297</v>
      </c>
      <c r="O16" s="954" t="s">
        <v>1297</v>
      </c>
      <c r="P16" s="394"/>
    </row>
    <row r="17" spans="1:16" s="110" customFormat="1" ht="35.25" customHeight="1" x14ac:dyDescent="0.2">
      <c r="A17" s="589" t="s">
        <v>283</v>
      </c>
      <c r="B17" s="148" t="s">
        <v>1057</v>
      </c>
      <c r="C17" s="557"/>
      <c r="D17" s="557" t="s">
        <v>368</v>
      </c>
      <c r="E17"/>
      <c r="F17" s="135" t="s">
        <v>1045</v>
      </c>
      <c r="G17" s="506" t="s">
        <v>1292</v>
      </c>
      <c r="H17" s="506" t="s">
        <v>1292</v>
      </c>
      <c r="I17" s="506" t="s">
        <v>1292</v>
      </c>
      <c r="J17" s="506" t="s">
        <v>1292</v>
      </c>
      <c r="K17" s="506" t="s">
        <v>1292</v>
      </c>
      <c r="L17" s="506" t="s">
        <v>1292</v>
      </c>
      <c r="M17" s="506" t="s">
        <v>1292</v>
      </c>
      <c r="N17" s="954" t="s">
        <v>1404</v>
      </c>
      <c r="O17" s="954" t="s">
        <v>1297</v>
      </c>
      <c r="P17" s="394"/>
    </row>
    <row r="18" spans="1:16" s="110" customFormat="1" ht="25.5" customHeight="1" x14ac:dyDescent="0.2">
      <c r="A18" s="589" t="s">
        <v>303</v>
      </c>
      <c r="B18" s="148" t="s">
        <v>1057</v>
      </c>
      <c r="C18" s="148"/>
      <c r="D18" s="148" t="s">
        <v>369</v>
      </c>
      <c r="E18"/>
      <c r="F18" s="173" t="s">
        <v>760</v>
      </c>
      <c r="G18" s="506" t="s">
        <v>1292</v>
      </c>
      <c r="H18" s="506" t="s">
        <v>1292</v>
      </c>
      <c r="I18" s="506" t="s">
        <v>1405</v>
      </c>
      <c r="J18" s="506" t="s">
        <v>1297</v>
      </c>
      <c r="K18" s="506" t="s">
        <v>1297</v>
      </c>
      <c r="L18" s="506" t="s">
        <v>1297</v>
      </c>
      <c r="M18" s="506" t="s">
        <v>1297</v>
      </c>
      <c r="N18" s="954" t="s">
        <v>1297</v>
      </c>
      <c r="O18" s="954" t="s">
        <v>1297</v>
      </c>
      <c r="P18" s="394"/>
    </row>
    <row r="19" spans="1:16" s="110" customFormat="1" ht="25.5" customHeight="1" x14ac:dyDescent="0.2">
      <c r="A19" s="589" t="s">
        <v>284</v>
      </c>
      <c r="B19" s="148" t="s">
        <v>1057</v>
      </c>
      <c r="C19" s="148"/>
      <c r="D19" s="148" t="s">
        <v>370</v>
      </c>
      <c r="E19"/>
      <c r="F19" s="173" t="s">
        <v>761</v>
      </c>
      <c r="G19" s="506" t="s">
        <v>1292</v>
      </c>
      <c r="H19" s="506" t="s">
        <v>1292</v>
      </c>
      <c r="I19" s="506" t="s">
        <v>1402</v>
      </c>
      <c r="J19" s="506" t="s">
        <v>1297</v>
      </c>
      <c r="K19" s="506" t="s">
        <v>1297</v>
      </c>
      <c r="L19" s="506" t="s">
        <v>1297</v>
      </c>
      <c r="M19" s="506" t="s">
        <v>1297</v>
      </c>
      <c r="N19" s="954" t="s">
        <v>1297</v>
      </c>
      <c r="O19" s="954" t="s">
        <v>1297</v>
      </c>
      <c r="P19" s="394"/>
    </row>
    <row r="20" spans="1:16" s="110" customFormat="1" ht="25.5" customHeight="1" x14ac:dyDescent="0.2">
      <c r="A20" s="589" t="s">
        <v>304</v>
      </c>
      <c r="B20" s="148" t="s">
        <v>1057</v>
      </c>
      <c r="C20" s="148"/>
      <c r="D20" s="148" t="s">
        <v>371</v>
      </c>
      <c r="E20"/>
      <c r="F20" s="173" t="s">
        <v>762</v>
      </c>
      <c r="G20" s="513" t="s">
        <v>1292</v>
      </c>
      <c r="H20" s="513" t="s">
        <v>1292</v>
      </c>
      <c r="I20" s="513" t="s">
        <v>1406</v>
      </c>
      <c r="J20" s="513" t="s">
        <v>1297</v>
      </c>
      <c r="K20" s="513" t="s">
        <v>1297</v>
      </c>
      <c r="L20" s="513" t="s">
        <v>1297</v>
      </c>
      <c r="M20" s="513" t="s">
        <v>1297</v>
      </c>
      <c r="N20" s="955" t="s">
        <v>1297</v>
      </c>
      <c r="O20" s="954" t="s">
        <v>1297</v>
      </c>
      <c r="P20" s="394"/>
    </row>
    <row r="21" spans="1:16" s="110" customFormat="1" ht="52.5" customHeight="1" x14ac:dyDescent="0.2">
      <c r="A21" s="589" t="s">
        <v>305</v>
      </c>
      <c r="B21" s="148" t="s">
        <v>1057</v>
      </c>
      <c r="C21" s="557"/>
      <c r="D21" s="557" t="s">
        <v>372</v>
      </c>
      <c r="E21"/>
      <c r="F21" s="618" t="s">
        <v>1046</v>
      </c>
      <c r="G21" s="515" t="s">
        <v>1292</v>
      </c>
      <c r="H21" s="515" t="s">
        <v>1292</v>
      </c>
      <c r="I21" s="515" t="s">
        <v>1292</v>
      </c>
      <c r="J21" s="515" t="s">
        <v>1292</v>
      </c>
      <c r="K21" s="515" t="s">
        <v>1292</v>
      </c>
      <c r="L21" s="515" t="s">
        <v>1292</v>
      </c>
      <c r="M21" s="515" t="s">
        <v>1292</v>
      </c>
      <c r="N21" s="956" t="s">
        <v>1407</v>
      </c>
      <c r="O21" s="954" t="s">
        <v>1297</v>
      </c>
      <c r="P21" s="394"/>
    </row>
    <row r="22" spans="1:16" s="110" customFormat="1" ht="27.75" customHeight="1" x14ac:dyDescent="0.2">
      <c r="A22" s="769"/>
      <c r="B22" s="148"/>
      <c r="C22" s="148"/>
      <c r="D22" s="148" t="s">
        <v>373</v>
      </c>
      <c r="E22"/>
      <c r="F22" s="139" t="s">
        <v>766</v>
      </c>
      <c r="G22" s="1325"/>
      <c r="H22" s="1325"/>
      <c r="I22" s="1325"/>
      <c r="J22" s="1325"/>
      <c r="K22" s="1325"/>
      <c r="L22" s="1325"/>
      <c r="M22" s="1325"/>
      <c r="N22" s="1325"/>
      <c r="O22" s="1326"/>
      <c r="P22" s="394"/>
    </row>
    <row r="23" spans="1:16" s="110" customFormat="1" ht="22.5" customHeight="1" x14ac:dyDescent="0.2">
      <c r="A23" s="769" t="s">
        <v>31</v>
      </c>
      <c r="B23" s="148" t="s">
        <v>1057</v>
      </c>
      <c r="C23" s="148"/>
      <c r="D23" s="148" t="s">
        <v>374</v>
      </c>
      <c r="E23"/>
      <c r="F23" s="615" t="s">
        <v>768</v>
      </c>
      <c r="G23" s="506" t="s">
        <v>1292</v>
      </c>
      <c r="H23" s="506" t="s">
        <v>1292</v>
      </c>
      <c r="I23" s="506" t="s">
        <v>1402</v>
      </c>
      <c r="J23" s="506" t="s">
        <v>1297</v>
      </c>
      <c r="K23" s="506" t="s">
        <v>1297</v>
      </c>
      <c r="L23" s="506" t="s">
        <v>1297</v>
      </c>
      <c r="M23" s="506" t="s">
        <v>1297</v>
      </c>
      <c r="N23" s="954" t="s">
        <v>1297</v>
      </c>
      <c r="O23" s="954" t="s">
        <v>1297</v>
      </c>
      <c r="P23" s="394"/>
    </row>
    <row r="24" spans="1:16" s="110" customFormat="1" ht="24.75" customHeight="1" x14ac:dyDescent="0.2">
      <c r="A24" s="769" t="s">
        <v>32</v>
      </c>
      <c r="B24" s="148" t="s">
        <v>1057</v>
      </c>
      <c r="C24" s="148"/>
      <c r="D24" s="148" t="s">
        <v>375</v>
      </c>
      <c r="E24"/>
      <c r="F24" s="615" t="s">
        <v>785</v>
      </c>
      <c r="G24" s="506" t="s">
        <v>1292</v>
      </c>
      <c r="H24" s="506" t="s">
        <v>1292</v>
      </c>
      <c r="I24" s="506" t="s">
        <v>1298</v>
      </c>
      <c r="J24" s="506" t="s">
        <v>1297</v>
      </c>
      <c r="K24" s="506" t="s">
        <v>1297</v>
      </c>
      <c r="L24" s="506" t="s">
        <v>1297</v>
      </c>
      <c r="M24" s="506" t="s">
        <v>1297</v>
      </c>
      <c r="N24" s="954" t="s">
        <v>1297</v>
      </c>
      <c r="O24" s="954" t="s">
        <v>1297</v>
      </c>
      <c r="P24" s="394"/>
    </row>
    <row r="25" spans="1:16" s="110" customFormat="1" ht="24.75" customHeight="1" x14ac:dyDescent="0.2">
      <c r="A25" s="769" t="s">
        <v>33</v>
      </c>
      <c r="B25" s="148" t="s">
        <v>1057</v>
      </c>
      <c r="C25" s="148"/>
      <c r="D25" s="148" t="s">
        <v>376</v>
      </c>
      <c r="E25"/>
      <c r="F25" s="615" t="s">
        <v>786</v>
      </c>
      <c r="G25" s="506" t="s">
        <v>1292</v>
      </c>
      <c r="H25" s="506" t="s">
        <v>1292</v>
      </c>
      <c r="I25" s="506" t="s">
        <v>1298</v>
      </c>
      <c r="J25" s="506" t="s">
        <v>1297</v>
      </c>
      <c r="K25" s="506" t="s">
        <v>1297</v>
      </c>
      <c r="L25" s="506" t="s">
        <v>1297</v>
      </c>
      <c r="M25" s="506" t="s">
        <v>1297</v>
      </c>
      <c r="N25" s="954" t="s">
        <v>1297</v>
      </c>
      <c r="O25" s="954" t="s">
        <v>1297</v>
      </c>
      <c r="P25" s="394"/>
    </row>
    <row r="26" spans="1:16" s="110" customFormat="1" ht="24.75" customHeight="1" x14ac:dyDescent="0.2">
      <c r="A26" s="769" t="s">
        <v>34</v>
      </c>
      <c r="B26" s="148" t="s">
        <v>1057</v>
      </c>
      <c r="C26" s="148"/>
      <c r="D26" s="148" t="s">
        <v>377</v>
      </c>
      <c r="E26"/>
      <c r="F26" s="615" t="s">
        <v>770</v>
      </c>
      <c r="G26" s="506" t="s">
        <v>1292</v>
      </c>
      <c r="H26" s="506" t="s">
        <v>1292</v>
      </c>
      <c r="I26" s="506" t="s">
        <v>1298</v>
      </c>
      <c r="J26" s="506" t="s">
        <v>1297</v>
      </c>
      <c r="K26" s="506" t="s">
        <v>1297</v>
      </c>
      <c r="L26" s="506" t="s">
        <v>1297</v>
      </c>
      <c r="M26" s="506" t="s">
        <v>1297</v>
      </c>
      <c r="N26" s="954" t="s">
        <v>1297</v>
      </c>
      <c r="O26" s="954" t="s">
        <v>1297</v>
      </c>
      <c r="P26" s="394"/>
    </row>
    <row r="27" spans="1:16" s="110" customFormat="1" ht="25.5" customHeight="1" x14ac:dyDescent="0.2">
      <c r="A27" s="769" t="s">
        <v>195</v>
      </c>
      <c r="B27" s="148" t="s">
        <v>1057</v>
      </c>
      <c r="C27" s="148"/>
      <c r="D27" s="148" t="s">
        <v>378</v>
      </c>
      <c r="E27"/>
      <c r="F27" s="173" t="s">
        <v>771</v>
      </c>
      <c r="G27" s="506" t="s">
        <v>1292</v>
      </c>
      <c r="H27" s="506" t="s">
        <v>1292</v>
      </c>
      <c r="I27" s="506" t="s">
        <v>1405</v>
      </c>
      <c r="J27" s="506" t="s">
        <v>1297</v>
      </c>
      <c r="K27" s="506" t="s">
        <v>1297</v>
      </c>
      <c r="L27" s="506" t="s">
        <v>1297</v>
      </c>
      <c r="M27" s="506" t="s">
        <v>1297</v>
      </c>
      <c r="N27" s="954" t="s">
        <v>1297</v>
      </c>
      <c r="O27" s="954" t="s">
        <v>1297</v>
      </c>
      <c r="P27" s="394"/>
    </row>
    <row r="28" spans="1:16" s="110" customFormat="1" ht="25.5" customHeight="1" x14ac:dyDescent="0.2">
      <c r="A28" s="769" t="s">
        <v>35</v>
      </c>
      <c r="B28" s="148" t="s">
        <v>1057</v>
      </c>
      <c r="C28" s="148"/>
      <c r="D28" s="148" t="s">
        <v>379</v>
      </c>
      <c r="E28"/>
      <c r="F28" s="173" t="s">
        <v>772</v>
      </c>
      <c r="G28" s="513" t="s">
        <v>1292</v>
      </c>
      <c r="H28" s="513" t="s">
        <v>1292</v>
      </c>
      <c r="I28" s="513" t="s">
        <v>1402</v>
      </c>
      <c r="J28" s="513" t="s">
        <v>1297</v>
      </c>
      <c r="K28" s="513" t="s">
        <v>1297</v>
      </c>
      <c r="L28" s="513" t="s">
        <v>1297</v>
      </c>
      <c r="M28" s="513" t="s">
        <v>1297</v>
      </c>
      <c r="N28" s="955" t="s">
        <v>1297</v>
      </c>
      <c r="O28" s="954" t="s">
        <v>1297</v>
      </c>
      <c r="P28" s="394"/>
    </row>
    <row r="29" spans="1:16" s="110" customFormat="1" ht="58.5" customHeight="1" x14ac:dyDescent="0.2">
      <c r="A29" s="769" t="s">
        <v>36</v>
      </c>
      <c r="B29" s="148" t="s">
        <v>1057</v>
      </c>
      <c r="C29" s="557"/>
      <c r="D29" s="557" t="s">
        <v>380</v>
      </c>
      <c r="E29"/>
      <c r="F29" s="618" t="s">
        <v>1047</v>
      </c>
      <c r="G29" s="515" t="s">
        <v>1292</v>
      </c>
      <c r="H29" s="515" t="s">
        <v>1292</v>
      </c>
      <c r="I29" s="515" t="s">
        <v>1292</v>
      </c>
      <c r="J29" s="515" t="s">
        <v>1292</v>
      </c>
      <c r="K29" s="515" t="s">
        <v>1292</v>
      </c>
      <c r="L29" s="515" t="s">
        <v>1292</v>
      </c>
      <c r="M29" s="515" t="s">
        <v>1292</v>
      </c>
      <c r="N29" s="956" t="s">
        <v>1408</v>
      </c>
      <c r="O29" s="954" t="s">
        <v>1297</v>
      </c>
      <c r="P29" s="394"/>
    </row>
    <row r="30" spans="1:16" s="110" customFormat="1" ht="27.75" customHeight="1" x14ac:dyDescent="0.2">
      <c r="A30" s="769"/>
      <c r="B30" s="148"/>
      <c r="C30" s="148"/>
      <c r="D30" s="148"/>
      <c r="E30"/>
      <c r="F30" s="139" t="s">
        <v>773</v>
      </c>
      <c r="G30" s="1325"/>
      <c r="H30" s="1325"/>
      <c r="I30" s="1325"/>
      <c r="J30" s="1325"/>
      <c r="K30" s="1325"/>
      <c r="L30" s="1325"/>
      <c r="M30" s="1325"/>
      <c r="N30" s="1325"/>
      <c r="O30" s="1326"/>
      <c r="P30" s="394"/>
    </row>
    <row r="31" spans="1:16" s="110" customFormat="1" ht="39" customHeight="1" x14ac:dyDescent="0.2">
      <c r="A31" s="769" t="s">
        <v>196</v>
      </c>
      <c r="B31" s="148" t="s">
        <v>1057</v>
      </c>
      <c r="C31" s="148"/>
      <c r="D31" s="148" t="s">
        <v>381</v>
      </c>
      <c r="E31"/>
      <c r="F31" s="173" t="s">
        <v>787</v>
      </c>
      <c r="G31" s="513" t="s">
        <v>1292</v>
      </c>
      <c r="H31" s="513" t="s">
        <v>1292</v>
      </c>
      <c r="I31" s="513" t="s">
        <v>1296</v>
      </c>
      <c r="J31" s="513" t="s">
        <v>1297</v>
      </c>
      <c r="K31" s="513" t="s">
        <v>1297</v>
      </c>
      <c r="L31" s="513" t="s">
        <v>1297</v>
      </c>
      <c r="M31" s="513" t="s">
        <v>1297</v>
      </c>
      <c r="N31" s="955" t="s">
        <v>1297</v>
      </c>
      <c r="O31" s="954" t="s">
        <v>1297</v>
      </c>
      <c r="P31" s="394"/>
    </row>
    <row r="32" spans="1:16" s="110" customFormat="1" ht="27.75" customHeight="1" x14ac:dyDescent="0.2">
      <c r="A32" s="769"/>
      <c r="B32" s="148"/>
      <c r="C32" s="148"/>
      <c r="D32" s="148"/>
      <c r="E32"/>
      <c r="F32" s="139" t="s">
        <v>793</v>
      </c>
      <c r="G32" s="1325"/>
      <c r="H32" s="1325"/>
      <c r="I32" s="1325"/>
      <c r="J32" s="1325"/>
      <c r="K32" s="1325"/>
      <c r="L32" s="1325"/>
      <c r="M32" s="1325"/>
      <c r="N32" s="1325"/>
      <c r="O32" s="1326"/>
      <c r="P32" s="394"/>
    </row>
    <row r="33" spans="1:20" s="110" customFormat="1" ht="45" customHeight="1" x14ac:dyDescent="0.2">
      <c r="A33" s="769" t="s">
        <v>197</v>
      </c>
      <c r="B33" s="148" t="s">
        <v>1057</v>
      </c>
      <c r="C33" s="557"/>
      <c r="D33" s="557" t="s">
        <v>382</v>
      </c>
      <c r="E33"/>
      <c r="F33" s="615" t="s">
        <v>1058</v>
      </c>
      <c r="G33" s="488" t="s">
        <v>1292</v>
      </c>
      <c r="H33" s="488" t="s">
        <v>1292</v>
      </c>
      <c r="I33" s="488" t="s">
        <v>1292</v>
      </c>
      <c r="J33" s="488" t="s">
        <v>1292</v>
      </c>
      <c r="K33" s="488" t="s">
        <v>1292</v>
      </c>
      <c r="L33" s="506" t="s">
        <v>1292</v>
      </c>
      <c r="M33" s="506" t="s">
        <v>1298</v>
      </c>
      <c r="N33" s="954" t="s">
        <v>1297</v>
      </c>
      <c r="O33" s="954" t="s">
        <v>1297</v>
      </c>
      <c r="P33" s="394"/>
    </row>
    <row r="34" spans="1:20" s="110" customFormat="1" ht="54.75" customHeight="1" x14ac:dyDescent="0.2">
      <c r="A34" s="769" t="s">
        <v>198</v>
      </c>
      <c r="B34" s="148" t="s">
        <v>1057</v>
      </c>
      <c r="C34" s="557"/>
      <c r="D34" s="557" t="s">
        <v>383</v>
      </c>
      <c r="E34"/>
      <c r="F34" s="615" t="s">
        <v>1059</v>
      </c>
      <c r="G34" s="488" t="s">
        <v>1292</v>
      </c>
      <c r="H34" s="488" t="s">
        <v>1292</v>
      </c>
      <c r="I34" s="488" t="s">
        <v>1292</v>
      </c>
      <c r="J34" s="488" t="s">
        <v>1292</v>
      </c>
      <c r="K34" s="488" t="s">
        <v>1292</v>
      </c>
      <c r="L34" s="506" t="s">
        <v>1292</v>
      </c>
      <c r="M34" s="506" t="s">
        <v>1292</v>
      </c>
      <c r="N34" s="954" t="s">
        <v>1296</v>
      </c>
      <c r="O34" s="954" t="s">
        <v>1297</v>
      </c>
      <c r="P34" s="394"/>
    </row>
    <row r="35" spans="1:20" s="110" customFormat="1" ht="27.75" customHeight="1" x14ac:dyDescent="0.2">
      <c r="A35" s="769"/>
      <c r="B35" s="148"/>
      <c r="C35" s="148"/>
      <c r="D35" s="148"/>
      <c r="E35"/>
      <c r="F35" s="139" t="s">
        <v>780</v>
      </c>
      <c r="G35" s="1325"/>
      <c r="H35" s="1325"/>
      <c r="I35" s="1325"/>
      <c r="J35" s="1325"/>
      <c r="K35" s="1325"/>
      <c r="L35" s="1325"/>
      <c r="M35" s="1325"/>
      <c r="N35" s="1325"/>
      <c r="O35" s="1326"/>
      <c r="P35" s="394"/>
    </row>
    <row r="36" spans="1:20" s="110" customFormat="1" ht="29.25" customHeight="1" x14ac:dyDescent="0.2">
      <c r="A36" s="769" t="s">
        <v>199</v>
      </c>
      <c r="B36" s="148" t="s">
        <v>1057</v>
      </c>
      <c r="C36" s="148"/>
      <c r="D36" s="148" t="s">
        <v>946</v>
      </c>
      <c r="E36"/>
      <c r="F36" s="155" t="s">
        <v>781</v>
      </c>
      <c r="G36" s="487" t="s">
        <v>1292</v>
      </c>
      <c r="H36" s="487" t="s">
        <v>1292</v>
      </c>
      <c r="I36" s="487" t="s">
        <v>1292</v>
      </c>
      <c r="J36" s="487" t="s">
        <v>1292</v>
      </c>
      <c r="K36" s="487" t="s">
        <v>1292</v>
      </c>
      <c r="L36" s="487" t="s">
        <v>1292</v>
      </c>
      <c r="M36" s="487" t="s">
        <v>1292</v>
      </c>
      <c r="N36" s="487" t="s">
        <v>1292</v>
      </c>
      <c r="O36" s="487" t="s">
        <v>1292</v>
      </c>
      <c r="P36" s="394"/>
    </row>
    <row r="37" spans="1:20" s="110" customFormat="1" ht="27.75" customHeight="1" x14ac:dyDescent="0.2">
      <c r="A37" s="769" t="s">
        <v>200</v>
      </c>
      <c r="B37" s="148" t="s">
        <v>1057</v>
      </c>
      <c r="C37" s="148"/>
      <c r="D37" s="148" t="s">
        <v>947</v>
      </c>
      <c r="E37"/>
      <c r="F37" s="163" t="s">
        <v>782</v>
      </c>
      <c r="G37" s="512" t="s">
        <v>1292</v>
      </c>
      <c r="H37" s="512" t="s">
        <v>1292</v>
      </c>
      <c r="I37" s="512" t="s">
        <v>1292</v>
      </c>
      <c r="J37" s="512" t="s">
        <v>1292</v>
      </c>
      <c r="K37" s="512" t="s">
        <v>1292</v>
      </c>
      <c r="L37" s="512" t="s">
        <v>1292</v>
      </c>
      <c r="M37" s="512" t="s">
        <v>1292</v>
      </c>
      <c r="N37" s="512" t="s">
        <v>1292</v>
      </c>
      <c r="O37" s="512" t="s">
        <v>1292</v>
      </c>
      <c r="P37" s="394"/>
    </row>
    <row r="38" spans="1:20" x14ac:dyDescent="0.2">
      <c r="B38" s="128"/>
      <c r="C38" s="128"/>
      <c r="D38" s="128"/>
      <c r="F38" s="54"/>
    </row>
    <row r="39" spans="1:20" x14ac:dyDescent="0.2">
      <c r="B39" s="128"/>
      <c r="C39" s="128"/>
      <c r="D39" s="128"/>
      <c r="F39" s="303" t="s">
        <v>280</v>
      </c>
    </row>
    <row r="40" spans="1:20" x14ac:dyDescent="0.2">
      <c r="B40" s="128"/>
      <c r="C40" s="128"/>
      <c r="D40" s="128"/>
      <c r="F40" s="304" t="s">
        <v>281</v>
      </c>
      <c r="P40" s="5"/>
      <c r="Q40" s="5"/>
      <c r="R40" s="5"/>
      <c r="S40" s="5"/>
      <c r="T40" s="5"/>
    </row>
    <row r="41" spans="1:20" x14ac:dyDescent="0.2">
      <c r="B41" s="128"/>
      <c r="C41" s="128"/>
      <c r="D41" s="128"/>
      <c r="F41" s="351" t="s">
        <v>282</v>
      </c>
      <c r="P41" s="5"/>
      <c r="Q41" s="5"/>
      <c r="R41" s="5"/>
      <c r="S41" s="5"/>
      <c r="T41" s="5"/>
    </row>
    <row r="42" spans="1:20" x14ac:dyDescent="0.2">
      <c r="B42" s="128"/>
      <c r="C42" s="128"/>
      <c r="D42" s="128"/>
      <c r="F42" s="150"/>
      <c r="P42" s="5"/>
      <c r="Q42" s="5"/>
      <c r="R42" s="5"/>
      <c r="S42" s="5"/>
      <c r="T42" s="5"/>
    </row>
    <row r="43" spans="1:20" x14ac:dyDescent="0.2">
      <c r="B43" s="128"/>
      <c r="C43" s="128"/>
      <c r="D43" s="128"/>
      <c r="F43" s="151"/>
      <c r="P43" s="5"/>
      <c r="Q43" s="5"/>
      <c r="R43" s="5"/>
      <c r="S43" s="5"/>
      <c r="T43" s="5"/>
    </row>
    <row r="44" spans="1:20" x14ac:dyDescent="0.2">
      <c r="B44" s="128"/>
      <c r="C44" s="128"/>
      <c r="D44" s="128"/>
      <c r="F44" s="151"/>
      <c r="P44" s="5"/>
      <c r="Q44" s="5"/>
      <c r="R44" s="5"/>
      <c r="S44" s="5"/>
      <c r="T44" s="5"/>
    </row>
    <row r="45" spans="1:20" x14ac:dyDescent="0.2">
      <c r="B45" s="128"/>
      <c r="C45" s="128"/>
      <c r="D45" s="128"/>
      <c r="F45" s="151"/>
      <c r="P45" s="5"/>
      <c r="Q45" s="5"/>
      <c r="R45" s="5"/>
      <c r="S45" s="5"/>
      <c r="T45" s="5"/>
    </row>
    <row r="46" spans="1:20" x14ac:dyDescent="0.2">
      <c r="B46" s="128"/>
      <c r="C46" s="128"/>
      <c r="D46" s="128"/>
      <c r="F46" s="151"/>
      <c r="P46" s="5"/>
      <c r="Q46" s="5"/>
      <c r="R46" s="5"/>
      <c r="S46" s="5"/>
      <c r="T46" s="5"/>
    </row>
    <row r="47" spans="1:20" x14ac:dyDescent="0.2">
      <c r="B47" s="128"/>
      <c r="C47" s="128"/>
      <c r="D47" s="128"/>
      <c r="F47" s="151"/>
      <c r="P47" s="5"/>
      <c r="Q47" s="5"/>
      <c r="R47" s="5"/>
      <c r="S47" s="5"/>
      <c r="T47" s="5"/>
    </row>
    <row r="48" spans="1:20" x14ac:dyDescent="0.2">
      <c r="B48" s="128"/>
      <c r="C48" s="128"/>
      <c r="D48" s="128"/>
      <c r="F48" s="151"/>
      <c r="P48" s="5"/>
      <c r="Q48" s="5"/>
      <c r="R48" s="5"/>
      <c r="S48" s="5"/>
      <c r="T48" s="5"/>
    </row>
    <row r="49" spans="1:20" x14ac:dyDescent="0.2">
      <c r="B49" s="128"/>
      <c r="C49" s="128"/>
      <c r="D49" s="129"/>
      <c r="F49" s="151"/>
      <c r="P49" s="5"/>
      <c r="Q49" s="5"/>
      <c r="R49" s="5"/>
      <c r="S49" s="5"/>
      <c r="T49" s="5"/>
    </row>
    <row r="50" spans="1:20" x14ac:dyDescent="0.2">
      <c r="B50" s="128"/>
      <c r="C50" s="128"/>
      <c r="D50" s="128"/>
      <c r="F50" s="151"/>
      <c r="P50" s="5"/>
      <c r="Q50" s="5"/>
      <c r="R50" s="5"/>
      <c r="S50" s="5"/>
      <c r="T50" s="5"/>
    </row>
    <row r="51" spans="1:20" customFormat="1" x14ac:dyDescent="0.2">
      <c r="A51" s="370"/>
      <c r="B51" s="128"/>
      <c r="C51" s="128"/>
      <c r="D51" s="128"/>
      <c r="F51" s="52"/>
      <c r="G51" s="48"/>
      <c r="H51" s="48"/>
      <c r="I51" s="48"/>
      <c r="J51" s="48"/>
      <c r="K51" s="48"/>
      <c r="L51" s="48"/>
      <c r="M51" s="48"/>
      <c r="N51" s="817"/>
      <c r="O51" s="48"/>
      <c r="P51" s="48"/>
      <c r="Q51" s="48"/>
      <c r="R51" s="48"/>
      <c r="S51" s="48"/>
      <c r="T51" s="48"/>
    </row>
    <row r="52" spans="1:20" customFormat="1" x14ac:dyDescent="0.2">
      <c r="A52" s="370"/>
      <c r="B52" s="128"/>
      <c r="C52" s="128"/>
      <c r="D52" s="128"/>
      <c r="F52" s="52"/>
      <c r="G52" s="48"/>
      <c r="H52" s="48"/>
      <c r="I52" s="48"/>
      <c r="J52" s="48"/>
      <c r="K52" s="48"/>
      <c r="L52" s="48"/>
      <c r="M52" s="48"/>
      <c r="N52" s="817"/>
      <c r="O52" s="48"/>
      <c r="P52" s="48"/>
      <c r="Q52" s="48"/>
      <c r="R52" s="48"/>
      <c r="S52" s="48"/>
      <c r="T52" s="48"/>
    </row>
    <row r="53" spans="1:20" customFormat="1" x14ac:dyDescent="0.2">
      <c r="A53" s="370"/>
      <c r="B53" s="128"/>
      <c r="C53" s="128"/>
      <c r="D53" s="128"/>
      <c r="F53" s="52"/>
      <c r="G53" s="48"/>
      <c r="H53" s="48"/>
      <c r="I53" s="48"/>
      <c r="J53" s="48"/>
      <c r="K53" s="48"/>
      <c r="L53" s="48"/>
      <c r="M53" s="48"/>
      <c r="N53" s="817"/>
      <c r="O53" s="48"/>
      <c r="P53" s="48"/>
      <c r="Q53" s="48"/>
      <c r="R53" s="48"/>
      <c r="S53" s="48"/>
      <c r="T53" s="48"/>
    </row>
    <row r="54" spans="1:20" customFormat="1" x14ac:dyDescent="0.2">
      <c r="A54" s="370"/>
      <c r="B54" s="128"/>
      <c r="C54" s="128"/>
      <c r="D54" s="128"/>
      <c r="F54" s="52"/>
      <c r="G54" s="48"/>
      <c r="H54" s="48"/>
      <c r="I54" s="48"/>
      <c r="J54" s="48"/>
      <c r="K54" s="48"/>
      <c r="L54" s="48"/>
      <c r="M54" s="48"/>
      <c r="N54" s="817"/>
      <c r="O54" s="48"/>
      <c r="P54" s="48"/>
      <c r="Q54" s="48"/>
      <c r="R54" s="48"/>
      <c r="S54" s="48"/>
      <c r="T54" s="48"/>
    </row>
    <row r="55" spans="1:20" customFormat="1" x14ac:dyDescent="0.2">
      <c r="A55" s="370"/>
      <c r="B55" s="128"/>
      <c r="C55" s="128"/>
      <c r="D55" s="128"/>
      <c r="F55" s="52"/>
      <c r="G55" s="48"/>
      <c r="H55" s="48"/>
      <c r="I55" s="48"/>
      <c r="J55" s="48"/>
      <c r="K55" s="48"/>
      <c r="L55" s="48"/>
      <c r="M55" s="48"/>
      <c r="N55" s="817"/>
      <c r="O55" s="48"/>
      <c r="P55" s="48"/>
      <c r="Q55" s="48"/>
      <c r="R55" s="48"/>
      <c r="S55" s="48"/>
      <c r="T55" s="48"/>
    </row>
    <row r="56" spans="1:20" customFormat="1" x14ac:dyDescent="0.2">
      <c r="A56" s="370"/>
      <c r="B56" s="128"/>
      <c r="C56" s="128"/>
      <c r="D56" s="128"/>
      <c r="F56" s="52"/>
      <c r="G56" s="48"/>
      <c r="H56" s="48"/>
      <c r="I56" s="48"/>
      <c r="J56" s="48"/>
      <c r="K56" s="48"/>
      <c r="L56" s="48"/>
      <c r="M56" s="48"/>
      <c r="N56" s="817"/>
      <c r="O56" s="48"/>
      <c r="P56" s="48"/>
      <c r="Q56" s="48"/>
      <c r="R56" s="48"/>
      <c r="S56" s="48"/>
      <c r="T56" s="48"/>
    </row>
    <row r="57" spans="1:20" customFormat="1" x14ac:dyDescent="0.2">
      <c r="A57" s="370"/>
      <c r="B57" s="128"/>
      <c r="C57" s="128"/>
      <c r="D57" s="128"/>
      <c r="F57" s="52"/>
      <c r="G57" s="48"/>
      <c r="H57" s="48"/>
      <c r="I57" s="48"/>
      <c r="J57" s="48"/>
      <c r="K57" s="48"/>
      <c r="L57" s="48"/>
      <c r="M57" s="48"/>
      <c r="N57" s="817"/>
      <c r="O57" s="48"/>
      <c r="P57" s="48"/>
      <c r="Q57" s="48"/>
      <c r="R57" s="48"/>
      <c r="S57" s="48"/>
      <c r="T57" s="48"/>
    </row>
    <row r="58" spans="1:20" customFormat="1" x14ac:dyDescent="0.2">
      <c r="A58" s="370"/>
      <c r="B58" s="128"/>
      <c r="C58" s="128"/>
      <c r="D58" s="128"/>
      <c r="F58" s="52"/>
      <c r="G58" s="48"/>
      <c r="H58" s="48"/>
      <c r="I58" s="48"/>
      <c r="J58" s="48"/>
      <c r="K58" s="48"/>
      <c r="L58" s="48"/>
      <c r="M58" s="48"/>
      <c r="N58" s="817"/>
      <c r="O58" s="48"/>
      <c r="P58" s="48"/>
      <c r="Q58" s="48"/>
      <c r="R58" s="48"/>
      <c r="S58" s="48"/>
      <c r="T58" s="48"/>
    </row>
    <row r="59" spans="1:20" customFormat="1" x14ac:dyDescent="0.2">
      <c r="A59" s="370"/>
      <c r="B59" s="128"/>
      <c r="C59" s="128"/>
      <c r="D59" s="128"/>
      <c r="F59" s="52"/>
      <c r="G59" s="48"/>
      <c r="H59" s="48"/>
      <c r="I59" s="48"/>
      <c r="J59" s="48"/>
      <c r="K59" s="48"/>
      <c r="L59" s="48"/>
      <c r="M59" s="48"/>
      <c r="N59" s="817"/>
      <c r="O59" s="48"/>
      <c r="P59" s="48"/>
      <c r="Q59" s="48"/>
      <c r="R59" s="48"/>
      <c r="S59" s="48"/>
      <c r="T59" s="48"/>
    </row>
    <row r="60" spans="1:20" customFormat="1" x14ac:dyDescent="0.2">
      <c r="A60" s="370"/>
      <c r="B60" s="128"/>
      <c r="C60" s="128"/>
      <c r="D60" s="128"/>
      <c r="F60" s="52"/>
      <c r="G60" s="48"/>
      <c r="H60" s="48"/>
      <c r="I60" s="48"/>
      <c r="J60" s="48"/>
      <c r="K60" s="48"/>
      <c r="L60" s="48"/>
      <c r="M60" s="48"/>
      <c r="N60" s="817"/>
      <c r="O60" s="48"/>
      <c r="P60" s="48"/>
      <c r="Q60" s="48"/>
      <c r="R60" s="48"/>
      <c r="S60" s="48"/>
      <c r="T60" s="48"/>
    </row>
    <row r="61" spans="1:20" customFormat="1" x14ac:dyDescent="0.2">
      <c r="A61" s="370"/>
      <c r="B61" s="128"/>
      <c r="C61" s="128"/>
      <c r="D61" s="128"/>
      <c r="F61" s="52"/>
      <c r="G61" s="48"/>
      <c r="H61" s="48"/>
      <c r="I61" s="48"/>
      <c r="J61" s="48"/>
      <c r="K61" s="48"/>
      <c r="L61" s="48"/>
      <c r="M61" s="48"/>
      <c r="N61" s="817"/>
      <c r="O61" s="48"/>
      <c r="P61" s="48"/>
      <c r="Q61" s="48"/>
      <c r="R61" s="48"/>
      <c r="S61" s="48"/>
      <c r="T61" s="48"/>
    </row>
    <row r="62" spans="1:20" customFormat="1" x14ac:dyDescent="0.2">
      <c r="A62" s="370"/>
      <c r="B62" s="128"/>
      <c r="C62" s="128"/>
      <c r="D62" s="128"/>
      <c r="F62" s="52"/>
      <c r="G62" s="48"/>
      <c r="H62" s="48"/>
      <c r="I62" s="48"/>
      <c r="J62" s="48"/>
      <c r="K62" s="48"/>
      <c r="L62" s="48"/>
      <c r="M62" s="48"/>
      <c r="N62" s="817"/>
      <c r="O62" s="48"/>
      <c r="P62" s="48"/>
      <c r="Q62" s="48"/>
      <c r="R62" s="48"/>
      <c r="S62" s="48"/>
      <c r="T62" s="48"/>
    </row>
    <row r="63" spans="1:20" customFormat="1" x14ac:dyDescent="0.2">
      <c r="A63" s="370"/>
      <c r="B63" s="128"/>
      <c r="C63" s="128"/>
      <c r="D63" s="128"/>
      <c r="F63" s="52"/>
      <c r="G63" s="48"/>
      <c r="H63" s="48"/>
      <c r="I63" s="48"/>
      <c r="J63" s="48"/>
      <c r="K63" s="48"/>
      <c r="L63" s="48"/>
      <c r="M63" s="48"/>
      <c r="N63" s="817"/>
      <c r="O63" s="48"/>
      <c r="P63" s="48"/>
      <c r="Q63" s="48"/>
      <c r="R63" s="48"/>
      <c r="S63" s="48"/>
      <c r="T63" s="48"/>
    </row>
    <row r="64" spans="1:20" customFormat="1" x14ac:dyDescent="0.2">
      <c r="A64" s="370"/>
      <c r="B64" s="128"/>
      <c r="C64" s="128"/>
      <c r="D64" s="128"/>
      <c r="F64" s="52"/>
      <c r="G64" s="48"/>
      <c r="H64" s="48"/>
      <c r="I64" s="48"/>
      <c r="J64" s="48"/>
      <c r="K64" s="48"/>
      <c r="L64" s="48"/>
      <c r="M64" s="48"/>
      <c r="N64" s="817"/>
      <c r="O64" s="48"/>
      <c r="P64" s="48"/>
      <c r="Q64" s="48"/>
      <c r="R64" s="48"/>
      <c r="S64" s="48"/>
      <c r="T64" s="48"/>
    </row>
    <row r="65" spans="1:20" customFormat="1" x14ac:dyDescent="0.2">
      <c r="A65" s="370"/>
      <c r="B65" s="128"/>
      <c r="C65" s="128"/>
      <c r="D65" s="128"/>
      <c r="F65" s="52"/>
      <c r="G65" s="48"/>
      <c r="H65" s="48"/>
      <c r="I65" s="48"/>
      <c r="J65" s="48"/>
      <c r="K65" s="48"/>
      <c r="L65" s="48"/>
      <c r="M65" s="48"/>
      <c r="N65" s="817"/>
      <c r="O65" s="48"/>
      <c r="P65" s="48"/>
      <c r="Q65" s="48"/>
      <c r="R65" s="48"/>
      <c r="S65" s="48"/>
      <c r="T65" s="48"/>
    </row>
    <row r="66" spans="1:20" customFormat="1" x14ac:dyDescent="0.2">
      <c r="A66" s="370"/>
      <c r="B66" s="128"/>
      <c r="C66" s="128"/>
      <c r="D66" s="128"/>
      <c r="F66" s="52"/>
      <c r="G66" s="48"/>
      <c r="H66" s="48"/>
      <c r="I66" s="48"/>
      <c r="J66" s="48"/>
      <c r="K66" s="48"/>
      <c r="L66" s="48"/>
      <c r="M66" s="48"/>
      <c r="N66" s="817"/>
      <c r="O66" s="48"/>
      <c r="P66" s="48"/>
      <c r="Q66" s="48"/>
      <c r="R66" s="48"/>
      <c r="S66" s="48"/>
      <c r="T66" s="48"/>
    </row>
    <row r="67" spans="1:20" customFormat="1" x14ac:dyDescent="0.2">
      <c r="A67" s="370"/>
      <c r="B67" s="128"/>
      <c r="C67" s="128"/>
      <c r="D67" s="128"/>
      <c r="F67" s="52"/>
      <c r="G67" s="48"/>
      <c r="H67" s="48"/>
      <c r="I67" s="48"/>
      <c r="J67" s="48"/>
      <c r="K67" s="48"/>
      <c r="L67" s="48"/>
      <c r="M67" s="48"/>
      <c r="N67" s="817"/>
      <c r="O67" s="48"/>
      <c r="P67" s="48"/>
      <c r="Q67" s="48"/>
      <c r="R67" s="48"/>
      <c r="S67" s="48"/>
      <c r="T67" s="48"/>
    </row>
    <row r="68" spans="1:20" customFormat="1" x14ac:dyDescent="0.2">
      <c r="A68" s="370"/>
      <c r="B68" s="128"/>
      <c r="C68" s="128"/>
      <c r="D68" s="128"/>
      <c r="F68" s="52"/>
      <c r="G68" s="48"/>
      <c r="H68" s="48"/>
      <c r="I68" s="48"/>
      <c r="J68" s="48"/>
      <c r="K68" s="48"/>
      <c r="L68" s="48"/>
      <c r="M68" s="48"/>
      <c r="N68" s="817"/>
      <c r="O68" s="48"/>
      <c r="P68" s="48"/>
      <c r="Q68" s="48"/>
      <c r="R68" s="48"/>
      <c r="S68" s="48"/>
      <c r="T68" s="48"/>
    </row>
    <row r="69" spans="1:20" customFormat="1" x14ac:dyDescent="0.2">
      <c r="A69" s="370"/>
      <c r="B69" s="128"/>
      <c r="C69" s="128"/>
      <c r="D69" s="128"/>
      <c r="F69" s="52"/>
      <c r="G69" s="48"/>
      <c r="H69" s="48"/>
      <c r="I69" s="48"/>
      <c r="J69" s="48"/>
      <c r="K69" s="48"/>
      <c r="L69" s="48"/>
      <c r="M69" s="48"/>
      <c r="N69" s="817"/>
      <c r="O69" s="48"/>
      <c r="P69" s="48"/>
      <c r="Q69" s="48"/>
      <c r="R69" s="48"/>
      <c r="S69" s="48"/>
      <c r="T69" s="48"/>
    </row>
    <row r="70" spans="1:20" customFormat="1" x14ac:dyDescent="0.2">
      <c r="A70" s="370"/>
      <c r="B70" s="128"/>
      <c r="C70" s="128"/>
      <c r="D70" s="128"/>
      <c r="F70" s="52"/>
      <c r="G70" s="48"/>
      <c r="H70" s="48"/>
      <c r="I70" s="48"/>
      <c r="J70" s="48"/>
      <c r="K70" s="48"/>
      <c r="L70" s="48"/>
      <c r="M70" s="48"/>
      <c r="N70" s="817"/>
      <c r="O70" s="48"/>
      <c r="P70" s="48"/>
      <c r="Q70" s="48"/>
      <c r="R70" s="48"/>
      <c r="S70" s="48"/>
      <c r="T70" s="48"/>
    </row>
    <row r="71" spans="1:20" customFormat="1" x14ac:dyDescent="0.2">
      <c r="A71" s="370"/>
      <c r="B71" s="128"/>
      <c r="C71" s="128"/>
      <c r="D71" s="128"/>
      <c r="F71" s="52"/>
      <c r="G71" s="48"/>
      <c r="H71" s="48"/>
      <c r="I71" s="48"/>
      <c r="J71" s="48"/>
      <c r="K71" s="48"/>
      <c r="L71" s="48"/>
      <c r="M71" s="48"/>
      <c r="N71" s="817"/>
      <c r="O71" s="48"/>
      <c r="P71" s="48"/>
      <c r="Q71" s="48"/>
      <c r="R71" s="48"/>
      <c r="S71" s="48"/>
      <c r="T71" s="48"/>
    </row>
    <row r="72" spans="1:20" customFormat="1" x14ac:dyDescent="0.2">
      <c r="A72" s="370"/>
      <c r="B72" s="128"/>
      <c r="C72" s="128"/>
      <c r="D72" s="128"/>
      <c r="F72" s="52"/>
      <c r="G72" s="48"/>
      <c r="H72" s="48"/>
      <c r="I72" s="48"/>
      <c r="J72" s="48"/>
      <c r="K72" s="48"/>
      <c r="L72" s="48"/>
      <c r="M72" s="48"/>
      <c r="N72" s="817"/>
      <c r="O72" s="48"/>
      <c r="P72" s="48"/>
      <c r="Q72" s="48"/>
      <c r="R72" s="48"/>
      <c r="S72" s="48"/>
      <c r="T72" s="48"/>
    </row>
    <row r="73" spans="1:20" customFormat="1" x14ac:dyDescent="0.2">
      <c r="A73" s="370"/>
      <c r="B73" s="128"/>
      <c r="C73" s="128"/>
      <c r="D73" s="128"/>
      <c r="F73" s="52"/>
      <c r="G73" s="48"/>
      <c r="H73" s="48"/>
      <c r="I73" s="48"/>
      <c r="J73" s="48"/>
      <c r="K73" s="48"/>
      <c r="L73" s="48"/>
      <c r="M73" s="48"/>
      <c r="N73" s="817"/>
      <c r="O73" s="48"/>
      <c r="P73" s="48"/>
      <c r="Q73" s="48"/>
      <c r="R73" s="48"/>
      <c r="S73" s="48"/>
      <c r="T73" s="48"/>
    </row>
    <row r="74" spans="1:20" customFormat="1" x14ac:dyDescent="0.2">
      <c r="A74" s="370"/>
      <c r="B74" s="128"/>
      <c r="C74" s="128"/>
      <c r="D74" s="128"/>
      <c r="F74" s="52"/>
      <c r="G74" s="48"/>
      <c r="H74" s="48"/>
      <c r="I74" s="48"/>
      <c r="J74" s="48"/>
      <c r="K74" s="48"/>
      <c r="L74" s="48"/>
      <c r="M74" s="48"/>
      <c r="N74" s="817"/>
      <c r="O74" s="48"/>
      <c r="P74" s="48"/>
      <c r="Q74" s="48"/>
      <c r="R74" s="48"/>
      <c r="S74" s="48"/>
      <c r="T74" s="48"/>
    </row>
    <row r="75" spans="1:20" customFormat="1" x14ac:dyDescent="0.2">
      <c r="A75" s="370"/>
      <c r="B75" s="128"/>
      <c r="C75" s="128"/>
      <c r="D75" s="128"/>
      <c r="F75" s="52"/>
      <c r="G75" s="48"/>
      <c r="H75" s="48"/>
      <c r="I75" s="48"/>
      <c r="J75" s="48"/>
      <c r="K75" s="48"/>
      <c r="L75" s="48"/>
      <c r="M75" s="48"/>
      <c r="N75" s="817"/>
      <c r="O75" s="48"/>
      <c r="P75" s="48"/>
      <c r="Q75" s="48"/>
      <c r="R75" s="48"/>
      <c r="S75" s="48"/>
      <c r="T75" s="48"/>
    </row>
    <row r="76" spans="1:20" customFormat="1" x14ac:dyDescent="0.2">
      <c r="A76" s="370"/>
      <c r="B76" s="128"/>
      <c r="C76" s="128"/>
      <c r="D76" s="128"/>
      <c r="F76" s="52"/>
      <c r="G76" s="48"/>
      <c r="H76" s="48"/>
      <c r="I76" s="48"/>
      <c r="J76" s="48"/>
      <c r="K76" s="48"/>
      <c r="L76" s="48"/>
      <c r="M76" s="48"/>
      <c r="N76" s="817"/>
      <c r="O76" s="48"/>
      <c r="P76" s="48"/>
      <c r="Q76" s="48"/>
      <c r="R76" s="48"/>
      <c r="S76" s="48"/>
      <c r="T76" s="48"/>
    </row>
    <row r="77" spans="1:20" customFormat="1" x14ac:dyDescent="0.2">
      <c r="A77" s="370"/>
      <c r="B77" s="128"/>
      <c r="C77" s="128"/>
      <c r="D77" s="128"/>
      <c r="F77" s="52"/>
      <c r="G77" s="48"/>
      <c r="H77" s="48"/>
      <c r="I77" s="48"/>
      <c r="J77" s="48"/>
      <c r="K77" s="48"/>
      <c r="L77" s="48"/>
      <c r="M77" s="48"/>
      <c r="N77" s="817"/>
      <c r="O77" s="48"/>
      <c r="P77" s="48"/>
      <c r="Q77" s="48"/>
      <c r="R77" s="48"/>
      <c r="S77" s="48"/>
      <c r="T77" s="48"/>
    </row>
    <row r="78" spans="1:20" customFormat="1" x14ac:dyDescent="0.2">
      <c r="A78" s="370"/>
      <c r="B78" s="128"/>
      <c r="C78" s="128"/>
      <c r="D78" s="128"/>
      <c r="F78" s="52"/>
      <c r="G78" s="48"/>
      <c r="H78" s="48"/>
      <c r="I78" s="48"/>
      <c r="J78" s="48"/>
      <c r="K78" s="48"/>
      <c r="L78" s="48"/>
      <c r="M78" s="48"/>
      <c r="N78" s="817"/>
      <c r="O78" s="48"/>
      <c r="P78" s="48"/>
      <c r="Q78" s="48"/>
      <c r="R78" s="48"/>
      <c r="S78" s="48"/>
      <c r="T78" s="48"/>
    </row>
    <row r="79" spans="1:20" customFormat="1" x14ac:dyDescent="0.2">
      <c r="A79" s="370"/>
      <c r="B79" s="128"/>
      <c r="C79" s="128"/>
      <c r="D79" s="128"/>
      <c r="F79" s="52"/>
      <c r="G79" s="48"/>
      <c r="H79" s="48"/>
      <c r="I79" s="48"/>
      <c r="J79" s="48"/>
      <c r="K79" s="48"/>
      <c r="L79" s="48"/>
      <c r="M79" s="48"/>
      <c r="N79" s="817"/>
      <c r="O79" s="48"/>
      <c r="P79" s="48"/>
      <c r="Q79" s="48"/>
      <c r="R79" s="48"/>
      <c r="S79" s="48"/>
      <c r="T79" s="48"/>
    </row>
    <row r="80" spans="1:20" customFormat="1" x14ac:dyDescent="0.2">
      <c r="A80" s="370"/>
      <c r="B80" s="128"/>
      <c r="C80" s="128"/>
      <c r="D80" s="129"/>
      <c r="F80" s="52"/>
      <c r="G80" s="48"/>
      <c r="H80" s="48"/>
      <c r="I80" s="48"/>
      <c r="J80" s="48"/>
      <c r="K80" s="48"/>
      <c r="L80" s="48"/>
      <c r="M80" s="48"/>
      <c r="N80" s="817"/>
      <c r="O80" s="48"/>
      <c r="P80" s="48"/>
      <c r="Q80" s="48"/>
      <c r="R80" s="48"/>
      <c r="S80" s="48"/>
      <c r="T80" s="48"/>
    </row>
    <row r="81" spans="1:20" customFormat="1" x14ac:dyDescent="0.2">
      <c r="A81" s="370"/>
      <c r="B81" s="128"/>
      <c r="C81" s="128"/>
      <c r="D81" s="128"/>
      <c r="F81" s="52"/>
      <c r="G81" s="48"/>
      <c r="H81" s="48"/>
      <c r="I81" s="48"/>
      <c r="J81" s="48"/>
      <c r="K81" s="48"/>
      <c r="L81" s="48"/>
      <c r="M81" s="48"/>
      <c r="N81" s="817"/>
      <c r="O81" s="48"/>
      <c r="P81" s="48"/>
      <c r="Q81" s="48"/>
      <c r="R81" s="48"/>
      <c r="S81" s="48"/>
      <c r="T81" s="48"/>
    </row>
    <row r="82" spans="1:20" customFormat="1" x14ac:dyDescent="0.2">
      <c r="A82" s="370"/>
      <c r="B82" s="130"/>
      <c r="C82" s="128"/>
      <c r="D82" s="128"/>
      <c r="F82" s="52"/>
      <c r="G82" s="48"/>
      <c r="H82" s="48"/>
      <c r="I82" s="48"/>
      <c r="J82" s="48"/>
      <c r="K82" s="48"/>
      <c r="L82" s="48"/>
      <c r="M82" s="48"/>
      <c r="N82" s="817"/>
      <c r="O82" s="48"/>
      <c r="P82" s="48"/>
      <c r="Q82" s="48"/>
      <c r="R82" s="48"/>
      <c r="S82" s="48"/>
      <c r="T82" s="48"/>
    </row>
    <row r="83" spans="1:20" customFormat="1" x14ac:dyDescent="0.2">
      <c r="A83" s="370"/>
      <c r="B83" s="130"/>
      <c r="C83" s="128"/>
      <c r="D83" s="128"/>
      <c r="F83" s="52"/>
      <c r="G83" s="48"/>
      <c r="H83" s="48"/>
      <c r="I83" s="48"/>
      <c r="J83" s="48"/>
      <c r="K83" s="48"/>
      <c r="L83" s="48"/>
      <c r="M83" s="48"/>
      <c r="N83" s="817"/>
      <c r="O83" s="48"/>
      <c r="P83" s="48"/>
      <c r="Q83" s="48"/>
      <c r="R83" s="48"/>
      <c r="S83" s="48"/>
      <c r="T83" s="48"/>
    </row>
    <row r="84" spans="1:20" customFormat="1" x14ac:dyDescent="0.2">
      <c r="A84" s="370"/>
      <c r="B84" s="128"/>
      <c r="C84" s="128"/>
      <c r="D84" s="129"/>
      <c r="F84" s="52"/>
      <c r="G84" s="48"/>
      <c r="H84" s="48"/>
      <c r="I84" s="48"/>
      <c r="J84" s="48"/>
      <c r="K84" s="48"/>
      <c r="L84" s="48"/>
      <c r="M84" s="48"/>
      <c r="N84" s="817"/>
      <c r="O84" s="48"/>
      <c r="P84" s="48"/>
      <c r="Q84" s="48"/>
      <c r="R84" s="48"/>
      <c r="S84" s="48"/>
      <c r="T84" s="48"/>
    </row>
    <row r="85" spans="1:20" customFormat="1" x14ac:dyDescent="0.2">
      <c r="A85" s="370"/>
      <c r="B85" s="128"/>
      <c r="C85" s="128"/>
      <c r="D85" s="128"/>
      <c r="F85" s="52"/>
      <c r="G85" s="48"/>
      <c r="H85" s="48"/>
      <c r="I85" s="48"/>
      <c r="J85" s="48"/>
      <c r="K85" s="48"/>
      <c r="L85" s="48"/>
      <c r="M85" s="48"/>
      <c r="N85" s="817"/>
      <c r="O85" s="48"/>
      <c r="P85" s="48"/>
      <c r="Q85" s="48"/>
      <c r="R85" s="48"/>
      <c r="S85" s="48"/>
      <c r="T85" s="48"/>
    </row>
    <row r="86" spans="1:20" customFormat="1" x14ac:dyDescent="0.2">
      <c r="A86" s="370"/>
      <c r="B86" s="128"/>
      <c r="C86" s="128"/>
      <c r="D86" s="128"/>
      <c r="F86" s="52"/>
      <c r="G86" s="48"/>
      <c r="H86" s="48"/>
      <c r="I86" s="48"/>
      <c r="J86" s="48"/>
      <c r="K86" s="48"/>
      <c r="L86" s="48"/>
      <c r="M86" s="48"/>
      <c r="N86" s="817"/>
      <c r="O86" s="48"/>
      <c r="P86" s="48"/>
      <c r="Q86" s="48"/>
      <c r="R86" s="48"/>
      <c r="S86" s="48"/>
      <c r="T86" s="48"/>
    </row>
    <row r="87" spans="1:20" customFormat="1" x14ac:dyDescent="0.2">
      <c r="A87" s="370"/>
      <c r="B87" s="128"/>
      <c r="C87" s="128"/>
      <c r="D87" s="128"/>
      <c r="F87" s="52"/>
      <c r="G87" s="48"/>
      <c r="H87" s="48"/>
      <c r="I87" s="48"/>
      <c r="J87" s="48"/>
      <c r="K87" s="48"/>
      <c r="L87" s="48"/>
      <c r="M87" s="48"/>
      <c r="N87" s="817"/>
      <c r="O87" s="48"/>
      <c r="P87" s="48"/>
      <c r="Q87" s="48"/>
      <c r="R87" s="48"/>
      <c r="S87" s="48"/>
      <c r="T87" s="48"/>
    </row>
    <row r="88" spans="1:20" customFormat="1" x14ac:dyDescent="0.2">
      <c r="A88" s="370"/>
      <c r="B88" s="128"/>
      <c r="C88" s="128"/>
      <c r="D88" s="128"/>
      <c r="F88" s="52"/>
      <c r="G88" s="48"/>
      <c r="H88" s="48"/>
      <c r="I88" s="48"/>
      <c r="J88" s="48"/>
      <c r="K88" s="48"/>
      <c r="L88" s="48"/>
      <c r="M88" s="48"/>
      <c r="N88" s="817"/>
      <c r="O88" s="48"/>
      <c r="P88" s="48"/>
      <c r="Q88" s="48"/>
      <c r="R88" s="48"/>
      <c r="S88" s="48"/>
      <c r="T88" s="48"/>
    </row>
    <row r="89" spans="1:20" customFormat="1" x14ac:dyDescent="0.2">
      <c r="A89" s="370"/>
      <c r="B89" s="128"/>
      <c r="C89" s="128"/>
      <c r="D89" s="128"/>
      <c r="F89" s="52"/>
      <c r="G89" s="48"/>
      <c r="H89" s="48"/>
      <c r="I89" s="48"/>
      <c r="J89" s="48"/>
      <c r="K89" s="48"/>
      <c r="L89" s="48"/>
      <c r="M89" s="48"/>
      <c r="N89" s="817"/>
      <c r="O89" s="48"/>
      <c r="P89" s="48"/>
      <c r="Q89" s="48"/>
      <c r="R89" s="48"/>
      <c r="S89" s="48"/>
      <c r="T89" s="48"/>
    </row>
    <row r="90" spans="1:20" customFormat="1" x14ac:dyDescent="0.2">
      <c r="A90" s="370"/>
      <c r="B90" s="128"/>
      <c r="C90" s="128"/>
      <c r="D90" s="128"/>
      <c r="F90" s="52"/>
      <c r="G90" s="48"/>
      <c r="H90" s="48"/>
      <c r="I90" s="48"/>
      <c r="J90" s="48"/>
      <c r="K90" s="48"/>
      <c r="L90" s="48"/>
      <c r="M90" s="48"/>
      <c r="N90" s="817"/>
      <c r="O90" s="48"/>
      <c r="P90" s="48"/>
      <c r="Q90" s="48"/>
      <c r="R90" s="48"/>
      <c r="S90" s="48"/>
      <c r="T90" s="48"/>
    </row>
    <row r="91" spans="1:20" customFormat="1" x14ac:dyDescent="0.2">
      <c r="A91" s="370"/>
      <c r="B91" s="128"/>
      <c r="C91" s="128"/>
      <c r="D91" s="128"/>
      <c r="F91" s="52"/>
      <c r="G91" s="48"/>
      <c r="H91" s="48"/>
      <c r="I91" s="48"/>
      <c r="J91" s="48"/>
      <c r="K91" s="48"/>
      <c r="L91" s="48"/>
      <c r="M91" s="48"/>
      <c r="N91" s="817"/>
      <c r="O91" s="48"/>
      <c r="P91" s="48"/>
      <c r="Q91" s="48"/>
      <c r="R91" s="48"/>
      <c r="S91" s="48"/>
      <c r="T91" s="48"/>
    </row>
    <row r="92" spans="1:20" customFormat="1" x14ac:dyDescent="0.2">
      <c r="A92" s="370"/>
      <c r="B92" s="128"/>
      <c r="C92" s="128"/>
      <c r="D92" s="128"/>
      <c r="F92" s="52"/>
      <c r="G92" s="48"/>
      <c r="H92" s="48"/>
      <c r="I92" s="48"/>
      <c r="J92" s="48"/>
      <c r="K92" s="48"/>
      <c r="L92" s="48"/>
      <c r="M92" s="48"/>
      <c r="N92" s="817"/>
      <c r="O92" s="48"/>
      <c r="P92" s="48"/>
      <c r="Q92" s="48"/>
      <c r="R92" s="48"/>
      <c r="S92" s="48"/>
      <c r="T92" s="48"/>
    </row>
    <row r="93" spans="1:20" customFormat="1" x14ac:dyDescent="0.2">
      <c r="A93" s="370"/>
      <c r="B93" s="128"/>
      <c r="C93" s="128"/>
      <c r="D93" s="128"/>
      <c r="F93" s="52"/>
      <c r="G93" s="48"/>
      <c r="H93" s="48"/>
      <c r="I93" s="48"/>
      <c r="J93" s="48"/>
      <c r="K93" s="48"/>
      <c r="L93" s="48"/>
      <c r="M93" s="48"/>
      <c r="N93" s="817"/>
      <c r="O93" s="48"/>
      <c r="P93" s="48"/>
      <c r="Q93" s="48"/>
      <c r="R93" s="48"/>
      <c r="S93" s="48"/>
      <c r="T93" s="48"/>
    </row>
    <row r="94" spans="1:20" customFormat="1" x14ac:dyDescent="0.2">
      <c r="A94" s="370"/>
      <c r="B94" s="128"/>
      <c r="C94" s="128"/>
      <c r="D94" s="128"/>
      <c r="F94" s="52"/>
      <c r="G94" s="48"/>
      <c r="H94" s="48"/>
      <c r="I94" s="48"/>
      <c r="J94" s="48"/>
      <c r="K94" s="48"/>
      <c r="L94" s="48"/>
      <c r="M94" s="48"/>
      <c r="N94" s="817"/>
      <c r="O94" s="48"/>
      <c r="P94" s="48"/>
      <c r="Q94" s="48"/>
      <c r="R94" s="48"/>
      <c r="S94" s="48"/>
      <c r="T94" s="48"/>
    </row>
    <row r="95" spans="1:20" customFormat="1" x14ac:dyDescent="0.2">
      <c r="A95" s="370"/>
      <c r="B95" s="128"/>
      <c r="C95" s="128"/>
      <c r="D95" s="129"/>
      <c r="F95" s="52"/>
      <c r="G95" s="48"/>
      <c r="H95" s="48"/>
      <c r="I95" s="48"/>
      <c r="J95" s="48"/>
      <c r="K95" s="48"/>
      <c r="L95" s="48"/>
      <c r="M95" s="48"/>
      <c r="N95" s="817"/>
      <c r="O95" s="48"/>
      <c r="P95" s="48"/>
      <c r="Q95" s="48"/>
      <c r="R95" s="48"/>
      <c r="S95" s="48"/>
      <c r="T95" s="48"/>
    </row>
    <row r="96" spans="1:20" customFormat="1" x14ac:dyDescent="0.2">
      <c r="A96" s="370"/>
      <c r="B96" s="128"/>
      <c r="C96" s="128"/>
      <c r="D96" s="128"/>
      <c r="F96" s="52"/>
      <c r="G96" s="48"/>
      <c r="H96" s="48"/>
      <c r="I96" s="48"/>
      <c r="J96" s="48"/>
      <c r="K96" s="48"/>
      <c r="L96" s="48"/>
      <c r="M96" s="48"/>
      <c r="N96" s="817"/>
      <c r="O96" s="48"/>
      <c r="P96" s="48"/>
      <c r="Q96" s="48"/>
      <c r="R96" s="48"/>
      <c r="S96" s="48"/>
      <c r="T96" s="48"/>
    </row>
    <row r="97" spans="1:20" customFormat="1" x14ac:dyDescent="0.2">
      <c r="A97" s="370"/>
      <c r="B97" s="128"/>
      <c r="C97" s="128"/>
      <c r="D97" s="128"/>
      <c r="F97" s="52"/>
      <c r="G97" s="48"/>
      <c r="H97" s="48"/>
      <c r="I97" s="48"/>
      <c r="J97" s="48"/>
      <c r="K97" s="48"/>
      <c r="L97" s="48"/>
      <c r="M97" s="48"/>
      <c r="N97" s="817"/>
      <c r="O97" s="48"/>
      <c r="P97" s="48"/>
      <c r="Q97" s="48"/>
      <c r="R97" s="48"/>
      <c r="S97" s="48"/>
      <c r="T97" s="48"/>
    </row>
    <row r="98" spans="1:20" customFormat="1" x14ac:dyDescent="0.2">
      <c r="A98" s="370"/>
      <c r="B98" s="128"/>
      <c r="C98" s="128"/>
      <c r="D98" s="129"/>
      <c r="F98" s="52"/>
      <c r="G98" s="48"/>
      <c r="H98" s="48"/>
      <c r="I98" s="48"/>
      <c r="J98" s="48"/>
      <c r="K98" s="48"/>
      <c r="L98" s="48"/>
      <c r="M98" s="48"/>
      <c r="N98" s="817"/>
      <c r="O98" s="48"/>
      <c r="P98" s="48"/>
      <c r="Q98" s="48"/>
      <c r="R98" s="48"/>
      <c r="S98" s="48"/>
      <c r="T98" s="48"/>
    </row>
    <row r="99" spans="1:20" customFormat="1" x14ac:dyDescent="0.2">
      <c r="A99" s="370"/>
      <c r="B99" s="128"/>
      <c r="C99" s="128"/>
      <c r="D99" s="128"/>
      <c r="F99" s="52"/>
      <c r="G99" s="48"/>
      <c r="H99" s="48"/>
      <c r="I99" s="48"/>
      <c r="J99" s="48"/>
      <c r="K99" s="48"/>
      <c r="L99" s="48"/>
      <c r="M99" s="48"/>
      <c r="N99" s="817"/>
      <c r="O99" s="48"/>
      <c r="P99" s="48"/>
      <c r="Q99" s="48"/>
      <c r="R99" s="48"/>
      <c r="S99" s="48"/>
      <c r="T99" s="48"/>
    </row>
    <row r="100" spans="1:20" customFormat="1" x14ac:dyDescent="0.2">
      <c r="A100" s="370"/>
      <c r="B100" s="128"/>
      <c r="C100" s="128"/>
      <c r="D100" s="128"/>
      <c r="F100" s="52"/>
      <c r="G100" s="48"/>
      <c r="H100" s="48"/>
      <c r="I100" s="48"/>
      <c r="J100" s="48"/>
      <c r="K100" s="48"/>
      <c r="L100" s="48"/>
      <c r="M100" s="48"/>
      <c r="N100" s="817"/>
      <c r="O100" s="48"/>
      <c r="P100" s="48"/>
      <c r="Q100" s="48"/>
      <c r="R100" s="48"/>
      <c r="S100" s="48"/>
      <c r="T100" s="48"/>
    </row>
    <row r="101" spans="1:20" customFormat="1" x14ac:dyDescent="0.2">
      <c r="A101" s="370"/>
      <c r="B101" s="128"/>
      <c r="C101" s="128"/>
      <c r="D101" s="128"/>
      <c r="F101" s="52"/>
      <c r="G101" s="48"/>
      <c r="H101" s="48"/>
      <c r="I101" s="48"/>
      <c r="J101" s="48"/>
      <c r="K101" s="48"/>
      <c r="L101" s="48"/>
      <c r="M101" s="48"/>
      <c r="N101" s="817"/>
      <c r="O101" s="48"/>
      <c r="P101" s="48"/>
      <c r="Q101" s="48"/>
      <c r="R101" s="48"/>
      <c r="S101" s="48"/>
      <c r="T101" s="48"/>
    </row>
    <row r="102" spans="1:20" customFormat="1" x14ac:dyDescent="0.2">
      <c r="A102" s="370"/>
      <c r="B102" s="128"/>
      <c r="C102" s="128"/>
      <c r="D102" s="128"/>
      <c r="F102" s="52"/>
      <c r="G102" s="48"/>
      <c r="H102" s="48"/>
      <c r="I102" s="48"/>
      <c r="J102" s="48"/>
      <c r="K102" s="48"/>
      <c r="L102" s="48"/>
      <c r="M102" s="48"/>
      <c r="N102" s="817"/>
      <c r="O102" s="48"/>
      <c r="P102" s="48"/>
      <c r="Q102" s="48"/>
      <c r="R102" s="48"/>
      <c r="S102" s="48"/>
      <c r="T102" s="48"/>
    </row>
    <row r="103" spans="1:20" customFormat="1" x14ac:dyDescent="0.2">
      <c r="A103" s="370"/>
      <c r="B103" s="128"/>
      <c r="C103" s="128"/>
      <c r="D103" s="128"/>
      <c r="F103" s="52"/>
      <c r="G103" s="48"/>
      <c r="H103" s="48"/>
      <c r="I103" s="48"/>
      <c r="J103" s="48"/>
      <c r="K103" s="48"/>
      <c r="L103" s="48"/>
      <c r="M103" s="48"/>
      <c r="N103" s="817"/>
      <c r="O103" s="48"/>
      <c r="P103" s="48"/>
      <c r="Q103" s="48"/>
      <c r="R103" s="48"/>
      <c r="S103" s="48"/>
      <c r="T103" s="48"/>
    </row>
    <row r="104" spans="1:20" customFormat="1" x14ac:dyDescent="0.2">
      <c r="A104" s="370"/>
      <c r="B104" s="128"/>
      <c r="C104" s="128"/>
      <c r="D104" s="128"/>
      <c r="F104" s="52"/>
      <c r="G104" s="48"/>
      <c r="H104" s="48"/>
      <c r="I104" s="48"/>
      <c r="J104" s="48"/>
      <c r="K104" s="48"/>
      <c r="L104" s="48"/>
      <c r="M104" s="48"/>
      <c r="N104" s="817"/>
      <c r="O104" s="48"/>
      <c r="P104" s="48"/>
      <c r="Q104" s="48"/>
      <c r="R104" s="48"/>
      <c r="S104" s="48"/>
      <c r="T104" s="48"/>
    </row>
    <row r="105" spans="1:20" customFormat="1" x14ac:dyDescent="0.2">
      <c r="A105" s="370"/>
      <c r="B105" s="128"/>
      <c r="C105" s="128"/>
      <c r="D105" s="129"/>
      <c r="F105" s="52"/>
      <c r="G105" s="48"/>
      <c r="H105" s="48"/>
      <c r="I105" s="48"/>
      <c r="J105" s="48"/>
      <c r="K105" s="48"/>
      <c r="L105" s="48"/>
      <c r="M105" s="48"/>
      <c r="N105" s="817"/>
      <c r="O105" s="48"/>
      <c r="P105" s="48"/>
      <c r="Q105" s="48"/>
      <c r="R105" s="48"/>
      <c r="S105" s="48"/>
      <c r="T105" s="48"/>
    </row>
    <row r="106" spans="1:20" customFormat="1" x14ac:dyDescent="0.2">
      <c r="A106" s="370"/>
      <c r="B106" s="128"/>
      <c r="C106" s="128"/>
      <c r="D106" s="128"/>
      <c r="F106" s="52"/>
      <c r="G106" s="48"/>
      <c r="H106" s="48"/>
      <c r="I106" s="48"/>
      <c r="J106" s="48"/>
      <c r="K106" s="48"/>
      <c r="L106" s="48"/>
      <c r="M106" s="48"/>
      <c r="N106" s="817"/>
      <c r="O106" s="48"/>
      <c r="P106" s="48"/>
      <c r="Q106" s="48"/>
      <c r="R106" s="48"/>
      <c r="S106" s="48"/>
      <c r="T106" s="48"/>
    </row>
    <row r="107" spans="1:20" customFormat="1" x14ac:dyDescent="0.2">
      <c r="A107" s="370"/>
      <c r="B107" s="128"/>
      <c r="C107" s="128"/>
      <c r="D107" s="128"/>
      <c r="F107" s="52"/>
      <c r="G107" s="48"/>
      <c r="H107" s="48"/>
      <c r="I107" s="48"/>
      <c r="J107" s="48"/>
      <c r="K107" s="48"/>
      <c r="L107" s="48"/>
      <c r="M107" s="48"/>
      <c r="N107" s="817"/>
      <c r="O107" s="48"/>
      <c r="P107" s="48"/>
      <c r="Q107" s="48"/>
      <c r="R107" s="48"/>
      <c r="S107" s="48"/>
      <c r="T107" s="48"/>
    </row>
    <row r="108" spans="1:20" customFormat="1" x14ac:dyDescent="0.2">
      <c r="A108" s="370"/>
      <c r="B108" s="128"/>
      <c r="C108" s="128"/>
      <c r="D108" s="129"/>
      <c r="F108" s="52"/>
      <c r="G108" s="48"/>
      <c r="H108" s="48"/>
      <c r="I108" s="48"/>
      <c r="J108" s="48"/>
      <c r="K108" s="48"/>
      <c r="L108" s="48"/>
      <c r="M108" s="48"/>
      <c r="N108" s="817"/>
      <c r="O108" s="48"/>
      <c r="P108" s="48"/>
      <c r="Q108" s="48"/>
      <c r="R108" s="48"/>
      <c r="S108" s="48"/>
      <c r="T108" s="48"/>
    </row>
    <row r="109" spans="1:20" customFormat="1" x14ac:dyDescent="0.2">
      <c r="A109" s="370"/>
      <c r="B109" s="128"/>
      <c r="C109" s="128"/>
      <c r="D109" s="128"/>
      <c r="F109" s="52"/>
      <c r="G109" s="48"/>
      <c r="H109" s="48"/>
      <c r="I109" s="48"/>
      <c r="J109" s="48"/>
      <c r="K109" s="48"/>
      <c r="L109" s="48"/>
      <c r="M109" s="48"/>
      <c r="N109" s="817"/>
      <c r="O109" s="48"/>
      <c r="P109" s="48"/>
      <c r="Q109" s="48"/>
      <c r="R109" s="48"/>
      <c r="S109" s="48"/>
      <c r="T109" s="48"/>
    </row>
    <row r="110" spans="1:20" customFormat="1" x14ac:dyDescent="0.2">
      <c r="A110" s="370"/>
      <c r="B110" s="128"/>
      <c r="C110" s="128"/>
      <c r="D110" s="129"/>
      <c r="F110" s="52"/>
      <c r="G110" s="48"/>
      <c r="H110" s="48"/>
      <c r="I110" s="48"/>
      <c r="J110" s="48"/>
      <c r="K110" s="48"/>
      <c r="L110" s="48"/>
      <c r="M110" s="48"/>
      <c r="N110" s="817"/>
      <c r="O110" s="48"/>
      <c r="P110" s="48"/>
      <c r="Q110" s="48"/>
      <c r="R110" s="48"/>
      <c r="S110" s="48"/>
      <c r="T110" s="48"/>
    </row>
    <row r="111" spans="1:20" customFormat="1" x14ac:dyDescent="0.2">
      <c r="A111" s="370"/>
      <c r="B111" s="128"/>
      <c r="C111" s="128"/>
      <c r="D111" s="128"/>
      <c r="F111" s="52"/>
      <c r="G111" s="48"/>
      <c r="H111" s="48"/>
      <c r="I111" s="48"/>
      <c r="J111" s="48"/>
      <c r="K111" s="48"/>
      <c r="L111" s="48"/>
      <c r="M111" s="48"/>
      <c r="N111" s="817"/>
      <c r="O111" s="48"/>
      <c r="P111" s="48"/>
      <c r="Q111" s="48"/>
      <c r="R111" s="48"/>
      <c r="S111" s="48"/>
      <c r="T111" s="48"/>
    </row>
    <row r="112" spans="1:20" customFormat="1" x14ac:dyDescent="0.2">
      <c r="A112" s="370"/>
      <c r="B112" s="128"/>
      <c r="C112" s="128"/>
      <c r="D112" s="129"/>
      <c r="F112" s="52"/>
      <c r="G112" s="48"/>
      <c r="H112" s="48"/>
      <c r="I112" s="48"/>
      <c r="J112" s="48"/>
      <c r="K112" s="48"/>
      <c r="L112" s="48"/>
      <c r="M112" s="48"/>
      <c r="N112" s="817"/>
      <c r="O112" s="48"/>
      <c r="P112" s="48"/>
      <c r="Q112" s="48"/>
      <c r="R112" s="48"/>
      <c r="S112" s="48"/>
      <c r="T112" s="48"/>
    </row>
    <row r="113" spans="1:20" customFormat="1" x14ac:dyDescent="0.2">
      <c r="A113" s="370"/>
      <c r="B113" s="128"/>
      <c r="C113" s="128"/>
      <c r="D113" s="128"/>
      <c r="F113" s="52"/>
      <c r="G113" s="48"/>
      <c r="H113" s="48"/>
      <c r="I113" s="48"/>
      <c r="J113" s="48"/>
      <c r="K113" s="48"/>
      <c r="L113" s="48"/>
      <c r="M113" s="48"/>
      <c r="N113" s="817"/>
      <c r="O113" s="48"/>
      <c r="P113" s="48"/>
      <c r="Q113" s="48"/>
      <c r="R113" s="48"/>
      <c r="S113" s="48"/>
      <c r="T113" s="48"/>
    </row>
    <row r="114" spans="1:20" customFormat="1" x14ac:dyDescent="0.2">
      <c r="A114" s="370"/>
      <c r="B114" s="128"/>
      <c r="C114" s="128"/>
      <c r="D114" s="129"/>
      <c r="F114" s="52"/>
      <c r="G114" s="48"/>
      <c r="H114" s="48"/>
      <c r="I114" s="48"/>
      <c r="J114" s="48"/>
      <c r="K114" s="48"/>
      <c r="L114" s="48"/>
      <c r="M114" s="48"/>
      <c r="N114" s="817"/>
      <c r="O114" s="48"/>
      <c r="P114" s="48"/>
      <c r="Q114" s="48"/>
      <c r="R114" s="48"/>
      <c r="S114" s="48"/>
      <c r="T114" s="48"/>
    </row>
    <row r="115" spans="1:20" customFormat="1" x14ac:dyDescent="0.2">
      <c r="A115" s="370"/>
      <c r="B115" s="128"/>
      <c r="C115" s="128"/>
      <c r="D115" s="128"/>
      <c r="F115" s="52"/>
      <c r="G115" s="48"/>
      <c r="H115" s="48"/>
      <c r="I115" s="48"/>
      <c r="J115" s="48"/>
      <c r="K115" s="48"/>
      <c r="L115" s="48"/>
      <c r="M115" s="48"/>
      <c r="N115" s="817"/>
      <c r="O115" s="48"/>
      <c r="P115" s="48"/>
      <c r="Q115" s="48"/>
      <c r="R115" s="48"/>
      <c r="S115" s="48"/>
      <c r="T115" s="48"/>
    </row>
    <row r="116" spans="1:20" customFormat="1" x14ac:dyDescent="0.2">
      <c r="A116" s="370"/>
      <c r="B116" s="128"/>
      <c r="C116" s="128"/>
      <c r="D116" s="128"/>
      <c r="F116" s="52"/>
      <c r="G116" s="48"/>
      <c r="H116" s="48"/>
      <c r="I116" s="48"/>
      <c r="J116" s="48"/>
      <c r="K116" s="48"/>
      <c r="L116" s="48"/>
      <c r="M116" s="48"/>
      <c r="N116" s="817"/>
      <c r="O116" s="48"/>
      <c r="P116" s="48"/>
      <c r="Q116" s="48"/>
      <c r="R116" s="48"/>
      <c r="S116" s="48"/>
      <c r="T116" s="48"/>
    </row>
    <row r="117" spans="1:20" customFormat="1" x14ac:dyDescent="0.2">
      <c r="A117" s="370"/>
      <c r="B117" s="128"/>
      <c r="C117" s="128"/>
      <c r="D117" s="128"/>
      <c r="F117" s="52"/>
      <c r="G117" s="48"/>
      <c r="H117" s="48"/>
      <c r="I117" s="48"/>
      <c r="J117" s="48"/>
      <c r="K117" s="48"/>
      <c r="L117" s="48"/>
      <c r="M117" s="48"/>
      <c r="N117" s="817"/>
      <c r="O117" s="48"/>
      <c r="P117" s="48"/>
      <c r="Q117" s="48"/>
      <c r="R117" s="48"/>
      <c r="S117" s="48"/>
      <c r="T117" s="48"/>
    </row>
    <row r="118" spans="1:20" customFormat="1" x14ac:dyDescent="0.2">
      <c r="A118" s="370"/>
      <c r="B118" s="128"/>
      <c r="C118" s="128"/>
      <c r="D118" s="128"/>
      <c r="F118" s="52"/>
      <c r="G118" s="48"/>
      <c r="H118" s="48"/>
      <c r="I118" s="48"/>
      <c r="J118" s="48"/>
      <c r="K118" s="48"/>
      <c r="L118" s="48"/>
      <c r="M118" s="48"/>
      <c r="N118" s="817"/>
      <c r="O118" s="48"/>
      <c r="P118" s="48"/>
      <c r="Q118" s="48"/>
      <c r="R118" s="48"/>
      <c r="S118" s="48"/>
      <c r="T118" s="48"/>
    </row>
    <row r="119" spans="1:20" customFormat="1" x14ac:dyDescent="0.2">
      <c r="A119" s="370"/>
      <c r="B119" s="128"/>
      <c r="C119" s="128"/>
      <c r="D119" s="128"/>
      <c r="F119" s="52"/>
      <c r="G119" s="48"/>
      <c r="H119" s="48"/>
      <c r="I119" s="48"/>
      <c r="J119" s="48"/>
      <c r="K119" s="48"/>
      <c r="L119" s="48"/>
      <c r="M119" s="48"/>
      <c r="N119" s="817"/>
      <c r="O119" s="48"/>
      <c r="P119" s="48"/>
      <c r="Q119" s="48"/>
      <c r="R119" s="48"/>
      <c r="S119" s="48"/>
      <c r="T119" s="48"/>
    </row>
    <row r="120" spans="1:20" customFormat="1" x14ac:dyDescent="0.2">
      <c r="A120" s="370"/>
      <c r="B120" s="128"/>
      <c r="C120" s="128"/>
      <c r="D120" s="128"/>
      <c r="F120" s="52"/>
      <c r="G120" s="48"/>
      <c r="H120" s="48"/>
      <c r="I120" s="48"/>
      <c r="J120" s="48"/>
      <c r="K120" s="48"/>
      <c r="L120" s="48"/>
      <c r="M120" s="48"/>
      <c r="N120" s="817"/>
      <c r="O120" s="48"/>
      <c r="P120" s="48"/>
      <c r="Q120" s="48"/>
      <c r="R120" s="48"/>
      <c r="S120" s="48"/>
      <c r="T120" s="48"/>
    </row>
    <row r="121" spans="1:20" customFormat="1" x14ac:dyDescent="0.2">
      <c r="A121" s="370"/>
      <c r="B121" s="128"/>
      <c r="C121" s="128"/>
      <c r="D121" s="128"/>
      <c r="F121" s="52"/>
      <c r="G121" s="48"/>
      <c r="H121" s="48"/>
      <c r="I121" s="48"/>
      <c r="J121" s="48"/>
      <c r="K121" s="48"/>
      <c r="L121" s="48"/>
      <c r="M121" s="48"/>
      <c r="N121" s="817"/>
      <c r="O121" s="48"/>
      <c r="P121" s="48"/>
      <c r="Q121" s="48"/>
      <c r="R121" s="48"/>
      <c r="S121" s="48"/>
      <c r="T121" s="48"/>
    </row>
    <row r="122" spans="1:20" customFormat="1" x14ac:dyDescent="0.2">
      <c r="A122" s="370"/>
      <c r="B122" s="128"/>
      <c r="C122" s="128"/>
      <c r="D122" s="128"/>
      <c r="F122" s="52"/>
      <c r="G122" s="48"/>
      <c r="H122" s="48"/>
      <c r="I122" s="48"/>
      <c r="J122" s="48"/>
      <c r="K122" s="48"/>
      <c r="L122" s="48"/>
      <c r="M122" s="48"/>
      <c r="N122" s="817"/>
      <c r="O122" s="48"/>
      <c r="P122" s="48"/>
      <c r="Q122" s="48"/>
      <c r="R122" s="48"/>
      <c r="S122" s="48"/>
      <c r="T122" s="48"/>
    </row>
    <row r="123" spans="1:20" customFormat="1" x14ac:dyDescent="0.2">
      <c r="A123" s="370"/>
      <c r="B123" s="128"/>
      <c r="C123" s="128"/>
      <c r="D123" s="128"/>
      <c r="F123" s="52"/>
      <c r="G123" s="48"/>
      <c r="H123" s="48"/>
      <c r="I123" s="48"/>
      <c r="J123" s="48"/>
      <c r="K123" s="48"/>
      <c r="L123" s="48"/>
      <c r="M123" s="48"/>
      <c r="N123" s="817"/>
      <c r="O123" s="48"/>
      <c r="P123" s="48"/>
      <c r="Q123" s="48"/>
      <c r="R123" s="48"/>
      <c r="S123" s="48"/>
      <c r="T123" s="48"/>
    </row>
    <row r="124" spans="1:20" customFormat="1" x14ac:dyDescent="0.2">
      <c r="A124" s="370"/>
      <c r="B124" s="128"/>
      <c r="C124" s="128"/>
      <c r="D124" s="128"/>
      <c r="F124" s="52"/>
      <c r="G124" s="48"/>
      <c r="H124" s="48"/>
      <c r="I124" s="48"/>
      <c r="J124" s="48"/>
      <c r="K124" s="48"/>
      <c r="L124" s="48"/>
      <c r="M124" s="48"/>
      <c r="N124" s="817"/>
      <c r="O124" s="48"/>
      <c r="P124" s="48"/>
      <c r="Q124" s="48"/>
      <c r="R124" s="48"/>
      <c r="S124" s="48"/>
      <c r="T124" s="48"/>
    </row>
    <row r="125" spans="1:20" customFormat="1" x14ac:dyDescent="0.2">
      <c r="A125" s="370"/>
      <c r="B125" s="128"/>
      <c r="C125" s="128"/>
      <c r="D125" s="128"/>
      <c r="F125" s="52"/>
      <c r="G125" s="48"/>
      <c r="H125" s="48"/>
      <c r="I125" s="48"/>
      <c r="J125" s="48"/>
      <c r="K125" s="48"/>
      <c r="L125" s="48"/>
      <c r="M125" s="48"/>
      <c r="N125" s="817"/>
      <c r="O125" s="48"/>
      <c r="P125" s="48"/>
      <c r="Q125" s="48"/>
      <c r="R125" s="48"/>
      <c r="S125" s="48"/>
      <c r="T125" s="48"/>
    </row>
    <row r="126" spans="1:20" customFormat="1" x14ac:dyDescent="0.2">
      <c r="A126" s="370"/>
      <c r="B126" s="128"/>
      <c r="C126" s="128"/>
      <c r="D126" s="128"/>
      <c r="F126" s="52"/>
      <c r="G126" s="48"/>
      <c r="H126" s="48"/>
      <c r="I126" s="48"/>
      <c r="J126" s="48"/>
      <c r="K126" s="48"/>
      <c r="L126" s="48"/>
      <c r="M126" s="48"/>
      <c r="N126" s="817"/>
      <c r="O126" s="48"/>
      <c r="P126" s="48"/>
      <c r="Q126" s="48"/>
      <c r="R126" s="48"/>
      <c r="S126" s="48"/>
      <c r="T126" s="48"/>
    </row>
    <row r="127" spans="1:20" customFormat="1" x14ac:dyDescent="0.2">
      <c r="A127" s="370"/>
      <c r="B127" s="128"/>
      <c r="C127" s="128"/>
      <c r="D127" s="128"/>
      <c r="F127" s="52"/>
      <c r="G127" s="48"/>
      <c r="H127" s="48"/>
      <c r="I127" s="48"/>
      <c r="J127" s="48"/>
      <c r="K127" s="48"/>
      <c r="L127" s="48"/>
      <c r="M127" s="48"/>
      <c r="N127" s="817"/>
      <c r="O127" s="48"/>
      <c r="P127" s="48"/>
      <c r="Q127" s="48"/>
      <c r="R127" s="48"/>
      <c r="S127" s="48"/>
      <c r="T127" s="48"/>
    </row>
    <row r="128" spans="1:20" customFormat="1" x14ac:dyDescent="0.2">
      <c r="A128" s="370"/>
      <c r="B128" s="128"/>
      <c r="C128" s="128"/>
      <c r="D128" s="128"/>
      <c r="F128" s="52"/>
      <c r="G128" s="48"/>
      <c r="H128" s="48"/>
      <c r="I128" s="48"/>
      <c r="J128" s="48"/>
      <c r="K128" s="48"/>
      <c r="L128" s="48"/>
      <c r="M128" s="48"/>
      <c r="N128" s="817"/>
      <c r="O128" s="48"/>
      <c r="P128" s="48"/>
      <c r="Q128" s="48"/>
      <c r="R128" s="48"/>
      <c r="S128" s="48"/>
      <c r="T128" s="48"/>
    </row>
    <row r="129" spans="1:20" customFormat="1" x14ac:dyDescent="0.2">
      <c r="A129" s="370"/>
      <c r="B129" s="128"/>
      <c r="C129" s="128"/>
      <c r="D129" s="128"/>
      <c r="F129" s="52"/>
      <c r="G129" s="48"/>
      <c r="H129" s="48"/>
      <c r="I129" s="48"/>
      <c r="J129" s="48"/>
      <c r="K129" s="48"/>
      <c r="L129" s="48"/>
      <c r="M129" s="48"/>
      <c r="N129" s="817"/>
      <c r="O129" s="48"/>
      <c r="P129" s="48"/>
      <c r="Q129" s="48"/>
      <c r="R129" s="48"/>
      <c r="S129" s="48"/>
      <c r="T129" s="48"/>
    </row>
    <row r="130" spans="1:20" customFormat="1" x14ac:dyDescent="0.2">
      <c r="A130" s="370"/>
      <c r="B130" s="128"/>
      <c r="C130" s="128"/>
      <c r="D130" s="128"/>
      <c r="F130" s="52"/>
      <c r="G130" s="48"/>
      <c r="H130" s="48"/>
      <c r="I130" s="48"/>
      <c r="J130" s="48"/>
      <c r="K130" s="48"/>
      <c r="L130" s="48"/>
      <c r="M130" s="48"/>
      <c r="N130" s="817"/>
      <c r="O130" s="48"/>
      <c r="P130" s="48"/>
      <c r="Q130" s="48"/>
      <c r="R130" s="48"/>
      <c r="S130" s="48"/>
      <c r="T130" s="48"/>
    </row>
    <row r="131" spans="1:20" customFormat="1" x14ac:dyDescent="0.2">
      <c r="A131" s="370"/>
      <c r="B131" s="128"/>
      <c r="C131" s="128"/>
      <c r="D131" s="128"/>
      <c r="F131" s="52"/>
      <c r="G131" s="48"/>
      <c r="H131" s="48"/>
      <c r="I131" s="48"/>
      <c r="J131" s="48"/>
      <c r="K131" s="48"/>
      <c r="L131" s="48"/>
      <c r="M131" s="48"/>
      <c r="N131" s="817"/>
      <c r="O131" s="48"/>
      <c r="P131" s="48"/>
      <c r="Q131" s="48"/>
      <c r="R131" s="48"/>
      <c r="S131" s="48"/>
      <c r="T131" s="48"/>
    </row>
    <row r="132" spans="1:20" customFormat="1" x14ac:dyDescent="0.2">
      <c r="A132" s="370"/>
      <c r="B132" s="128"/>
      <c r="C132" s="128"/>
      <c r="D132" s="128"/>
      <c r="F132" s="52"/>
      <c r="G132" s="48"/>
      <c r="H132" s="48"/>
      <c r="I132" s="48"/>
      <c r="J132" s="48"/>
      <c r="K132" s="48"/>
      <c r="L132" s="48"/>
      <c r="M132" s="48"/>
      <c r="N132" s="817"/>
      <c r="O132" s="48"/>
      <c r="P132" s="48"/>
      <c r="Q132" s="48"/>
      <c r="R132" s="48"/>
      <c r="S132" s="48"/>
      <c r="T132" s="48"/>
    </row>
    <row r="133" spans="1:20" customFormat="1" x14ac:dyDescent="0.2">
      <c r="A133" s="370"/>
      <c r="B133" s="128"/>
      <c r="C133" s="128"/>
      <c r="D133" s="128"/>
      <c r="F133" s="52"/>
      <c r="G133" s="48"/>
      <c r="H133" s="48"/>
      <c r="I133" s="48"/>
      <c r="J133" s="48"/>
      <c r="K133" s="48"/>
      <c r="L133" s="48"/>
      <c r="M133" s="48"/>
      <c r="N133" s="817"/>
      <c r="O133" s="48"/>
      <c r="P133" s="48"/>
      <c r="Q133" s="48"/>
      <c r="R133" s="48"/>
      <c r="S133" s="48"/>
      <c r="T133" s="48"/>
    </row>
    <row r="134" spans="1:20" customFormat="1" x14ac:dyDescent="0.2">
      <c r="A134" s="370"/>
      <c r="B134" s="128"/>
      <c r="C134" s="128"/>
      <c r="D134" s="128"/>
      <c r="F134" s="52"/>
      <c r="G134" s="48"/>
      <c r="H134" s="48"/>
      <c r="I134" s="48"/>
      <c r="J134" s="48"/>
      <c r="K134" s="48"/>
      <c r="L134" s="48"/>
      <c r="M134" s="48"/>
      <c r="N134" s="817"/>
      <c r="O134" s="48"/>
      <c r="P134" s="48"/>
      <c r="Q134" s="48"/>
      <c r="R134" s="48"/>
      <c r="S134" s="48"/>
      <c r="T134" s="48"/>
    </row>
    <row r="135" spans="1:20" customFormat="1" x14ac:dyDescent="0.2">
      <c r="A135" s="370"/>
      <c r="B135" s="128"/>
      <c r="C135" s="128"/>
      <c r="D135" s="128"/>
      <c r="F135" s="52"/>
      <c r="G135" s="48"/>
      <c r="H135" s="48"/>
      <c r="I135" s="48"/>
      <c r="J135" s="48"/>
      <c r="K135" s="48"/>
      <c r="L135" s="48"/>
      <c r="M135" s="48"/>
      <c r="N135" s="817"/>
      <c r="O135" s="48"/>
      <c r="P135" s="48"/>
      <c r="Q135" s="48"/>
      <c r="R135" s="48"/>
      <c r="S135" s="48"/>
      <c r="T135" s="48"/>
    </row>
    <row r="136" spans="1:20" customFormat="1" x14ac:dyDescent="0.2">
      <c r="A136" s="370"/>
      <c r="B136" s="128"/>
      <c r="C136" s="128"/>
      <c r="D136" s="128"/>
      <c r="F136" s="52"/>
      <c r="G136" s="48"/>
      <c r="H136" s="48"/>
      <c r="I136" s="48"/>
      <c r="J136" s="48"/>
      <c r="K136" s="48"/>
      <c r="L136" s="48"/>
      <c r="M136" s="48"/>
      <c r="N136" s="817"/>
      <c r="O136" s="48"/>
      <c r="P136" s="48"/>
      <c r="Q136" s="48"/>
      <c r="R136" s="48"/>
      <c r="S136" s="48"/>
      <c r="T136" s="48"/>
    </row>
    <row r="137" spans="1:20" customFormat="1" x14ac:dyDescent="0.2">
      <c r="A137" s="370"/>
      <c r="B137" s="128"/>
      <c r="C137" s="128"/>
      <c r="D137" s="128"/>
      <c r="F137" s="52"/>
      <c r="G137" s="48"/>
      <c r="H137" s="48"/>
      <c r="I137" s="48"/>
      <c r="J137" s="48"/>
      <c r="K137" s="48"/>
      <c r="L137" s="48"/>
      <c r="M137" s="48"/>
      <c r="N137" s="817"/>
      <c r="O137" s="48"/>
      <c r="P137" s="48"/>
      <c r="Q137" s="48"/>
      <c r="R137" s="48"/>
      <c r="S137" s="48"/>
      <c r="T137" s="48"/>
    </row>
    <row r="138" spans="1:20" customFormat="1" x14ac:dyDescent="0.2">
      <c r="A138" s="370"/>
      <c r="B138" s="128"/>
      <c r="C138" s="128"/>
      <c r="D138" s="128"/>
      <c r="F138" s="52"/>
      <c r="G138" s="48"/>
      <c r="H138" s="48"/>
      <c r="I138" s="48"/>
      <c r="J138" s="48"/>
      <c r="K138" s="48"/>
      <c r="L138" s="48"/>
      <c r="M138" s="48"/>
      <c r="N138" s="817"/>
      <c r="O138" s="48"/>
      <c r="P138" s="48"/>
      <c r="Q138" s="48"/>
      <c r="R138" s="48"/>
      <c r="S138" s="48"/>
      <c r="T138" s="48"/>
    </row>
    <row r="139" spans="1:20" customFormat="1" x14ac:dyDescent="0.2">
      <c r="A139" s="370"/>
      <c r="B139" s="128"/>
      <c r="C139" s="128"/>
      <c r="D139" s="128"/>
      <c r="F139" s="52"/>
      <c r="G139" s="48"/>
      <c r="H139" s="48"/>
      <c r="I139" s="48"/>
      <c r="J139" s="48"/>
      <c r="K139" s="48"/>
      <c r="L139" s="48"/>
      <c r="M139" s="48"/>
      <c r="N139" s="817"/>
      <c r="O139" s="48"/>
      <c r="P139" s="48"/>
      <c r="Q139" s="48"/>
      <c r="R139" s="48"/>
      <c r="S139" s="48"/>
      <c r="T139" s="48"/>
    </row>
    <row r="140" spans="1:20" customFormat="1" x14ac:dyDescent="0.2">
      <c r="A140" s="370"/>
      <c r="B140" s="128"/>
      <c r="C140" s="128"/>
      <c r="D140" s="128"/>
      <c r="F140" s="52"/>
      <c r="G140" s="48"/>
      <c r="H140" s="48"/>
      <c r="I140" s="48"/>
      <c r="J140" s="48"/>
      <c r="K140" s="48"/>
      <c r="L140" s="48"/>
      <c r="M140" s="48"/>
      <c r="N140" s="817"/>
      <c r="O140" s="48"/>
      <c r="P140" s="48"/>
      <c r="Q140" s="48"/>
      <c r="R140" s="48"/>
      <c r="S140" s="48"/>
      <c r="T140" s="48"/>
    </row>
    <row r="141" spans="1:20" customFormat="1" x14ac:dyDescent="0.2">
      <c r="A141" s="370"/>
      <c r="B141" s="131"/>
      <c r="C141" s="131"/>
      <c r="D141" s="131"/>
      <c r="F141" s="52"/>
      <c r="G141" s="48"/>
      <c r="H141" s="48"/>
      <c r="I141" s="48"/>
      <c r="J141" s="48"/>
      <c r="K141" s="48"/>
      <c r="L141" s="48"/>
      <c r="M141" s="48"/>
      <c r="N141" s="817"/>
      <c r="O141" s="48"/>
      <c r="P141" s="48"/>
      <c r="Q141" s="48"/>
      <c r="R141" s="48"/>
      <c r="S141" s="48"/>
      <c r="T141" s="48"/>
    </row>
    <row r="146" spans="1:20" customFormat="1" x14ac:dyDescent="0.2">
      <c r="A146" s="376"/>
      <c r="B146" s="149"/>
      <c r="C146" s="149"/>
      <c r="D146" s="149"/>
      <c r="F146" s="52"/>
      <c r="G146" s="48"/>
      <c r="H146" s="48"/>
      <c r="I146" s="48"/>
      <c r="J146" s="48"/>
      <c r="K146" s="48"/>
      <c r="L146" s="48"/>
      <c r="M146" s="48"/>
      <c r="N146" s="817"/>
      <c r="O146" s="48"/>
      <c r="P146" s="48"/>
      <c r="Q146" s="48"/>
      <c r="R146" s="48"/>
      <c r="S146" s="48"/>
      <c r="T146" s="48"/>
    </row>
    <row r="147" spans="1:20" customFormat="1" x14ac:dyDescent="0.2">
      <c r="A147" s="376"/>
      <c r="B147" s="149"/>
      <c r="C147" s="149"/>
      <c r="D147" s="149"/>
      <c r="F147" s="52"/>
      <c r="G147" s="48"/>
      <c r="H147" s="48"/>
      <c r="I147" s="48"/>
      <c r="J147" s="48"/>
      <c r="K147" s="48"/>
      <c r="L147" s="48"/>
      <c r="M147" s="48"/>
      <c r="N147" s="817"/>
      <c r="O147" s="48"/>
      <c r="P147" s="48"/>
      <c r="Q147" s="48"/>
      <c r="R147" s="48"/>
      <c r="S147" s="48"/>
      <c r="T147" s="48"/>
    </row>
    <row r="148" spans="1:20" customFormat="1" x14ac:dyDescent="0.2">
      <c r="A148" s="376"/>
      <c r="B148" s="149"/>
      <c r="C148" s="149"/>
      <c r="D148" s="149"/>
      <c r="F148" s="52"/>
      <c r="G148" s="48"/>
      <c r="H148" s="48"/>
      <c r="I148" s="48"/>
      <c r="J148" s="48"/>
      <c r="K148" s="48"/>
      <c r="L148" s="48"/>
      <c r="M148" s="48"/>
      <c r="N148" s="817"/>
      <c r="O148" s="48"/>
      <c r="P148" s="48"/>
      <c r="Q148" s="48"/>
      <c r="R148" s="48"/>
      <c r="S148" s="48"/>
      <c r="T148" s="48"/>
    </row>
    <row r="149" spans="1:20" customFormat="1" x14ac:dyDescent="0.2">
      <c r="A149" s="376"/>
      <c r="B149" s="149"/>
      <c r="C149" s="149"/>
      <c r="D149" s="149"/>
      <c r="F149" s="52"/>
      <c r="G149" s="48"/>
      <c r="H149" s="48"/>
      <c r="I149" s="48"/>
      <c r="J149" s="48"/>
      <c r="K149" s="48"/>
      <c r="L149" s="48"/>
      <c r="M149" s="48"/>
      <c r="N149" s="817"/>
      <c r="O149" s="48"/>
      <c r="P149" s="48"/>
      <c r="Q149" s="48"/>
      <c r="R149" s="48"/>
      <c r="S149" s="48"/>
      <c r="T149" s="48"/>
    </row>
    <row r="150" spans="1:20" customFormat="1" x14ac:dyDescent="0.2">
      <c r="A150" s="376"/>
      <c r="B150" s="149"/>
      <c r="C150" s="149"/>
      <c r="D150" s="149"/>
      <c r="F150" s="52"/>
      <c r="G150" s="48"/>
      <c r="H150" s="48"/>
      <c r="I150" s="48"/>
      <c r="J150" s="48"/>
      <c r="K150" s="48"/>
      <c r="L150" s="48"/>
      <c r="M150" s="48"/>
      <c r="N150" s="817"/>
      <c r="O150" s="48"/>
      <c r="P150" s="48"/>
      <c r="Q150" s="48"/>
      <c r="R150" s="48"/>
      <c r="S150" s="48"/>
      <c r="T150" s="48"/>
    </row>
    <row r="151" spans="1:20" customFormat="1" x14ac:dyDescent="0.2">
      <c r="A151" s="376"/>
      <c r="B151" s="149"/>
      <c r="C151" s="149"/>
      <c r="D151" s="149"/>
      <c r="F151" s="52"/>
      <c r="G151" s="48"/>
      <c r="H151" s="48"/>
      <c r="I151" s="48"/>
      <c r="J151" s="48"/>
      <c r="K151" s="48"/>
      <c r="L151" s="48"/>
      <c r="M151" s="48"/>
      <c r="N151" s="817"/>
      <c r="O151" s="48"/>
      <c r="P151" s="48"/>
      <c r="Q151" s="48"/>
      <c r="R151" s="48"/>
      <c r="S151" s="48"/>
      <c r="T151" s="48"/>
    </row>
    <row r="152" spans="1:20" customFormat="1" x14ac:dyDescent="0.2">
      <c r="A152" s="376"/>
      <c r="B152" s="149"/>
      <c r="C152" s="149"/>
      <c r="D152" s="149"/>
      <c r="F152" s="52"/>
      <c r="G152" s="48"/>
      <c r="H152" s="48"/>
      <c r="I152" s="48"/>
      <c r="J152" s="48"/>
      <c r="K152" s="48"/>
      <c r="L152" s="48"/>
      <c r="M152" s="48"/>
      <c r="N152" s="817"/>
      <c r="O152" s="48"/>
      <c r="P152" s="48"/>
      <c r="Q152" s="48"/>
      <c r="R152" s="48"/>
      <c r="S152" s="48"/>
      <c r="T152" s="48"/>
    </row>
  </sheetData>
  <mergeCells count="5">
    <mergeCell ref="G12:O12"/>
    <mergeCell ref="G22:O22"/>
    <mergeCell ref="G30:O30"/>
    <mergeCell ref="G35:O35"/>
    <mergeCell ref="G32:O32"/>
  </mergeCells>
  <conditionalFormatting sqref="G36:O37 G13:O21 G23:O29 G31:O31 G33:O34">
    <cfRule type="expression" dxfId="60" priority="12" stopIfTrue="1">
      <formula>IF(G13=":",TRUE,FALSE)</formula>
    </cfRule>
    <cfRule type="expression" dxfId="59" priority="13"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T152"/>
  <sheetViews>
    <sheetView showGridLines="0" zoomScale="90" zoomScaleNormal="90" workbookViewId="0">
      <pane xSplit="6" ySplit="11" topLeftCell="G12" activePane="bottomRight" state="frozen"/>
      <selection pane="topRight"/>
      <selection pane="bottomLeft"/>
      <selection pane="bottomRight" activeCell="O25" sqref="O25"/>
    </sheetView>
  </sheetViews>
  <sheetFormatPr defaultRowHeight="12.75" x14ac:dyDescent="0.2"/>
  <cols>
    <col min="1" max="1" width="0.140625" style="370" hidden="1" customWidth="1"/>
    <col min="2" max="4" width="0.140625" style="117" hidden="1" customWidth="1"/>
    <col min="5" max="5" width="2" style="302" customWidth="1"/>
    <col min="6" max="6" width="68.28515625" style="52" customWidth="1"/>
    <col min="7" max="7" width="47.140625" style="48" customWidth="1"/>
    <col min="8" max="13" width="20.85546875" style="48" customWidth="1"/>
    <col min="14" max="14" width="20.85546875" style="817" customWidth="1"/>
    <col min="15" max="15" width="20.85546875" style="48" customWidth="1"/>
    <col min="16" max="16" width="9.140625" style="48"/>
    <col min="17" max="16384" width="9.140625" style="5"/>
  </cols>
  <sheetData>
    <row r="1" spans="1:20" s="137" customFormat="1" ht="0.75" hidden="1" customHeight="1" x14ac:dyDescent="0.2">
      <c r="A1" s="372" t="s">
        <v>1031</v>
      </c>
      <c r="B1" s="122"/>
      <c r="C1" s="117"/>
      <c r="D1" s="117"/>
      <c r="E1" s="356"/>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45" t="s">
        <v>1392</v>
      </c>
      <c r="G8" s="43"/>
      <c r="H8" s="43"/>
      <c r="I8" s="43"/>
      <c r="J8" s="43"/>
      <c r="K8" s="43"/>
      <c r="L8" s="43"/>
      <c r="M8" s="43"/>
      <c r="N8" s="863"/>
      <c r="O8" s="43"/>
    </row>
    <row r="9" spans="1:20" ht="12" customHeight="1" x14ac:dyDescent="0.2">
      <c r="F9" s="51"/>
    </row>
    <row r="10" spans="1:20" ht="19.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65" t="s">
        <v>484</v>
      </c>
      <c r="G12" s="533"/>
      <c r="H12" s="533"/>
      <c r="I12" s="533"/>
      <c r="J12" s="533"/>
      <c r="K12" s="533"/>
      <c r="L12" s="533"/>
      <c r="M12" s="606"/>
      <c r="N12" s="786"/>
      <c r="O12" s="534"/>
    </row>
    <row r="13" spans="1:20" s="110" customFormat="1" ht="66.75" customHeight="1" x14ac:dyDescent="0.2">
      <c r="A13" s="371" t="s">
        <v>285</v>
      </c>
      <c r="B13" s="148" t="s">
        <v>223</v>
      </c>
      <c r="C13" s="117"/>
      <c r="D13" s="117" t="s">
        <v>285</v>
      </c>
      <c r="E13" s="302"/>
      <c r="F13" s="142" t="s">
        <v>487</v>
      </c>
      <c r="G13" s="516" t="s">
        <v>1393</v>
      </c>
      <c r="H13" s="516" t="s">
        <v>1297</v>
      </c>
      <c r="I13" s="516" t="s">
        <v>1297</v>
      </c>
      <c r="J13" s="516" t="s">
        <v>1297</v>
      </c>
      <c r="K13" s="507" t="s">
        <v>1297</v>
      </c>
      <c r="L13" s="382" t="s">
        <v>1297</v>
      </c>
      <c r="M13" s="382" t="s">
        <v>1297</v>
      </c>
      <c r="N13" s="382" t="s">
        <v>1297</v>
      </c>
      <c r="O13" s="382" t="s">
        <v>1297</v>
      </c>
    </row>
    <row r="14" spans="1:20" s="110" customFormat="1" ht="42.75" customHeight="1" x14ac:dyDescent="0.2">
      <c r="A14" s="371" t="s">
        <v>300</v>
      </c>
      <c r="B14" s="148" t="s">
        <v>223</v>
      </c>
      <c r="C14" s="117"/>
      <c r="D14" s="117" t="s">
        <v>300</v>
      </c>
      <c r="E14" s="302"/>
      <c r="F14" s="145" t="s">
        <v>488</v>
      </c>
      <c r="G14" s="516" t="s">
        <v>1394</v>
      </c>
      <c r="H14" s="516" t="s">
        <v>1297</v>
      </c>
      <c r="I14" s="516" t="s">
        <v>1297</v>
      </c>
      <c r="J14" s="516" t="s">
        <v>1297</v>
      </c>
      <c r="K14" s="487" t="s">
        <v>1297</v>
      </c>
      <c r="L14" s="207" t="s">
        <v>1297</v>
      </c>
      <c r="M14" s="207" t="s">
        <v>1297</v>
      </c>
      <c r="N14" s="207" t="s">
        <v>1297</v>
      </c>
      <c r="O14" s="207" t="s">
        <v>1297</v>
      </c>
    </row>
    <row r="15" spans="1:20" s="110" customFormat="1" ht="66.75" customHeight="1" x14ac:dyDescent="0.2">
      <c r="A15" s="371" t="s">
        <v>301</v>
      </c>
      <c r="B15" s="148" t="s">
        <v>223</v>
      </c>
      <c r="C15" s="557"/>
      <c r="D15" s="557" t="s">
        <v>301</v>
      </c>
      <c r="E15" s="302"/>
      <c r="F15" s="593" t="s">
        <v>1060</v>
      </c>
      <c r="G15" s="516" t="s">
        <v>1292</v>
      </c>
      <c r="H15" s="516" t="s">
        <v>1292</v>
      </c>
      <c r="I15" s="516" t="s">
        <v>1292</v>
      </c>
      <c r="J15" s="516" t="s">
        <v>1292</v>
      </c>
      <c r="K15" s="487" t="s">
        <v>1292</v>
      </c>
      <c r="L15" s="207" t="s">
        <v>1292</v>
      </c>
      <c r="M15" s="207" t="s">
        <v>1292</v>
      </c>
      <c r="N15" s="207" t="s">
        <v>1296</v>
      </c>
      <c r="O15" s="207" t="s">
        <v>1297</v>
      </c>
    </row>
    <row r="16" spans="1:20" s="110" customFormat="1" ht="39.75" customHeight="1" x14ac:dyDescent="0.2">
      <c r="A16" s="371"/>
      <c r="B16" s="148"/>
      <c r="C16" s="557"/>
      <c r="D16" s="557"/>
      <c r="E16" s="302"/>
      <c r="F16" s="591" t="s">
        <v>739</v>
      </c>
      <c r="G16" s="596"/>
      <c r="H16" s="597"/>
      <c r="I16" s="597"/>
      <c r="J16" s="597"/>
      <c r="K16" s="597"/>
      <c r="L16" s="597"/>
      <c r="M16" s="597"/>
      <c r="N16" s="597"/>
      <c r="O16" s="598"/>
    </row>
    <row r="17" spans="1:15" s="110" customFormat="1" ht="30" customHeight="1" x14ac:dyDescent="0.2">
      <c r="A17" s="371" t="s">
        <v>302</v>
      </c>
      <c r="B17" s="148" t="s">
        <v>223</v>
      </c>
      <c r="C17" s="557"/>
      <c r="D17" s="557" t="s">
        <v>302</v>
      </c>
      <c r="E17" s="302"/>
      <c r="F17" s="595" t="s">
        <v>1061</v>
      </c>
      <c r="G17" s="516" t="s">
        <v>1292</v>
      </c>
      <c r="H17" s="516" t="s">
        <v>1292</v>
      </c>
      <c r="I17" s="516" t="s">
        <v>1292</v>
      </c>
      <c r="J17" s="516" t="s">
        <v>1292</v>
      </c>
      <c r="K17" s="487" t="s">
        <v>1292</v>
      </c>
      <c r="L17" s="207" t="s">
        <v>1292</v>
      </c>
      <c r="M17" s="207" t="s">
        <v>1292</v>
      </c>
      <c r="N17" s="207" t="s">
        <v>1296</v>
      </c>
      <c r="O17" s="207" t="s">
        <v>1297</v>
      </c>
    </row>
    <row r="18" spans="1:15" s="110" customFormat="1" ht="24" customHeight="1" x14ac:dyDescent="0.2">
      <c r="A18" s="371" t="s">
        <v>283</v>
      </c>
      <c r="B18" s="148" t="s">
        <v>223</v>
      </c>
      <c r="C18" s="557"/>
      <c r="D18" s="557" t="s">
        <v>283</v>
      </c>
      <c r="E18" s="302"/>
      <c r="F18" s="595" t="s">
        <v>1062</v>
      </c>
      <c r="G18" s="516" t="s">
        <v>1292</v>
      </c>
      <c r="H18" s="516" t="s">
        <v>1292</v>
      </c>
      <c r="I18" s="516" t="s">
        <v>1292</v>
      </c>
      <c r="J18" s="516" t="s">
        <v>1292</v>
      </c>
      <c r="K18" s="487" t="s">
        <v>1292</v>
      </c>
      <c r="L18" s="207" t="s">
        <v>1292</v>
      </c>
      <c r="M18" s="207" t="s">
        <v>1292</v>
      </c>
      <c r="N18" s="207" t="s">
        <v>1296</v>
      </c>
      <c r="O18" s="207" t="s">
        <v>1297</v>
      </c>
    </row>
    <row r="19" spans="1:15" s="110" customFormat="1" ht="38.25" customHeight="1" x14ac:dyDescent="0.2">
      <c r="A19" s="371" t="s">
        <v>303</v>
      </c>
      <c r="B19" s="148" t="s">
        <v>223</v>
      </c>
      <c r="C19" s="557"/>
      <c r="D19" s="557" t="s">
        <v>303</v>
      </c>
      <c r="E19" s="302"/>
      <c r="F19" s="599" t="s">
        <v>1063</v>
      </c>
      <c r="G19" s="516" t="s">
        <v>1292</v>
      </c>
      <c r="H19" s="516" t="s">
        <v>1292</v>
      </c>
      <c r="I19" s="516" t="s">
        <v>1292</v>
      </c>
      <c r="J19" s="516" t="s">
        <v>1292</v>
      </c>
      <c r="K19" s="487" t="s">
        <v>1292</v>
      </c>
      <c r="L19" s="207" t="s">
        <v>1292</v>
      </c>
      <c r="M19" s="207" t="s">
        <v>1292</v>
      </c>
      <c r="N19" s="207" t="s">
        <v>1292</v>
      </c>
      <c r="O19" s="207" t="s">
        <v>1292</v>
      </c>
    </row>
    <row r="20" spans="1:15" s="110" customFormat="1" ht="27.75" customHeight="1" x14ac:dyDescent="0.2">
      <c r="A20" s="371"/>
      <c r="B20" s="148"/>
      <c r="C20" s="117"/>
      <c r="D20" s="117"/>
      <c r="E20" s="302"/>
      <c r="F20" s="165" t="s">
        <v>489</v>
      </c>
      <c r="G20" s="531"/>
      <c r="H20" s="531"/>
      <c r="I20" s="531"/>
      <c r="J20" s="531"/>
      <c r="K20" s="531"/>
      <c r="L20" s="531"/>
      <c r="M20" s="605"/>
      <c r="N20" s="785"/>
      <c r="O20" s="532"/>
    </row>
    <row r="21" spans="1:15" s="110" customFormat="1" ht="44.25" customHeight="1" x14ac:dyDescent="0.2">
      <c r="A21" s="371" t="s">
        <v>284</v>
      </c>
      <c r="B21" s="148" t="s">
        <v>223</v>
      </c>
      <c r="C21" s="117"/>
      <c r="D21" s="117" t="s">
        <v>284</v>
      </c>
      <c r="E21" s="302"/>
      <c r="F21" s="161" t="s">
        <v>491</v>
      </c>
      <c r="G21" s="516" t="s">
        <v>1395</v>
      </c>
      <c r="H21" s="516" t="s">
        <v>1297</v>
      </c>
      <c r="I21" s="516" t="s">
        <v>1297</v>
      </c>
      <c r="J21" s="516" t="s">
        <v>1297</v>
      </c>
      <c r="K21" s="487" t="s">
        <v>1297</v>
      </c>
      <c r="L21" s="207" t="s">
        <v>1297</v>
      </c>
      <c r="M21" s="207" t="s">
        <v>1297</v>
      </c>
      <c r="N21" s="207" t="s">
        <v>1383</v>
      </c>
      <c r="O21" s="207" t="s">
        <v>1297</v>
      </c>
    </row>
    <row r="22" spans="1:15" s="110" customFormat="1" ht="37.5" customHeight="1" x14ac:dyDescent="0.2">
      <c r="A22" s="371" t="s">
        <v>304</v>
      </c>
      <c r="B22" s="148" t="s">
        <v>223</v>
      </c>
      <c r="C22" s="117"/>
      <c r="D22" s="117" t="s">
        <v>304</v>
      </c>
      <c r="E22" s="302"/>
      <c r="F22" s="145" t="s">
        <v>492</v>
      </c>
      <c r="G22" s="516" t="s">
        <v>1371</v>
      </c>
      <c r="H22" s="516" t="s">
        <v>1297</v>
      </c>
      <c r="I22" s="516" t="s">
        <v>1297</v>
      </c>
      <c r="J22" s="516" t="s">
        <v>1297</v>
      </c>
      <c r="K22" s="487" t="s">
        <v>1297</v>
      </c>
      <c r="L22" s="207" t="s">
        <v>1297</v>
      </c>
      <c r="M22" s="207" t="s">
        <v>1297</v>
      </c>
      <c r="N22" s="207" t="s">
        <v>1396</v>
      </c>
      <c r="O22" s="207" t="s">
        <v>1297</v>
      </c>
    </row>
    <row r="23" spans="1:15" s="110" customFormat="1" ht="49.5" customHeight="1" x14ac:dyDescent="0.2">
      <c r="A23" s="371" t="s">
        <v>305</v>
      </c>
      <c r="B23" s="148" t="s">
        <v>223</v>
      </c>
      <c r="C23" s="557"/>
      <c r="D23" s="557" t="s">
        <v>305</v>
      </c>
      <c r="E23" s="302"/>
      <c r="F23" s="594" t="s">
        <v>1064</v>
      </c>
      <c r="G23" s="516" t="s">
        <v>1292</v>
      </c>
      <c r="H23" s="516" t="s">
        <v>1292</v>
      </c>
      <c r="I23" s="516" t="s">
        <v>1292</v>
      </c>
      <c r="J23" s="516" t="s">
        <v>1292</v>
      </c>
      <c r="K23" s="487" t="s">
        <v>1292</v>
      </c>
      <c r="L23" s="207" t="s">
        <v>1292</v>
      </c>
      <c r="M23" s="207" t="s">
        <v>1292</v>
      </c>
      <c r="N23" s="207" t="s">
        <v>1397</v>
      </c>
      <c r="O23" s="207" t="s">
        <v>1297</v>
      </c>
    </row>
    <row r="24" spans="1:15" s="110" customFormat="1" ht="39" customHeight="1" x14ac:dyDescent="0.2">
      <c r="A24" s="371" t="s">
        <v>31</v>
      </c>
      <c r="B24" s="148" t="s">
        <v>223</v>
      </c>
      <c r="C24" s="117"/>
      <c r="D24" s="117" t="s">
        <v>31</v>
      </c>
      <c r="E24" s="302"/>
      <c r="F24" s="145" t="s">
        <v>1189</v>
      </c>
      <c r="G24" s="516" t="s">
        <v>1385</v>
      </c>
      <c r="H24" s="516" t="s">
        <v>1297</v>
      </c>
      <c r="I24" s="516" t="s">
        <v>1297</v>
      </c>
      <c r="J24" s="516" t="s">
        <v>1297</v>
      </c>
      <c r="K24" s="487" t="s">
        <v>1297</v>
      </c>
      <c r="L24" s="207" t="s">
        <v>1297</v>
      </c>
      <c r="M24" s="207" t="s">
        <v>1297</v>
      </c>
      <c r="N24" s="207" t="s">
        <v>1297</v>
      </c>
      <c r="O24" s="207" t="s">
        <v>1298</v>
      </c>
    </row>
    <row r="25" spans="1:15" s="110" customFormat="1" ht="50.25" customHeight="1" x14ac:dyDescent="0.2">
      <c r="A25" s="371" t="s">
        <v>32</v>
      </c>
      <c r="B25" s="148" t="s">
        <v>223</v>
      </c>
      <c r="C25" s="557"/>
      <c r="D25" s="557" t="s">
        <v>32</v>
      </c>
      <c r="E25" s="302"/>
      <c r="F25" s="929" t="s">
        <v>1065</v>
      </c>
      <c r="G25" s="516" t="s">
        <v>1292</v>
      </c>
      <c r="H25" s="516" t="s">
        <v>1292</v>
      </c>
      <c r="I25" s="516" t="s">
        <v>1292</v>
      </c>
      <c r="J25" s="516" t="s">
        <v>1292</v>
      </c>
      <c r="K25" s="487" t="s">
        <v>1292</v>
      </c>
      <c r="L25" s="207" t="s">
        <v>1292</v>
      </c>
      <c r="M25" s="207" t="s">
        <v>1292</v>
      </c>
      <c r="N25" s="207" t="s">
        <v>1386</v>
      </c>
      <c r="O25" s="207" t="s">
        <v>1292</v>
      </c>
    </row>
    <row r="26" spans="1:15" s="110" customFormat="1" ht="52.5" customHeight="1" x14ac:dyDescent="0.2">
      <c r="A26" s="371" t="s">
        <v>33</v>
      </c>
      <c r="B26" s="148" t="s">
        <v>223</v>
      </c>
      <c r="C26" s="117"/>
      <c r="D26" s="117" t="s">
        <v>33</v>
      </c>
      <c r="E26" s="302"/>
      <c r="F26" s="163" t="s">
        <v>906</v>
      </c>
      <c r="G26" s="516" t="s">
        <v>1387</v>
      </c>
      <c r="H26" s="516" t="s">
        <v>1297</v>
      </c>
      <c r="I26" s="516" t="s">
        <v>1297</v>
      </c>
      <c r="J26" s="516" t="s">
        <v>1297</v>
      </c>
      <c r="K26" s="487" t="s">
        <v>1297</v>
      </c>
      <c r="L26" s="207" t="s">
        <v>1297</v>
      </c>
      <c r="M26" s="207" t="s">
        <v>1297</v>
      </c>
      <c r="N26" s="207" t="s">
        <v>1298</v>
      </c>
      <c r="O26" s="207" t="s">
        <v>1298</v>
      </c>
    </row>
    <row r="27" spans="1:15" s="110" customFormat="1" ht="27.75" customHeight="1" x14ac:dyDescent="0.2">
      <c r="A27" s="371"/>
      <c r="B27" s="148"/>
      <c r="C27" s="117"/>
      <c r="D27" s="117"/>
      <c r="E27" s="302"/>
      <c r="F27" s="165" t="s">
        <v>490</v>
      </c>
      <c r="G27" s="531"/>
      <c r="H27" s="531"/>
      <c r="I27" s="531"/>
      <c r="J27" s="531"/>
      <c r="K27" s="531"/>
      <c r="L27" s="531"/>
      <c r="M27" s="605"/>
      <c r="N27" s="785"/>
      <c r="O27" s="532"/>
    </row>
    <row r="28" spans="1:15" s="110" customFormat="1" ht="69" customHeight="1" x14ac:dyDescent="0.2">
      <c r="A28" s="371" t="s">
        <v>34</v>
      </c>
      <c r="B28" s="148" t="s">
        <v>223</v>
      </c>
      <c r="C28" s="117"/>
      <c r="D28" s="117" t="s">
        <v>34</v>
      </c>
      <c r="E28" s="302"/>
      <c r="F28" s="161" t="s">
        <v>493</v>
      </c>
      <c r="G28" s="516" t="s">
        <v>1388</v>
      </c>
      <c r="H28" s="516" t="s">
        <v>1297</v>
      </c>
      <c r="I28" s="516" t="s">
        <v>1297</v>
      </c>
      <c r="J28" s="516" t="s">
        <v>1398</v>
      </c>
      <c r="K28" s="487" t="s">
        <v>1297</v>
      </c>
      <c r="L28" s="207" t="s">
        <v>1297</v>
      </c>
      <c r="M28" s="207" t="s">
        <v>1297</v>
      </c>
      <c r="N28" s="207" t="s">
        <v>1297</v>
      </c>
      <c r="O28" s="516" t="s">
        <v>1792</v>
      </c>
    </row>
    <row r="29" spans="1:15" s="110" customFormat="1" ht="69" customHeight="1" x14ac:dyDescent="0.2">
      <c r="A29" s="371" t="s">
        <v>195</v>
      </c>
      <c r="B29" s="148" t="s">
        <v>223</v>
      </c>
      <c r="C29" s="117"/>
      <c r="D29" s="117" t="s">
        <v>195</v>
      </c>
      <c r="E29" s="302"/>
      <c r="F29" s="155" t="s">
        <v>494</v>
      </c>
      <c r="G29" s="516" t="s">
        <v>1374</v>
      </c>
      <c r="H29" s="516" t="s">
        <v>1297</v>
      </c>
      <c r="I29" s="516" t="s">
        <v>1297</v>
      </c>
      <c r="J29" s="516" t="s">
        <v>1297</v>
      </c>
      <c r="K29" s="487" t="s">
        <v>1297</v>
      </c>
      <c r="L29" s="207" t="s">
        <v>1297</v>
      </c>
      <c r="M29" s="207" t="s">
        <v>1297</v>
      </c>
      <c r="N29" s="207" t="s">
        <v>1297</v>
      </c>
      <c r="O29" s="207" t="s">
        <v>1297</v>
      </c>
    </row>
    <row r="30" spans="1:15" s="110" customFormat="1" ht="69" customHeight="1" x14ac:dyDescent="0.2">
      <c r="A30" s="371" t="s">
        <v>35</v>
      </c>
      <c r="B30" s="148" t="s">
        <v>223</v>
      </c>
      <c r="C30" s="117"/>
      <c r="D30" s="117" t="s">
        <v>35</v>
      </c>
      <c r="E30" s="302"/>
      <c r="F30" s="164" t="s">
        <v>495</v>
      </c>
      <c r="G30" s="515" t="s">
        <v>1399</v>
      </c>
      <c r="H30" s="515" t="s">
        <v>1297</v>
      </c>
      <c r="I30" s="515" t="s">
        <v>1297</v>
      </c>
      <c r="J30" s="515" t="s">
        <v>1297</v>
      </c>
      <c r="K30" s="511" t="s">
        <v>1297</v>
      </c>
      <c r="L30" s="211" t="s">
        <v>1297</v>
      </c>
      <c r="M30" s="211" t="s">
        <v>1297</v>
      </c>
      <c r="N30" s="211" t="s">
        <v>1297</v>
      </c>
      <c r="O30" s="207" t="s">
        <v>1297</v>
      </c>
    </row>
    <row r="31" spans="1:15" s="110" customFormat="1" ht="27.75" customHeight="1" x14ac:dyDescent="0.2">
      <c r="A31" s="371"/>
      <c r="B31" s="148"/>
      <c r="C31" s="117"/>
      <c r="D31" s="117"/>
      <c r="E31" s="302"/>
      <c r="F31" s="139" t="s">
        <v>119</v>
      </c>
      <c r="G31" s="531"/>
      <c r="H31" s="531"/>
      <c r="I31" s="531"/>
      <c r="J31" s="531"/>
      <c r="K31" s="531"/>
      <c r="L31" s="531"/>
      <c r="M31" s="605"/>
      <c r="N31" s="785"/>
      <c r="O31" s="532"/>
    </row>
    <row r="32" spans="1:15" s="110" customFormat="1" ht="60.75" customHeight="1" x14ac:dyDescent="0.2">
      <c r="A32" s="371" t="s">
        <v>36</v>
      </c>
      <c r="B32" s="148" t="s">
        <v>223</v>
      </c>
      <c r="C32" s="117"/>
      <c r="D32" s="117" t="s">
        <v>36</v>
      </c>
      <c r="E32" s="302"/>
      <c r="F32" s="161" t="s">
        <v>112</v>
      </c>
      <c r="G32" s="514" t="s">
        <v>1292</v>
      </c>
      <c r="H32" s="514" t="s">
        <v>1292</v>
      </c>
      <c r="I32" s="514" t="s">
        <v>1292</v>
      </c>
      <c r="J32" s="514" t="s">
        <v>1292</v>
      </c>
      <c r="K32" s="507" t="s">
        <v>1292</v>
      </c>
      <c r="L32" s="507" t="s">
        <v>1292</v>
      </c>
      <c r="M32" s="507" t="s">
        <v>1400</v>
      </c>
      <c r="N32" s="507" t="s">
        <v>1401</v>
      </c>
      <c r="O32" s="507" t="s">
        <v>1292</v>
      </c>
    </row>
    <row r="33" spans="1:20" s="110" customFormat="1" ht="61.5" customHeight="1" x14ac:dyDescent="0.2">
      <c r="A33" s="371" t="s">
        <v>196</v>
      </c>
      <c r="B33" s="148" t="s">
        <v>223</v>
      </c>
      <c r="C33" s="117"/>
      <c r="D33" s="117" t="s">
        <v>196</v>
      </c>
      <c r="E33" s="302"/>
      <c r="F33" s="163" t="s">
        <v>113</v>
      </c>
      <c r="G33" s="515" t="s">
        <v>1292</v>
      </c>
      <c r="H33" s="515" t="s">
        <v>1292</v>
      </c>
      <c r="I33" s="515" t="s">
        <v>1292</v>
      </c>
      <c r="J33" s="515" t="s">
        <v>1292</v>
      </c>
      <c r="K33" s="511" t="s">
        <v>1292</v>
      </c>
      <c r="L33" s="511" t="s">
        <v>1292</v>
      </c>
      <c r="M33" s="511" t="s">
        <v>1292</v>
      </c>
      <c r="N33" s="873" t="s">
        <v>1292</v>
      </c>
      <c r="O33" s="511" t="s">
        <v>1292</v>
      </c>
    </row>
    <row r="34" spans="1:20" x14ac:dyDescent="0.2">
      <c r="B34" s="128"/>
      <c r="C34" s="128"/>
      <c r="D34" s="128"/>
      <c r="F34" s="54"/>
      <c r="Q34" s="48"/>
      <c r="R34" s="48"/>
      <c r="S34" s="48"/>
      <c r="T34" s="48"/>
    </row>
    <row r="35" spans="1:20" x14ac:dyDescent="0.2">
      <c r="B35" s="128"/>
      <c r="C35" s="128"/>
      <c r="D35" s="128"/>
      <c r="F35" s="303" t="s">
        <v>280</v>
      </c>
      <c r="Q35" s="48"/>
      <c r="R35" s="48"/>
      <c r="S35" s="48"/>
      <c r="T35" s="48"/>
    </row>
    <row r="36" spans="1:20" x14ac:dyDescent="0.2">
      <c r="B36" s="128"/>
      <c r="C36" s="128"/>
      <c r="D36" s="128"/>
      <c r="F36" s="304" t="s">
        <v>281</v>
      </c>
      <c r="P36" s="5"/>
    </row>
    <row r="37" spans="1:20" x14ac:dyDescent="0.2">
      <c r="B37" s="128"/>
      <c r="C37" s="128"/>
      <c r="D37" s="128"/>
      <c r="F37" s="351" t="s">
        <v>282</v>
      </c>
      <c r="P37" s="5"/>
    </row>
    <row r="38" spans="1:20" x14ac:dyDescent="0.2">
      <c r="B38" s="128"/>
      <c r="C38" s="128"/>
      <c r="D38" s="128"/>
      <c r="F38" s="54"/>
    </row>
    <row r="39" spans="1:20" x14ac:dyDescent="0.2">
      <c r="B39" s="128"/>
      <c r="C39" s="128"/>
      <c r="D39" s="128"/>
      <c r="F39" s="54"/>
    </row>
    <row r="40" spans="1:20" x14ac:dyDescent="0.2">
      <c r="B40" s="128"/>
      <c r="C40" s="128"/>
      <c r="D40" s="128"/>
      <c r="F40" s="150"/>
      <c r="P40" s="5"/>
    </row>
    <row r="41" spans="1:20" x14ac:dyDescent="0.2">
      <c r="B41" s="128"/>
      <c r="C41" s="128"/>
      <c r="D41" s="128"/>
      <c r="F41" s="150"/>
      <c r="P41" s="5"/>
    </row>
    <row r="42" spans="1:20" x14ac:dyDescent="0.2">
      <c r="B42" s="128"/>
      <c r="C42" s="128"/>
      <c r="D42" s="128"/>
      <c r="F42" s="150"/>
      <c r="P42" s="5"/>
    </row>
    <row r="43" spans="1:20" x14ac:dyDescent="0.2">
      <c r="B43" s="128"/>
      <c r="C43" s="128"/>
      <c r="D43" s="128"/>
      <c r="F43" s="151"/>
      <c r="P43" s="5"/>
    </row>
    <row r="44" spans="1:20" x14ac:dyDescent="0.2">
      <c r="B44" s="128"/>
      <c r="C44" s="128"/>
      <c r="D44" s="128"/>
      <c r="F44" s="151"/>
      <c r="P44" s="5"/>
    </row>
    <row r="45" spans="1:20" x14ac:dyDescent="0.2">
      <c r="B45" s="128"/>
      <c r="C45" s="128"/>
      <c r="D45" s="128"/>
      <c r="F45" s="151"/>
      <c r="P45" s="5"/>
    </row>
    <row r="46" spans="1:20" x14ac:dyDescent="0.2">
      <c r="B46" s="128"/>
      <c r="C46" s="128"/>
      <c r="D46" s="128"/>
      <c r="F46" s="151"/>
      <c r="P46" s="5"/>
    </row>
    <row r="47" spans="1:20" x14ac:dyDescent="0.2">
      <c r="B47" s="128"/>
      <c r="C47" s="128"/>
      <c r="D47" s="128"/>
      <c r="F47" s="151"/>
      <c r="P47" s="5"/>
    </row>
    <row r="48" spans="1:20" x14ac:dyDescent="0.2">
      <c r="B48" s="128"/>
      <c r="C48" s="128"/>
      <c r="D48" s="128"/>
      <c r="F48" s="151"/>
      <c r="P48" s="5"/>
    </row>
    <row r="49" spans="2:16" x14ac:dyDescent="0.2">
      <c r="B49" s="128"/>
      <c r="C49" s="128"/>
      <c r="D49" s="129"/>
      <c r="F49" s="151"/>
      <c r="P49" s="5"/>
    </row>
    <row r="50" spans="2:16" x14ac:dyDescent="0.2">
      <c r="B50" s="128"/>
      <c r="C50" s="128"/>
      <c r="D50" s="128"/>
      <c r="F50" s="151"/>
      <c r="P50" s="5"/>
    </row>
    <row r="51" spans="2:16" x14ac:dyDescent="0.2">
      <c r="B51" s="128"/>
      <c r="C51" s="128"/>
      <c r="D51" s="128"/>
    </row>
    <row r="52" spans="2:16" x14ac:dyDescent="0.2">
      <c r="B52" s="128"/>
      <c r="C52" s="128"/>
      <c r="D52" s="128"/>
    </row>
    <row r="53" spans="2:16" x14ac:dyDescent="0.2">
      <c r="B53" s="128"/>
      <c r="C53" s="128"/>
      <c r="D53" s="128"/>
    </row>
    <row r="54" spans="2:16" x14ac:dyDescent="0.2">
      <c r="B54" s="128"/>
      <c r="C54" s="128"/>
      <c r="D54" s="128"/>
    </row>
    <row r="55" spans="2:16" x14ac:dyDescent="0.2">
      <c r="B55" s="128"/>
      <c r="C55" s="128"/>
      <c r="D55" s="128"/>
    </row>
    <row r="56" spans="2:16" x14ac:dyDescent="0.2">
      <c r="B56" s="128"/>
      <c r="C56" s="128"/>
      <c r="D56" s="128"/>
    </row>
    <row r="57" spans="2:16" x14ac:dyDescent="0.2">
      <c r="B57" s="128"/>
      <c r="C57" s="128"/>
      <c r="D57" s="128"/>
    </row>
    <row r="58" spans="2:16" x14ac:dyDescent="0.2">
      <c r="B58" s="128"/>
      <c r="C58" s="128"/>
      <c r="D58" s="128"/>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9"/>
    </row>
    <row r="81" spans="2:4" x14ac:dyDescent="0.2">
      <c r="B81" s="128"/>
      <c r="C81" s="128"/>
      <c r="D81" s="128"/>
    </row>
    <row r="82" spans="2:4" x14ac:dyDescent="0.2">
      <c r="B82" s="130"/>
      <c r="C82" s="128"/>
      <c r="D82" s="128"/>
    </row>
    <row r="83" spans="2:4" x14ac:dyDescent="0.2">
      <c r="B83" s="130"/>
      <c r="C83" s="128"/>
      <c r="D83" s="128"/>
    </row>
    <row r="84" spans="2:4" x14ac:dyDescent="0.2">
      <c r="B84" s="128"/>
      <c r="C84" s="128"/>
      <c r="D84" s="129"/>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9"/>
    </row>
    <row r="96" spans="2:4" x14ac:dyDescent="0.2">
      <c r="B96" s="128"/>
      <c r="C96" s="128"/>
      <c r="D96" s="128"/>
    </row>
    <row r="97" spans="2:4" x14ac:dyDescent="0.2">
      <c r="B97" s="128"/>
      <c r="C97" s="128"/>
      <c r="D97" s="128"/>
    </row>
    <row r="98" spans="2:4" x14ac:dyDescent="0.2">
      <c r="B98" s="128"/>
      <c r="C98" s="128"/>
      <c r="D98" s="129"/>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9"/>
    </row>
    <row r="106" spans="2:4" x14ac:dyDescent="0.2">
      <c r="B106" s="128"/>
      <c r="C106" s="128"/>
      <c r="D106" s="128"/>
    </row>
    <row r="107" spans="2:4" x14ac:dyDescent="0.2">
      <c r="B107" s="128"/>
      <c r="C107" s="128"/>
      <c r="D107" s="128"/>
    </row>
    <row r="108" spans="2:4" x14ac:dyDescent="0.2">
      <c r="B108" s="128"/>
      <c r="C108" s="128"/>
      <c r="D108" s="129"/>
    </row>
    <row r="109" spans="2:4" x14ac:dyDescent="0.2">
      <c r="B109" s="128"/>
      <c r="C109" s="128"/>
      <c r="D109" s="128"/>
    </row>
    <row r="110" spans="2:4" x14ac:dyDescent="0.2">
      <c r="B110" s="128"/>
      <c r="C110" s="128"/>
      <c r="D110" s="129"/>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9"/>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31"/>
      <c r="C141" s="131"/>
      <c r="D141" s="131"/>
    </row>
    <row r="146" spans="1:4" x14ac:dyDescent="0.2">
      <c r="A146" s="372"/>
      <c r="B146" s="364"/>
      <c r="C146" s="364"/>
      <c r="D146" s="364"/>
    </row>
    <row r="147" spans="1:4" x14ac:dyDescent="0.2">
      <c r="A147" s="372"/>
      <c r="B147" s="364"/>
      <c r="C147" s="364"/>
      <c r="D147" s="364"/>
    </row>
    <row r="148" spans="1:4" x14ac:dyDescent="0.2">
      <c r="A148" s="372"/>
      <c r="B148" s="364"/>
      <c r="C148" s="364"/>
      <c r="D148" s="364"/>
    </row>
    <row r="149" spans="1:4" x14ac:dyDescent="0.2">
      <c r="A149" s="372"/>
      <c r="B149" s="364"/>
      <c r="C149" s="364"/>
      <c r="D149" s="364"/>
    </row>
    <row r="150" spans="1:4" x14ac:dyDescent="0.2">
      <c r="A150" s="372"/>
      <c r="B150" s="364"/>
      <c r="C150" s="364"/>
      <c r="D150" s="364"/>
    </row>
    <row r="151" spans="1:4" x14ac:dyDescent="0.2">
      <c r="A151" s="372"/>
      <c r="B151" s="364"/>
      <c r="C151" s="364"/>
      <c r="D151" s="364"/>
    </row>
    <row r="152" spans="1:4" x14ac:dyDescent="0.2">
      <c r="A152" s="372"/>
      <c r="B152" s="364"/>
      <c r="C152" s="364"/>
      <c r="D152" s="364"/>
    </row>
  </sheetData>
  <phoneticPr fontId="0" type="noConversion"/>
  <conditionalFormatting sqref="G32:O33 G13:O15 G17:O19 G28:O30 G21:O26">
    <cfRule type="expression" dxfId="58" priority="40" stopIfTrue="1">
      <formula>IF(AND(G13="",OR($F$11="ICELAND",$F$11="LIECHTENSTEIN",$F$11="NORWAY",$F$11="SWITZERLAND")),TRUE,FALSE)</formula>
    </cfRule>
    <cfRule type="expression" dxfId="57" priority="41" stopIfTrue="1">
      <formula>IF(G13=":",TRUE,FALSE)</formula>
    </cfRule>
    <cfRule type="expression" dxfId="56" priority="42"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0" fitToHeight="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159"/>
  <sheetViews>
    <sheetView showGridLines="0" zoomScaleNormal="100" workbookViewId="0">
      <pane xSplit="6" ySplit="11" topLeftCell="G12" activePane="bottomRight" state="frozen"/>
      <selection pane="topRight"/>
      <selection pane="bottomLeft"/>
      <selection pane="bottomRight" activeCell="O37" sqref="O37"/>
    </sheetView>
  </sheetViews>
  <sheetFormatPr defaultRowHeight="12.75" x14ac:dyDescent="0.2"/>
  <cols>
    <col min="1" max="1" width="0.140625" style="370" hidden="1" customWidth="1"/>
    <col min="2" max="4" width="0.140625" style="117" hidden="1" customWidth="1"/>
    <col min="5" max="5" width="2" style="302" customWidth="1"/>
    <col min="6" max="6" width="54.85546875" style="52" customWidth="1"/>
    <col min="7" max="7" width="42.140625" style="48" customWidth="1"/>
    <col min="8" max="13" width="20.85546875" style="48" customWidth="1"/>
    <col min="14" max="14" width="20.85546875" style="817" customWidth="1"/>
    <col min="15" max="15" width="20.85546875" style="48" customWidth="1"/>
    <col min="16" max="16" width="9.140625" style="48"/>
    <col min="17" max="16384" width="9.140625" style="5"/>
  </cols>
  <sheetData>
    <row r="1" spans="1:20" s="137" customFormat="1" ht="0.75" hidden="1" customHeight="1" x14ac:dyDescent="0.2">
      <c r="A1" s="372" t="s">
        <v>1031</v>
      </c>
      <c r="B1" s="116"/>
      <c r="C1" s="117"/>
      <c r="D1" s="117"/>
      <c r="E1" s="356"/>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47" t="s">
        <v>1391</v>
      </c>
      <c r="G8" s="43"/>
      <c r="H8" s="43"/>
      <c r="I8" s="43"/>
      <c r="J8" s="43"/>
      <c r="K8" s="43"/>
      <c r="L8" s="43"/>
      <c r="M8" s="43"/>
      <c r="N8" s="863"/>
      <c r="O8" s="43"/>
    </row>
    <row r="9" spans="1:20" ht="12" customHeight="1" x14ac:dyDescent="0.2">
      <c r="F9" s="51"/>
    </row>
    <row r="10" spans="1:20" ht="19.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65" t="s">
        <v>907</v>
      </c>
      <c r="G12" s="533"/>
      <c r="H12" s="533"/>
      <c r="I12" s="533"/>
      <c r="J12" s="533"/>
      <c r="K12" s="533"/>
      <c r="L12" s="533"/>
      <c r="M12" s="606"/>
      <c r="N12" s="786"/>
      <c r="O12" s="534"/>
    </row>
    <row r="13" spans="1:20" s="110" customFormat="1" ht="27.75" customHeight="1" x14ac:dyDescent="0.2">
      <c r="A13" s="370"/>
      <c r="B13" s="117"/>
      <c r="C13" s="117"/>
      <c r="D13" s="117"/>
      <c r="E13" s="302"/>
      <c r="F13" s="187" t="s">
        <v>498</v>
      </c>
      <c r="G13" s="535"/>
      <c r="H13" s="535"/>
      <c r="I13" s="535"/>
      <c r="J13" s="535"/>
      <c r="K13" s="535"/>
      <c r="L13" s="535"/>
      <c r="M13" s="607"/>
      <c r="N13" s="787"/>
      <c r="O13" s="188"/>
    </row>
    <row r="14" spans="1:20" s="110" customFormat="1" ht="33.75" customHeight="1" x14ac:dyDescent="0.2">
      <c r="A14" s="370" t="s">
        <v>285</v>
      </c>
      <c r="B14" s="117" t="s">
        <v>224</v>
      </c>
      <c r="C14" s="117"/>
      <c r="D14" s="117" t="s">
        <v>285</v>
      </c>
      <c r="E14" s="302"/>
      <c r="F14" s="169" t="s">
        <v>909</v>
      </c>
      <c r="G14" s="516" t="s">
        <v>1298</v>
      </c>
      <c r="H14" s="516" t="s">
        <v>1297</v>
      </c>
      <c r="I14" s="516" t="s">
        <v>1297</v>
      </c>
      <c r="J14" s="516" t="s">
        <v>1297</v>
      </c>
      <c r="K14" s="487" t="s">
        <v>1297</v>
      </c>
      <c r="L14" s="207" t="s">
        <v>1297</v>
      </c>
      <c r="M14" s="207" t="s">
        <v>1297</v>
      </c>
      <c r="N14" s="207" t="s">
        <v>1297</v>
      </c>
      <c r="O14" s="207" t="s">
        <v>1297</v>
      </c>
    </row>
    <row r="15" spans="1:20" s="110" customFormat="1" ht="66.75" customHeight="1" x14ac:dyDescent="0.2">
      <c r="A15" s="370" t="s">
        <v>300</v>
      </c>
      <c r="B15" s="117" t="s">
        <v>224</v>
      </c>
      <c r="C15" s="117"/>
      <c r="D15" s="117" t="s">
        <v>300</v>
      </c>
      <c r="E15" s="302"/>
      <c r="F15" s="170" t="s">
        <v>554</v>
      </c>
      <c r="G15" s="516" t="s">
        <v>1300</v>
      </c>
      <c r="H15" s="516" t="s">
        <v>1297</v>
      </c>
      <c r="I15" s="516" t="s">
        <v>1297</v>
      </c>
      <c r="J15" s="516" t="s">
        <v>1297</v>
      </c>
      <c r="K15" s="487" t="s">
        <v>1297</v>
      </c>
      <c r="L15" s="207" t="s">
        <v>1297</v>
      </c>
      <c r="M15" s="207" t="s">
        <v>1297</v>
      </c>
      <c r="N15" s="207" t="s">
        <v>1297</v>
      </c>
      <c r="O15" s="207" t="s">
        <v>1297</v>
      </c>
    </row>
    <row r="16" spans="1:20" s="110" customFormat="1" ht="56.25" customHeight="1" x14ac:dyDescent="0.2">
      <c r="A16" s="370" t="s">
        <v>301</v>
      </c>
      <c r="B16" s="117" t="s">
        <v>224</v>
      </c>
      <c r="C16" s="117"/>
      <c r="D16" s="117" t="s">
        <v>301</v>
      </c>
      <c r="E16" s="302"/>
      <c r="F16" s="171" t="s">
        <v>294</v>
      </c>
      <c r="G16" s="516" t="s">
        <v>1300</v>
      </c>
      <c r="H16" s="516" t="s">
        <v>1297</v>
      </c>
      <c r="I16" s="516" t="s">
        <v>1297</v>
      </c>
      <c r="J16" s="516" t="s">
        <v>1297</v>
      </c>
      <c r="K16" s="487" t="s">
        <v>1297</v>
      </c>
      <c r="L16" s="207" t="s">
        <v>1297</v>
      </c>
      <c r="M16" s="207" t="s">
        <v>1297</v>
      </c>
      <c r="N16" s="207" t="s">
        <v>1297</v>
      </c>
      <c r="O16" s="207" t="s">
        <v>1297</v>
      </c>
    </row>
    <row r="17" spans="1:15" s="110" customFormat="1" ht="27.75" customHeight="1" x14ac:dyDescent="0.2">
      <c r="A17" s="370"/>
      <c r="B17" s="117"/>
      <c r="C17" s="117"/>
      <c r="D17" s="117"/>
      <c r="E17" s="302"/>
      <c r="F17" s="187" t="s">
        <v>497</v>
      </c>
      <c r="G17" s="484"/>
      <c r="H17" s="505"/>
      <c r="I17" s="484"/>
      <c r="J17" s="484"/>
      <c r="K17" s="535"/>
      <c r="L17" s="535"/>
      <c r="M17" s="607"/>
      <c r="N17" s="787"/>
      <c r="O17" s="188"/>
    </row>
    <row r="18" spans="1:15" s="110" customFormat="1" ht="25.5" customHeight="1" x14ac:dyDescent="0.2">
      <c r="A18" s="370" t="s">
        <v>302</v>
      </c>
      <c r="B18" s="117" t="s">
        <v>224</v>
      </c>
      <c r="C18" s="117"/>
      <c r="D18" s="117" t="s">
        <v>302</v>
      </c>
      <c r="E18" s="302"/>
      <c r="F18" s="169" t="s">
        <v>555</v>
      </c>
      <c r="G18" s="516" t="s">
        <v>1300</v>
      </c>
      <c r="H18" s="516" t="s">
        <v>1297</v>
      </c>
      <c r="I18" s="516" t="s">
        <v>1297</v>
      </c>
      <c r="J18" s="516" t="s">
        <v>1297</v>
      </c>
      <c r="K18" s="487" t="s">
        <v>1297</v>
      </c>
      <c r="L18" s="207" t="s">
        <v>1297</v>
      </c>
      <c r="M18" s="207" t="s">
        <v>1297</v>
      </c>
      <c r="N18" s="207" t="s">
        <v>1297</v>
      </c>
      <c r="O18" s="207" t="s">
        <v>1297</v>
      </c>
    </row>
    <row r="19" spans="1:15" s="110" customFormat="1" ht="25.5" customHeight="1" x14ac:dyDescent="0.2">
      <c r="A19" s="370" t="s">
        <v>283</v>
      </c>
      <c r="B19" s="117" t="s">
        <v>224</v>
      </c>
      <c r="C19" s="117"/>
      <c r="D19" s="117" t="s">
        <v>283</v>
      </c>
      <c r="E19" s="302"/>
      <c r="F19" s="171" t="s">
        <v>556</v>
      </c>
      <c r="G19" s="516" t="s">
        <v>1300</v>
      </c>
      <c r="H19" s="516" t="s">
        <v>1297</v>
      </c>
      <c r="I19" s="516" t="s">
        <v>1297</v>
      </c>
      <c r="J19" s="516" t="s">
        <v>1297</v>
      </c>
      <c r="K19" s="487" t="s">
        <v>1297</v>
      </c>
      <c r="L19" s="207" t="s">
        <v>1297</v>
      </c>
      <c r="M19" s="207" t="s">
        <v>1297</v>
      </c>
      <c r="N19" s="207" t="s">
        <v>1297</v>
      </c>
      <c r="O19" s="207" t="s">
        <v>1297</v>
      </c>
    </row>
    <row r="20" spans="1:15" s="110" customFormat="1" ht="27.75" customHeight="1" x14ac:dyDescent="0.2">
      <c r="A20" s="370"/>
      <c r="B20" s="117"/>
      <c r="C20" s="117"/>
      <c r="D20" s="117"/>
      <c r="E20" s="302"/>
      <c r="F20" s="187" t="s">
        <v>499</v>
      </c>
      <c r="G20" s="484"/>
      <c r="H20" s="505"/>
      <c r="I20" s="484"/>
      <c r="J20" s="484"/>
      <c r="K20" s="535"/>
      <c r="L20" s="535"/>
      <c r="M20" s="607"/>
      <c r="N20" s="787"/>
      <c r="O20" s="188"/>
    </row>
    <row r="21" spans="1:15" s="110" customFormat="1" ht="45.75" customHeight="1" x14ac:dyDescent="0.2">
      <c r="A21" s="370" t="s">
        <v>303</v>
      </c>
      <c r="B21" s="117" t="s">
        <v>224</v>
      </c>
      <c r="C21" s="117"/>
      <c r="D21" s="117" t="s">
        <v>303</v>
      </c>
      <c r="E21" s="302"/>
      <c r="F21" s="169" t="s">
        <v>159</v>
      </c>
      <c r="G21" s="516" t="s">
        <v>1300</v>
      </c>
      <c r="H21" s="516" t="s">
        <v>1297</v>
      </c>
      <c r="I21" s="516" t="s">
        <v>1297</v>
      </c>
      <c r="J21" s="516" t="s">
        <v>1297</v>
      </c>
      <c r="K21" s="487" t="s">
        <v>1297</v>
      </c>
      <c r="L21" s="207" t="s">
        <v>1297</v>
      </c>
      <c r="M21" s="207" t="s">
        <v>1297</v>
      </c>
      <c r="N21" s="207" t="s">
        <v>1297</v>
      </c>
      <c r="O21" s="207" t="s">
        <v>1297</v>
      </c>
    </row>
    <row r="22" spans="1:15" s="110" customFormat="1" ht="45" customHeight="1" x14ac:dyDescent="0.2">
      <c r="A22" s="370" t="s">
        <v>284</v>
      </c>
      <c r="B22" s="117" t="s">
        <v>224</v>
      </c>
      <c r="C22" s="117"/>
      <c r="D22" s="117" t="s">
        <v>284</v>
      </c>
      <c r="E22" s="302"/>
      <c r="F22" s="235" t="s">
        <v>7</v>
      </c>
      <c r="G22" s="516" t="s">
        <v>1300</v>
      </c>
      <c r="H22" s="516" t="s">
        <v>1297</v>
      </c>
      <c r="I22" s="516" t="s">
        <v>1297</v>
      </c>
      <c r="J22" s="516" t="s">
        <v>1297</v>
      </c>
      <c r="K22" s="487" t="s">
        <v>1297</v>
      </c>
      <c r="L22" s="207" t="s">
        <v>1297</v>
      </c>
      <c r="M22" s="207" t="s">
        <v>1297</v>
      </c>
      <c r="N22" s="207" t="s">
        <v>1297</v>
      </c>
      <c r="O22" s="207" t="s">
        <v>1297</v>
      </c>
    </row>
    <row r="23" spans="1:15" s="110" customFormat="1" ht="36.75" customHeight="1" x14ac:dyDescent="0.2">
      <c r="A23" s="370" t="s">
        <v>304</v>
      </c>
      <c r="B23" s="117" t="s">
        <v>224</v>
      </c>
      <c r="C23" s="117"/>
      <c r="D23" s="117" t="s">
        <v>304</v>
      </c>
      <c r="E23" s="302"/>
      <c r="F23" s="170" t="s">
        <v>8</v>
      </c>
      <c r="G23" s="516" t="s">
        <v>1300</v>
      </c>
      <c r="H23" s="516" t="s">
        <v>1297</v>
      </c>
      <c r="I23" s="516" t="s">
        <v>1297</v>
      </c>
      <c r="J23" s="516" t="s">
        <v>1297</v>
      </c>
      <c r="K23" s="487" t="s">
        <v>1297</v>
      </c>
      <c r="L23" s="207" t="s">
        <v>1297</v>
      </c>
      <c r="M23" s="207" t="s">
        <v>1297</v>
      </c>
      <c r="N23" s="207" t="s">
        <v>1297</v>
      </c>
      <c r="O23" s="207" t="s">
        <v>1297</v>
      </c>
    </row>
    <row r="24" spans="1:15" s="110" customFormat="1" ht="37.5" customHeight="1" x14ac:dyDescent="0.2">
      <c r="A24" s="370" t="s">
        <v>305</v>
      </c>
      <c r="B24" s="117" t="s">
        <v>224</v>
      </c>
      <c r="C24" s="117"/>
      <c r="D24" s="117" t="s">
        <v>305</v>
      </c>
      <c r="E24" s="302"/>
      <c r="F24" s="171" t="s">
        <v>9</v>
      </c>
      <c r="G24" s="516" t="s">
        <v>1300</v>
      </c>
      <c r="H24" s="516" t="s">
        <v>1297</v>
      </c>
      <c r="I24" s="516" t="s">
        <v>1297</v>
      </c>
      <c r="J24" s="516" t="s">
        <v>1297</v>
      </c>
      <c r="K24" s="487" t="s">
        <v>1297</v>
      </c>
      <c r="L24" s="207" t="s">
        <v>1297</v>
      </c>
      <c r="M24" s="207" t="s">
        <v>1297</v>
      </c>
      <c r="N24" s="207" t="s">
        <v>1297</v>
      </c>
      <c r="O24" s="207" t="s">
        <v>1297</v>
      </c>
    </row>
    <row r="25" spans="1:15" s="110" customFormat="1" ht="27.75" customHeight="1" x14ac:dyDescent="0.2">
      <c r="A25" s="370"/>
      <c r="B25" s="117"/>
      <c r="C25" s="117"/>
      <c r="D25" s="117"/>
      <c r="E25" s="302"/>
      <c r="F25" s="165" t="s">
        <v>908</v>
      </c>
      <c r="G25" s="533"/>
      <c r="H25" s="533"/>
      <c r="I25" s="533"/>
      <c r="J25" s="533"/>
      <c r="K25" s="533"/>
      <c r="L25" s="533"/>
      <c r="M25" s="606"/>
      <c r="N25" s="786"/>
      <c r="O25" s="534"/>
    </row>
    <row r="26" spans="1:15" s="110" customFormat="1" ht="27.75" customHeight="1" x14ac:dyDescent="0.2">
      <c r="A26" s="370"/>
      <c r="B26" s="117"/>
      <c r="C26" s="117"/>
      <c r="D26" s="117"/>
      <c r="E26" s="302"/>
      <c r="F26" s="187" t="s">
        <v>496</v>
      </c>
      <c r="G26" s="484"/>
      <c r="H26" s="505"/>
      <c r="I26" s="484"/>
      <c r="J26" s="484"/>
      <c r="K26" s="535"/>
      <c r="L26" s="535"/>
      <c r="M26" s="607"/>
      <c r="N26" s="787"/>
      <c r="O26" s="188"/>
    </row>
    <row r="27" spans="1:15" s="110" customFormat="1" ht="39" customHeight="1" x14ac:dyDescent="0.2">
      <c r="A27" s="370" t="s">
        <v>31</v>
      </c>
      <c r="B27" s="117" t="s">
        <v>224</v>
      </c>
      <c r="C27" s="117"/>
      <c r="D27" s="117" t="s">
        <v>31</v>
      </c>
      <c r="E27" s="302"/>
      <c r="F27" s="169" t="s">
        <v>910</v>
      </c>
      <c r="G27" s="516" t="s">
        <v>1298</v>
      </c>
      <c r="H27" s="516" t="s">
        <v>1297</v>
      </c>
      <c r="I27" s="516" t="s">
        <v>1297</v>
      </c>
      <c r="J27" s="516" t="s">
        <v>1297</v>
      </c>
      <c r="K27" s="487" t="s">
        <v>1297</v>
      </c>
      <c r="L27" s="207" t="s">
        <v>1297</v>
      </c>
      <c r="M27" s="207" t="s">
        <v>1297</v>
      </c>
      <c r="N27" s="207" t="s">
        <v>1297</v>
      </c>
      <c r="O27" s="207" t="s">
        <v>1297</v>
      </c>
    </row>
    <row r="28" spans="1:15" s="110" customFormat="1" ht="22.5" customHeight="1" x14ac:dyDescent="0.2">
      <c r="A28" s="370" t="s">
        <v>32</v>
      </c>
      <c r="B28" s="117" t="s">
        <v>224</v>
      </c>
      <c r="C28" s="117"/>
      <c r="D28" s="117" t="s">
        <v>32</v>
      </c>
      <c r="E28" s="302"/>
      <c r="F28" s="170" t="s">
        <v>557</v>
      </c>
      <c r="G28" s="516" t="s">
        <v>1300</v>
      </c>
      <c r="H28" s="516" t="s">
        <v>1297</v>
      </c>
      <c r="I28" s="516" t="s">
        <v>1297</v>
      </c>
      <c r="J28" s="516" t="s">
        <v>1297</v>
      </c>
      <c r="K28" s="487" t="s">
        <v>1297</v>
      </c>
      <c r="L28" s="207" t="s">
        <v>1297</v>
      </c>
      <c r="M28" s="207" t="s">
        <v>1297</v>
      </c>
      <c r="N28" s="207" t="s">
        <v>1297</v>
      </c>
      <c r="O28" s="207" t="s">
        <v>1297</v>
      </c>
    </row>
    <row r="29" spans="1:15" s="110" customFormat="1" ht="33" customHeight="1" x14ac:dyDescent="0.2">
      <c r="A29" s="370" t="s">
        <v>33</v>
      </c>
      <c r="B29" s="117" t="s">
        <v>224</v>
      </c>
      <c r="C29" s="117"/>
      <c r="D29" s="117" t="s">
        <v>33</v>
      </c>
      <c r="E29" s="302"/>
      <c r="F29" s="171" t="s">
        <v>295</v>
      </c>
      <c r="G29" s="516" t="s">
        <v>1300</v>
      </c>
      <c r="H29" s="516" t="s">
        <v>1297</v>
      </c>
      <c r="I29" s="516" t="s">
        <v>1297</v>
      </c>
      <c r="J29" s="516" t="s">
        <v>1297</v>
      </c>
      <c r="K29" s="487" t="s">
        <v>1297</v>
      </c>
      <c r="L29" s="207" t="s">
        <v>1297</v>
      </c>
      <c r="M29" s="207" t="s">
        <v>1297</v>
      </c>
      <c r="N29" s="207" t="s">
        <v>1297</v>
      </c>
      <c r="O29" s="207" t="s">
        <v>1297</v>
      </c>
    </row>
    <row r="30" spans="1:15" s="110" customFormat="1" ht="27.75" customHeight="1" x14ac:dyDescent="0.2">
      <c r="A30" s="370"/>
      <c r="B30" s="117"/>
      <c r="C30" s="117"/>
      <c r="D30" s="117"/>
      <c r="E30" s="302"/>
      <c r="F30" s="187" t="s">
        <v>550</v>
      </c>
      <c r="G30" s="484"/>
      <c r="H30" s="505"/>
      <c r="I30" s="484"/>
      <c r="J30" s="484"/>
      <c r="K30" s="535"/>
      <c r="L30" s="535"/>
      <c r="M30" s="607"/>
      <c r="N30" s="787"/>
      <c r="O30" s="188"/>
    </row>
    <row r="31" spans="1:15" s="110" customFormat="1" ht="33.75" customHeight="1" x14ac:dyDescent="0.2">
      <c r="A31" s="370" t="s">
        <v>34</v>
      </c>
      <c r="B31" s="117" t="s">
        <v>224</v>
      </c>
      <c r="C31" s="117"/>
      <c r="D31" s="117" t="s">
        <v>34</v>
      </c>
      <c r="E31" s="302"/>
      <c r="F31" s="169" t="s">
        <v>558</v>
      </c>
      <c r="G31" s="516" t="s">
        <v>1300</v>
      </c>
      <c r="H31" s="516" t="s">
        <v>1297</v>
      </c>
      <c r="I31" s="516" t="s">
        <v>1297</v>
      </c>
      <c r="J31" s="516" t="s">
        <v>1297</v>
      </c>
      <c r="K31" s="487" t="s">
        <v>1297</v>
      </c>
      <c r="L31" s="207" t="s">
        <v>1297</v>
      </c>
      <c r="M31" s="207" t="s">
        <v>1297</v>
      </c>
      <c r="N31" s="207" t="s">
        <v>1297</v>
      </c>
      <c r="O31" s="207" t="s">
        <v>1297</v>
      </c>
    </row>
    <row r="32" spans="1:15" s="110" customFormat="1" ht="33.75" customHeight="1" x14ac:dyDescent="0.2">
      <c r="A32" s="370" t="s">
        <v>195</v>
      </c>
      <c r="B32" s="117" t="s">
        <v>224</v>
      </c>
      <c r="C32" s="117"/>
      <c r="D32" s="117" t="s">
        <v>195</v>
      </c>
      <c r="E32" s="302"/>
      <c r="F32" s="171" t="s">
        <v>559</v>
      </c>
      <c r="G32" s="516" t="s">
        <v>1300</v>
      </c>
      <c r="H32" s="516" t="s">
        <v>1297</v>
      </c>
      <c r="I32" s="516" t="s">
        <v>1297</v>
      </c>
      <c r="J32" s="516" t="s">
        <v>1297</v>
      </c>
      <c r="K32" s="487" t="s">
        <v>1297</v>
      </c>
      <c r="L32" s="207" t="s">
        <v>1297</v>
      </c>
      <c r="M32" s="207" t="s">
        <v>1297</v>
      </c>
      <c r="N32" s="207" t="s">
        <v>1297</v>
      </c>
      <c r="O32" s="207" t="s">
        <v>1297</v>
      </c>
    </row>
    <row r="33" spans="1:20" s="110" customFormat="1" ht="27.75" customHeight="1" x14ac:dyDescent="0.2">
      <c r="A33" s="426"/>
      <c r="B33" s="117"/>
      <c r="C33" s="117"/>
      <c r="D33" s="117"/>
      <c r="E33" s="302"/>
      <c r="F33" s="187" t="s">
        <v>551</v>
      </c>
      <c r="G33" s="484"/>
      <c r="H33" s="505"/>
      <c r="I33" s="484"/>
      <c r="J33" s="484"/>
      <c r="K33" s="535"/>
      <c r="L33" s="535"/>
      <c r="M33" s="607"/>
      <c r="N33" s="787"/>
      <c r="O33" s="188"/>
    </row>
    <row r="34" spans="1:20" s="110" customFormat="1" ht="36.75" customHeight="1" x14ac:dyDescent="0.2">
      <c r="A34" s="370" t="s">
        <v>35</v>
      </c>
      <c r="B34" s="117" t="s">
        <v>224</v>
      </c>
      <c r="C34" s="117"/>
      <c r="D34" s="117" t="s">
        <v>35</v>
      </c>
      <c r="E34" s="302"/>
      <c r="F34" s="169" t="s">
        <v>160</v>
      </c>
      <c r="G34" s="516" t="s">
        <v>1300</v>
      </c>
      <c r="H34" s="516" t="s">
        <v>1297</v>
      </c>
      <c r="I34" s="516" t="s">
        <v>1297</v>
      </c>
      <c r="J34" s="516" t="s">
        <v>1297</v>
      </c>
      <c r="K34" s="487" t="s">
        <v>1297</v>
      </c>
      <c r="L34" s="207" t="s">
        <v>1297</v>
      </c>
      <c r="M34" s="207" t="s">
        <v>1297</v>
      </c>
      <c r="N34" s="207" t="s">
        <v>1297</v>
      </c>
      <c r="O34" s="207" t="s">
        <v>1297</v>
      </c>
    </row>
    <row r="35" spans="1:20" s="110" customFormat="1" ht="34.5" customHeight="1" x14ac:dyDescent="0.2">
      <c r="A35" s="370" t="s">
        <v>36</v>
      </c>
      <c r="B35" s="117" t="s">
        <v>224</v>
      </c>
      <c r="C35" s="117"/>
      <c r="D35" s="117" t="s">
        <v>36</v>
      </c>
      <c r="E35" s="302"/>
      <c r="F35" s="235" t="s">
        <v>10</v>
      </c>
      <c r="G35" s="516" t="s">
        <v>1300</v>
      </c>
      <c r="H35" s="516" t="s">
        <v>1297</v>
      </c>
      <c r="I35" s="516" t="s">
        <v>1297</v>
      </c>
      <c r="J35" s="516" t="s">
        <v>1297</v>
      </c>
      <c r="K35" s="487" t="s">
        <v>1297</v>
      </c>
      <c r="L35" s="207" t="s">
        <v>1297</v>
      </c>
      <c r="M35" s="207" t="s">
        <v>1297</v>
      </c>
      <c r="N35" s="207" t="s">
        <v>1297</v>
      </c>
      <c r="O35" s="207" t="s">
        <v>1297</v>
      </c>
    </row>
    <row r="36" spans="1:20" s="110" customFormat="1" ht="34.5" customHeight="1" x14ac:dyDescent="0.2">
      <c r="A36" s="370" t="s">
        <v>196</v>
      </c>
      <c r="B36" s="117" t="s">
        <v>224</v>
      </c>
      <c r="C36" s="117"/>
      <c r="D36" s="117" t="s">
        <v>196</v>
      </c>
      <c r="E36" s="302"/>
      <c r="F36" s="170" t="s">
        <v>11</v>
      </c>
      <c r="G36" s="516" t="s">
        <v>1300</v>
      </c>
      <c r="H36" s="516" t="s">
        <v>1297</v>
      </c>
      <c r="I36" s="516" t="s">
        <v>1297</v>
      </c>
      <c r="J36" s="516" t="s">
        <v>1297</v>
      </c>
      <c r="K36" s="487" t="s">
        <v>1297</v>
      </c>
      <c r="L36" s="207" t="s">
        <v>1297</v>
      </c>
      <c r="M36" s="207" t="s">
        <v>1297</v>
      </c>
      <c r="N36" s="207" t="s">
        <v>1297</v>
      </c>
      <c r="O36" s="207" t="s">
        <v>1297</v>
      </c>
    </row>
    <row r="37" spans="1:20" s="110" customFormat="1" ht="34.5" customHeight="1" x14ac:dyDescent="0.2">
      <c r="A37" s="370" t="s">
        <v>197</v>
      </c>
      <c r="B37" s="117" t="s">
        <v>224</v>
      </c>
      <c r="C37" s="117"/>
      <c r="D37" s="117" t="s">
        <v>197</v>
      </c>
      <c r="E37" s="302"/>
      <c r="F37" s="171" t="s">
        <v>12</v>
      </c>
      <c r="G37" s="515" t="s">
        <v>1300</v>
      </c>
      <c r="H37" s="515" t="s">
        <v>1297</v>
      </c>
      <c r="I37" s="515" t="s">
        <v>1297</v>
      </c>
      <c r="J37" s="515" t="s">
        <v>1297</v>
      </c>
      <c r="K37" s="511" t="s">
        <v>1297</v>
      </c>
      <c r="L37" s="211" t="s">
        <v>1297</v>
      </c>
      <c r="M37" s="211" t="s">
        <v>1297</v>
      </c>
      <c r="N37" s="211" t="s">
        <v>1297</v>
      </c>
      <c r="O37" s="207" t="s">
        <v>1297</v>
      </c>
    </row>
    <row r="38" spans="1:20" s="110" customFormat="1" ht="27.75" customHeight="1" x14ac:dyDescent="0.2">
      <c r="A38" s="426"/>
      <c r="B38" s="117"/>
      <c r="C38" s="117"/>
      <c r="D38" s="117"/>
      <c r="E38" s="302"/>
      <c r="F38" s="165" t="s">
        <v>118</v>
      </c>
      <c r="G38" s="531"/>
      <c r="H38" s="531"/>
      <c r="I38" s="531"/>
      <c r="J38" s="531"/>
      <c r="K38" s="531"/>
      <c r="L38" s="531"/>
      <c r="M38" s="605"/>
      <c r="N38" s="785"/>
      <c r="O38" s="532"/>
    </row>
    <row r="39" spans="1:20" s="110" customFormat="1" ht="60" customHeight="1" x14ac:dyDescent="0.2">
      <c r="A39" s="370" t="s">
        <v>198</v>
      </c>
      <c r="B39" s="117" t="s">
        <v>224</v>
      </c>
      <c r="C39" s="117"/>
      <c r="D39" s="117" t="s">
        <v>198</v>
      </c>
      <c r="E39" s="302"/>
      <c r="F39" s="161" t="s">
        <v>114</v>
      </c>
      <c r="G39" s="514" t="s">
        <v>1310</v>
      </c>
      <c r="H39" s="514" t="s">
        <v>1292</v>
      </c>
      <c r="I39" s="514" t="s">
        <v>1292</v>
      </c>
      <c r="J39" s="514" t="s">
        <v>1292</v>
      </c>
      <c r="K39" s="507" t="s">
        <v>1292</v>
      </c>
      <c r="L39" s="507" t="s">
        <v>1292</v>
      </c>
      <c r="M39" s="507" t="s">
        <v>1292</v>
      </c>
      <c r="N39" s="507" t="s">
        <v>1292</v>
      </c>
      <c r="O39" s="507" t="s">
        <v>1292</v>
      </c>
    </row>
    <row r="40" spans="1:20" s="110" customFormat="1" ht="68.25" customHeight="1" x14ac:dyDescent="0.2">
      <c r="A40" s="370" t="s">
        <v>199</v>
      </c>
      <c r="B40" s="117" t="s">
        <v>224</v>
      </c>
      <c r="C40" s="117"/>
      <c r="D40" s="117" t="s">
        <v>199</v>
      </c>
      <c r="E40" s="302"/>
      <c r="F40" s="163" t="s">
        <v>115</v>
      </c>
      <c r="G40" s="515" t="s">
        <v>1292</v>
      </c>
      <c r="H40" s="515" t="s">
        <v>1292</v>
      </c>
      <c r="I40" s="515" t="s">
        <v>1292</v>
      </c>
      <c r="J40" s="515" t="s">
        <v>1292</v>
      </c>
      <c r="K40" s="511" t="s">
        <v>1292</v>
      </c>
      <c r="L40" s="511" t="s">
        <v>1292</v>
      </c>
      <c r="M40" s="511" t="s">
        <v>1292</v>
      </c>
      <c r="N40" s="873" t="s">
        <v>1292</v>
      </c>
      <c r="O40" s="511" t="s">
        <v>1292</v>
      </c>
    </row>
    <row r="41" spans="1:20" x14ac:dyDescent="0.2">
      <c r="B41" s="128"/>
      <c r="C41" s="128"/>
      <c r="D41" s="128"/>
      <c r="F41" s="54"/>
      <c r="Q41" s="48"/>
      <c r="R41" s="48"/>
      <c r="S41" s="48"/>
      <c r="T41" s="48"/>
    </row>
    <row r="42" spans="1:20" x14ac:dyDescent="0.2">
      <c r="B42" s="128"/>
      <c r="C42" s="128"/>
      <c r="D42" s="128"/>
      <c r="F42" s="303" t="s">
        <v>280</v>
      </c>
      <c r="Q42" s="48"/>
      <c r="R42" s="48"/>
      <c r="S42" s="48"/>
      <c r="T42" s="48"/>
    </row>
    <row r="43" spans="1:20" x14ac:dyDescent="0.2">
      <c r="B43" s="128"/>
      <c r="C43" s="128"/>
      <c r="D43" s="128"/>
      <c r="F43" s="304" t="s">
        <v>281</v>
      </c>
      <c r="P43" s="5"/>
    </row>
    <row r="44" spans="1:20" x14ac:dyDescent="0.2">
      <c r="B44" s="128"/>
      <c r="C44" s="128"/>
      <c r="D44" s="128"/>
      <c r="F44" s="351" t="s">
        <v>282</v>
      </c>
      <c r="P44" s="5"/>
    </row>
    <row r="45" spans="1:20" x14ac:dyDescent="0.2">
      <c r="B45" s="128"/>
      <c r="C45" s="128"/>
      <c r="D45" s="128"/>
      <c r="F45" s="54"/>
    </row>
    <row r="46" spans="1:20" x14ac:dyDescent="0.2">
      <c r="B46" s="128"/>
      <c r="C46" s="128"/>
      <c r="D46" s="128"/>
      <c r="F46" s="54"/>
    </row>
    <row r="47" spans="1:20" x14ac:dyDescent="0.2">
      <c r="B47" s="128"/>
      <c r="C47" s="128"/>
      <c r="D47" s="128"/>
      <c r="F47" s="150"/>
      <c r="P47" s="5"/>
    </row>
    <row r="48" spans="1:20" x14ac:dyDescent="0.2">
      <c r="B48" s="128"/>
      <c r="C48" s="128"/>
      <c r="D48" s="128"/>
      <c r="F48" s="150"/>
      <c r="P48" s="5"/>
    </row>
    <row r="49" spans="2:16" x14ac:dyDescent="0.2">
      <c r="B49" s="128"/>
      <c r="C49" s="128"/>
      <c r="D49" s="128"/>
      <c r="F49" s="150"/>
      <c r="P49" s="5"/>
    </row>
    <row r="50" spans="2:16" x14ac:dyDescent="0.2">
      <c r="B50" s="128"/>
      <c r="C50" s="128"/>
      <c r="D50" s="128"/>
      <c r="F50" s="151"/>
      <c r="P50" s="5"/>
    </row>
    <row r="51" spans="2:16" x14ac:dyDescent="0.2">
      <c r="B51" s="128"/>
      <c r="C51" s="128"/>
      <c r="D51" s="128"/>
      <c r="F51" s="151"/>
      <c r="P51" s="5"/>
    </row>
    <row r="52" spans="2:16" x14ac:dyDescent="0.2">
      <c r="B52" s="128"/>
      <c r="C52" s="128"/>
      <c r="D52" s="128"/>
      <c r="F52" s="151"/>
      <c r="P52" s="5"/>
    </row>
    <row r="53" spans="2:16" x14ac:dyDescent="0.2">
      <c r="B53" s="128"/>
      <c r="C53" s="128"/>
      <c r="D53" s="128"/>
      <c r="F53" s="151"/>
      <c r="P53" s="5"/>
    </row>
    <row r="54" spans="2:16" x14ac:dyDescent="0.2">
      <c r="B54" s="128"/>
      <c r="C54" s="128"/>
      <c r="D54" s="128"/>
      <c r="F54" s="151"/>
      <c r="P54" s="5"/>
    </row>
    <row r="55" spans="2:16" x14ac:dyDescent="0.2">
      <c r="B55" s="128"/>
      <c r="C55" s="128"/>
      <c r="D55" s="128"/>
      <c r="F55" s="151"/>
      <c r="P55" s="5"/>
    </row>
    <row r="56" spans="2:16" x14ac:dyDescent="0.2">
      <c r="B56" s="128"/>
      <c r="C56" s="128"/>
      <c r="D56" s="129"/>
      <c r="F56" s="151"/>
      <c r="P56" s="5"/>
    </row>
    <row r="57" spans="2:16" x14ac:dyDescent="0.2">
      <c r="B57" s="128"/>
      <c r="C57" s="128"/>
      <c r="D57" s="128"/>
      <c r="F57" s="151"/>
      <c r="P57" s="5"/>
    </row>
    <row r="58" spans="2:16" x14ac:dyDescent="0.2">
      <c r="B58" s="128"/>
      <c r="C58" s="128"/>
      <c r="D58" s="128"/>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9"/>
    </row>
    <row r="88" spans="2:4" x14ac:dyDescent="0.2">
      <c r="B88" s="128"/>
      <c r="C88" s="128"/>
      <c r="D88" s="128"/>
    </row>
    <row r="89" spans="2:4" x14ac:dyDescent="0.2">
      <c r="B89" s="130"/>
      <c r="C89" s="128"/>
      <c r="D89" s="128"/>
    </row>
    <row r="90" spans="2:4" x14ac:dyDescent="0.2">
      <c r="B90" s="130"/>
      <c r="C90" s="128"/>
      <c r="D90" s="128"/>
    </row>
    <row r="91" spans="2:4" x14ac:dyDescent="0.2">
      <c r="B91" s="128"/>
      <c r="C91" s="128"/>
      <c r="D91" s="129"/>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9"/>
    </row>
    <row r="103" spans="2:4" x14ac:dyDescent="0.2">
      <c r="B103" s="128"/>
      <c r="C103" s="128"/>
      <c r="D103" s="128"/>
    </row>
    <row r="104" spans="2:4" x14ac:dyDescent="0.2">
      <c r="B104" s="128"/>
      <c r="C104" s="128"/>
      <c r="D104" s="128"/>
    </row>
    <row r="105" spans="2:4" x14ac:dyDescent="0.2">
      <c r="B105" s="128"/>
      <c r="C105" s="128"/>
      <c r="D105" s="129"/>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8"/>
    </row>
    <row r="115" spans="2:4" x14ac:dyDescent="0.2">
      <c r="B115" s="128"/>
      <c r="C115" s="128"/>
      <c r="D115" s="129"/>
    </row>
    <row r="116" spans="2:4" x14ac:dyDescent="0.2">
      <c r="B116" s="128"/>
      <c r="C116" s="128"/>
      <c r="D116" s="128"/>
    </row>
    <row r="117" spans="2:4" x14ac:dyDescent="0.2">
      <c r="B117" s="128"/>
      <c r="C117" s="128"/>
      <c r="D117" s="129"/>
    </row>
    <row r="118" spans="2:4" x14ac:dyDescent="0.2">
      <c r="B118" s="128"/>
      <c r="C118" s="128"/>
      <c r="D118" s="128"/>
    </row>
    <row r="119" spans="2:4" x14ac:dyDescent="0.2">
      <c r="B119" s="128"/>
      <c r="C119" s="128"/>
      <c r="D119" s="129"/>
    </row>
    <row r="120" spans="2:4" x14ac:dyDescent="0.2">
      <c r="B120" s="128"/>
      <c r="C120" s="128"/>
      <c r="D120" s="128"/>
    </row>
    <row r="121" spans="2:4" x14ac:dyDescent="0.2">
      <c r="B121" s="128"/>
      <c r="C121" s="128"/>
      <c r="D121" s="129"/>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28"/>
      <c r="C145" s="128"/>
      <c r="D145" s="128"/>
    </row>
    <row r="146" spans="1:4" x14ac:dyDescent="0.2">
      <c r="B146" s="128"/>
      <c r="C146" s="128"/>
      <c r="D146" s="128"/>
    </row>
    <row r="147" spans="1:4" x14ac:dyDescent="0.2">
      <c r="B147" s="128"/>
      <c r="C147" s="128"/>
      <c r="D147" s="128"/>
    </row>
    <row r="148" spans="1:4" x14ac:dyDescent="0.2">
      <c r="B148" s="131"/>
      <c r="C148" s="131"/>
      <c r="D148" s="131"/>
    </row>
    <row r="153" spans="1:4" x14ac:dyDescent="0.2">
      <c r="A153" s="372"/>
      <c r="B153" s="364"/>
      <c r="C153" s="364"/>
      <c r="D153" s="364"/>
    </row>
    <row r="154" spans="1:4" x14ac:dyDescent="0.2">
      <c r="A154" s="372"/>
      <c r="B154" s="364"/>
      <c r="C154" s="364"/>
      <c r="D154" s="364"/>
    </row>
    <row r="155" spans="1:4" x14ac:dyDescent="0.2">
      <c r="A155" s="372"/>
      <c r="B155" s="364"/>
      <c r="C155" s="364"/>
      <c r="D155" s="364"/>
    </row>
    <row r="156" spans="1:4" x14ac:dyDescent="0.2">
      <c r="A156" s="372"/>
      <c r="B156" s="364"/>
      <c r="C156" s="364"/>
      <c r="D156" s="364"/>
    </row>
    <row r="157" spans="1:4" x14ac:dyDescent="0.2">
      <c r="A157" s="372"/>
      <c r="B157" s="364"/>
      <c r="C157" s="364"/>
      <c r="D157" s="364"/>
    </row>
    <row r="158" spans="1:4" x14ac:dyDescent="0.2">
      <c r="A158" s="372"/>
      <c r="B158" s="364"/>
      <c r="C158" s="364"/>
      <c r="D158" s="364"/>
    </row>
    <row r="159" spans="1:4" x14ac:dyDescent="0.2">
      <c r="A159" s="372"/>
      <c r="B159" s="364"/>
      <c r="C159" s="364"/>
      <c r="D159" s="364"/>
    </row>
  </sheetData>
  <phoneticPr fontId="0" type="noConversion"/>
  <conditionalFormatting sqref="G39:O40 G14:O16 G18:O19 G21:O24 G27:O29 G31:O32 G34:O37">
    <cfRule type="expression" dxfId="55" priority="5" stopIfTrue="1">
      <formula>IF(G14=":",TRUE,FALSE)</formula>
    </cfRule>
    <cfRule type="expression" dxfId="54" priority="6" stopIfTrue="1">
      <formula>IF(G14="N/C",TRUE,FALSE)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7" fitToHeight="2"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T154"/>
  <sheetViews>
    <sheetView showGridLines="0" zoomScaleNormal="100" workbookViewId="0">
      <pane xSplit="6" ySplit="11" topLeftCell="H12" activePane="bottomRight" state="frozen"/>
      <selection pane="topRight"/>
      <selection pane="bottomLeft"/>
      <selection pane="bottomRight" activeCell="O26" sqref="O26"/>
    </sheetView>
  </sheetViews>
  <sheetFormatPr defaultRowHeight="12.75" x14ac:dyDescent="0.2"/>
  <cols>
    <col min="1" max="1" width="0.140625" style="370" hidden="1" customWidth="1"/>
    <col min="2" max="4" width="0.140625" style="117" hidden="1" customWidth="1"/>
    <col min="5" max="5" width="2" style="302" customWidth="1"/>
    <col min="6" max="6" width="68.28515625" style="52" customWidth="1"/>
    <col min="7" max="7" width="49.140625" style="48" customWidth="1"/>
    <col min="8" max="13" width="20.7109375" style="48" customWidth="1"/>
    <col min="14" max="14" width="20.7109375" style="817" customWidth="1"/>
    <col min="15" max="15" width="20.7109375" style="48" customWidth="1"/>
    <col min="16" max="16" width="9.140625" style="48"/>
    <col min="17" max="16384" width="9.140625" style="5"/>
  </cols>
  <sheetData>
    <row r="1" spans="1:20" s="137" customFormat="1" ht="0.75" hidden="1" customHeight="1" x14ac:dyDescent="0.2">
      <c r="A1" s="372" t="s">
        <v>1031</v>
      </c>
      <c r="B1" s="122"/>
      <c r="C1" s="117"/>
      <c r="D1" s="117"/>
      <c r="E1" s="356"/>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45" t="s">
        <v>1376</v>
      </c>
      <c r="G8" s="43"/>
      <c r="H8" s="43"/>
      <c r="I8" s="43"/>
      <c r="J8" s="43"/>
      <c r="K8" s="43"/>
      <c r="L8" s="43"/>
      <c r="M8" s="43"/>
      <c r="N8" s="863"/>
      <c r="O8" s="43"/>
    </row>
    <row r="9" spans="1:20" ht="12" customHeight="1" x14ac:dyDescent="0.2">
      <c r="F9" s="51"/>
    </row>
    <row r="10" spans="1:20" ht="19.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39" t="s">
        <v>484</v>
      </c>
      <c r="G12" s="533"/>
      <c r="H12" s="533"/>
      <c r="I12" s="533"/>
      <c r="J12" s="533"/>
      <c r="K12" s="533"/>
      <c r="L12" s="533"/>
      <c r="M12" s="606"/>
      <c r="N12" s="786"/>
      <c r="O12" s="534"/>
    </row>
    <row r="13" spans="1:20" s="110" customFormat="1" ht="69.75" customHeight="1" x14ac:dyDescent="0.2">
      <c r="A13" s="371" t="s">
        <v>285</v>
      </c>
      <c r="B13" s="117" t="s">
        <v>225</v>
      </c>
      <c r="C13" s="117"/>
      <c r="D13" s="117" t="s">
        <v>285</v>
      </c>
      <c r="E13" s="302"/>
      <c r="F13" s="142" t="s">
        <v>487</v>
      </c>
      <c r="G13" s="516" t="s">
        <v>1377</v>
      </c>
      <c r="H13" s="516" t="s">
        <v>1297</v>
      </c>
      <c r="I13" s="516" t="s">
        <v>1297</v>
      </c>
      <c r="J13" s="516" t="s">
        <v>1297</v>
      </c>
      <c r="K13" s="507" t="s">
        <v>1297</v>
      </c>
      <c r="L13" s="507" t="s">
        <v>1297</v>
      </c>
      <c r="M13" s="507" t="s">
        <v>1297</v>
      </c>
      <c r="N13" s="507" t="s">
        <v>1378</v>
      </c>
      <c r="O13" s="507" t="s">
        <v>1297</v>
      </c>
    </row>
    <row r="14" spans="1:20" s="110" customFormat="1" ht="30.75" customHeight="1" x14ac:dyDescent="0.2">
      <c r="A14" s="371" t="s">
        <v>300</v>
      </c>
      <c r="B14" s="117" t="s">
        <v>225</v>
      </c>
      <c r="C14" s="117"/>
      <c r="D14" s="117" t="s">
        <v>300</v>
      </c>
      <c r="E14" s="302"/>
      <c r="F14" s="145" t="s">
        <v>488</v>
      </c>
      <c r="G14" s="516" t="s">
        <v>1379</v>
      </c>
      <c r="H14" s="516" t="s">
        <v>1297</v>
      </c>
      <c r="I14" s="516" t="s">
        <v>1297</v>
      </c>
      <c r="J14" s="516" t="s">
        <v>1297</v>
      </c>
      <c r="K14" s="487" t="s">
        <v>1297</v>
      </c>
      <c r="L14" s="487" t="s">
        <v>1297</v>
      </c>
      <c r="M14" s="487" t="s">
        <v>1297</v>
      </c>
      <c r="N14" s="487" t="s">
        <v>1380</v>
      </c>
      <c r="O14" s="507" t="s">
        <v>1297</v>
      </c>
    </row>
    <row r="15" spans="1:20" s="110" customFormat="1" ht="77.25" customHeight="1" x14ac:dyDescent="0.2">
      <c r="A15" s="371" t="s">
        <v>301</v>
      </c>
      <c r="B15" s="148" t="s">
        <v>225</v>
      </c>
      <c r="C15" s="557"/>
      <c r="D15" s="557" t="s">
        <v>301</v>
      </c>
      <c r="E15" s="302"/>
      <c r="F15" s="593" t="s">
        <v>1066</v>
      </c>
      <c r="G15" s="516" t="s">
        <v>1292</v>
      </c>
      <c r="H15" s="516" t="s">
        <v>1292</v>
      </c>
      <c r="I15" s="516" t="s">
        <v>1292</v>
      </c>
      <c r="J15" s="516" t="s">
        <v>1292</v>
      </c>
      <c r="K15" s="487" t="s">
        <v>1292</v>
      </c>
      <c r="L15" s="487" t="s">
        <v>1292</v>
      </c>
      <c r="M15" s="487" t="s">
        <v>1292</v>
      </c>
      <c r="N15" s="487" t="s">
        <v>1381</v>
      </c>
      <c r="O15" s="507" t="s">
        <v>1297</v>
      </c>
    </row>
    <row r="16" spans="1:20" s="110" customFormat="1" ht="48" x14ac:dyDescent="0.2">
      <c r="A16" s="769"/>
      <c r="B16" s="148"/>
      <c r="C16" s="117"/>
      <c r="D16" s="557" t="s">
        <v>302</v>
      </c>
      <c r="E16" s="302"/>
      <c r="F16" s="591" t="s">
        <v>959</v>
      </c>
      <c r="G16" s="596"/>
      <c r="H16" s="597"/>
      <c r="I16" s="597"/>
      <c r="J16" s="597"/>
      <c r="K16" s="597"/>
      <c r="L16" s="597"/>
      <c r="M16" s="597"/>
      <c r="N16" s="597"/>
      <c r="O16" s="598"/>
    </row>
    <row r="17" spans="1:15" s="110" customFormat="1" ht="29.25" customHeight="1" x14ac:dyDescent="0.2">
      <c r="A17" s="769" t="s">
        <v>302</v>
      </c>
      <c r="B17" s="148" t="s">
        <v>225</v>
      </c>
      <c r="C17" s="557"/>
      <c r="D17" s="557" t="s">
        <v>283</v>
      </c>
      <c r="E17" s="302"/>
      <c r="F17" s="595" t="s">
        <v>1061</v>
      </c>
      <c r="G17" s="516" t="s">
        <v>1292</v>
      </c>
      <c r="H17" s="516" t="s">
        <v>1292</v>
      </c>
      <c r="I17" s="516" t="s">
        <v>1292</v>
      </c>
      <c r="J17" s="516" t="s">
        <v>1292</v>
      </c>
      <c r="K17" s="487" t="s">
        <v>1292</v>
      </c>
      <c r="L17" s="487" t="s">
        <v>1292</v>
      </c>
      <c r="M17" s="487" t="s">
        <v>1292</v>
      </c>
      <c r="N17" s="487" t="s">
        <v>1296</v>
      </c>
      <c r="O17" s="507" t="s">
        <v>1297</v>
      </c>
    </row>
    <row r="18" spans="1:15" s="110" customFormat="1" ht="23.25" customHeight="1" x14ac:dyDescent="0.2">
      <c r="A18" s="769" t="s">
        <v>283</v>
      </c>
      <c r="B18" s="148" t="s">
        <v>225</v>
      </c>
      <c r="C18" s="557"/>
      <c r="D18" s="557" t="s">
        <v>303</v>
      </c>
      <c r="E18" s="302"/>
      <c r="F18" s="595" t="s">
        <v>1062</v>
      </c>
      <c r="G18" s="516" t="s">
        <v>1292</v>
      </c>
      <c r="H18" s="516" t="s">
        <v>1292</v>
      </c>
      <c r="I18" s="516" t="s">
        <v>1292</v>
      </c>
      <c r="J18" s="516" t="s">
        <v>1292</v>
      </c>
      <c r="K18" s="487" t="s">
        <v>1292</v>
      </c>
      <c r="L18" s="487" t="s">
        <v>1292</v>
      </c>
      <c r="M18" s="487" t="s">
        <v>1292</v>
      </c>
      <c r="N18" s="487" t="s">
        <v>1296</v>
      </c>
      <c r="O18" s="507" t="s">
        <v>1297</v>
      </c>
    </row>
    <row r="19" spans="1:15" s="110" customFormat="1" ht="38.25" customHeight="1" x14ac:dyDescent="0.2">
      <c r="A19" s="769" t="s">
        <v>303</v>
      </c>
      <c r="B19" s="148" t="s">
        <v>225</v>
      </c>
      <c r="C19" s="557"/>
      <c r="D19" s="557" t="s">
        <v>284</v>
      </c>
      <c r="E19" s="302"/>
      <c r="F19" s="610" t="s">
        <v>1063</v>
      </c>
      <c r="G19" s="516" t="s">
        <v>1292</v>
      </c>
      <c r="H19" s="516" t="s">
        <v>1292</v>
      </c>
      <c r="I19" s="516" t="s">
        <v>1292</v>
      </c>
      <c r="J19" s="516" t="s">
        <v>1292</v>
      </c>
      <c r="K19" s="487" t="s">
        <v>1292</v>
      </c>
      <c r="L19" s="487" t="s">
        <v>1292</v>
      </c>
      <c r="M19" s="487" t="s">
        <v>1292</v>
      </c>
      <c r="N19" s="487" t="s">
        <v>1292</v>
      </c>
      <c r="O19" s="507" t="s">
        <v>1297</v>
      </c>
    </row>
    <row r="20" spans="1:15" s="110" customFormat="1" ht="59.25" customHeight="1" x14ac:dyDescent="0.2">
      <c r="A20" s="769" t="s">
        <v>284</v>
      </c>
      <c r="B20" s="148" t="s">
        <v>225</v>
      </c>
      <c r="C20" s="117"/>
      <c r="D20" s="117" t="s">
        <v>304</v>
      </c>
      <c r="E20" s="302"/>
      <c r="F20" s="155" t="s">
        <v>911</v>
      </c>
      <c r="G20" s="516" t="s">
        <v>1298</v>
      </c>
      <c r="H20" s="516" t="s">
        <v>1297</v>
      </c>
      <c r="I20" s="516" t="s">
        <v>1297</v>
      </c>
      <c r="J20" s="516" t="s">
        <v>1297</v>
      </c>
      <c r="K20" s="487" t="s">
        <v>1297</v>
      </c>
      <c r="L20" s="487" t="s">
        <v>1297</v>
      </c>
      <c r="M20" s="487" t="s">
        <v>1297</v>
      </c>
      <c r="N20" s="487" t="s">
        <v>1297</v>
      </c>
      <c r="O20" s="487" t="s">
        <v>1297</v>
      </c>
    </row>
    <row r="21" spans="1:15" s="110" customFormat="1" ht="44.25" customHeight="1" x14ac:dyDescent="0.2">
      <c r="A21" s="769" t="s">
        <v>304</v>
      </c>
      <c r="B21" s="148" t="s">
        <v>225</v>
      </c>
      <c r="C21" s="117"/>
      <c r="D21" s="117" t="s">
        <v>305</v>
      </c>
      <c r="E21" s="302"/>
      <c r="F21" s="145" t="s">
        <v>912</v>
      </c>
      <c r="G21" s="516" t="s">
        <v>1298</v>
      </c>
      <c r="H21" s="516" t="s">
        <v>1297</v>
      </c>
      <c r="I21" s="516" t="s">
        <v>1297</v>
      </c>
      <c r="J21" s="516" t="s">
        <v>1297</v>
      </c>
      <c r="K21" s="487" t="s">
        <v>1297</v>
      </c>
      <c r="L21" s="487" t="s">
        <v>1297</v>
      </c>
      <c r="M21" s="487" t="s">
        <v>1297</v>
      </c>
      <c r="N21" s="487" t="s">
        <v>1297</v>
      </c>
      <c r="O21" s="487" t="s">
        <v>1297</v>
      </c>
    </row>
    <row r="22" spans="1:15" s="110" customFormat="1" ht="27.75" customHeight="1" x14ac:dyDescent="0.2">
      <c r="A22" s="769"/>
      <c r="B22" s="148"/>
      <c r="C22" s="117"/>
      <c r="D22" s="117"/>
      <c r="E22" s="302"/>
      <c r="F22" s="139" t="s">
        <v>489</v>
      </c>
      <c r="G22" s="531"/>
      <c r="H22" s="531"/>
      <c r="I22" s="531"/>
      <c r="J22" s="531"/>
      <c r="K22" s="531"/>
      <c r="L22" s="531"/>
      <c r="M22" s="605"/>
      <c r="N22" s="785"/>
      <c r="O22" s="532"/>
    </row>
    <row r="23" spans="1:15" s="110" customFormat="1" ht="64.5" customHeight="1" x14ac:dyDescent="0.2">
      <c r="A23" s="769" t="s">
        <v>305</v>
      </c>
      <c r="B23" s="148" t="s">
        <v>225</v>
      </c>
      <c r="C23" s="117"/>
      <c r="D23" s="117" t="s">
        <v>31</v>
      </c>
      <c r="E23" s="302"/>
      <c r="F23" s="161" t="s">
        <v>491</v>
      </c>
      <c r="G23" s="516" t="s">
        <v>1382</v>
      </c>
      <c r="H23" s="516" t="s">
        <v>1297</v>
      </c>
      <c r="I23" s="516" t="s">
        <v>1297</v>
      </c>
      <c r="J23" s="516" t="s">
        <v>1297</v>
      </c>
      <c r="K23" s="487" t="s">
        <v>1297</v>
      </c>
      <c r="L23" s="487" t="s">
        <v>1297</v>
      </c>
      <c r="M23" s="487" t="s">
        <v>1297</v>
      </c>
      <c r="N23" s="487" t="s">
        <v>1383</v>
      </c>
      <c r="O23" s="487" t="s">
        <v>1297</v>
      </c>
    </row>
    <row r="24" spans="1:15" s="110" customFormat="1" ht="38.25" customHeight="1" x14ac:dyDescent="0.2">
      <c r="A24" s="769" t="s">
        <v>31</v>
      </c>
      <c r="B24" s="148" t="s">
        <v>225</v>
      </c>
      <c r="C24" s="117"/>
      <c r="D24" s="117" t="s">
        <v>32</v>
      </c>
      <c r="E24" s="302"/>
      <c r="F24" s="145" t="s">
        <v>492</v>
      </c>
      <c r="G24" s="516" t="s">
        <v>1371</v>
      </c>
      <c r="H24" s="516" t="s">
        <v>1297</v>
      </c>
      <c r="I24" s="516" t="s">
        <v>1297</v>
      </c>
      <c r="J24" s="516" t="s">
        <v>1297</v>
      </c>
      <c r="K24" s="487" t="s">
        <v>1297</v>
      </c>
      <c r="L24" s="487" t="s">
        <v>1297</v>
      </c>
      <c r="M24" s="487" t="s">
        <v>1297</v>
      </c>
      <c r="N24" s="487" t="s">
        <v>1297</v>
      </c>
      <c r="O24" s="487" t="s">
        <v>1297</v>
      </c>
    </row>
    <row r="25" spans="1:15" s="110" customFormat="1" ht="50.25" customHeight="1" x14ac:dyDescent="0.2">
      <c r="A25" s="769" t="s">
        <v>32</v>
      </c>
      <c r="B25" s="148" t="s">
        <v>225</v>
      </c>
      <c r="C25" s="557"/>
      <c r="D25" s="557" t="s">
        <v>33</v>
      </c>
      <c r="E25" s="302"/>
      <c r="F25" s="594" t="s">
        <v>1064</v>
      </c>
      <c r="G25" s="516" t="s">
        <v>1292</v>
      </c>
      <c r="H25" s="516" t="s">
        <v>1292</v>
      </c>
      <c r="I25" s="516" t="s">
        <v>1292</v>
      </c>
      <c r="J25" s="516" t="s">
        <v>1292</v>
      </c>
      <c r="K25" s="487" t="s">
        <v>1292</v>
      </c>
      <c r="L25" s="487" t="s">
        <v>1292</v>
      </c>
      <c r="M25" s="487" t="s">
        <v>1292</v>
      </c>
      <c r="N25" s="487" t="s">
        <v>1384</v>
      </c>
      <c r="O25" s="487" t="s">
        <v>1297</v>
      </c>
    </row>
    <row r="26" spans="1:15" s="110" customFormat="1" ht="38.25" customHeight="1" x14ac:dyDescent="0.2">
      <c r="A26" s="769" t="s">
        <v>33</v>
      </c>
      <c r="B26" s="148" t="s">
        <v>225</v>
      </c>
      <c r="C26" s="117"/>
      <c r="D26" s="117" t="s">
        <v>34</v>
      </c>
      <c r="E26" s="302"/>
      <c r="F26" s="145" t="s">
        <v>978</v>
      </c>
      <c r="G26" s="516" t="s">
        <v>1385</v>
      </c>
      <c r="H26" s="516" t="s">
        <v>1297</v>
      </c>
      <c r="I26" s="516" t="s">
        <v>1297</v>
      </c>
      <c r="J26" s="516" t="s">
        <v>1297</v>
      </c>
      <c r="K26" s="487" t="s">
        <v>1297</v>
      </c>
      <c r="L26" s="487" t="s">
        <v>1297</v>
      </c>
      <c r="M26" s="487" t="s">
        <v>1297</v>
      </c>
      <c r="N26" s="487" t="s">
        <v>1297</v>
      </c>
      <c r="O26" s="487" t="s">
        <v>1298</v>
      </c>
    </row>
    <row r="27" spans="1:15" s="110" customFormat="1" ht="50.25" customHeight="1" x14ac:dyDescent="0.2">
      <c r="A27" s="769" t="s">
        <v>34</v>
      </c>
      <c r="B27" s="148" t="s">
        <v>225</v>
      </c>
      <c r="C27" s="557"/>
      <c r="D27" s="557" t="s">
        <v>195</v>
      </c>
      <c r="E27" s="302"/>
      <c r="F27" s="929" t="s">
        <v>1065</v>
      </c>
      <c r="G27" s="516" t="s">
        <v>1292</v>
      </c>
      <c r="H27" s="516" t="s">
        <v>1292</v>
      </c>
      <c r="I27" s="516" t="s">
        <v>1292</v>
      </c>
      <c r="J27" s="516" t="s">
        <v>1292</v>
      </c>
      <c r="K27" s="487" t="s">
        <v>1292</v>
      </c>
      <c r="L27" s="487" t="s">
        <v>1292</v>
      </c>
      <c r="M27" s="487" t="s">
        <v>1292</v>
      </c>
      <c r="N27" s="487" t="s">
        <v>1386</v>
      </c>
      <c r="O27" s="487" t="s">
        <v>1292</v>
      </c>
    </row>
    <row r="28" spans="1:15" s="110" customFormat="1" ht="49.5" customHeight="1" x14ac:dyDescent="0.2">
      <c r="A28" s="769" t="s">
        <v>195</v>
      </c>
      <c r="B28" s="148" t="s">
        <v>225</v>
      </c>
      <c r="C28" s="117"/>
      <c r="D28" s="117" t="s">
        <v>35</v>
      </c>
      <c r="E28" s="302"/>
      <c r="F28" s="163" t="s">
        <v>977</v>
      </c>
      <c r="G28" s="516" t="s">
        <v>1387</v>
      </c>
      <c r="H28" s="516" t="s">
        <v>1297</v>
      </c>
      <c r="I28" s="516" t="s">
        <v>1297</v>
      </c>
      <c r="J28" s="516" t="s">
        <v>1297</v>
      </c>
      <c r="K28" s="487" t="s">
        <v>1297</v>
      </c>
      <c r="L28" s="487" t="s">
        <v>1297</v>
      </c>
      <c r="M28" s="487" t="s">
        <v>1297</v>
      </c>
      <c r="N28" s="487" t="s">
        <v>1297</v>
      </c>
      <c r="O28" s="487" t="s">
        <v>1297</v>
      </c>
    </row>
    <row r="29" spans="1:15" s="110" customFormat="1" ht="27.75" customHeight="1" x14ac:dyDescent="0.2">
      <c r="A29" s="769"/>
      <c r="B29" s="148"/>
      <c r="C29" s="117"/>
      <c r="D29" s="117"/>
      <c r="E29" s="302"/>
      <c r="F29" s="139" t="s">
        <v>490</v>
      </c>
      <c r="G29" s="531"/>
      <c r="H29" s="531"/>
      <c r="I29" s="531"/>
      <c r="J29" s="531"/>
      <c r="K29" s="531"/>
      <c r="L29" s="531"/>
      <c r="M29" s="605"/>
      <c r="N29" s="785"/>
      <c r="O29" s="532"/>
    </row>
    <row r="30" spans="1:15" s="110" customFormat="1" ht="74.25" customHeight="1" x14ac:dyDescent="0.2">
      <c r="A30" s="769" t="s">
        <v>35</v>
      </c>
      <c r="B30" s="148" t="s">
        <v>225</v>
      </c>
      <c r="C30" s="117"/>
      <c r="D30" s="117" t="s">
        <v>36</v>
      </c>
      <c r="E30" s="302"/>
      <c r="F30" s="161" t="s">
        <v>493</v>
      </c>
      <c r="G30" s="516" t="s">
        <v>1388</v>
      </c>
      <c r="H30" s="516" t="s">
        <v>1297</v>
      </c>
      <c r="I30" s="516" t="s">
        <v>1297</v>
      </c>
      <c r="J30" s="516" t="s">
        <v>1793</v>
      </c>
      <c r="K30" s="487" t="s">
        <v>1297</v>
      </c>
      <c r="L30" s="487" t="s">
        <v>1297</v>
      </c>
      <c r="M30" s="487" t="s">
        <v>1297</v>
      </c>
      <c r="N30" s="487" t="s">
        <v>1297</v>
      </c>
      <c r="O30" s="516" t="s">
        <v>1792</v>
      </c>
    </row>
    <row r="31" spans="1:15" s="110" customFormat="1" ht="60" customHeight="1" x14ac:dyDescent="0.2">
      <c r="A31" s="769" t="s">
        <v>36</v>
      </c>
      <c r="B31" s="148" t="s">
        <v>225</v>
      </c>
      <c r="C31" s="117"/>
      <c r="D31" s="117" t="s">
        <v>196</v>
      </c>
      <c r="E31" s="302"/>
      <c r="F31" s="155" t="s">
        <v>494</v>
      </c>
      <c r="G31" s="516" t="s">
        <v>1374</v>
      </c>
      <c r="H31" s="516" t="s">
        <v>1297</v>
      </c>
      <c r="I31" s="516" t="s">
        <v>1297</v>
      </c>
      <c r="J31" s="516" t="s">
        <v>1297</v>
      </c>
      <c r="K31" s="487" t="s">
        <v>1297</v>
      </c>
      <c r="L31" s="487" t="s">
        <v>1297</v>
      </c>
      <c r="M31" s="487" t="s">
        <v>1297</v>
      </c>
      <c r="N31" s="487" t="s">
        <v>1297</v>
      </c>
      <c r="O31" s="487" t="s">
        <v>1297</v>
      </c>
    </row>
    <row r="32" spans="1:15" s="110" customFormat="1" ht="61.5" customHeight="1" x14ac:dyDescent="0.2">
      <c r="A32" s="769" t="s">
        <v>196</v>
      </c>
      <c r="B32" s="148" t="s">
        <v>225</v>
      </c>
      <c r="C32" s="117"/>
      <c r="D32" s="117" t="s">
        <v>197</v>
      </c>
      <c r="E32" s="302"/>
      <c r="F32" s="164" t="s">
        <v>495</v>
      </c>
      <c r="G32" s="515" t="s">
        <v>1389</v>
      </c>
      <c r="H32" s="515" t="s">
        <v>1297</v>
      </c>
      <c r="I32" s="515" t="s">
        <v>1297</v>
      </c>
      <c r="J32" s="515" t="s">
        <v>1297</v>
      </c>
      <c r="K32" s="511" t="s">
        <v>1297</v>
      </c>
      <c r="L32" s="511" t="s">
        <v>1297</v>
      </c>
      <c r="M32" s="511" t="s">
        <v>1297</v>
      </c>
      <c r="N32" s="873" t="s">
        <v>1297</v>
      </c>
      <c r="O32" s="487" t="s">
        <v>1297</v>
      </c>
    </row>
    <row r="33" spans="1:20" s="110" customFormat="1" ht="27.75" customHeight="1" x14ac:dyDescent="0.2">
      <c r="A33" s="769"/>
      <c r="B33" s="148"/>
      <c r="C33" s="117"/>
      <c r="D33" s="117"/>
      <c r="E33" s="302"/>
      <c r="F33" s="139" t="s">
        <v>119</v>
      </c>
      <c r="G33" s="531"/>
      <c r="H33" s="531"/>
      <c r="I33" s="531"/>
      <c r="J33" s="531"/>
      <c r="K33" s="531"/>
      <c r="L33" s="531"/>
      <c r="M33" s="605"/>
      <c r="N33" s="785"/>
      <c r="O33" s="532"/>
    </row>
    <row r="34" spans="1:20" s="110" customFormat="1" ht="48.75" customHeight="1" x14ac:dyDescent="0.2">
      <c r="A34" s="769" t="s">
        <v>197</v>
      </c>
      <c r="B34" s="148" t="s">
        <v>225</v>
      </c>
      <c r="C34" s="117"/>
      <c r="D34" s="117" t="s">
        <v>198</v>
      </c>
      <c r="E34" s="302"/>
      <c r="F34" s="161" t="s">
        <v>112</v>
      </c>
      <c r="G34" s="516" t="s">
        <v>1292</v>
      </c>
      <c r="H34" s="514" t="s">
        <v>1292</v>
      </c>
      <c r="I34" s="514" t="s">
        <v>1292</v>
      </c>
      <c r="J34" s="514" t="s">
        <v>1292</v>
      </c>
      <c r="K34" s="507" t="s">
        <v>1292</v>
      </c>
      <c r="L34" s="507" t="s">
        <v>1292</v>
      </c>
      <c r="M34" s="507" t="s">
        <v>1390</v>
      </c>
      <c r="N34" s="507" t="s">
        <v>1292</v>
      </c>
      <c r="O34" s="507" t="s">
        <v>1292</v>
      </c>
    </row>
    <row r="35" spans="1:20" s="110" customFormat="1" ht="45" customHeight="1" x14ac:dyDescent="0.2">
      <c r="A35" s="769" t="s">
        <v>198</v>
      </c>
      <c r="B35" s="148" t="s">
        <v>225</v>
      </c>
      <c r="C35" s="117"/>
      <c r="D35" s="117" t="s">
        <v>199</v>
      </c>
      <c r="E35" s="302"/>
      <c r="F35" s="163" t="s">
        <v>113</v>
      </c>
      <c r="G35" s="515" t="s">
        <v>1292</v>
      </c>
      <c r="H35" s="515" t="s">
        <v>1292</v>
      </c>
      <c r="I35" s="515" t="s">
        <v>1292</v>
      </c>
      <c r="J35" s="515" t="s">
        <v>1292</v>
      </c>
      <c r="K35" s="511" t="s">
        <v>1292</v>
      </c>
      <c r="L35" s="511" t="s">
        <v>1292</v>
      </c>
      <c r="M35" s="511" t="s">
        <v>1292</v>
      </c>
      <c r="N35" s="873" t="s">
        <v>1292</v>
      </c>
      <c r="O35" s="511" t="s">
        <v>1292</v>
      </c>
    </row>
    <row r="36" spans="1:20" x14ac:dyDescent="0.2">
      <c r="B36" s="128"/>
      <c r="C36" s="128"/>
      <c r="D36" s="128"/>
      <c r="F36" s="54"/>
      <c r="Q36" s="48"/>
      <c r="R36" s="48"/>
      <c r="S36" s="48"/>
      <c r="T36" s="48"/>
    </row>
    <row r="37" spans="1:20" x14ac:dyDescent="0.2">
      <c r="B37" s="128"/>
      <c r="C37" s="128"/>
      <c r="D37" s="128"/>
      <c r="F37" s="303" t="s">
        <v>280</v>
      </c>
      <c r="Q37" s="48"/>
      <c r="R37" s="48"/>
      <c r="S37" s="48"/>
      <c r="T37" s="48"/>
    </row>
    <row r="38" spans="1:20" x14ac:dyDescent="0.2">
      <c r="B38" s="128"/>
      <c r="C38" s="128"/>
      <c r="D38" s="128"/>
      <c r="F38" s="304" t="s">
        <v>281</v>
      </c>
      <c r="P38" s="5"/>
    </row>
    <row r="39" spans="1:20" x14ac:dyDescent="0.2">
      <c r="B39" s="128"/>
      <c r="C39" s="128"/>
      <c r="D39" s="128"/>
      <c r="F39" s="351" t="s">
        <v>282</v>
      </c>
      <c r="P39" s="5"/>
    </row>
    <row r="40" spans="1:20" x14ac:dyDescent="0.2">
      <c r="B40" s="128"/>
      <c r="C40" s="128"/>
      <c r="D40" s="128"/>
      <c r="F40" s="54"/>
    </row>
    <row r="41" spans="1:20" x14ac:dyDescent="0.2">
      <c r="B41" s="128"/>
      <c r="C41" s="128"/>
      <c r="D41" s="128"/>
      <c r="F41" s="54"/>
    </row>
    <row r="42" spans="1:20" x14ac:dyDescent="0.2">
      <c r="B42" s="128"/>
      <c r="C42" s="128"/>
      <c r="D42" s="128"/>
      <c r="F42" s="150"/>
      <c r="P42" s="5"/>
    </row>
    <row r="43" spans="1:20" x14ac:dyDescent="0.2">
      <c r="B43" s="128"/>
      <c r="C43" s="128"/>
      <c r="D43" s="128"/>
      <c r="F43" s="150"/>
      <c r="P43" s="5"/>
    </row>
    <row r="44" spans="1:20" x14ac:dyDescent="0.2">
      <c r="B44" s="128"/>
      <c r="C44" s="128"/>
      <c r="D44" s="128"/>
      <c r="F44" s="150"/>
      <c r="P44" s="5"/>
    </row>
    <row r="45" spans="1:20" x14ac:dyDescent="0.2">
      <c r="B45" s="128"/>
      <c r="C45" s="128"/>
      <c r="D45" s="128"/>
      <c r="F45" s="151"/>
      <c r="P45" s="5"/>
    </row>
    <row r="46" spans="1:20" x14ac:dyDescent="0.2">
      <c r="B46" s="128"/>
      <c r="C46" s="128"/>
      <c r="D46" s="128"/>
      <c r="F46" s="151"/>
      <c r="P46" s="5"/>
    </row>
    <row r="47" spans="1:20" x14ac:dyDescent="0.2">
      <c r="B47" s="128"/>
      <c r="C47" s="128"/>
      <c r="D47" s="128"/>
      <c r="F47" s="151"/>
      <c r="P47" s="5"/>
    </row>
    <row r="48" spans="1:20" x14ac:dyDescent="0.2">
      <c r="B48" s="128"/>
      <c r="C48" s="128"/>
      <c r="D48" s="128"/>
      <c r="F48" s="151"/>
      <c r="P48" s="5"/>
    </row>
    <row r="49" spans="2:16" x14ac:dyDescent="0.2">
      <c r="B49" s="128"/>
      <c r="C49" s="128"/>
      <c r="D49" s="128"/>
      <c r="F49" s="151"/>
      <c r="P49" s="5"/>
    </row>
    <row r="50" spans="2:16" x14ac:dyDescent="0.2">
      <c r="B50" s="128"/>
      <c r="C50" s="128"/>
      <c r="D50" s="128"/>
      <c r="F50" s="151"/>
      <c r="P50" s="5"/>
    </row>
    <row r="51" spans="2:16" x14ac:dyDescent="0.2">
      <c r="B51" s="128"/>
      <c r="C51" s="128"/>
      <c r="D51" s="129"/>
      <c r="F51" s="151"/>
      <c r="P51" s="5"/>
    </row>
    <row r="52" spans="2:16" x14ac:dyDescent="0.2">
      <c r="B52" s="128"/>
      <c r="C52" s="128"/>
      <c r="D52" s="128"/>
      <c r="F52" s="151"/>
      <c r="P52" s="5"/>
    </row>
    <row r="53" spans="2:16" x14ac:dyDescent="0.2">
      <c r="B53" s="128"/>
      <c r="C53" s="128"/>
      <c r="D53" s="128"/>
    </row>
    <row r="54" spans="2:16" x14ac:dyDescent="0.2">
      <c r="B54" s="128"/>
      <c r="C54" s="128"/>
      <c r="D54" s="128"/>
    </row>
    <row r="55" spans="2:16" x14ac:dyDescent="0.2">
      <c r="B55" s="128"/>
      <c r="C55" s="128"/>
      <c r="D55" s="128"/>
    </row>
    <row r="56" spans="2:16" x14ac:dyDescent="0.2">
      <c r="B56" s="128"/>
      <c r="C56" s="128"/>
      <c r="D56" s="128"/>
    </row>
    <row r="57" spans="2:16" x14ac:dyDescent="0.2">
      <c r="B57" s="128"/>
      <c r="C57" s="128"/>
      <c r="D57" s="128"/>
    </row>
    <row r="58" spans="2:16" x14ac:dyDescent="0.2">
      <c r="B58" s="128"/>
      <c r="C58" s="128"/>
      <c r="D58" s="128"/>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9"/>
    </row>
    <row r="83" spans="2:4" x14ac:dyDescent="0.2">
      <c r="B83" s="128"/>
      <c r="C83" s="128"/>
      <c r="D83" s="128"/>
    </row>
    <row r="84" spans="2:4" x14ac:dyDescent="0.2">
      <c r="B84" s="130"/>
      <c r="C84" s="128"/>
      <c r="D84" s="128"/>
    </row>
    <row r="85" spans="2:4" x14ac:dyDescent="0.2">
      <c r="B85" s="130"/>
      <c r="C85" s="128"/>
      <c r="D85" s="128"/>
    </row>
    <row r="86" spans="2:4" x14ac:dyDescent="0.2">
      <c r="B86" s="128"/>
      <c r="C86" s="128"/>
      <c r="D86" s="129"/>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9"/>
    </row>
    <row r="98" spans="2:4" x14ac:dyDescent="0.2">
      <c r="B98" s="128"/>
      <c r="C98" s="128"/>
      <c r="D98" s="128"/>
    </row>
    <row r="99" spans="2:4" x14ac:dyDescent="0.2">
      <c r="B99" s="128"/>
      <c r="C99" s="128"/>
      <c r="D99" s="128"/>
    </row>
    <row r="100" spans="2:4" x14ac:dyDescent="0.2">
      <c r="B100" s="128"/>
      <c r="C100" s="128"/>
      <c r="D100" s="129"/>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9"/>
    </row>
    <row r="108" spans="2:4" x14ac:dyDescent="0.2">
      <c r="B108" s="128"/>
      <c r="C108" s="128"/>
      <c r="D108" s="128"/>
    </row>
    <row r="109" spans="2:4" x14ac:dyDescent="0.2">
      <c r="B109" s="128"/>
      <c r="C109" s="128"/>
      <c r="D109" s="128"/>
    </row>
    <row r="110" spans="2:4" x14ac:dyDescent="0.2">
      <c r="B110" s="128"/>
      <c r="C110" s="128"/>
      <c r="D110" s="129"/>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9"/>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31"/>
      <c r="C143" s="131"/>
      <c r="D143" s="131"/>
    </row>
    <row r="148" spans="1:4" x14ac:dyDescent="0.2">
      <c r="A148" s="372"/>
      <c r="B148" s="364"/>
      <c r="C148" s="364"/>
      <c r="D148" s="364"/>
    </row>
    <row r="149" spans="1:4" x14ac:dyDescent="0.2">
      <c r="A149" s="372"/>
      <c r="B149" s="364"/>
      <c r="C149" s="364"/>
      <c r="D149" s="364"/>
    </row>
    <row r="150" spans="1:4" x14ac:dyDescent="0.2">
      <c r="A150" s="372"/>
      <c r="B150" s="364"/>
      <c r="C150" s="364"/>
      <c r="D150" s="364"/>
    </row>
    <row r="151" spans="1:4" x14ac:dyDescent="0.2">
      <c r="A151" s="372"/>
      <c r="B151" s="364"/>
      <c r="C151" s="364"/>
      <c r="D151" s="364"/>
    </row>
    <row r="152" spans="1:4" x14ac:dyDescent="0.2">
      <c r="A152" s="372"/>
      <c r="B152" s="364"/>
      <c r="C152" s="364"/>
      <c r="D152" s="364"/>
    </row>
    <row r="153" spans="1:4" x14ac:dyDescent="0.2">
      <c r="A153" s="372"/>
      <c r="B153" s="364"/>
      <c r="C153" s="364"/>
      <c r="D153" s="364"/>
    </row>
    <row r="154" spans="1:4" x14ac:dyDescent="0.2">
      <c r="A154" s="372"/>
      <c r="B154" s="364"/>
      <c r="C154" s="364"/>
      <c r="D154" s="364"/>
    </row>
  </sheetData>
  <phoneticPr fontId="0" type="noConversion"/>
  <conditionalFormatting sqref="G34:O35 G13:O15 G17:O21 G30:N30 G31:O32 G23:O28">
    <cfRule type="expression" dxfId="53" priority="19" stopIfTrue="1">
      <formula>IF(AND(G13="",OR($F$11="ICELAND",$F$11="LIECHTENSTEIN",$F$11="NORWAY",$F$11="SWITZERLAND")),TRUE,FALSE)</formula>
    </cfRule>
    <cfRule type="expression" dxfId="52" priority="20" stopIfTrue="1">
      <formula>IF(G13=":",TRUE,FALSE)</formula>
    </cfRule>
    <cfRule type="expression" dxfId="51" priority="21" stopIfTrue="1">
      <formula>IF(G13="N/C",TRUE,FALSE)</formula>
    </cfRule>
  </conditionalFormatting>
  <conditionalFormatting sqref="O30">
    <cfRule type="expression" dxfId="50" priority="1" stopIfTrue="1">
      <formula>IF(AND(O30="",OR($F$11="ICELAND",$F$11="LIECHTENSTEIN",$F$11="NORWAY",$F$11="SWITZERLAND")),TRUE,FALSE)</formula>
    </cfRule>
    <cfRule type="expression" dxfId="49" priority="2" stopIfTrue="1">
      <formula>IF(O30=":",TRUE,FALSE)</formula>
    </cfRule>
    <cfRule type="expression" dxfId="48" priority="3" stopIfTrue="1">
      <formula>IF(O30="N/C",TRUE,FALSE)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2" fitToHeight="2"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145"/>
  <sheetViews>
    <sheetView showGridLines="0" zoomScale="90" zoomScaleNormal="90" workbookViewId="0">
      <pane xSplit="6" ySplit="11" topLeftCell="G12" activePane="bottomRight" state="frozen"/>
      <selection pane="topRight"/>
      <selection pane="bottomLeft"/>
      <selection pane="bottomRight" activeCell="O19" sqref="O19"/>
    </sheetView>
  </sheetViews>
  <sheetFormatPr defaultRowHeight="12.75" x14ac:dyDescent="0.2"/>
  <cols>
    <col min="1" max="1" width="0.140625" style="370" hidden="1" customWidth="1"/>
    <col min="2" max="4" width="0.140625" style="117" hidden="1" customWidth="1"/>
    <col min="5" max="5" width="2" customWidth="1"/>
    <col min="6" max="6" width="64.7109375" style="52" customWidth="1"/>
    <col min="7" max="7" width="41.42578125" style="48" customWidth="1"/>
    <col min="8" max="13" width="20.7109375" style="48" customWidth="1"/>
    <col min="14" max="14" width="20.7109375" style="817" customWidth="1"/>
    <col min="15" max="15" width="20.7109375" style="48" customWidth="1"/>
    <col min="16" max="16" width="9.140625" style="48"/>
    <col min="17"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132"/>
      <c r="F2" s="138"/>
      <c r="G2" s="156">
        <v>7</v>
      </c>
      <c r="H2" s="156">
        <v>8</v>
      </c>
      <c r="I2" s="156">
        <v>9</v>
      </c>
      <c r="J2" s="156">
        <v>10</v>
      </c>
      <c r="K2" s="156">
        <v>11</v>
      </c>
      <c r="L2" s="156">
        <v>12</v>
      </c>
      <c r="M2" s="156">
        <v>13</v>
      </c>
      <c r="N2" s="827">
        <v>14</v>
      </c>
      <c r="O2" s="156">
        <v>15</v>
      </c>
      <c r="P2" s="355"/>
    </row>
    <row r="3" spans="1:20" customFormat="1" ht="9" customHeight="1" x14ac:dyDescent="0.2">
      <c r="A3" s="372"/>
      <c r="B3" s="132"/>
      <c r="C3" s="132"/>
      <c r="D3" s="132"/>
    </row>
    <row r="4" spans="1:20" s="50" customFormat="1" ht="12.75" customHeight="1" x14ac:dyDescent="0.2">
      <c r="A4" s="370"/>
      <c r="B4" s="117"/>
      <c r="C4" s="117"/>
      <c r="D4" s="117"/>
      <c r="E4"/>
      <c r="F4" s="249" t="s">
        <v>464</v>
      </c>
      <c r="N4" s="818"/>
    </row>
    <row r="5" spans="1:20" ht="12.75" customHeight="1" x14ac:dyDescent="0.2">
      <c r="B5" s="128"/>
      <c r="C5" s="128"/>
      <c r="D5" s="128"/>
      <c r="F5" s="249" t="s">
        <v>56</v>
      </c>
    </row>
    <row r="6" spans="1:20" ht="12.75" customHeight="1" x14ac:dyDescent="0.2">
      <c r="B6" s="128"/>
      <c r="C6" s="128"/>
      <c r="D6" s="128"/>
      <c r="F6" s="249" t="s">
        <v>938</v>
      </c>
      <c r="Q6" s="48"/>
      <c r="R6" s="48"/>
      <c r="S6" s="48"/>
      <c r="T6" s="48"/>
    </row>
    <row r="7" spans="1:20" ht="18" customHeight="1" x14ac:dyDescent="0.2">
      <c r="B7" s="128"/>
      <c r="C7" s="128"/>
      <c r="D7" s="128"/>
      <c r="F7" s="249"/>
    </row>
    <row r="8" spans="1:20" ht="12.75" customHeight="1" x14ac:dyDescent="0.2">
      <c r="A8" s="374"/>
      <c r="B8" s="127"/>
      <c r="C8" s="127"/>
      <c r="D8" s="127"/>
      <c r="F8" s="47" t="s">
        <v>1367</v>
      </c>
      <c r="G8" s="43"/>
      <c r="H8" s="43"/>
      <c r="I8" s="43"/>
      <c r="J8" s="43"/>
      <c r="K8" s="43"/>
      <c r="L8" s="43"/>
      <c r="M8" s="43"/>
      <c r="N8" s="863"/>
      <c r="O8" s="43"/>
    </row>
    <row r="9" spans="1:20" ht="12" customHeight="1" x14ac:dyDescent="0.2">
      <c r="F9" s="51"/>
    </row>
    <row r="10" spans="1:20" ht="20.2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48"/>
      <c r="C12" s="148"/>
      <c r="D12" s="148"/>
      <c r="E12"/>
      <c r="F12" s="165" t="s">
        <v>484</v>
      </c>
      <c r="G12" s="533"/>
      <c r="H12" s="533"/>
      <c r="I12" s="533"/>
      <c r="J12" s="533"/>
      <c r="K12" s="533"/>
      <c r="L12" s="533"/>
      <c r="M12" s="606"/>
      <c r="N12" s="786"/>
      <c r="O12" s="534"/>
    </row>
    <row r="13" spans="1:20" s="110" customFormat="1" ht="67.5" customHeight="1" x14ac:dyDescent="0.2">
      <c r="A13" s="370" t="s">
        <v>285</v>
      </c>
      <c r="B13" s="148" t="s">
        <v>226</v>
      </c>
      <c r="C13" s="148"/>
      <c r="D13" s="148" t="s">
        <v>285</v>
      </c>
      <c r="E13"/>
      <c r="F13" s="167" t="s">
        <v>913</v>
      </c>
      <c r="G13" s="516" t="s">
        <v>1296</v>
      </c>
      <c r="H13" s="516" t="s">
        <v>1297</v>
      </c>
      <c r="I13" s="516" t="s">
        <v>1297</v>
      </c>
      <c r="J13" s="516" t="s">
        <v>1297</v>
      </c>
      <c r="K13" s="507" t="s">
        <v>1297</v>
      </c>
      <c r="L13" s="507" t="s">
        <v>1297</v>
      </c>
      <c r="M13" s="507" t="s">
        <v>1297</v>
      </c>
      <c r="N13" s="507" t="s">
        <v>1297</v>
      </c>
      <c r="O13" s="507" t="s">
        <v>1297</v>
      </c>
    </row>
    <row r="14" spans="1:20" s="110" customFormat="1" ht="24.75" customHeight="1" x14ac:dyDescent="0.2">
      <c r="A14" s="370" t="s">
        <v>300</v>
      </c>
      <c r="B14" s="148" t="s">
        <v>226</v>
      </c>
      <c r="C14" s="148"/>
      <c r="D14" s="148" t="s">
        <v>300</v>
      </c>
      <c r="E14"/>
      <c r="F14" s="167" t="s">
        <v>552</v>
      </c>
      <c r="G14" s="516" t="s">
        <v>1368</v>
      </c>
      <c r="H14" s="516" t="s">
        <v>1297</v>
      </c>
      <c r="I14" s="516" t="s">
        <v>1297</v>
      </c>
      <c r="J14" s="516" t="s">
        <v>1297</v>
      </c>
      <c r="K14" s="487" t="s">
        <v>1297</v>
      </c>
      <c r="L14" s="487" t="s">
        <v>1297</v>
      </c>
      <c r="M14" s="487" t="s">
        <v>1297</v>
      </c>
      <c r="N14" s="487" t="s">
        <v>1297</v>
      </c>
      <c r="O14" s="487" t="s">
        <v>1297</v>
      </c>
    </row>
    <row r="15" spans="1:20" s="110" customFormat="1" ht="57.75" customHeight="1" x14ac:dyDescent="0.2">
      <c r="A15" s="370" t="s">
        <v>301</v>
      </c>
      <c r="B15" s="148" t="s">
        <v>226</v>
      </c>
      <c r="C15" s="148"/>
      <c r="D15" s="148" t="s">
        <v>301</v>
      </c>
      <c r="E15"/>
      <c r="F15" s="168" t="s">
        <v>296</v>
      </c>
      <c r="G15" s="516" t="s">
        <v>1369</v>
      </c>
      <c r="H15" s="516" t="s">
        <v>1297</v>
      </c>
      <c r="I15" s="516" t="s">
        <v>1297</v>
      </c>
      <c r="J15" s="516" t="s">
        <v>1297</v>
      </c>
      <c r="K15" s="487" t="s">
        <v>1297</v>
      </c>
      <c r="L15" s="487" t="s">
        <v>1297</v>
      </c>
      <c r="M15" s="487" t="s">
        <v>1297</v>
      </c>
      <c r="N15" s="487" t="s">
        <v>1297</v>
      </c>
      <c r="O15" s="487" t="s">
        <v>1297</v>
      </c>
    </row>
    <row r="16" spans="1:20" s="110" customFormat="1" ht="27.75" customHeight="1" x14ac:dyDescent="0.2">
      <c r="A16" s="370"/>
      <c r="B16" s="148"/>
      <c r="C16" s="148"/>
      <c r="D16" s="148"/>
      <c r="E16"/>
      <c r="F16" s="183" t="s">
        <v>553</v>
      </c>
      <c r="G16" s="308"/>
      <c r="H16" s="308"/>
      <c r="I16" s="308"/>
      <c r="J16" s="308"/>
      <c r="K16" s="308"/>
      <c r="L16" s="308"/>
      <c r="M16" s="308"/>
      <c r="N16" s="308"/>
      <c r="O16" s="309"/>
    </row>
    <row r="17" spans="1:20" s="110" customFormat="1" ht="43.5" customHeight="1" x14ac:dyDescent="0.2">
      <c r="A17" s="370" t="s">
        <v>302</v>
      </c>
      <c r="B17" s="148" t="s">
        <v>226</v>
      </c>
      <c r="C17" s="148"/>
      <c r="D17" s="148" t="s">
        <v>302</v>
      </c>
      <c r="E17"/>
      <c r="F17" s="182" t="s">
        <v>491</v>
      </c>
      <c r="G17" s="516" t="s">
        <v>1370</v>
      </c>
      <c r="H17" s="516" t="s">
        <v>1297</v>
      </c>
      <c r="I17" s="516" t="s">
        <v>1297</v>
      </c>
      <c r="J17" s="516" t="s">
        <v>1297</v>
      </c>
      <c r="K17" s="487" t="s">
        <v>1297</v>
      </c>
      <c r="L17" s="487" t="s">
        <v>1297</v>
      </c>
      <c r="M17" s="487" t="s">
        <v>1297</v>
      </c>
      <c r="N17" s="487" t="s">
        <v>1297</v>
      </c>
      <c r="O17" s="487" t="s">
        <v>1800</v>
      </c>
    </row>
    <row r="18" spans="1:20" s="110" customFormat="1" ht="43.5" customHeight="1" x14ac:dyDescent="0.2">
      <c r="A18" s="370" t="s">
        <v>283</v>
      </c>
      <c r="B18" s="148" t="s">
        <v>226</v>
      </c>
      <c r="C18" s="148"/>
      <c r="D18" s="148" t="s">
        <v>283</v>
      </c>
      <c r="E18"/>
      <c r="F18" s="168" t="s">
        <v>492</v>
      </c>
      <c r="G18" s="516" t="s">
        <v>1371</v>
      </c>
      <c r="H18" s="516" t="s">
        <v>1297</v>
      </c>
      <c r="I18" s="516" t="s">
        <v>1297</v>
      </c>
      <c r="J18" s="516" t="s">
        <v>1297</v>
      </c>
      <c r="K18" s="487" t="s">
        <v>1297</v>
      </c>
      <c r="L18" s="487" t="s">
        <v>1297</v>
      </c>
      <c r="M18" s="487" t="s">
        <v>1297</v>
      </c>
      <c r="N18" s="487" t="s">
        <v>1297</v>
      </c>
      <c r="O18" s="487" t="s">
        <v>1801</v>
      </c>
    </row>
    <row r="19" spans="1:20" s="110" customFormat="1" ht="27.75" customHeight="1" x14ac:dyDescent="0.2">
      <c r="A19" s="370"/>
      <c r="B19" s="148"/>
      <c r="C19" s="148"/>
      <c r="D19" s="148"/>
      <c r="E19"/>
      <c r="F19" s="183" t="s">
        <v>490</v>
      </c>
      <c r="G19" s="308"/>
      <c r="H19" s="308"/>
      <c r="I19" s="308"/>
      <c r="J19" s="308"/>
      <c r="K19" s="308"/>
      <c r="L19" s="308"/>
      <c r="M19" s="308"/>
      <c r="N19" s="308"/>
      <c r="O19" s="309"/>
    </row>
    <row r="20" spans="1:20" s="110" customFormat="1" ht="61.5" customHeight="1" x14ac:dyDescent="0.2">
      <c r="A20" s="370" t="s">
        <v>303</v>
      </c>
      <c r="B20" s="148" t="s">
        <v>226</v>
      </c>
      <c r="C20" s="148"/>
      <c r="D20" s="148" t="s">
        <v>303</v>
      </c>
      <c r="E20"/>
      <c r="F20" s="173" t="s">
        <v>161</v>
      </c>
      <c r="G20" s="516" t="s">
        <v>1372</v>
      </c>
      <c r="H20" s="516" t="s">
        <v>1297</v>
      </c>
      <c r="I20" s="516" t="s">
        <v>1297</v>
      </c>
      <c r="J20" s="516" t="s">
        <v>1373</v>
      </c>
      <c r="K20" s="487" t="s">
        <v>1297</v>
      </c>
      <c r="L20" s="487" t="s">
        <v>1297</v>
      </c>
      <c r="M20" s="487" t="s">
        <v>1297</v>
      </c>
      <c r="N20" s="487" t="s">
        <v>1297</v>
      </c>
      <c r="O20" s="487" t="s">
        <v>1297</v>
      </c>
    </row>
    <row r="21" spans="1:20" s="110" customFormat="1" ht="43.5" customHeight="1" x14ac:dyDescent="0.2">
      <c r="A21" s="370" t="s">
        <v>284</v>
      </c>
      <c r="B21" s="148" t="s">
        <v>226</v>
      </c>
      <c r="C21" s="148"/>
      <c r="D21" s="148" t="s">
        <v>284</v>
      </c>
      <c r="E21"/>
      <c r="F21" s="236" t="s">
        <v>13</v>
      </c>
      <c r="G21" s="516" t="s">
        <v>1349</v>
      </c>
      <c r="H21" s="516" t="s">
        <v>1297</v>
      </c>
      <c r="I21" s="516" t="s">
        <v>1297</v>
      </c>
      <c r="J21" s="516" t="s">
        <v>1350</v>
      </c>
      <c r="K21" s="487" t="s">
        <v>1297</v>
      </c>
      <c r="L21" s="487" t="s">
        <v>1297</v>
      </c>
      <c r="M21" s="487" t="s">
        <v>1297</v>
      </c>
      <c r="N21" s="487" t="s">
        <v>1297</v>
      </c>
      <c r="O21" s="516" t="s">
        <v>1794</v>
      </c>
    </row>
    <row r="22" spans="1:20" s="110" customFormat="1" ht="43.5" customHeight="1" x14ac:dyDescent="0.2">
      <c r="A22" s="370" t="s">
        <v>304</v>
      </c>
      <c r="B22" s="148" t="s">
        <v>226</v>
      </c>
      <c r="C22" s="148"/>
      <c r="D22" s="148" t="s">
        <v>304</v>
      </c>
      <c r="E22"/>
      <c r="F22" s="167" t="s">
        <v>14</v>
      </c>
      <c r="G22" s="516" t="s">
        <v>1374</v>
      </c>
      <c r="H22" s="516" t="s">
        <v>1297</v>
      </c>
      <c r="I22" s="516" t="s">
        <v>1297</v>
      </c>
      <c r="J22" s="516" t="s">
        <v>1297</v>
      </c>
      <c r="K22" s="487" t="s">
        <v>1297</v>
      </c>
      <c r="L22" s="487" t="s">
        <v>1297</v>
      </c>
      <c r="M22" s="487" t="s">
        <v>1297</v>
      </c>
      <c r="N22" s="487" t="s">
        <v>1297</v>
      </c>
      <c r="O22" s="487" t="s">
        <v>1297</v>
      </c>
    </row>
    <row r="23" spans="1:20" s="110" customFormat="1" ht="43.5" customHeight="1" x14ac:dyDescent="0.2">
      <c r="A23" s="370" t="s">
        <v>305</v>
      </c>
      <c r="B23" s="148" t="s">
        <v>226</v>
      </c>
      <c r="C23" s="148"/>
      <c r="D23" s="148" t="s">
        <v>305</v>
      </c>
      <c r="E23"/>
      <c r="F23" s="168" t="s">
        <v>15</v>
      </c>
      <c r="G23" s="515" t="s">
        <v>1375</v>
      </c>
      <c r="H23" s="515" t="s">
        <v>1297</v>
      </c>
      <c r="I23" s="515" t="s">
        <v>1297</v>
      </c>
      <c r="J23" s="515" t="s">
        <v>1297</v>
      </c>
      <c r="K23" s="511" t="s">
        <v>1297</v>
      </c>
      <c r="L23" s="511" t="s">
        <v>1297</v>
      </c>
      <c r="M23" s="511" t="s">
        <v>1297</v>
      </c>
      <c r="N23" s="873" t="s">
        <v>1297</v>
      </c>
      <c r="O23" s="487" t="s">
        <v>1297</v>
      </c>
    </row>
    <row r="24" spans="1:20" s="110" customFormat="1" ht="27.75" customHeight="1" x14ac:dyDescent="0.2">
      <c r="A24" s="426"/>
      <c r="B24" s="117"/>
      <c r="C24" s="117"/>
      <c r="D24" s="117"/>
      <c r="E24" s="302"/>
      <c r="F24" s="139" t="s">
        <v>119</v>
      </c>
      <c r="G24" s="531"/>
      <c r="H24" s="531"/>
      <c r="I24" s="531"/>
      <c r="J24" s="531"/>
      <c r="K24" s="531"/>
      <c r="L24" s="531"/>
      <c r="M24" s="605"/>
      <c r="N24" s="785"/>
      <c r="O24" s="532"/>
    </row>
    <row r="25" spans="1:20" s="110" customFormat="1" ht="58.5" customHeight="1" x14ac:dyDescent="0.2">
      <c r="A25" s="370" t="s">
        <v>31</v>
      </c>
      <c r="B25" s="148" t="s">
        <v>226</v>
      </c>
      <c r="C25" s="148"/>
      <c r="D25" s="148" t="s">
        <v>31</v>
      </c>
      <c r="E25" s="302"/>
      <c r="F25" s="161" t="s">
        <v>112</v>
      </c>
      <c r="G25" s="514" t="s">
        <v>1292</v>
      </c>
      <c r="H25" s="514" t="s">
        <v>1292</v>
      </c>
      <c r="I25" s="514" t="s">
        <v>1292</v>
      </c>
      <c r="J25" s="514" t="s">
        <v>1292</v>
      </c>
      <c r="K25" s="507" t="s">
        <v>1292</v>
      </c>
      <c r="L25" s="507" t="s">
        <v>1292</v>
      </c>
      <c r="M25" s="507" t="s">
        <v>1292</v>
      </c>
      <c r="N25" s="507" t="s">
        <v>1292</v>
      </c>
      <c r="O25" s="507" t="s">
        <v>1292</v>
      </c>
    </row>
    <row r="26" spans="1:20" s="110" customFormat="1" ht="58.5" customHeight="1" x14ac:dyDescent="0.2">
      <c r="A26" s="370" t="s">
        <v>32</v>
      </c>
      <c r="B26" s="148" t="s">
        <v>226</v>
      </c>
      <c r="C26" s="148"/>
      <c r="D26" s="148" t="s">
        <v>32</v>
      </c>
      <c r="E26" s="302"/>
      <c r="F26" s="163" t="s">
        <v>113</v>
      </c>
      <c r="G26" s="515" t="s">
        <v>1292</v>
      </c>
      <c r="H26" s="515" t="s">
        <v>1292</v>
      </c>
      <c r="I26" s="515" t="s">
        <v>1292</v>
      </c>
      <c r="J26" s="515" t="s">
        <v>1292</v>
      </c>
      <c r="K26" s="511" t="s">
        <v>1292</v>
      </c>
      <c r="L26" s="511" t="s">
        <v>1292</v>
      </c>
      <c r="M26" s="511" t="s">
        <v>1292</v>
      </c>
      <c r="N26" s="873" t="s">
        <v>1292</v>
      </c>
      <c r="O26" s="511" t="s">
        <v>1292</v>
      </c>
    </row>
    <row r="27" spans="1:20" x14ac:dyDescent="0.2">
      <c r="B27" s="128"/>
      <c r="C27" s="128"/>
      <c r="D27" s="128"/>
      <c r="F27" s="54"/>
      <c r="Q27" s="48"/>
      <c r="R27" s="48"/>
      <c r="S27" s="48"/>
      <c r="T27" s="48"/>
    </row>
    <row r="28" spans="1:20" x14ac:dyDescent="0.2">
      <c r="B28" s="128"/>
      <c r="C28" s="128"/>
      <c r="D28" s="128"/>
      <c r="F28" s="303" t="s">
        <v>280</v>
      </c>
      <c r="Q28" s="48"/>
      <c r="R28" s="48"/>
      <c r="S28" s="48"/>
      <c r="T28" s="48"/>
    </row>
    <row r="29" spans="1:20" x14ac:dyDescent="0.2">
      <c r="B29" s="128"/>
      <c r="C29" s="128"/>
      <c r="D29" s="128"/>
      <c r="F29" s="304" t="s">
        <v>281</v>
      </c>
      <c r="P29" s="5"/>
    </row>
    <row r="30" spans="1:20" x14ac:dyDescent="0.2">
      <c r="B30" s="128"/>
      <c r="C30" s="128"/>
      <c r="D30" s="128"/>
      <c r="F30" s="351" t="s">
        <v>282</v>
      </c>
      <c r="P30" s="5"/>
    </row>
    <row r="31" spans="1:20" x14ac:dyDescent="0.2">
      <c r="B31" s="128"/>
      <c r="C31" s="128"/>
      <c r="D31" s="128"/>
      <c r="F31" s="54"/>
    </row>
    <row r="32" spans="1:20" x14ac:dyDescent="0.2">
      <c r="B32" s="128"/>
      <c r="C32" s="128"/>
      <c r="D32" s="128"/>
      <c r="F32" s="54"/>
    </row>
    <row r="33" spans="2:16" x14ac:dyDescent="0.2">
      <c r="B33" s="128"/>
      <c r="C33" s="128"/>
      <c r="D33" s="128"/>
      <c r="F33" s="150"/>
      <c r="P33" s="5"/>
    </row>
    <row r="34" spans="2:16" x14ac:dyDescent="0.2">
      <c r="B34" s="128"/>
      <c r="C34" s="128"/>
      <c r="D34" s="128"/>
      <c r="F34" s="150"/>
      <c r="P34" s="5"/>
    </row>
    <row r="35" spans="2:16" x14ac:dyDescent="0.2">
      <c r="B35" s="128"/>
      <c r="C35" s="128"/>
      <c r="D35" s="128"/>
      <c r="F35" s="150"/>
      <c r="P35" s="5"/>
    </row>
    <row r="36" spans="2:16" x14ac:dyDescent="0.2">
      <c r="B36" s="128"/>
      <c r="C36" s="128"/>
      <c r="D36" s="128"/>
      <c r="F36" s="151"/>
      <c r="P36" s="5"/>
    </row>
    <row r="37" spans="2:16" x14ac:dyDescent="0.2">
      <c r="B37" s="128"/>
      <c r="C37" s="128"/>
      <c r="D37" s="128"/>
      <c r="F37" s="151"/>
      <c r="P37" s="5"/>
    </row>
    <row r="38" spans="2:16" x14ac:dyDescent="0.2">
      <c r="B38" s="128"/>
      <c r="C38" s="128"/>
      <c r="D38" s="128"/>
      <c r="F38" s="151"/>
      <c r="P38" s="5"/>
    </row>
    <row r="39" spans="2:16" x14ac:dyDescent="0.2">
      <c r="B39" s="128"/>
      <c r="C39" s="128"/>
      <c r="D39" s="128"/>
      <c r="F39" s="151"/>
      <c r="P39" s="5"/>
    </row>
    <row r="40" spans="2:16" x14ac:dyDescent="0.2">
      <c r="B40" s="128"/>
      <c r="C40" s="128"/>
      <c r="D40" s="128"/>
      <c r="F40" s="151"/>
      <c r="P40" s="5"/>
    </row>
    <row r="41" spans="2:16" x14ac:dyDescent="0.2">
      <c r="B41" s="128"/>
      <c r="C41" s="128"/>
      <c r="D41" s="128"/>
      <c r="F41" s="151"/>
      <c r="P41" s="5"/>
    </row>
    <row r="42" spans="2:16" x14ac:dyDescent="0.2">
      <c r="B42" s="128"/>
      <c r="C42" s="128"/>
      <c r="D42" s="129"/>
      <c r="F42" s="151"/>
      <c r="P42" s="5"/>
    </row>
    <row r="43" spans="2:16" x14ac:dyDescent="0.2">
      <c r="B43" s="128"/>
      <c r="C43" s="128"/>
      <c r="D43" s="128"/>
      <c r="F43" s="151"/>
      <c r="P43" s="5"/>
    </row>
    <row r="44" spans="2:16" x14ac:dyDescent="0.2">
      <c r="B44" s="128"/>
      <c r="C44" s="128"/>
      <c r="D44" s="128"/>
    </row>
    <row r="45" spans="2:16" x14ac:dyDescent="0.2">
      <c r="B45" s="128"/>
      <c r="C45" s="128"/>
      <c r="D45" s="128"/>
    </row>
    <row r="46" spans="2:16" x14ac:dyDescent="0.2">
      <c r="B46" s="128"/>
      <c r="C46" s="128"/>
      <c r="D46" s="128"/>
    </row>
    <row r="47" spans="2:16" x14ac:dyDescent="0.2">
      <c r="B47" s="128"/>
      <c r="C47" s="128"/>
      <c r="D47" s="128"/>
    </row>
    <row r="48" spans="2:16"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8"/>
    </row>
    <row r="54" spans="2:4" x14ac:dyDescent="0.2">
      <c r="B54" s="128"/>
      <c r="C54" s="128"/>
      <c r="D54" s="128"/>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9"/>
    </row>
    <row r="74" spans="2:4" x14ac:dyDescent="0.2">
      <c r="B74" s="128"/>
      <c r="C74" s="128"/>
      <c r="D74" s="128"/>
    </row>
    <row r="75" spans="2:4" x14ac:dyDescent="0.2">
      <c r="B75" s="130"/>
      <c r="C75" s="128"/>
      <c r="D75" s="128"/>
    </row>
    <row r="76" spans="2:4" x14ac:dyDescent="0.2">
      <c r="B76" s="130"/>
      <c r="C76" s="128"/>
      <c r="D76" s="128"/>
    </row>
    <row r="77" spans="2:4" x14ac:dyDescent="0.2">
      <c r="B77" s="128"/>
      <c r="C77" s="128"/>
      <c r="D77" s="129"/>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9"/>
    </row>
    <row r="89" spans="2:4" x14ac:dyDescent="0.2">
      <c r="B89" s="128"/>
      <c r="C89" s="128"/>
      <c r="D89" s="128"/>
    </row>
    <row r="90" spans="2:4" x14ac:dyDescent="0.2">
      <c r="B90" s="128"/>
      <c r="C90" s="128"/>
      <c r="D90" s="128"/>
    </row>
    <row r="91" spans="2:4" x14ac:dyDescent="0.2">
      <c r="B91" s="128"/>
      <c r="C91" s="128"/>
      <c r="D91" s="129"/>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9"/>
    </row>
    <row r="99" spans="2:4" x14ac:dyDescent="0.2">
      <c r="B99" s="128"/>
      <c r="C99" s="128"/>
      <c r="D99" s="128"/>
    </row>
    <row r="100" spans="2:4" x14ac:dyDescent="0.2">
      <c r="B100" s="128"/>
      <c r="C100" s="128"/>
      <c r="D100" s="128"/>
    </row>
    <row r="101" spans="2:4" x14ac:dyDescent="0.2">
      <c r="B101" s="128"/>
      <c r="C101" s="128"/>
      <c r="D101" s="129"/>
    </row>
    <row r="102" spans="2:4" x14ac:dyDescent="0.2">
      <c r="B102" s="128"/>
      <c r="C102" s="128"/>
      <c r="D102" s="128"/>
    </row>
    <row r="103" spans="2:4" x14ac:dyDescent="0.2">
      <c r="B103" s="128"/>
      <c r="C103" s="128"/>
      <c r="D103" s="129"/>
    </row>
    <row r="104" spans="2:4" x14ac:dyDescent="0.2">
      <c r="B104" s="128"/>
      <c r="C104" s="128"/>
      <c r="D104" s="128"/>
    </row>
    <row r="105" spans="2:4" x14ac:dyDescent="0.2">
      <c r="B105" s="128"/>
      <c r="C105" s="128"/>
      <c r="D105" s="129"/>
    </row>
    <row r="106" spans="2:4" x14ac:dyDescent="0.2">
      <c r="B106" s="128"/>
      <c r="C106" s="128"/>
      <c r="D106" s="128"/>
    </row>
    <row r="107" spans="2:4" x14ac:dyDescent="0.2">
      <c r="B107" s="128"/>
      <c r="C107" s="128"/>
      <c r="D107" s="129"/>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8"/>
    </row>
    <row r="114" spans="2:4" x14ac:dyDescent="0.2">
      <c r="B114" s="128"/>
      <c r="C114" s="128"/>
      <c r="D114" s="128"/>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1:4" x14ac:dyDescent="0.2">
      <c r="B129" s="128"/>
      <c r="C129" s="128"/>
      <c r="D129" s="128"/>
    </row>
    <row r="130" spans="1:4" x14ac:dyDescent="0.2">
      <c r="B130" s="128"/>
      <c r="C130" s="128"/>
      <c r="D130" s="128"/>
    </row>
    <row r="131" spans="1:4" x14ac:dyDescent="0.2">
      <c r="B131" s="128"/>
      <c r="C131" s="128"/>
      <c r="D131" s="128"/>
    </row>
    <row r="132" spans="1:4" x14ac:dyDescent="0.2">
      <c r="B132" s="128"/>
      <c r="C132" s="128"/>
      <c r="D132" s="128"/>
    </row>
    <row r="133" spans="1:4" x14ac:dyDescent="0.2">
      <c r="B133" s="128"/>
      <c r="C133" s="128"/>
      <c r="D133" s="128"/>
    </row>
    <row r="134" spans="1:4" x14ac:dyDescent="0.2">
      <c r="B134" s="131"/>
      <c r="C134" s="131"/>
      <c r="D134" s="131"/>
    </row>
    <row r="139" spans="1:4" x14ac:dyDescent="0.2">
      <c r="A139" s="376"/>
      <c r="B139" s="149"/>
      <c r="C139" s="149"/>
      <c r="D139" s="149"/>
    </row>
    <row r="140" spans="1:4" x14ac:dyDescent="0.2">
      <c r="A140" s="376"/>
      <c r="B140" s="149"/>
      <c r="C140" s="149"/>
      <c r="D140" s="149"/>
    </row>
    <row r="141" spans="1:4" x14ac:dyDescent="0.2">
      <c r="A141" s="376"/>
      <c r="B141" s="149"/>
      <c r="C141" s="149"/>
      <c r="D141" s="149"/>
    </row>
    <row r="142" spans="1:4" x14ac:dyDescent="0.2">
      <c r="A142" s="376"/>
      <c r="B142" s="149"/>
      <c r="C142" s="149"/>
      <c r="D142" s="149"/>
    </row>
    <row r="143" spans="1:4" x14ac:dyDescent="0.2">
      <c r="A143" s="376"/>
      <c r="B143" s="149"/>
      <c r="C143" s="149"/>
      <c r="D143" s="149"/>
    </row>
    <row r="144" spans="1:4" x14ac:dyDescent="0.2">
      <c r="A144" s="376"/>
      <c r="B144" s="149"/>
      <c r="C144" s="149"/>
      <c r="D144" s="149"/>
    </row>
    <row r="145" spans="1:4" x14ac:dyDescent="0.2">
      <c r="A145" s="376"/>
      <c r="B145" s="149"/>
      <c r="C145" s="149"/>
      <c r="D145" s="149"/>
    </row>
  </sheetData>
  <phoneticPr fontId="0" type="noConversion"/>
  <conditionalFormatting sqref="G17:O18 G25:O26 G13:O15 G20:O23">
    <cfRule type="expression" dxfId="47" priority="3" stopIfTrue="1">
      <formula>IF(G13=":",TRUE,FALSE)</formula>
    </cfRule>
    <cfRule type="expression" dxfId="46" priority="4"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8" fitToHeight="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144"/>
  <sheetViews>
    <sheetView showGridLines="0" zoomScale="90" zoomScaleNormal="90" workbookViewId="0">
      <pane xSplit="6" ySplit="11" topLeftCell="G12" activePane="bottomRight" state="frozen"/>
      <selection pane="topRight"/>
      <selection pane="bottomLeft"/>
      <selection pane="bottomRight" activeCell="N25" sqref="N25:O25"/>
    </sheetView>
  </sheetViews>
  <sheetFormatPr defaultRowHeight="12.75" x14ac:dyDescent="0.2"/>
  <cols>
    <col min="1" max="1" width="0.140625" style="371" hidden="1" customWidth="1"/>
    <col min="2" max="4" width="0.140625" style="148" hidden="1" customWidth="1"/>
    <col min="5" max="5" width="2" style="327" customWidth="1"/>
    <col min="6" max="6" width="78.85546875" style="348" customWidth="1"/>
    <col min="7" max="7" width="39.85546875" style="330" customWidth="1"/>
    <col min="8" max="15" width="20.7109375" style="330" customWidth="1"/>
    <col min="16" max="16" width="9.140625" style="330"/>
    <col min="17" max="16384" width="9.140625" style="21"/>
  </cols>
  <sheetData>
    <row r="1" spans="1:20" s="361" customFormat="1" ht="0.75" hidden="1" customHeight="1" x14ac:dyDescent="0.2">
      <c r="A1" s="376" t="s">
        <v>1031</v>
      </c>
      <c r="B1" s="357"/>
      <c r="C1" s="148"/>
      <c r="D1" s="148"/>
      <c r="E1" s="358"/>
      <c r="F1" s="352"/>
      <c r="G1" s="827">
        <v>2008</v>
      </c>
      <c r="H1" s="827">
        <v>2009</v>
      </c>
      <c r="I1" s="827">
        <v>2010</v>
      </c>
      <c r="J1" s="827">
        <v>2011</v>
      </c>
      <c r="K1" s="827">
        <v>2012</v>
      </c>
      <c r="L1" s="827">
        <v>2013</v>
      </c>
      <c r="M1" s="827">
        <v>2014</v>
      </c>
      <c r="N1" s="827">
        <v>2015</v>
      </c>
      <c r="O1" s="827">
        <v>2016</v>
      </c>
      <c r="P1" s="359"/>
    </row>
    <row r="2" spans="1:20" s="361" customFormat="1" ht="0.75" hidden="1" customHeight="1" x14ac:dyDescent="0.2">
      <c r="A2" s="376"/>
      <c r="B2" s="357"/>
      <c r="C2" s="148"/>
      <c r="D2" s="148"/>
      <c r="E2" s="358"/>
      <c r="F2" s="362"/>
      <c r="G2" s="359">
        <v>7</v>
      </c>
      <c r="H2" s="359">
        <v>8</v>
      </c>
      <c r="I2" s="359">
        <v>9</v>
      </c>
      <c r="J2" s="359">
        <v>10</v>
      </c>
      <c r="K2" s="359">
        <v>11</v>
      </c>
      <c r="L2" s="359">
        <v>12</v>
      </c>
      <c r="M2" s="359">
        <v>13</v>
      </c>
      <c r="N2" s="359">
        <v>14</v>
      </c>
      <c r="O2" s="359">
        <v>15</v>
      </c>
      <c r="P2" s="360"/>
    </row>
    <row r="3" spans="1:20" s="327" customFormat="1" ht="9" customHeight="1" x14ac:dyDescent="0.2">
      <c r="A3" s="372"/>
      <c r="B3" s="358"/>
      <c r="C3" s="358"/>
      <c r="D3" s="358"/>
      <c r="G3" s="21"/>
    </row>
    <row r="4" spans="1:20" s="328" customFormat="1" ht="12.75" customHeight="1" x14ac:dyDescent="0.2">
      <c r="A4" s="371"/>
      <c r="B4" s="148"/>
      <c r="C4" s="148"/>
      <c r="D4" s="148"/>
      <c r="E4" s="327"/>
      <c r="F4" s="249" t="s">
        <v>464</v>
      </c>
    </row>
    <row r="5" spans="1:20" ht="12.75" customHeight="1" x14ac:dyDescent="0.2">
      <c r="B5" s="365"/>
      <c r="C5" s="365"/>
      <c r="D5" s="365"/>
      <c r="F5" s="249" t="s">
        <v>56</v>
      </c>
    </row>
    <row r="6" spans="1:20" s="5" customFormat="1" ht="12.75" customHeight="1" x14ac:dyDescent="0.2">
      <c r="A6" s="370"/>
      <c r="B6" s="128"/>
      <c r="C6" s="128"/>
      <c r="D6" s="128"/>
      <c r="E6"/>
      <c r="F6" s="249" t="s">
        <v>938</v>
      </c>
      <c r="G6" s="48"/>
      <c r="H6" s="48"/>
      <c r="I6" s="48"/>
      <c r="J6" s="48"/>
      <c r="K6" s="48"/>
      <c r="L6" s="48"/>
      <c r="M6" s="48"/>
      <c r="N6" s="817"/>
      <c r="O6" s="48"/>
      <c r="P6" s="48"/>
      <c r="Q6" s="48"/>
      <c r="R6" s="48"/>
      <c r="S6" s="48"/>
      <c r="T6" s="48"/>
    </row>
    <row r="7" spans="1:20" ht="18" customHeight="1" x14ac:dyDescent="0.2">
      <c r="B7" s="365"/>
      <c r="C7" s="365"/>
      <c r="D7" s="365"/>
      <c r="F7" s="249"/>
    </row>
    <row r="8" spans="1:20" ht="12.75" customHeight="1" x14ac:dyDescent="0.2">
      <c r="A8" s="395"/>
      <c r="B8" s="353"/>
      <c r="C8" s="353"/>
      <c r="D8" s="353"/>
      <c r="F8" s="331" t="s">
        <v>1356</v>
      </c>
      <c r="G8" s="332"/>
      <c r="H8" s="332"/>
      <c r="I8" s="332"/>
      <c r="J8" s="332"/>
      <c r="K8" s="332"/>
      <c r="L8" s="332"/>
      <c r="M8" s="332"/>
      <c r="N8" s="332"/>
      <c r="O8" s="332"/>
    </row>
    <row r="9" spans="1:20" ht="12" customHeight="1" x14ac:dyDescent="0.2">
      <c r="F9" s="51"/>
    </row>
    <row r="10" spans="1:20" ht="17.25" customHeight="1" x14ac:dyDescent="0.2">
      <c r="F10" s="329"/>
      <c r="O10" s="493" t="s">
        <v>637</v>
      </c>
    </row>
    <row r="11" spans="1:20" ht="48.75" customHeight="1" x14ac:dyDescent="0.2">
      <c r="A11" s="396" t="s">
        <v>213</v>
      </c>
      <c r="B11" s="366" t="s">
        <v>236</v>
      </c>
      <c r="C11" s="366" t="s">
        <v>237</v>
      </c>
      <c r="D11" s="366" t="s">
        <v>238</v>
      </c>
      <c r="F11" s="1021" t="s">
        <v>1288</v>
      </c>
      <c r="G11" s="333">
        <v>2008</v>
      </c>
      <c r="H11" s="333">
        <v>2009</v>
      </c>
      <c r="I11" s="333">
        <v>2010</v>
      </c>
      <c r="J11" s="333">
        <v>2011</v>
      </c>
      <c r="K11" s="333">
        <v>2012</v>
      </c>
      <c r="L11" s="333">
        <v>2013</v>
      </c>
      <c r="M11" s="333">
        <v>2014</v>
      </c>
      <c r="N11" s="833">
        <v>2015</v>
      </c>
      <c r="O11" s="333">
        <v>2016</v>
      </c>
    </row>
    <row r="12" spans="1:20" s="335" customFormat="1" ht="27.75" customHeight="1" x14ac:dyDescent="0.2">
      <c r="A12" s="371"/>
      <c r="B12" s="148"/>
      <c r="C12" s="148"/>
      <c r="D12" s="148"/>
      <c r="E12" s="327"/>
      <c r="F12" s="334" t="s">
        <v>484</v>
      </c>
      <c r="G12" s="1329"/>
      <c r="H12" s="1329"/>
      <c r="I12" s="1329"/>
      <c r="J12" s="1329"/>
      <c r="K12" s="1329"/>
      <c r="L12" s="1329"/>
      <c r="M12" s="1329"/>
      <c r="N12" s="1329"/>
      <c r="O12" s="1330"/>
    </row>
    <row r="13" spans="1:20" s="335" customFormat="1" ht="44.25" customHeight="1" x14ac:dyDescent="0.2">
      <c r="A13" s="371" t="s">
        <v>285</v>
      </c>
      <c r="B13" s="148" t="s">
        <v>227</v>
      </c>
      <c r="C13" s="148"/>
      <c r="D13" s="148" t="s">
        <v>285</v>
      </c>
      <c r="E13" s="327"/>
      <c r="F13" s="336" t="s">
        <v>162</v>
      </c>
      <c r="G13" s="516" t="s">
        <v>1357</v>
      </c>
      <c r="H13" s="516" t="s">
        <v>1297</v>
      </c>
      <c r="I13" s="516" t="s">
        <v>1297</v>
      </c>
      <c r="J13" s="516" t="s">
        <v>1297</v>
      </c>
      <c r="K13" s="516" t="s">
        <v>1297</v>
      </c>
      <c r="L13" s="516" t="s">
        <v>1297</v>
      </c>
      <c r="M13" s="516" t="s">
        <v>1297</v>
      </c>
      <c r="N13" s="954" t="s">
        <v>1297</v>
      </c>
      <c r="O13" s="954" t="s">
        <v>1297</v>
      </c>
    </row>
    <row r="14" spans="1:20" s="335" customFormat="1" ht="44.25" customHeight="1" x14ac:dyDescent="0.2">
      <c r="A14" s="371" t="s">
        <v>300</v>
      </c>
      <c r="B14" s="148" t="s">
        <v>227</v>
      </c>
      <c r="C14" s="148"/>
      <c r="D14" s="148" t="s">
        <v>300</v>
      </c>
      <c r="E14" s="327"/>
      <c r="F14" s="337" t="s">
        <v>916</v>
      </c>
      <c r="G14" s="516" t="s">
        <v>1296</v>
      </c>
      <c r="H14" s="516" t="s">
        <v>1297</v>
      </c>
      <c r="I14" s="516" t="s">
        <v>1297</v>
      </c>
      <c r="J14" s="516" t="s">
        <v>1297</v>
      </c>
      <c r="K14" s="516" t="s">
        <v>1297</v>
      </c>
      <c r="L14" s="516" t="s">
        <v>1297</v>
      </c>
      <c r="M14" s="516" t="s">
        <v>1297</v>
      </c>
      <c r="N14" s="957" t="s">
        <v>1297</v>
      </c>
      <c r="O14" s="954" t="s">
        <v>1297</v>
      </c>
    </row>
    <row r="15" spans="1:20" s="335" customFormat="1" ht="60" x14ac:dyDescent="0.2">
      <c r="A15" s="371" t="s">
        <v>301</v>
      </c>
      <c r="B15" s="148" t="s">
        <v>227</v>
      </c>
      <c r="C15" s="148"/>
      <c r="D15" s="148" t="s">
        <v>301</v>
      </c>
      <c r="E15" s="327"/>
      <c r="F15" s="337" t="s">
        <v>63</v>
      </c>
      <c r="G15" s="516" t="s">
        <v>1358</v>
      </c>
      <c r="H15" s="516" t="s">
        <v>1297</v>
      </c>
      <c r="I15" s="516" t="s">
        <v>1297</v>
      </c>
      <c r="J15" s="516" t="s">
        <v>1297</v>
      </c>
      <c r="K15" s="516" t="s">
        <v>1297</v>
      </c>
      <c r="L15" s="516" t="s">
        <v>1297</v>
      </c>
      <c r="M15" s="516" t="s">
        <v>1297</v>
      </c>
      <c r="N15" s="957" t="s">
        <v>1297</v>
      </c>
      <c r="O15" s="954" t="s">
        <v>1297</v>
      </c>
    </row>
    <row r="16" spans="1:20" s="335" customFormat="1" ht="36" x14ac:dyDescent="0.2">
      <c r="A16" s="371" t="s">
        <v>302</v>
      </c>
      <c r="B16" s="148" t="s">
        <v>227</v>
      </c>
      <c r="C16" s="148"/>
      <c r="D16" s="148" t="s">
        <v>302</v>
      </c>
      <c r="E16" s="327"/>
      <c r="F16" s="338" t="s">
        <v>64</v>
      </c>
      <c r="G16" s="516" t="s">
        <v>1359</v>
      </c>
      <c r="H16" s="516" t="s">
        <v>1297</v>
      </c>
      <c r="I16" s="516" t="s">
        <v>1297</v>
      </c>
      <c r="J16" s="516" t="s">
        <v>1297</v>
      </c>
      <c r="K16" s="516" t="s">
        <v>1297</v>
      </c>
      <c r="L16" s="516" t="s">
        <v>1297</v>
      </c>
      <c r="M16" s="516" t="s">
        <v>1297</v>
      </c>
      <c r="N16" s="957" t="s">
        <v>1297</v>
      </c>
      <c r="O16" s="954" t="s">
        <v>1297</v>
      </c>
    </row>
    <row r="17" spans="1:20" s="335" customFormat="1" ht="48" x14ac:dyDescent="0.2">
      <c r="A17" s="371" t="s">
        <v>283</v>
      </c>
      <c r="B17" s="148" t="s">
        <v>227</v>
      </c>
      <c r="C17" s="148"/>
      <c r="D17" s="148" t="s">
        <v>283</v>
      </c>
      <c r="E17" s="327"/>
      <c r="F17" s="338" t="s">
        <v>65</v>
      </c>
      <c r="G17" s="516" t="s">
        <v>1360</v>
      </c>
      <c r="H17" s="516" t="s">
        <v>1297</v>
      </c>
      <c r="I17" s="516" t="s">
        <v>1297</v>
      </c>
      <c r="J17" s="516" t="s">
        <v>1297</v>
      </c>
      <c r="K17" s="516" t="s">
        <v>1297</v>
      </c>
      <c r="L17" s="516" t="s">
        <v>1297</v>
      </c>
      <c r="M17" s="516" t="s">
        <v>1297</v>
      </c>
      <c r="N17" s="957" t="s">
        <v>1361</v>
      </c>
      <c r="O17" s="954" t="s">
        <v>1297</v>
      </c>
    </row>
    <row r="18" spans="1:20" s="335" customFormat="1" ht="45" customHeight="1" x14ac:dyDescent="0.2">
      <c r="A18" s="371" t="s">
        <v>303</v>
      </c>
      <c r="B18" s="148" t="s">
        <v>227</v>
      </c>
      <c r="C18" s="148"/>
      <c r="D18" s="148" t="s">
        <v>303</v>
      </c>
      <c r="E18" s="327"/>
      <c r="F18" s="339" t="s">
        <v>439</v>
      </c>
      <c r="G18" s="516" t="s">
        <v>1362</v>
      </c>
      <c r="H18" s="516" t="s">
        <v>1297</v>
      </c>
      <c r="I18" s="516" t="s">
        <v>1297</v>
      </c>
      <c r="J18" s="516" t="s">
        <v>1297</v>
      </c>
      <c r="K18" s="516" t="s">
        <v>1297</v>
      </c>
      <c r="L18" s="516" t="s">
        <v>1297</v>
      </c>
      <c r="M18" s="516" t="s">
        <v>1297</v>
      </c>
      <c r="N18" s="957" t="s">
        <v>1297</v>
      </c>
      <c r="O18" s="954" t="s">
        <v>1297</v>
      </c>
    </row>
    <row r="19" spans="1:20" s="335" customFormat="1" ht="27.75" customHeight="1" x14ac:dyDescent="0.2">
      <c r="A19" s="371"/>
      <c r="B19" s="148"/>
      <c r="C19" s="148"/>
      <c r="D19" s="148"/>
      <c r="E19" s="327"/>
      <c r="F19" s="334" t="s">
        <v>489</v>
      </c>
      <c r="G19" s="1327"/>
      <c r="H19" s="1327"/>
      <c r="I19" s="1327"/>
      <c r="J19" s="1327"/>
      <c r="K19" s="1327"/>
      <c r="L19" s="1327"/>
      <c r="M19" s="1327"/>
      <c r="N19" s="1327"/>
      <c r="O19" s="1328"/>
    </row>
    <row r="20" spans="1:20" s="335" customFormat="1" ht="36" x14ac:dyDescent="0.2">
      <c r="A20" s="371" t="s">
        <v>284</v>
      </c>
      <c r="B20" s="148" t="s">
        <v>227</v>
      </c>
      <c r="C20" s="148"/>
      <c r="D20" s="148" t="s">
        <v>284</v>
      </c>
      <c r="E20" s="327"/>
      <c r="F20" s="336" t="s">
        <v>66</v>
      </c>
      <c r="G20" s="516" t="s">
        <v>1360</v>
      </c>
      <c r="H20" s="516" t="s">
        <v>1297</v>
      </c>
      <c r="I20" s="516" t="s">
        <v>1297</v>
      </c>
      <c r="J20" s="516" t="s">
        <v>1297</v>
      </c>
      <c r="K20" s="516" t="s">
        <v>1297</v>
      </c>
      <c r="L20" s="516" t="s">
        <v>1297</v>
      </c>
      <c r="M20" s="516" t="s">
        <v>1297</v>
      </c>
      <c r="N20" s="957" t="s">
        <v>1361</v>
      </c>
      <c r="O20" s="487" t="s">
        <v>1297</v>
      </c>
    </row>
    <row r="21" spans="1:20" s="335" customFormat="1" ht="27.75" customHeight="1" x14ac:dyDescent="0.2">
      <c r="A21" s="371"/>
      <c r="B21" s="148"/>
      <c r="C21" s="148"/>
      <c r="D21" s="148"/>
      <c r="E21" s="327"/>
      <c r="F21" s="334" t="s">
        <v>490</v>
      </c>
      <c r="G21" s="1327"/>
      <c r="H21" s="1327"/>
      <c r="I21" s="1327"/>
      <c r="J21" s="1327"/>
      <c r="K21" s="1327"/>
      <c r="L21" s="1327"/>
      <c r="M21" s="1327"/>
      <c r="N21" s="1327"/>
      <c r="O21" s="1328"/>
    </row>
    <row r="22" spans="1:20" s="335" customFormat="1" ht="36" x14ac:dyDescent="0.2">
      <c r="A22" s="371" t="s">
        <v>304</v>
      </c>
      <c r="B22" s="148" t="s">
        <v>227</v>
      </c>
      <c r="C22" s="148"/>
      <c r="D22" s="148" t="s">
        <v>304</v>
      </c>
      <c r="E22" s="327"/>
      <c r="F22" s="340" t="s">
        <v>67</v>
      </c>
      <c r="G22" s="516" t="s">
        <v>1363</v>
      </c>
      <c r="H22" s="516" t="s">
        <v>1297</v>
      </c>
      <c r="I22" s="516" t="s">
        <v>1297</v>
      </c>
      <c r="J22" s="516" t="s">
        <v>1297</v>
      </c>
      <c r="K22" s="516" t="s">
        <v>1297</v>
      </c>
      <c r="L22" s="516" t="s">
        <v>1297</v>
      </c>
      <c r="M22" s="516" t="s">
        <v>1297</v>
      </c>
      <c r="N22" s="957" t="s">
        <v>1297</v>
      </c>
      <c r="O22" s="957" t="s">
        <v>1297</v>
      </c>
    </row>
    <row r="23" spans="1:20" s="335" customFormat="1" ht="36" x14ac:dyDescent="0.2">
      <c r="A23" s="371" t="s">
        <v>305</v>
      </c>
      <c r="B23" s="148" t="s">
        <v>227</v>
      </c>
      <c r="C23" s="148"/>
      <c r="D23" s="148" t="s">
        <v>305</v>
      </c>
      <c r="E23" s="327"/>
      <c r="F23" s="341" t="s">
        <v>68</v>
      </c>
      <c r="G23" s="516" t="s">
        <v>1364</v>
      </c>
      <c r="H23" s="516" t="s">
        <v>1297</v>
      </c>
      <c r="I23" s="516" t="s">
        <v>1297</v>
      </c>
      <c r="J23" s="516" t="s">
        <v>1297</v>
      </c>
      <c r="K23" s="516" t="s">
        <v>1297</v>
      </c>
      <c r="L23" s="516" t="s">
        <v>1297</v>
      </c>
      <c r="M23" s="516" t="s">
        <v>1297</v>
      </c>
      <c r="N23" s="957" t="s">
        <v>1297</v>
      </c>
      <c r="O23" s="957" t="s">
        <v>1297</v>
      </c>
    </row>
    <row r="24" spans="1:20" s="335" customFormat="1" ht="48.75" customHeight="1" x14ac:dyDescent="0.2">
      <c r="A24" s="371" t="s">
        <v>31</v>
      </c>
      <c r="B24" s="148" t="s">
        <v>227</v>
      </c>
      <c r="C24" s="148"/>
      <c r="D24" s="148" t="s">
        <v>31</v>
      </c>
      <c r="E24" s="327"/>
      <c r="F24" s="342" t="s">
        <v>440</v>
      </c>
      <c r="G24" s="516" t="s">
        <v>1365</v>
      </c>
      <c r="H24" s="516" t="s">
        <v>1297</v>
      </c>
      <c r="I24" s="516" t="s">
        <v>1297</v>
      </c>
      <c r="J24" s="516" t="s">
        <v>1297</v>
      </c>
      <c r="K24" s="516" t="s">
        <v>1297</v>
      </c>
      <c r="L24" s="516" t="s">
        <v>1297</v>
      </c>
      <c r="M24" s="516" t="s">
        <v>1297</v>
      </c>
      <c r="N24" s="957" t="s">
        <v>1297</v>
      </c>
      <c r="O24" s="957" t="s">
        <v>1297</v>
      </c>
    </row>
    <row r="25" spans="1:20" s="335" customFormat="1" ht="44.25" customHeight="1" x14ac:dyDescent="0.2">
      <c r="A25" s="371" t="s">
        <v>32</v>
      </c>
      <c r="B25" s="148" t="s">
        <v>227</v>
      </c>
      <c r="C25" s="148"/>
      <c r="D25" s="148" t="s">
        <v>32</v>
      </c>
      <c r="E25" s="327"/>
      <c r="F25" s="343" t="s">
        <v>441</v>
      </c>
      <c r="G25" s="515" t="s">
        <v>1366</v>
      </c>
      <c r="H25" s="515" t="s">
        <v>1297</v>
      </c>
      <c r="I25" s="515" t="s">
        <v>1297</v>
      </c>
      <c r="J25" s="515" t="s">
        <v>1297</v>
      </c>
      <c r="K25" s="515" t="s">
        <v>1297</v>
      </c>
      <c r="L25" s="515" t="s">
        <v>1297</v>
      </c>
      <c r="M25" s="515" t="s">
        <v>1297</v>
      </c>
      <c r="N25" s="956" t="s">
        <v>1297</v>
      </c>
      <c r="O25" s="956" t="s">
        <v>1297</v>
      </c>
    </row>
    <row r="26" spans="1:20" s="110" customFormat="1" ht="27.75" customHeight="1" x14ac:dyDescent="0.2">
      <c r="A26" s="370"/>
      <c r="B26" s="117"/>
      <c r="C26" s="117"/>
      <c r="D26" s="117"/>
      <c r="E26" s="302"/>
      <c r="F26" s="139" t="s">
        <v>119</v>
      </c>
      <c r="G26" s="233"/>
      <c r="H26" s="501"/>
      <c r="I26" s="233"/>
      <c r="J26" s="233"/>
      <c r="K26" s="499"/>
      <c r="L26" s="233"/>
      <c r="M26" s="605"/>
      <c r="N26" s="785"/>
      <c r="O26" s="305"/>
    </row>
    <row r="27" spans="1:20" s="110" customFormat="1" ht="36" x14ac:dyDescent="0.2">
      <c r="A27" s="370" t="s">
        <v>33</v>
      </c>
      <c r="B27" s="148" t="s">
        <v>227</v>
      </c>
      <c r="C27" s="148"/>
      <c r="D27" s="148" t="s">
        <v>33</v>
      </c>
      <c r="E27" s="302"/>
      <c r="F27" s="161" t="s">
        <v>69</v>
      </c>
      <c r="G27" s="514" t="s">
        <v>1292</v>
      </c>
      <c r="H27" s="514" t="s">
        <v>1292</v>
      </c>
      <c r="I27" s="514" t="s">
        <v>1292</v>
      </c>
      <c r="J27" s="514" t="s">
        <v>1292</v>
      </c>
      <c r="K27" s="514" t="s">
        <v>1292</v>
      </c>
      <c r="L27" s="514" t="s">
        <v>1292</v>
      </c>
      <c r="M27" s="514" t="s">
        <v>1292</v>
      </c>
      <c r="N27" s="958" t="s">
        <v>1292</v>
      </c>
      <c r="O27" s="507" t="s">
        <v>1292</v>
      </c>
    </row>
    <row r="28" spans="1:20" s="110" customFormat="1" ht="69.75" customHeight="1" x14ac:dyDescent="0.2">
      <c r="A28" s="370" t="s">
        <v>34</v>
      </c>
      <c r="B28" s="148" t="s">
        <v>227</v>
      </c>
      <c r="C28" s="148"/>
      <c r="D28" s="148" t="s">
        <v>34</v>
      </c>
      <c r="E28" s="302"/>
      <c r="F28" s="163" t="s">
        <v>113</v>
      </c>
      <c r="G28" s="515" t="s">
        <v>1292</v>
      </c>
      <c r="H28" s="515" t="s">
        <v>1292</v>
      </c>
      <c r="I28" s="515" t="s">
        <v>1292</v>
      </c>
      <c r="J28" s="515" t="s">
        <v>1292</v>
      </c>
      <c r="K28" s="515" t="s">
        <v>1292</v>
      </c>
      <c r="L28" s="515" t="s">
        <v>1292</v>
      </c>
      <c r="M28" s="515" t="s">
        <v>1292</v>
      </c>
      <c r="N28" s="956" t="s">
        <v>1292</v>
      </c>
      <c r="O28" s="511" t="s">
        <v>1292</v>
      </c>
    </row>
    <row r="29" spans="1:20" x14ac:dyDescent="0.2">
      <c r="B29" s="365"/>
      <c r="C29" s="365"/>
      <c r="D29" s="365"/>
      <c r="F29" s="344" t="s">
        <v>280</v>
      </c>
      <c r="Q29" s="330"/>
      <c r="R29" s="330"/>
      <c r="S29" s="330"/>
      <c r="T29" s="330"/>
    </row>
    <row r="30" spans="1:20" x14ac:dyDescent="0.2">
      <c r="B30" s="365"/>
      <c r="C30" s="365"/>
      <c r="D30" s="365"/>
      <c r="F30" s="345" t="s">
        <v>281</v>
      </c>
      <c r="P30" s="21"/>
    </row>
    <row r="31" spans="1:20" x14ac:dyDescent="0.2">
      <c r="B31" s="365"/>
      <c r="C31" s="365"/>
      <c r="D31" s="365"/>
      <c r="F31" s="351" t="s">
        <v>282</v>
      </c>
      <c r="P31" s="21"/>
    </row>
    <row r="32" spans="1:20" x14ac:dyDescent="0.2">
      <c r="B32" s="365"/>
      <c r="C32" s="365"/>
      <c r="D32" s="365"/>
      <c r="F32" s="346"/>
      <c r="P32" s="21"/>
    </row>
    <row r="33" spans="2:16" x14ac:dyDescent="0.2">
      <c r="B33" s="365"/>
      <c r="C33" s="365"/>
      <c r="D33" s="365"/>
      <c r="F33" s="346"/>
      <c r="P33" s="21"/>
    </row>
    <row r="34" spans="2:16" x14ac:dyDescent="0.2">
      <c r="B34" s="365"/>
      <c r="C34" s="365"/>
      <c r="D34" s="365"/>
      <c r="F34" s="346"/>
      <c r="P34" s="21"/>
    </row>
    <row r="35" spans="2:16" x14ac:dyDescent="0.2">
      <c r="B35" s="365"/>
      <c r="C35" s="365"/>
      <c r="D35" s="365"/>
      <c r="F35" s="347"/>
      <c r="P35" s="21"/>
    </row>
    <row r="36" spans="2:16" x14ac:dyDescent="0.2">
      <c r="B36" s="365"/>
      <c r="C36" s="365"/>
      <c r="D36" s="365"/>
      <c r="F36" s="347"/>
      <c r="P36" s="21"/>
    </row>
    <row r="37" spans="2:16" x14ac:dyDescent="0.2">
      <c r="B37" s="365"/>
      <c r="C37" s="365"/>
      <c r="D37" s="365"/>
      <c r="F37" s="347"/>
      <c r="P37" s="21"/>
    </row>
    <row r="38" spans="2:16" x14ac:dyDescent="0.2">
      <c r="B38" s="365"/>
      <c r="C38" s="365"/>
      <c r="D38" s="365"/>
      <c r="F38" s="347"/>
      <c r="P38" s="21"/>
    </row>
    <row r="39" spans="2:16" x14ac:dyDescent="0.2">
      <c r="B39" s="365"/>
      <c r="C39" s="365"/>
      <c r="D39" s="365"/>
      <c r="F39" s="347"/>
      <c r="P39" s="21"/>
    </row>
    <row r="40" spans="2:16" x14ac:dyDescent="0.2">
      <c r="B40" s="365"/>
      <c r="C40" s="365"/>
      <c r="D40" s="365"/>
      <c r="F40" s="347"/>
      <c r="P40" s="21"/>
    </row>
    <row r="41" spans="2:16" x14ac:dyDescent="0.2">
      <c r="B41" s="365"/>
      <c r="C41" s="365"/>
      <c r="D41" s="366"/>
      <c r="F41" s="347"/>
      <c r="P41" s="21"/>
    </row>
    <row r="42" spans="2:16" x14ac:dyDescent="0.2">
      <c r="B42" s="365"/>
      <c r="C42" s="365"/>
      <c r="D42" s="365"/>
      <c r="F42" s="347"/>
      <c r="P42" s="21"/>
    </row>
    <row r="43" spans="2:16" x14ac:dyDescent="0.2">
      <c r="B43" s="365"/>
      <c r="C43" s="365"/>
      <c r="D43" s="365"/>
    </row>
    <row r="44" spans="2:16" x14ac:dyDescent="0.2">
      <c r="B44" s="365"/>
      <c r="C44" s="365"/>
      <c r="D44" s="365"/>
    </row>
    <row r="45" spans="2:16" x14ac:dyDescent="0.2">
      <c r="B45" s="365"/>
      <c r="C45" s="365"/>
      <c r="D45" s="365"/>
    </row>
    <row r="46" spans="2:16" x14ac:dyDescent="0.2">
      <c r="B46" s="365"/>
      <c r="C46" s="365"/>
      <c r="D46" s="365"/>
    </row>
    <row r="47" spans="2:16" x14ac:dyDescent="0.2">
      <c r="B47" s="365"/>
      <c r="C47" s="365"/>
      <c r="D47" s="365"/>
    </row>
    <row r="48" spans="2:16" x14ac:dyDescent="0.2">
      <c r="B48" s="365"/>
      <c r="C48" s="365"/>
      <c r="D48" s="365"/>
    </row>
    <row r="49" spans="2:4" x14ac:dyDescent="0.2">
      <c r="B49" s="365"/>
      <c r="C49" s="365"/>
      <c r="D49" s="365"/>
    </row>
    <row r="50" spans="2:4" x14ac:dyDescent="0.2">
      <c r="B50" s="365"/>
      <c r="C50" s="365"/>
      <c r="D50" s="365"/>
    </row>
    <row r="51" spans="2:4" x14ac:dyDescent="0.2">
      <c r="B51" s="365"/>
      <c r="C51" s="365"/>
      <c r="D51" s="365"/>
    </row>
    <row r="52" spans="2:4" x14ac:dyDescent="0.2">
      <c r="B52" s="365"/>
      <c r="C52" s="365"/>
      <c r="D52" s="365"/>
    </row>
    <row r="53" spans="2:4" x14ac:dyDescent="0.2">
      <c r="B53" s="365"/>
      <c r="C53" s="365"/>
      <c r="D53" s="365"/>
    </row>
    <row r="54" spans="2:4" x14ac:dyDescent="0.2">
      <c r="B54" s="365"/>
      <c r="C54" s="365"/>
      <c r="D54" s="365"/>
    </row>
    <row r="55" spans="2:4" x14ac:dyDescent="0.2">
      <c r="B55" s="365"/>
      <c r="C55" s="365"/>
      <c r="D55" s="365"/>
    </row>
    <row r="56" spans="2:4" x14ac:dyDescent="0.2">
      <c r="B56" s="365"/>
      <c r="C56" s="365"/>
      <c r="D56" s="365"/>
    </row>
    <row r="57" spans="2:4" x14ac:dyDescent="0.2">
      <c r="B57" s="365"/>
      <c r="C57" s="365"/>
      <c r="D57" s="365"/>
    </row>
    <row r="58" spans="2:4" x14ac:dyDescent="0.2">
      <c r="B58" s="365"/>
      <c r="C58" s="365"/>
      <c r="D58" s="365"/>
    </row>
    <row r="59" spans="2:4" x14ac:dyDescent="0.2">
      <c r="B59" s="365"/>
      <c r="C59" s="365"/>
      <c r="D59" s="365"/>
    </row>
    <row r="60" spans="2:4" x14ac:dyDescent="0.2">
      <c r="B60" s="365"/>
      <c r="C60" s="365"/>
      <c r="D60" s="365"/>
    </row>
    <row r="61" spans="2:4" x14ac:dyDescent="0.2">
      <c r="B61" s="365"/>
      <c r="C61" s="365"/>
      <c r="D61" s="365"/>
    </row>
    <row r="62" spans="2:4" x14ac:dyDescent="0.2">
      <c r="B62" s="365"/>
      <c r="C62" s="365"/>
      <c r="D62" s="365"/>
    </row>
    <row r="63" spans="2:4" x14ac:dyDescent="0.2">
      <c r="B63" s="365"/>
      <c r="C63" s="365"/>
      <c r="D63" s="365"/>
    </row>
    <row r="64" spans="2:4" x14ac:dyDescent="0.2">
      <c r="B64" s="365"/>
      <c r="C64" s="365"/>
      <c r="D64" s="365"/>
    </row>
    <row r="65" spans="2:4" x14ac:dyDescent="0.2">
      <c r="B65" s="365"/>
      <c r="C65" s="365"/>
      <c r="D65" s="365"/>
    </row>
    <row r="66" spans="2:4" x14ac:dyDescent="0.2">
      <c r="B66" s="365"/>
      <c r="C66" s="365"/>
      <c r="D66" s="365"/>
    </row>
    <row r="67" spans="2:4" x14ac:dyDescent="0.2">
      <c r="B67" s="365"/>
      <c r="C67" s="365"/>
      <c r="D67" s="365"/>
    </row>
    <row r="68" spans="2:4" x14ac:dyDescent="0.2">
      <c r="B68" s="365"/>
      <c r="C68" s="365"/>
      <c r="D68" s="365"/>
    </row>
    <row r="69" spans="2:4" x14ac:dyDescent="0.2">
      <c r="B69" s="365"/>
      <c r="C69" s="365"/>
      <c r="D69" s="365"/>
    </row>
    <row r="70" spans="2:4" x14ac:dyDescent="0.2">
      <c r="B70" s="365"/>
      <c r="C70" s="365"/>
      <c r="D70" s="365"/>
    </row>
    <row r="71" spans="2:4" x14ac:dyDescent="0.2">
      <c r="B71" s="365"/>
      <c r="C71" s="365"/>
      <c r="D71" s="365"/>
    </row>
    <row r="72" spans="2:4" x14ac:dyDescent="0.2">
      <c r="B72" s="365"/>
      <c r="C72" s="365"/>
      <c r="D72" s="366"/>
    </row>
    <row r="73" spans="2:4" x14ac:dyDescent="0.2">
      <c r="B73" s="365"/>
      <c r="C73" s="365"/>
      <c r="D73" s="365"/>
    </row>
    <row r="74" spans="2:4" x14ac:dyDescent="0.2">
      <c r="B74" s="367"/>
      <c r="C74" s="365"/>
      <c r="D74" s="365"/>
    </row>
    <row r="75" spans="2:4" x14ac:dyDescent="0.2">
      <c r="B75" s="367"/>
      <c r="C75" s="365"/>
      <c r="D75" s="365"/>
    </row>
    <row r="76" spans="2:4" x14ac:dyDescent="0.2">
      <c r="B76" s="365"/>
      <c r="C76" s="365"/>
      <c r="D76" s="366"/>
    </row>
    <row r="77" spans="2:4" x14ac:dyDescent="0.2">
      <c r="B77" s="365"/>
      <c r="C77" s="365"/>
      <c r="D77" s="365"/>
    </row>
    <row r="78" spans="2:4" x14ac:dyDescent="0.2">
      <c r="B78" s="365"/>
      <c r="C78" s="365"/>
      <c r="D78" s="365"/>
    </row>
    <row r="79" spans="2:4" x14ac:dyDescent="0.2">
      <c r="B79" s="365"/>
      <c r="C79" s="365"/>
      <c r="D79" s="365"/>
    </row>
    <row r="80" spans="2:4" x14ac:dyDescent="0.2">
      <c r="B80" s="365"/>
      <c r="C80" s="365"/>
      <c r="D80" s="365"/>
    </row>
    <row r="81" spans="2:4" x14ac:dyDescent="0.2">
      <c r="B81" s="365"/>
      <c r="C81" s="365"/>
      <c r="D81" s="365"/>
    </row>
    <row r="82" spans="2:4" x14ac:dyDescent="0.2">
      <c r="B82" s="365"/>
      <c r="C82" s="365"/>
      <c r="D82" s="365"/>
    </row>
    <row r="83" spans="2:4" x14ac:dyDescent="0.2">
      <c r="B83" s="365"/>
      <c r="C83" s="365"/>
      <c r="D83" s="365"/>
    </row>
    <row r="84" spans="2:4" x14ac:dyDescent="0.2">
      <c r="B84" s="365"/>
      <c r="C84" s="365"/>
      <c r="D84" s="365"/>
    </row>
    <row r="85" spans="2:4" x14ac:dyDescent="0.2">
      <c r="B85" s="365"/>
      <c r="C85" s="365"/>
      <c r="D85" s="365"/>
    </row>
    <row r="86" spans="2:4" x14ac:dyDescent="0.2">
      <c r="B86" s="365"/>
      <c r="C86" s="365"/>
      <c r="D86" s="365"/>
    </row>
    <row r="87" spans="2:4" x14ac:dyDescent="0.2">
      <c r="B87" s="365"/>
      <c r="C87" s="365"/>
      <c r="D87" s="366"/>
    </row>
    <row r="88" spans="2:4" x14ac:dyDescent="0.2">
      <c r="B88" s="365"/>
      <c r="C88" s="365"/>
      <c r="D88" s="365"/>
    </row>
    <row r="89" spans="2:4" x14ac:dyDescent="0.2">
      <c r="B89" s="365"/>
      <c r="C89" s="365"/>
      <c r="D89" s="365"/>
    </row>
    <row r="90" spans="2:4" x14ac:dyDescent="0.2">
      <c r="B90" s="365"/>
      <c r="C90" s="365"/>
      <c r="D90" s="366"/>
    </row>
    <row r="91" spans="2:4" x14ac:dyDescent="0.2">
      <c r="B91" s="365"/>
      <c r="C91" s="365"/>
      <c r="D91" s="365"/>
    </row>
    <row r="92" spans="2:4" x14ac:dyDescent="0.2">
      <c r="B92" s="365"/>
      <c r="C92" s="365"/>
      <c r="D92" s="365"/>
    </row>
    <row r="93" spans="2:4" x14ac:dyDescent="0.2">
      <c r="B93" s="365"/>
      <c r="C93" s="365"/>
      <c r="D93" s="365"/>
    </row>
    <row r="94" spans="2:4" x14ac:dyDescent="0.2">
      <c r="B94" s="365"/>
      <c r="C94" s="365"/>
      <c r="D94" s="365"/>
    </row>
    <row r="95" spans="2:4" x14ac:dyDescent="0.2">
      <c r="B95" s="365"/>
      <c r="C95" s="365"/>
      <c r="D95" s="365"/>
    </row>
    <row r="96" spans="2:4" x14ac:dyDescent="0.2">
      <c r="B96" s="365"/>
      <c r="C96" s="365"/>
      <c r="D96" s="365"/>
    </row>
    <row r="97" spans="2:4" x14ac:dyDescent="0.2">
      <c r="B97" s="365"/>
      <c r="C97" s="365"/>
      <c r="D97" s="366"/>
    </row>
    <row r="98" spans="2:4" x14ac:dyDescent="0.2">
      <c r="B98" s="365"/>
      <c r="C98" s="365"/>
      <c r="D98" s="365"/>
    </row>
    <row r="99" spans="2:4" x14ac:dyDescent="0.2">
      <c r="B99" s="365"/>
      <c r="C99" s="365"/>
      <c r="D99" s="365"/>
    </row>
    <row r="100" spans="2:4" x14ac:dyDescent="0.2">
      <c r="B100" s="365"/>
      <c r="C100" s="365"/>
      <c r="D100" s="366"/>
    </row>
    <row r="101" spans="2:4" x14ac:dyDescent="0.2">
      <c r="B101" s="365"/>
      <c r="C101" s="365"/>
      <c r="D101" s="365"/>
    </row>
    <row r="102" spans="2:4" x14ac:dyDescent="0.2">
      <c r="B102" s="365"/>
      <c r="C102" s="365"/>
      <c r="D102" s="366"/>
    </row>
    <row r="103" spans="2:4" x14ac:dyDescent="0.2">
      <c r="B103" s="365"/>
      <c r="C103" s="365"/>
      <c r="D103" s="365"/>
    </row>
    <row r="104" spans="2:4" x14ac:dyDescent="0.2">
      <c r="B104" s="365"/>
      <c r="C104" s="365"/>
      <c r="D104" s="366"/>
    </row>
    <row r="105" spans="2:4" x14ac:dyDescent="0.2">
      <c r="B105" s="365"/>
      <c r="C105" s="365"/>
      <c r="D105" s="365"/>
    </row>
    <row r="106" spans="2:4" x14ac:dyDescent="0.2">
      <c r="B106" s="365"/>
      <c r="C106" s="365"/>
      <c r="D106" s="366"/>
    </row>
    <row r="107" spans="2:4" x14ac:dyDescent="0.2">
      <c r="B107" s="365"/>
      <c r="C107" s="365"/>
      <c r="D107" s="365"/>
    </row>
    <row r="108" spans="2:4" x14ac:dyDescent="0.2">
      <c r="B108" s="365"/>
      <c r="C108" s="365"/>
      <c r="D108" s="365"/>
    </row>
    <row r="109" spans="2:4" x14ac:dyDescent="0.2">
      <c r="B109" s="365"/>
      <c r="C109" s="365"/>
      <c r="D109" s="365"/>
    </row>
    <row r="110" spans="2:4" x14ac:dyDescent="0.2">
      <c r="B110" s="365"/>
      <c r="C110" s="365"/>
      <c r="D110" s="365"/>
    </row>
    <row r="111" spans="2:4" x14ac:dyDescent="0.2">
      <c r="B111" s="365"/>
      <c r="C111" s="365"/>
      <c r="D111" s="365"/>
    </row>
    <row r="112" spans="2:4" x14ac:dyDescent="0.2">
      <c r="B112" s="365"/>
      <c r="C112" s="365"/>
      <c r="D112" s="365"/>
    </row>
    <row r="113" spans="2:4" x14ac:dyDescent="0.2">
      <c r="B113" s="365"/>
      <c r="C113" s="365"/>
      <c r="D113" s="365"/>
    </row>
    <row r="114" spans="2:4" x14ac:dyDescent="0.2">
      <c r="B114" s="365"/>
      <c r="C114" s="365"/>
      <c r="D114" s="365"/>
    </row>
    <row r="115" spans="2:4" x14ac:dyDescent="0.2">
      <c r="B115" s="365"/>
      <c r="C115" s="365"/>
      <c r="D115" s="365"/>
    </row>
    <row r="116" spans="2:4" x14ac:dyDescent="0.2">
      <c r="B116" s="365"/>
      <c r="C116" s="365"/>
      <c r="D116" s="365"/>
    </row>
    <row r="117" spans="2:4" x14ac:dyDescent="0.2">
      <c r="B117" s="365"/>
      <c r="C117" s="365"/>
      <c r="D117" s="365"/>
    </row>
    <row r="118" spans="2:4" x14ac:dyDescent="0.2">
      <c r="B118" s="365"/>
      <c r="C118" s="365"/>
      <c r="D118" s="365"/>
    </row>
    <row r="119" spans="2:4" x14ac:dyDescent="0.2">
      <c r="B119" s="365"/>
      <c r="C119" s="365"/>
      <c r="D119" s="365"/>
    </row>
    <row r="120" spans="2:4" x14ac:dyDescent="0.2">
      <c r="B120" s="365"/>
      <c r="C120" s="365"/>
      <c r="D120" s="365"/>
    </row>
    <row r="121" spans="2:4" x14ac:dyDescent="0.2">
      <c r="B121" s="365"/>
      <c r="C121" s="365"/>
      <c r="D121" s="365"/>
    </row>
    <row r="122" spans="2:4" x14ac:dyDescent="0.2">
      <c r="B122" s="365"/>
      <c r="C122" s="365"/>
      <c r="D122" s="365"/>
    </row>
    <row r="123" spans="2:4" x14ac:dyDescent="0.2">
      <c r="B123" s="365"/>
      <c r="C123" s="365"/>
      <c r="D123" s="365"/>
    </row>
    <row r="124" spans="2:4" x14ac:dyDescent="0.2">
      <c r="B124" s="365"/>
      <c r="C124" s="365"/>
      <c r="D124" s="365"/>
    </row>
    <row r="125" spans="2:4" x14ac:dyDescent="0.2">
      <c r="B125" s="365"/>
      <c r="C125" s="365"/>
      <c r="D125" s="365"/>
    </row>
    <row r="126" spans="2:4" x14ac:dyDescent="0.2">
      <c r="B126" s="365"/>
      <c r="C126" s="365"/>
      <c r="D126" s="365"/>
    </row>
    <row r="127" spans="2:4" x14ac:dyDescent="0.2">
      <c r="B127" s="365"/>
      <c r="C127" s="365"/>
      <c r="D127" s="365"/>
    </row>
    <row r="128" spans="2:4" x14ac:dyDescent="0.2">
      <c r="B128" s="365"/>
      <c r="C128" s="365"/>
      <c r="D128" s="365"/>
    </row>
    <row r="129" spans="1:4" x14ac:dyDescent="0.2">
      <c r="B129" s="365"/>
      <c r="C129" s="365"/>
      <c r="D129" s="365"/>
    </row>
    <row r="130" spans="1:4" x14ac:dyDescent="0.2">
      <c r="B130" s="365"/>
      <c r="C130" s="365"/>
      <c r="D130" s="365"/>
    </row>
    <row r="131" spans="1:4" x14ac:dyDescent="0.2">
      <c r="B131" s="365"/>
      <c r="C131" s="365"/>
      <c r="D131" s="365"/>
    </row>
    <row r="132" spans="1:4" x14ac:dyDescent="0.2">
      <c r="B132" s="365"/>
      <c r="C132" s="365"/>
      <c r="D132" s="365"/>
    </row>
    <row r="133" spans="1:4" x14ac:dyDescent="0.2">
      <c r="B133" s="368"/>
      <c r="C133" s="368"/>
      <c r="D133" s="368"/>
    </row>
    <row r="138" spans="1:4" x14ac:dyDescent="0.2">
      <c r="A138" s="376"/>
      <c r="B138" s="369"/>
      <c r="C138" s="369"/>
      <c r="D138" s="369"/>
    </row>
    <row r="139" spans="1:4" x14ac:dyDescent="0.2">
      <c r="A139" s="376"/>
      <c r="B139" s="369"/>
      <c r="C139" s="369"/>
      <c r="D139" s="369"/>
    </row>
    <row r="140" spans="1:4" x14ac:dyDescent="0.2">
      <c r="A140" s="376"/>
      <c r="B140" s="369"/>
      <c r="C140" s="369"/>
      <c r="D140" s="369"/>
    </row>
    <row r="141" spans="1:4" x14ac:dyDescent="0.2">
      <c r="A141" s="376"/>
      <c r="B141" s="369"/>
      <c r="C141" s="369"/>
      <c r="D141" s="369"/>
    </row>
    <row r="142" spans="1:4" x14ac:dyDescent="0.2">
      <c r="A142" s="376"/>
      <c r="B142" s="369"/>
      <c r="C142" s="369"/>
      <c r="D142" s="369"/>
    </row>
    <row r="143" spans="1:4" x14ac:dyDescent="0.2">
      <c r="A143" s="376"/>
      <c r="B143" s="369"/>
      <c r="C143" s="369"/>
      <c r="D143" s="369"/>
    </row>
    <row r="144" spans="1:4" x14ac:dyDescent="0.2">
      <c r="A144" s="376"/>
      <c r="B144" s="369"/>
      <c r="C144" s="369"/>
      <c r="D144" s="369"/>
    </row>
  </sheetData>
  <mergeCells count="3">
    <mergeCell ref="G21:O21"/>
    <mergeCell ref="G19:O19"/>
    <mergeCell ref="G12:O12"/>
  </mergeCells>
  <phoneticPr fontId="0" type="noConversion"/>
  <conditionalFormatting sqref="G20:O20 G27:O28 G13:O18 G22:O25">
    <cfRule type="expression" dxfId="45" priority="4">
      <formula>IF(AND(G13="",OR($F$11="ICELAND",$F$11="LIECHTENSTEIN",$F$11="NORWAY",$F$11="SWITZERLAND")),TRUE,FALSE)</formula>
    </cfRule>
    <cfRule type="expression" dxfId="44" priority="7" stopIfTrue="1">
      <formula>IF(G13=":",TRUE,FALSE)</formula>
    </cfRule>
    <cfRule type="expression" dxfId="43" priority="8"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8" fitToHeight="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T160"/>
  <sheetViews>
    <sheetView showGridLines="0" zoomScale="90" zoomScaleNormal="90" workbookViewId="0">
      <pane xSplit="6" ySplit="11" topLeftCell="G12" activePane="bottomRight" state="frozen"/>
      <selection pane="topRight"/>
      <selection pane="bottomLeft"/>
      <selection pane="bottomRight" activeCell="O38" sqref="O38:O39"/>
    </sheetView>
  </sheetViews>
  <sheetFormatPr defaultRowHeight="12.75" x14ac:dyDescent="0.2"/>
  <cols>
    <col min="1" max="1" width="0.140625" style="370" hidden="1" customWidth="1"/>
    <col min="2" max="4" width="0.140625" style="117" hidden="1" customWidth="1"/>
    <col min="5" max="5" width="2" style="302" customWidth="1"/>
    <col min="6" max="6" width="78.85546875" style="52" customWidth="1"/>
    <col min="7" max="7" width="49.140625" style="48" customWidth="1"/>
    <col min="8" max="13" width="20.7109375" style="48" customWidth="1"/>
    <col min="14" max="14" width="20.7109375" style="817" customWidth="1"/>
    <col min="15" max="15" width="20.7109375" style="48" customWidth="1"/>
    <col min="16" max="16" width="9.140625" style="48"/>
    <col min="17" max="16384" width="9.140625" style="5"/>
  </cols>
  <sheetData>
    <row r="1" spans="1:20" s="137" customFormat="1" ht="0.75" hidden="1" customHeight="1" x14ac:dyDescent="0.2">
      <c r="A1" s="372" t="s">
        <v>1031</v>
      </c>
      <c r="B1" s="122"/>
      <c r="C1" s="117"/>
      <c r="D1" s="117"/>
      <c r="E1" s="356"/>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45" t="s">
        <v>1342</v>
      </c>
      <c r="G8" s="43"/>
      <c r="H8" s="43"/>
      <c r="I8" s="43"/>
      <c r="J8" s="43"/>
      <c r="K8" s="43"/>
      <c r="L8" s="43"/>
      <c r="M8" s="43"/>
      <c r="N8" s="863"/>
      <c r="O8" s="43"/>
    </row>
    <row r="9" spans="1:20" ht="12" customHeight="1" x14ac:dyDescent="0.2">
      <c r="F9" s="51"/>
    </row>
    <row r="10" spans="1:20" ht="19.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65" t="s">
        <v>560</v>
      </c>
      <c r="G12" s="140"/>
      <c r="H12" s="502"/>
      <c r="I12" s="140"/>
      <c r="J12" s="140"/>
      <c r="K12" s="502"/>
      <c r="L12" s="140"/>
      <c r="M12" s="606"/>
      <c r="N12" s="786"/>
      <c r="O12" s="141"/>
    </row>
    <row r="13" spans="1:20" s="110" customFormat="1" ht="27.75" customHeight="1" x14ac:dyDescent="0.2">
      <c r="A13" s="370"/>
      <c r="B13" s="117"/>
      <c r="C13" s="117"/>
      <c r="D13" s="117"/>
      <c r="E13" s="302"/>
      <c r="F13" s="187" t="s">
        <v>498</v>
      </c>
      <c r="G13" s="1331"/>
      <c r="H13" s="1331"/>
      <c r="I13" s="1331"/>
      <c r="J13" s="1331"/>
      <c r="K13" s="1331"/>
      <c r="L13" s="1331"/>
      <c r="M13" s="1331"/>
      <c r="N13" s="1331"/>
      <c r="O13" s="1332"/>
    </row>
    <row r="14" spans="1:20" s="110" customFormat="1" ht="48" x14ac:dyDescent="0.2">
      <c r="A14" s="371" t="s">
        <v>390</v>
      </c>
      <c r="B14" s="363" t="s">
        <v>638</v>
      </c>
      <c r="C14" s="363"/>
      <c r="D14" s="117" t="s">
        <v>390</v>
      </c>
      <c r="E14" s="302"/>
      <c r="F14" s="169" t="s">
        <v>324</v>
      </c>
      <c r="G14" s="516" t="s">
        <v>1343</v>
      </c>
      <c r="H14" s="516" t="s">
        <v>1297</v>
      </c>
      <c r="I14" s="516" t="s">
        <v>1297</v>
      </c>
      <c r="J14" s="516" t="s">
        <v>1297</v>
      </c>
      <c r="K14" s="516" t="s">
        <v>1297</v>
      </c>
      <c r="L14" s="516" t="s">
        <v>1297</v>
      </c>
      <c r="M14" s="516" t="s">
        <v>1297</v>
      </c>
      <c r="N14" s="957" t="s">
        <v>1297</v>
      </c>
      <c r="O14" s="957" t="s">
        <v>1297</v>
      </c>
    </row>
    <row r="15" spans="1:20" s="110" customFormat="1" ht="43.5" customHeight="1" x14ac:dyDescent="0.2">
      <c r="A15" s="371" t="s">
        <v>391</v>
      </c>
      <c r="B15" s="363" t="s">
        <v>638</v>
      </c>
      <c r="C15" s="363"/>
      <c r="D15" s="117" t="s">
        <v>391</v>
      </c>
      <c r="E15" s="302"/>
      <c r="F15" s="170" t="s">
        <v>562</v>
      </c>
      <c r="G15" s="516" t="s">
        <v>1344</v>
      </c>
      <c r="H15" s="516" t="s">
        <v>1297</v>
      </c>
      <c r="I15" s="516" t="s">
        <v>1297</v>
      </c>
      <c r="J15" s="516" t="s">
        <v>1297</v>
      </c>
      <c r="K15" s="516" t="s">
        <v>1297</v>
      </c>
      <c r="L15" s="516" t="s">
        <v>1297</v>
      </c>
      <c r="M15" s="516" t="s">
        <v>1297</v>
      </c>
      <c r="N15" s="957" t="s">
        <v>1297</v>
      </c>
      <c r="O15" s="957" t="s">
        <v>1297</v>
      </c>
    </row>
    <row r="16" spans="1:20" s="110" customFormat="1" ht="43.5" customHeight="1" x14ac:dyDescent="0.2">
      <c r="A16" s="371" t="s">
        <v>392</v>
      </c>
      <c r="B16" s="363" t="s">
        <v>638</v>
      </c>
      <c r="C16" s="363"/>
      <c r="D16" s="117" t="s">
        <v>392</v>
      </c>
      <c r="E16" s="302"/>
      <c r="F16" s="170" t="s">
        <v>181</v>
      </c>
      <c r="G16" s="517" t="s">
        <v>1345</v>
      </c>
      <c r="H16" s="517" t="s">
        <v>1297</v>
      </c>
      <c r="I16" s="517" t="s">
        <v>1297</v>
      </c>
      <c r="J16" s="517" t="s">
        <v>1297</v>
      </c>
      <c r="K16" s="517" t="s">
        <v>1297</v>
      </c>
      <c r="L16" s="517" t="s">
        <v>1297</v>
      </c>
      <c r="M16" s="517" t="s">
        <v>1297</v>
      </c>
      <c r="N16" s="959" t="s">
        <v>1297</v>
      </c>
      <c r="O16" s="957" t="s">
        <v>1297</v>
      </c>
    </row>
    <row r="17" spans="1:15" s="110" customFormat="1" ht="27.75" customHeight="1" x14ac:dyDescent="0.2">
      <c r="A17" s="371"/>
      <c r="B17" s="363"/>
      <c r="C17" s="363"/>
      <c r="D17" s="117"/>
      <c r="E17" s="302"/>
      <c r="F17" s="189" t="s">
        <v>497</v>
      </c>
      <c r="G17" s="1333"/>
      <c r="H17" s="1333"/>
      <c r="I17" s="1333"/>
      <c r="J17" s="1333"/>
      <c r="K17" s="1333"/>
      <c r="L17" s="1333"/>
      <c r="M17" s="1333"/>
      <c r="N17" s="1333"/>
      <c r="O17" s="1334"/>
    </row>
    <row r="18" spans="1:15" s="110" customFormat="1" ht="43.5" customHeight="1" x14ac:dyDescent="0.2">
      <c r="A18" s="371" t="s">
        <v>393</v>
      </c>
      <c r="B18" s="363" t="s">
        <v>638</v>
      </c>
      <c r="C18" s="363"/>
      <c r="D18" s="117" t="s">
        <v>393</v>
      </c>
      <c r="E18" s="302"/>
      <c r="F18" s="166" t="s">
        <v>563</v>
      </c>
      <c r="G18" s="516" t="s">
        <v>1346</v>
      </c>
      <c r="H18" s="516" t="s">
        <v>1297</v>
      </c>
      <c r="I18" s="516" t="s">
        <v>1297</v>
      </c>
      <c r="J18" s="516" t="s">
        <v>1297</v>
      </c>
      <c r="K18" s="516" t="s">
        <v>1297</v>
      </c>
      <c r="L18" s="516" t="s">
        <v>1297</v>
      </c>
      <c r="M18" s="516" t="s">
        <v>1297</v>
      </c>
      <c r="N18" s="957" t="s">
        <v>1297</v>
      </c>
      <c r="O18" s="957" t="s">
        <v>1297</v>
      </c>
    </row>
    <row r="19" spans="1:15" s="110" customFormat="1" ht="27.75" customHeight="1" x14ac:dyDescent="0.2">
      <c r="A19" s="371"/>
      <c r="B19" s="363"/>
      <c r="C19" s="363"/>
      <c r="D19" s="117"/>
      <c r="E19" s="302"/>
      <c r="F19" s="385" t="s">
        <v>499</v>
      </c>
      <c r="G19" s="1333"/>
      <c r="H19" s="1333"/>
      <c r="I19" s="1333"/>
      <c r="J19" s="1333"/>
      <c r="K19" s="1333"/>
      <c r="L19" s="1333"/>
      <c r="M19" s="1333"/>
      <c r="N19" s="1333"/>
      <c r="O19" s="1334"/>
    </row>
    <row r="20" spans="1:15" s="110" customFormat="1" ht="37.5" customHeight="1" x14ac:dyDescent="0.2">
      <c r="A20" s="371" t="s">
        <v>394</v>
      </c>
      <c r="B20" s="363" t="s">
        <v>638</v>
      </c>
      <c r="C20" s="363"/>
      <c r="D20" s="117" t="s">
        <v>394</v>
      </c>
      <c r="E20" s="302"/>
      <c r="F20" s="169" t="s">
        <v>159</v>
      </c>
      <c r="G20" s="516" t="s">
        <v>1347</v>
      </c>
      <c r="H20" s="516" t="s">
        <v>1297</v>
      </c>
      <c r="I20" s="516" t="s">
        <v>1297</v>
      </c>
      <c r="J20" s="516" t="s">
        <v>1795</v>
      </c>
      <c r="K20" s="516" t="s">
        <v>1297</v>
      </c>
      <c r="L20" s="516" t="s">
        <v>1297</v>
      </c>
      <c r="M20" s="516" t="s">
        <v>1297</v>
      </c>
      <c r="N20" s="957" t="s">
        <v>1297</v>
      </c>
      <c r="O20" s="957" t="s">
        <v>1297</v>
      </c>
    </row>
    <row r="21" spans="1:15" s="110" customFormat="1" ht="96" x14ac:dyDescent="0.2">
      <c r="A21" s="371" t="s">
        <v>395</v>
      </c>
      <c r="B21" s="363" t="s">
        <v>638</v>
      </c>
      <c r="C21" s="363"/>
      <c r="D21" s="117" t="s">
        <v>395</v>
      </c>
      <c r="E21" s="302"/>
      <c r="F21" s="235" t="s">
        <v>325</v>
      </c>
      <c r="G21" s="516" t="s">
        <v>1349</v>
      </c>
      <c r="H21" s="516" t="s">
        <v>1297</v>
      </c>
      <c r="I21" s="516" t="s">
        <v>1297</v>
      </c>
      <c r="J21" s="516" t="s">
        <v>1350</v>
      </c>
      <c r="K21" s="516" t="s">
        <v>1297</v>
      </c>
      <c r="L21" s="516" t="s">
        <v>1297</v>
      </c>
      <c r="M21" s="516" t="s">
        <v>1297</v>
      </c>
      <c r="N21" s="957" t="s">
        <v>1297</v>
      </c>
      <c r="O21" s="516" t="s">
        <v>1794</v>
      </c>
    </row>
    <row r="22" spans="1:15" s="110" customFormat="1" ht="24" x14ac:dyDescent="0.2">
      <c r="A22" s="371" t="s">
        <v>396</v>
      </c>
      <c r="B22" s="834" t="s">
        <v>638</v>
      </c>
      <c r="C22" s="620"/>
      <c r="D22" s="557" t="s">
        <v>396</v>
      </c>
      <c r="E22" s="302"/>
      <c r="F22" s="633" t="s">
        <v>1067</v>
      </c>
      <c r="G22" s="516" t="s">
        <v>1292</v>
      </c>
      <c r="H22" s="516" t="s">
        <v>1292</v>
      </c>
      <c r="I22" s="516" t="s">
        <v>1292</v>
      </c>
      <c r="J22" s="516" t="s">
        <v>1292</v>
      </c>
      <c r="K22" s="516" t="s">
        <v>1292</v>
      </c>
      <c r="L22" s="516" t="s">
        <v>1292</v>
      </c>
      <c r="M22" s="516" t="s">
        <v>1296</v>
      </c>
      <c r="N22" s="957" t="s">
        <v>1297</v>
      </c>
      <c r="O22" s="957" t="s">
        <v>1297</v>
      </c>
    </row>
    <row r="23" spans="1:15" s="110" customFormat="1" ht="36" x14ac:dyDescent="0.2">
      <c r="A23" s="371" t="s">
        <v>397</v>
      </c>
      <c r="B23" s="363" t="s">
        <v>638</v>
      </c>
      <c r="C23" s="363"/>
      <c r="D23" s="117" t="s">
        <v>397</v>
      </c>
      <c r="E23" s="302"/>
      <c r="F23" s="170" t="s">
        <v>326</v>
      </c>
      <c r="G23" s="516" t="s">
        <v>1351</v>
      </c>
      <c r="H23" s="516" t="s">
        <v>1297</v>
      </c>
      <c r="I23" s="516" t="s">
        <v>1297</v>
      </c>
      <c r="J23" s="516" t="s">
        <v>1352</v>
      </c>
      <c r="K23" s="516" t="s">
        <v>1297</v>
      </c>
      <c r="L23" s="516" t="s">
        <v>1297</v>
      </c>
      <c r="M23" s="516" t="s">
        <v>1297</v>
      </c>
      <c r="N23" s="957" t="s">
        <v>1297</v>
      </c>
      <c r="O23" s="957" t="s">
        <v>1297</v>
      </c>
    </row>
    <row r="24" spans="1:15" s="110" customFormat="1" ht="45" customHeight="1" x14ac:dyDescent="0.2">
      <c r="A24" s="371" t="s">
        <v>398</v>
      </c>
      <c r="B24" s="363" t="s">
        <v>638</v>
      </c>
      <c r="C24" s="363"/>
      <c r="D24" s="117" t="s">
        <v>398</v>
      </c>
      <c r="E24" s="302"/>
      <c r="F24" s="386" t="s">
        <v>327</v>
      </c>
      <c r="G24" s="516" t="s">
        <v>1353</v>
      </c>
      <c r="H24" s="516" t="s">
        <v>1297</v>
      </c>
      <c r="I24" s="516" t="s">
        <v>1297</v>
      </c>
      <c r="J24" s="516" t="s">
        <v>1297</v>
      </c>
      <c r="K24" s="516" t="s">
        <v>1297</v>
      </c>
      <c r="L24" s="516" t="s">
        <v>1297</v>
      </c>
      <c r="M24" s="516" t="s">
        <v>1297</v>
      </c>
      <c r="N24" s="957" t="s">
        <v>1297</v>
      </c>
      <c r="O24" s="957" t="s">
        <v>1297</v>
      </c>
    </row>
    <row r="25" spans="1:15" s="110" customFormat="1" ht="29.25" customHeight="1" x14ac:dyDescent="0.2">
      <c r="A25" s="371" t="s">
        <v>399</v>
      </c>
      <c r="B25" s="148" t="s">
        <v>638</v>
      </c>
      <c r="C25" s="148"/>
      <c r="D25" s="148" t="s">
        <v>399</v>
      </c>
      <c r="E25"/>
      <c r="F25" s="155" t="s">
        <v>116</v>
      </c>
      <c r="G25" s="488" t="s">
        <v>1292</v>
      </c>
      <c r="H25" s="488" t="s">
        <v>1292</v>
      </c>
      <c r="I25" s="488" t="s">
        <v>1292</v>
      </c>
      <c r="J25" s="488" t="s">
        <v>1292</v>
      </c>
      <c r="K25" s="488" t="s">
        <v>1292</v>
      </c>
      <c r="L25" s="488" t="s">
        <v>1292</v>
      </c>
      <c r="M25" s="488" t="s">
        <v>1292</v>
      </c>
      <c r="N25" s="872" t="s">
        <v>1292</v>
      </c>
      <c r="O25" s="487" t="s">
        <v>1292</v>
      </c>
    </row>
    <row r="26" spans="1:15" s="110" customFormat="1" ht="27.75" customHeight="1" x14ac:dyDescent="0.2">
      <c r="A26" s="371" t="s">
        <v>143</v>
      </c>
      <c r="B26" s="148" t="s">
        <v>638</v>
      </c>
      <c r="C26" s="148"/>
      <c r="D26" s="148" t="s">
        <v>143</v>
      </c>
      <c r="E26"/>
      <c r="F26" s="163" t="s">
        <v>117</v>
      </c>
      <c r="G26" s="488" t="s">
        <v>1292</v>
      </c>
      <c r="H26" s="488" t="s">
        <v>1292</v>
      </c>
      <c r="I26" s="488" t="s">
        <v>1292</v>
      </c>
      <c r="J26" s="488" t="s">
        <v>1292</v>
      </c>
      <c r="K26" s="488" t="s">
        <v>1292</v>
      </c>
      <c r="L26" s="488" t="s">
        <v>1292</v>
      </c>
      <c r="M26" s="488" t="s">
        <v>1292</v>
      </c>
      <c r="N26" s="872" t="s">
        <v>1292</v>
      </c>
      <c r="O26" s="488" t="s">
        <v>1292</v>
      </c>
    </row>
    <row r="27" spans="1:15" s="110" customFormat="1" ht="27.75" customHeight="1" x14ac:dyDescent="0.2">
      <c r="A27" s="371"/>
      <c r="B27" s="363"/>
      <c r="C27" s="117"/>
      <c r="D27" s="117"/>
      <c r="E27" s="302"/>
      <c r="F27" s="139" t="s">
        <v>561</v>
      </c>
      <c r="G27" s="1305"/>
      <c r="H27" s="1305"/>
      <c r="I27" s="1305"/>
      <c r="J27" s="1305"/>
      <c r="K27" s="1305"/>
      <c r="L27" s="1305"/>
      <c r="M27" s="1305"/>
      <c r="N27" s="1305"/>
      <c r="O27" s="1309"/>
    </row>
    <row r="28" spans="1:15" s="110" customFormat="1" ht="27.75" customHeight="1" x14ac:dyDescent="0.2">
      <c r="A28" s="371"/>
      <c r="B28" s="363"/>
      <c r="C28" s="363"/>
      <c r="D28" s="117"/>
      <c r="E28" s="302"/>
      <c r="F28" s="187" t="s">
        <v>496</v>
      </c>
      <c r="G28" s="1331"/>
      <c r="H28" s="1331"/>
      <c r="I28" s="1331"/>
      <c r="J28" s="1331"/>
      <c r="K28" s="1331"/>
      <c r="L28" s="1331"/>
      <c r="M28" s="1331"/>
      <c r="N28" s="1331"/>
      <c r="O28" s="1332"/>
    </row>
    <row r="29" spans="1:15" s="110" customFormat="1" ht="43.5" customHeight="1" x14ac:dyDescent="0.2">
      <c r="A29" s="371" t="s">
        <v>400</v>
      </c>
      <c r="B29" s="363" t="s">
        <v>639</v>
      </c>
      <c r="C29" s="363"/>
      <c r="D29" s="117" t="s">
        <v>400</v>
      </c>
      <c r="E29" s="302"/>
      <c r="F29" s="169" t="s">
        <v>564</v>
      </c>
      <c r="G29" s="516" t="s">
        <v>1343</v>
      </c>
      <c r="H29" s="516" t="s">
        <v>1297</v>
      </c>
      <c r="I29" s="516" t="s">
        <v>1297</v>
      </c>
      <c r="J29" s="516" t="s">
        <v>1297</v>
      </c>
      <c r="K29" s="516" t="s">
        <v>1297</v>
      </c>
      <c r="L29" s="516" t="s">
        <v>1297</v>
      </c>
      <c r="M29" s="516" t="s">
        <v>1297</v>
      </c>
      <c r="N29" s="957" t="s">
        <v>1297</v>
      </c>
      <c r="O29" s="957" t="s">
        <v>1297</v>
      </c>
    </row>
    <row r="30" spans="1:15" s="110" customFormat="1" ht="43.5" customHeight="1" x14ac:dyDescent="0.2">
      <c r="A30" s="371" t="s">
        <v>401</v>
      </c>
      <c r="B30" s="363" t="s">
        <v>639</v>
      </c>
      <c r="C30" s="363"/>
      <c r="D30" s="117" t="s">
        <v>401</v>
      </c>
      <c r="E30" s="302"/>
      <c r="F30" s="170" t="s">
        <v>565</v>
      </c>
      <c r="G30" s="516" t="s">
        <v>1344</v>
      </c>
      <c r="H30" s="516" t="s">
        <v>1297</v>
      </c>
      <c r="I30" s="516" t="s">
        <v>1297</v>
      </c>
      <c r="J30" s="516" t="s">
        <v>1297</v>
      </c>
      <c r="K30" s="516" t="s">
        <v>1297</v>
      </c>
      <c r="L30" s="516" t="s">
        <v>1297</v>
      </c>
      <c r="M30" s="516" t="s">
        <v>1297</v>
      </c>
      <c r="N30" s="957" t="s">
        <v>1297</v>
      </c>
      <c r="O30" s="957" t="s">
        <v>1297</v>
      </c>
    </row>
    <row r="31" spans="1:15" s="110" customFormat="1" ht="43.5" customHeight="1" x14ac:dyDescent="0.2">
      <c r="A31" s="371" t="s">
        <v>402</v>
      </c>
      <c r="B31" s="363" t="s">
        <v>639</v>
      </c>
      <c r="C31" s="363"/>
      <c r="D31" s="117" t="s">
        <v>402</v>
      </c>
      <c r="E31" s="302"/>
      <c r="F31" s="170" t="s">
        <v>182</v>
      </c>
      <c r="G31" s="517" t="s">
        <v>1345</v>
      </c>
      <c r="H31" s="517" t="s">
        <v>1297</v>
      </c>
      <c r="I31" s="517" t="s">
        <v>1297</v>
      </c>
      <c r="J31" s="517" t="s">
        <v>1297</v>
      </c>
      <c r="K31" s="517" t="s">
        <v>1297</v>
      </c>
      <c r="L31" s="517" t="s">
        <v>1297</v>
      </c>
      <c r="M31" s="517" t="s">
        <v>1297</v>
      </c>
      <c r="N31" s="959" t="s">
        <v>1297</v>
      </c>
      <c r="O31" s="957" t="s">
        <v>1297</v>
      </c>
    </row>
    <row r="32" spans="1:15" s="110" customFormat="1" ht="27.75" customHeight="1" x14ac:dyDescent="0.2">
      <c r="A32" s="371"/>
      <c r="B32" s="363"/>
      <c r="C32" s="363"/>
      <c r="D32" s="117"/>
      <c r="E32" s="302"/>
      <c r="F32" s="189" t="s">
        <v>550</v>
      </c>
      <c r="G32" s="1333"/>
      <c r="H32" s="1333"/>
      <c r="I32" s="1333"/>
      <c r="J32" s="1333"/>
      <c r="K32" s="1333"/>
      <c r="L32" s="1333"/>
      <c r="M32" s="1333"/>
      <c r="N32" s="1333"/>
      <c r="O32" s="1334"/>
    </row>
    <row r="33" spans="1:20" s="110" customFormat="1" ht="43.5" customHeight="1" x14ac:dyDescent="0.2">
      <c r="A33" s="371" t="s">
        <v>403</v>
      </c>
      <c r="B33" s="363" t="s">
        <v>639</v>
      </c>
      <c r="C33" s="363"/>
      <c r="D33" s="117" t="s">
        <v>403</v>
      </c>
      <c r="E33" s="302"/>
      <c r="F33" s="166" t="s">
        <v>0</v>
      </c>
      <c r="G33" s="516" t="s">
        <v>1354</v>
      </c>
      <c r="H33" s="516" t="s">
        <v>1297</v>
      </c>
      <c r="I33" s="516" t="s">
        <v>1297</v>
      </c>
      <c r="J33" s="516" t="s">
        <v>1297</v>
      </c>
      <c r="K33" s="516" t="s">
        <v>1297</v>
      </c>
      <c r="L33" s="516" t="s">
        <v>1297</v>
      </c>
      <c r="M33" s="516" t="s">
        <v>1297</v>
      </c>
      <c r="N33" s="957" t="s">
        <v>1297</v>
      </c>
      <c r="O33" s="957" t="s">
        <v>1297</v>
      </c>
    </row>
    <row r="34" spans="1:20" s="110" customFormat="1" ht="27.75" customHeight="1" x14ac:dyDescent="0.2">
      <c r="A34" s="371"/>
      <c r="B34" s="363"/>
      <c r="C34" s="363"/>
      <c r="D34" s="117"/>
      <c r="E34" s="302"/>
      <c r="F34" s="189" t="s">
        <v>551</v>
      </c>
      <c r="G34" s="1333"/>
      <c r="H34" s="1333"/>
      <c r="I34" s="1333"/>
      <c r="J34" s="1333"/>
      <c r="K34" s="1333"/>
      <c r="L34" s="1333"/>
      <c r="M34" s="1333"/>
      <c r="N34" s="1333"/>
      <c r="O34" s="1334"/>
    </row>
    <row r="35" spans="1:20" s="110" customFormat="1" ht="82.5" customHeight="1" x14ac:dyDescent="0.2">
      <c r="A35" s="371" t="s">
        <v>404</v>
      </c>
      <c r="B35" s="363" t="s">
        <v>639</v>
      </c>
      <c r="C35" s="363"/>
      <c r="D35" s="117" t="s">
        <v>404</v>
      </c>
      <c r="E35" s="302"/>
      <c r="F35" s="169" t="s">
        <v>160</v>
      </c>
      <c r="G35" s="516" t="s">
        <v>1347</v>
      </c>
      <c r="H35" s="516" t="s">
        <v>1297</v>
      </c>
      <c r="I35" s="516" t="s">
        <v>1297</v>
      </c>
      <c r="J35" s="516" t="s">
        <v>1348</v>
      </c>
      <c r="K35" s="516" t="s">
        <v>1297</v>
      </c>
      <c r="L35" s="516" t="s">
        <v>1297</v>
      </c>
      <c r="M35" s="516" t="s">
        <v>1297</v>
      </c>
      <c r="N35" s="957" t="s">
        <v>1297</v>
      </c>
      <c r="O35" s="957" t="s">
        <v>1297</v>
      </c>
    </row>
    <row r="36" spans="1:20" s="110" customFormat="1" ht="96" x14ac:dyDescent="0.2">
      <c r="A36" s="371" t="s">
        <v>405</v>
      </c>
      <c r="B36" s="363" t="s">
        <v>639</v>
      </c>
      <c r="C36" s="363"/>
      <c r="D36" s="117" t="s">
        <v>405</v>
      </c>
      <c r="E36" s="302"/>
      <c r="F36" s="235" t="s">
        <v>328</v>
      </c>
      <c r="G36" s="516" t="s">
        <v>1349</v>
      </c>
      <c r="H36" s="516" t="s">
        <v>1297</v>
      </c>
      <c r="I36" s="516" t="s">
        <v>1297</v>
      </c>
      <c r="J36" s="516" t="s">
        <v>1355</v>
      </c>
      <c r="K36" s="516" t="s">
        <v>1297</v>
      </c>
      <c r="L36" s="516" t="s">
        <v>1297</v>
      </c>
      <c r="M36" s="516" t="s">
        <v>1297</v>
      </c>
      <c r="N36" s="957" t="s">
        <v>1297</v>
      </c>
      <c r="O36" s="516" t="s">
        <v>1794</v>
      </c>
    </row>
    <row r="37" spans="1:20" s="110" customFormat="1" ht="24" x14ac:dyDescent="0.2">
      <c r="A37" s="371" t="s">
        <v>406</v>
      </c>
      <c r="B37" s="834" t="s">
        <v>639</v>
      </c>
      <c r="C37" s="620"/>
      <c r="D37" s="557" t="s">
        <v>406</v>
      </c>
      <c r="E37" s="302"/>
      <c r="F37" s="633" t="s">
        <v>1068</v>
      </c>
      <c r="G37" s="516" t="s">
        <v>1292</v>
      </c>
      <c r="H37" s="516" t="s">
        <v>1292</v>
      </c>
      <c r="I37" s="516" t="s">
        <v>1292</v>
      </c>
      <c r="J37" s="516" t="s">
        <v>1292</v>
      </c>
      <c r="K37" s="516" t="s">
        <v>1292</v>
      </c>
      <c r="L37" s="516" t="s">
        <v>1292</v>
      </c>
      <c r="M37" s="516" t="s">
        <v>1296</v>
      </c>
      <c r="N37" s="957" t="s">
        <v>1297</v>
      </c>
      <c r="O37" s="957" t="s">
        <v>1297</v>
      </c>
    </row>
    <row r="38" spans="1:20" s="110" customFormat="1" ht="36" x14ac:dyDescent="0.2">
      <c r="A38" s="371" t="s">
        <v>407</v>
      </c>
      <c r="B38" s="363" t="s">
        <v>639</v>
      </c>
      <c r="C38" s="363"/>
      <c r="D38" s="117" t="s">
        <v>407</v>
      </c>
      <c r="E38" s="302"/>
      <c r="F38" s="170" t="s">
        <v>329</v>
      </c>
      <c r="G38" s="516" t="s">
        <v>1351</v>
      </c>
      <c r="H38" s="516" t="s">
        <v>1297</v>
      </c>
      <c r="I38" s="516" t="s">
        <v>1297</v>
      </c>
      <c r="J38" s="516" t="s">
        <v>1297</v>
      </c>
      <c r="K38" s="516" t="s">
        <v>1297</v>
      </c>
      <c r="L38" s="516" t="s">
        <v>1297</v>
      </c>
      <c r="M38" s="516" t="s">
        <v>1297</v>
      </c>
      <c r="N38" s="957" t="s">
        <v>1297</v>
      </c>
      <c r="O38" s="957" t="s">
        <v>1297</v>
      </c>
    </row>
    <row r="39" spans="1:20" s="110" customFormat="1" ht="36" x14ac:dyDescent="0.2">
      <c r="A39" s="371" t="s">
        <v>408</v>
      </c>
      <c r="B39" s="363" t="s">
        <v>639</v>
      </c>
      <c r="C39" s="363"/>
      <c r="D39" s="117" t="s">
        <v>408</v>
      </c>
      <c r="E39" s="302"/>
      <c r="F39" s="170" t="s">
        <v>330</v>
      </c>
      <c r="G39" s="517" t="s">
        <v>1353</v>
      </c>
      <c r="H39" s="517" t="s">
        <v>1297</v>
      </c>
      <c r="I39" s="517" t="s">
        <v>1297</v>
      </c>
      <c r="J39" s="517" t="s">
        <v>1297</v>
      </c>
      <c r="K39" s="517" t="s">
        <v>1297</v>
      </c>
      <c r="L39" s="517" t="s">
        <v>1297</v>
      </c>
      <c r="M39" s="517" t="s">
        <v>1297</v>
      </c>
      <c r="N39" s="959" t="s">
        <v>1297</v>
      </c>
      <c r="O39" s="957" t="s">
        <v>1297</v>
      </c>
    </row>
    <row r="40" spans="1:20" s="110" customFormat="1" ht="29.25" customHeight="1" x14ac:dyDescent="0.2">
      <c r="A40" s="371" t="s">
        <v>409</v>
      </c>
      <c r="B40" s="148" t="s">
        <v>639</v>
      </c>
      <c r="C40" s="148"/>
      <c r="D40" s="148" t="s">
        <v>409</v>
      </c>
      <c r="E40"/>
      <c r="F40" s="155" t="s">
        <v>108</v>
      </c>
      <c r="G40" s="487" t="s">
        <v>1292</v>
      </c>
      <c r="H40" s="487" t="s">
        <v>1292</v>
      </c>
      <c r="I40" s="487" t="s">
        <v>1292</v>
      </c>
      <c r="J40" s="487" t="s">
        <v>1292</v>
      </c>
      <c r="K40" s="487" t="s">
        <v>1292</v>
      </c>
      <c r="L40" s="487" t="s">
        <v>1292</v>
      </c>
      <c r="M40" s="487" t="s">
        <v>1292</v>
      </c>
      <c r="N40" s="487" t="s">
        <v>1292</v>
      </c>
      <c r="O40" s="487" t="s">
        <v>1292</v>
      </c>
    </row>
    <row r="41" spans="1:20" s="110" customFormat="1" ht="27.75" customHeight="1" x14ac:dyDescent="0.2">
      <c r="A41" s="371" t="s">
        <v>950</v>
      </c>
      <c r="B41" s="148" t="s">
        <v>639</v>
      </c>
      <c r="C41" s="148"/>
      <c r="D41" s="148" t="s">
        <v>950</v>
      </c>
      <c r="E41"/>
      <c r="F41" s="163" t="s">
        <v>109</v>
      </c>
      <c r="G41" s="512" t="s">
        <v>1292</v>
      </c>
      <c r="H41" s="512" t="s">
        <v>1292</v>
      </c>
      <c r="I41" s="512" t="s">
        <v>1292</v>
      </c>
      <c r="J41" s="512" t="s">
        <v>1292</v>
      </c>
      <c r="K41" s="512" t="s">
        <v>1292</v>
      </c>
      <c r="L41" s="512" t="s">
        <v>1292</v>
      </c>
      <c r="M41" s="512" t="s">
        <v>1292</v>
      </c>
      <c r="N41" s="512" t="s">
        <v>1292</v>
      </c>
      <c r="O41" s="512" t="s">
        <v>1292</v>
      </c>
    </row>
    <row r="42" spans="1:20" x14ac:dyDescent="0.2">
      <c r="B42" s="128"/>
      <c r="C42" s="128"/>
      <c r="D42" s="128"/>
      <c r="F42" s="54"/>
      <c r="Q42" s="48"/>
      <c r="R42" s="48"/>
      <c r="S42" s="48"/>
      <c r="T42" s="48"/>
    </row>
    <row r="43" spans="1:20" x14ac:dyDescent="0.2">
      <c r="B43" s="128"/>
      <c r="C43" s="128"/>
      <c r="D43" s="128"/>
      <c r="F43" s="303" t="s">
        <v>280</v>
      </c>
      <c r="Q43" s="48"/>
      <c r="R43" s="48"/>
      <c r="S43" s="48"/>
      <c r="T43" s="48"/>
    </row>
    <row r="44" spans="1:20" x14ac:dyDescent="0.2">
      <c r="B44" s="128"/>
      <c r="C44" s="128"/>
      <c r="D44" s="128"/>
      <c r="F44" s="304" t="s">
        <v>281</v>
      </c>
      <c r="P44" s="5"/>
    </row>
    <row r="45" spans="1:20" x14ac:dyDescent="0.2">
      <c r="B45" s="128"/>
      <c r="C45" s="128"/>
      <c r="D45" s="128"/>
      <c r="F45" s="351" t="s">
        <v>282</v>
      </c>
      <c r="P45" s="5"/>
    </row>
    <row r="46" spans="1:20" x14ac:dyDescent="0.2">
      <c r="B46" s="128"/>
      <c r="C46" s="128"/>
      <c r="D46" s="128"/>
      <c r="F46" s="54"/>
    </row>
    <row r="47" spans="1:20" x14ac:dyDescent="0.2">
      <c r="B47" s="128"/>
      <c r="C47" s="128"/>
      <c r="D47" s="128"/>
      <c r="F47" s="54"/>
    </row>
    <row r="48" spans="1:20" x14ac:dyDescent="0.2">
      <c r="B48" s="128"/>
      <c r="C48" s="128"/>
      <c r="D48" s="128"/>
      <c r="F48" s="150"/>
      <c r="P48" s="5"/>
    </row>
    <row r="49" spans="2:16" x14ac:dyDescent="0.2">
      <c r="B49" s="128"/>
      <c r="C49" s="128"/>
      <c r="D49" s="128"/>
      <c r="F49" s="150"/>
      <c r="P49" s="5"/>
    </row>
    <row r="50" spans="2:16" x14ac:dyDescent="0.2">
      <c r="B50" s="128"/>
      <c r="C50" s="128"/>
      <c r="D50" s="128"/>
      <c r="F50" s="150"/>
      <c r="P50" s="5"/>
    </row>
    <row r="51" spans="2:16" x14ac:dyDescent="0.2">
      <c r="B51" s="128"/>
      <c r="C51" s="128"/>
      <c r="D51" s="128"/>
      <c r="F51" s="151"/>
      <c r="P51" s="5"/>
    </row>
    <row r="52" spans="2:16" x14ac:dyDescent="0.2">
      <c r="B52" s="128"/>
      <c r="C52" s="128"/>
      <c r="D52" s="128"/>
      <c r="F52" s="151"/>
      <c r="P52" s="5"/>
    </row>
    <row r="53" spans="2:16" x14ac:dyDescent="0.2">
      <c r="B53" s="128"/>
      <c r="C53" s="128"/>
      <c r="D53" s="128"/>
      <c r="F53" s="151"/>
      <c r="P53" s="5"/>
    </row>
    <row r="54" spans="2:16" x14ac:dyDescent="0.2">
      <c r="B54" s="128"/>
      <c r="C54" s="128"/>
      <c r="D54" s="128"/>
      <c r="F54" s="151"/>
      <c r="P54" s="5"/>
    </row>
    <row r="55" spans="2:16" x14ac:dyDescent="0.2">
      <c r="B55" s="128"/>
      <c r="C55" s="128"/>
      <c r="D55" s="128"/>
      <c r="F55" s="151"/>
      <c r="P55" s="5"/>
    </row>
    <row r="56" spans="2:16" x14ac:dyDescent="0.2">
      <c r="B56" s="128"/>
      <c r="C56" s="128"/>
      <c r="D56" s="128"/>
      <c r="F56" s="151"/>
      <c r="P56" s="5"/>
    </row>
    <row r="57" spans="2:16" x14ac:dyDescent="0.2">
      <c r="B57" s="128"/>
      <c r="C57" s="128"/>
      <c r="D57" s="129"/>
      <c r="F57" s="151"/>
      <c r="P57" s="5"/>
    </row>
    <row r="58" spans="2:16" x14ac:dyDescent="0.2">
      <c r="B58" s="128"/>
      <c r="C58" s="128"/>
      <c r="D58" s="128"/>
      <c r="F58" s="151"/>
      <c r="P58" s="5"/>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9"/>
    </row>
    <row r="89" spans="2:4" x14ac:dyDescent="0.2">
      <c r="B89" s="128"/>
      <c r="C89" s="128"/>
      <c r="D89" s="128"/>
    </row>
    <row r="90" spans="2:4" x14ac:dyDescent="0.2">
      <c r="B90" s="130"/>
      <c r="C90" s="128"/>
      <c r="D90" s="128"/>
    </row>
    <row r="91" spans="2:4" x14ac:dyDescent="0.2">
      <c r="B91" s="130"/>
      <c r="C91" s="128"/>
      <c r="D91" s="128"/>
    </row>
    <row r="92" spans="2:4" x14ac:dyDescent="0.2">
      <c r="B92" s="128"/>
      <c r="C92" s="128"/>
      <c r="D92" s="129"/>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9"/>
    </row>
    <row r="104" spans="2:4" x14ac:dyDescent="0.2">
      <c r="B104" s="128"/>
      <c r="C104" s="128"/>
      <c r="D104" s="128"/>
    </row>
    <row r="105" spans="2:4" x14ac:dyDescent="0.2">
      <c r="B105" s="128"/>
      <c r="C105" s="128"/>
      <c r="D105" s="128"/>
    </row>
    <row r="106" spans="2:4" x14ac:dyDescent="0.2">
      <c r="B106" s="128"/>
      <c r="C106" s="128"/>
      <c r="D106" s="129"/>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9"/>
    </row>
    <row r="114" spans="2:4" x14ac:dyDescent="0.2">
      <c r="B114" s="128"/>
      <c r="C114" s="128"/>
      <c r="D114" s="128"/>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9"/>
    </row>
    <row r="119" spans="2:4" x14ac:dyDescent="0.2">
      <c r="B119" s="128"/>
      <c r="C119" s="128"/>
      <c r="D119" s="128"/>
    </row>
    <row r="120" spans="2:4" x14ac:dyDescent="0.2">
      <c r="B120" s="128"/>
      <c r="C120" s="128"/>
      <c r="D120" s="129"/>
    </row>
    <row r="121" spans="2:4" x14ac:dyDescent="0.2">
      <c r="B121" s="128"/>
      <c r="C121" s="128"/>
      <c r="D121" s="128"/>
    </row>
    <row r="122" spans="2:4" x14ac:dyDescent="0.2">
      <c r="B122" s="128"/>
      <c r="C122" s="128"/>
      <c r="D122" s="129"/>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28"/>
      <c r="C145" s="128"/>
      <c r="D145" s="128"/>
    </row>
    <row r="146" spans="1:4" x14ac:dyDescent="0.2">
      <c r="B146" s="128"/>
      <c r="C146" s="128"/>
      <c r="D146" s="128"/>
    </row>
    <row r="147" spans="1:4" x14ac:dyDescent="0.2">
      <c r="B147" s="128"/>
      <c r="C147" s="128"/>
      <c r="D147" s="128"/>
    </row>
    <row r="148" spans="1:4" x14ac:dyDescent="0.2">
      <c r="B148" s="128"/>
      <c r="C148" s="128"/>
      <c r="D148" s="128"/>
    </row>
    <row r="149" spans="1:4" x14ac:dyDescent="0.2">
      <c r="B149" s="131"/>
      <c r="C149" s="131"/>
      <c r="D149" s="131"/>
    </row>
    <row r="154" spans="1:4" x14ac:dyDescent="0.2">
      <c r="A154" s="372"/>
      <c r="B154" s="364"/>
      <c r="C154" s="364"/>
      <c r="D154" s="364"/>
    </row>
    <row r="155" spans="1:4" x14ac:dyDescent="0.2">
      <c r="A155" s="372"/>
      <c r="B155" s="364"/>
      <c r="C155" s="364"/>
      <c r="D155" s="364"/>
    </row>
    <row r="156" spans="1:4" x14ac:dyDescent="0.2">
      <c r="A156" s="372"/>
      <c r="B156" s="364"/>
      <c r="C156" s="364"/>
      <c r="D156" s="364"/>
    </row>
    <row r="157" spans="1:4" x14ac:dyDescent="0.2">
      <c r="A157" s="372"/>
      <c r="B157" s="364"/>
      <c r="C157" s="364"/>
      <c r="D157" s="364"/>
    </row>
    <row r="158" spans="1:4" x14ac:dyDescent="0.2">
      <c r="A158" s="372"/>
      <c r="B158" s="364"/>
      <c r="C158" s="364"/>
      <c r="D158" s="364"/>
    </row>
    <row r="159" spans="1:4" x14ac:dyDescent="0.2">
      <c r="A159" s="372"/>
      <c r="B159" s="364"/>
      <c r="C159" s="364"/>
      <c r="D159" s="364"/>
    </row>
    <row r="160" spans="1:4" x14ac:dyDescent="0.2">
      <c r="A160" s="372"/>
      <c r="B160" s="364"/>
      <c r="C160" s="364"/>
      <c r="D160" s="364"/>
    </row>
  </sheetData>
  <mergeCells count="7">
    <mergeCell ref="G28:O28"/>
    <mergeCell ref="G32:O32"/>
    <mergeCell ref="G34:O34"/>
    <mergeCell ref="G13:O13"/>
    <mergeCell ref="G17:O17"/>
    <mergeCell ref="G19:O19"/>
    <mergeCell ref="G27:O27"/>
  </mergeCells>
  <phoneticPr fontId="0" type="noConversion"/>
  <conditionalFormatting sqref="G14:O16 G18:O18 G29:O31 G33:O33 G20:O26 G35:O41">
    <cfRule type="expression" dxfId="42" priority="10">
      <formula>IF(AND(G14="",OR($F$11="ICELAND",$F$11="LIECHTENSTEIN",$F$11="NORWAY",$F$11="SWITZERLAND")),TRUE,FALSE)</formula>
    </cfRule>
    <cfRule type="expression" dxfId="41" priority="13" stopIfTrue="1">
      <formula>IF(G14=":",TRUE,FALSE)</formula>
    </cfRule>
    <cfRule type="expression" dxfId="40" priority="14" stopIfTrue="1">
      <formula>IF(G14="N/C",TRUE,FALSE)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34" fitToHeight="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168"/>
  <sheetViews>
    <sheetView showGridLines="0" zoomScale="90" zoomScaleNormal="90" workbookViewId="0">
      <pane xSplit="6" ySplit="11" topLeftCell="G12" activePane="bottomRight" state="frozen"/>
      <selection pane="topRight"/>
      <selection pane="bottomLeft"/>
      <selection pane="bottomRight" activeCell="O47" sqref="O47"/>
    </sheetView>
  </sheetViews>
  <sheetFormatPr defaultRowHeight="12.75" x14ac:dyDescent="0.2"/>
  <cols>
    <col min="1" max="1" width="0.140625" style="370" hidden="1" customWidth="1"/>
    <col min="2" max="4" width="0.140625" style="117" hidden="1" customWidth="1"/>
    <col min="5" max="5" width="2" style="302" customWidth="1"/>
    <col min="6" max="6" width="70.140625" style="52" customWidth="1"/>
    <col min="7" max="7" width="37.140625" style="48" customWidth="1"/>
    <col min="8" max="13" width="20.7109375" style="48" customWidth="1"/>
    <col min="14" max="14" width="20.7109375" style="817" customWidth="1"/>
    <col min="15" max="15" width="20.7109375" style="48" customWidth="1"/>
    <col min="16" max="16" width="9.140625" style="48"/>
    <col min="17" max="16384" width="9.140625" style="5"/>
  </cols>
  <sheetData>
    <row r="1" spans="1:20" s="137" customFormat="1" ht="0.75" hidden="1" customHeight="1" x14ac:dyDescent="0.2">
      <c r="A1" s="372" t="s">
        <v>1031</v>
      </c>
      <c r="B1" s="116" t="s">
        <v>218</v>
      </c>
      <c r="C1" s="117"/>
      <c r="D1" s="117"/>
      <c r="E1" s="356"/>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49" t="s">
        <v>1329</v>
      </c>
      <c r="G8" s="43"/>
      <c r="H8" s="43"/>
      <c r="I8" s="43"/>
      <c r="J8" s="43"/>
      <c r="K8" s="43"/>
      <c r="L8" s="43"/>
      <c r="M8" s="43"/>
      <c r="N8" s="863"/>
      <c r="O8" s="43"/>
    </row>
    <row r="9" spans="1:20" ht="12" customHeight="1" x14ac:dyDescent="0.2">
      <c r="F9" s="51"/>
    </row>
    <row r="10" spans="1:20" ht="21"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65" t="s">
        <v>1</v>
      </c>
      <c r="G12" s="536"/>
      <c r="H12" s="536"/>
      <c r="I12" s="536"/>
      <c r="J12" s="536"/>
      <c r="K12" s="536"/>
      <c r="L12" s="536"/>
      <c r="M12" s="536"/>
      <c r="N12" s="536"/>
      <c r="O12" s="537"/>
    </row>
    <row r="13" spans="1:20" s="110" customFormat="1" ht="43.5" customHeight="1" x14ac:dyDescent="0.2">
      <c r="A13" s="371" t="s">
        <v>285</v>
      </c>
      <c r="B13" s="148" t="s">
        <v>529</v>
      </c>
      <c r="C13" s="117"/>
      <c r="D13" s="117" t="s">
        <v>285</v>
      </c>
      <c r="E13" s="302"/>
      <c r="F13" s="161" t="s">
        <v>163</v>
      </c>
      <c r="G13" s="516" t="s">
        <v>1296</v>
      </c>
      <c r="H13" s="516" t="s">
        <v>1297</v>
      </c>
      <c r="I13" s="516" t="s">
        <v>1297</v>
      </c>
      <c r="J13" s="516" t="s">
        <v>1297</v>
      </c>
      <c r="K13" s="516" t="s">
        <v>1297</v>
      </c>
      <c r="L13" s="516" t="s">
        <v>1297</v>
      </c>
      <c r="M13" s="516" t="s">
        <v>1297</v>
      </c>
      <c r="N13" s="954" t="s">
        <v>1297</v>
      </c>
      <c r="O13" s="954" t="s">
        <v>1297</v>
      </c>
    </row>
    <row r="14" spans="1:20" s="110" customFormat="1" ht="59.25" customHeight="1" x14ac:dyDescent="0.2">
      <c r="A14" s="371" t="s">
        <v>300</v>
      </c>
      <c r="B14" s="148" t="s">
        <v>529</v>
      </c>
      <c r="C14" s="117"/>
      <c r="D14" s="117" t="s">
        <v>300</v>
      </c>
      <c r="E14" s="302"/>
      <c r="F14" s="162" t="s">
        <v>3</v>
      </c>
      <c r="G14" s="516" t="s">
        <v>1330</v>
      </c>
      <c r="H14" s="516" t="s">
        <v>1331</v>
      </c>
      <c r="I14" s="516" t="s">
        <v>1297</v>
      </c>
      <c r="J14" s="516" t="s">
        <v>1297</v>
      </c>
      <c r="K14" s="516" t="s">
        <v>1297</v>
      </c>
      <c r="L14" s="516" t="s">
        <v>1297</v>
      </c>
      <c r="M14" s="516" t="s">
        <v>1297</v>
      </c>
      <c r="N14" s="957" t="s">
        <v>1297</v>
      </c>
      <c r="O14" s="957" t="s">
        <v>1297</v>
      </c>
    </row>
    <row r="15" spans="1:20" s="110" customFormat="1" ht="59.25" customHeight="1" x14ac:dyDescent="0.2">
      <c r="A15" s="371" t="s">
        <v>301</v>
      </c>
      <c r="B15" s="148" t="s">
        <v>529</v>
      </c>
      <c r="C15" s="117"/>
      <c r="D15" s="117" t="s">
        <v>301</v>
      </c>
      <c r="E15" s="302"/>
      <c r="F15" s="174" t="s">
        <v>4</v>
      </c>
      <c r="G15" s="516" t="s">
        <v>1332</v>
      </c>
      <c r="H15" s="516" t="s">
        <v>1297</v>
      </c>
      <c r="I15" s="516" t="s">
        <v>1297</v>
      </c>
      <c r="J15" s="516" t="s">
        <v>1297</v>
      </c>
      <c r="K15" s="516" t="s">
        <v>1297</v>
      </c>
      <c r="L15" s="516" t="s">
        <v>1297</v>
      </c>
      <c r="M15" s="516" t="s">
        <v>1297</v>
      </c>
      <c r="N15" s="957" t="s">
        <v>1297</v>
      </c>
      <c r="O15" s="957" t="s">
        <v>1297</v>
      </c>
    </row>
    <row r="16" spans="1:20" s="110" customFormat="1" ht="25.5" customHeight="1" x14ac:dyDescent="0.2">
      <c r="A16" s="371"/>
      <c r="B16" s="148"/>
      <c r="C16" s="117"/>
      <c r="D16" s="117"/>
      <c r="E16" s="302"/>
      <c r="F16" s="542" t="s">
        <v>5</v>
      </c>
      <c r="G16" s="543"/>
      <c r="H16" s="543"/>
      <c r="I16" s="543"/>
      <c r="J16" s="543"/>
      <c r="K16" s="543"/>
      <c r="L16" s="543"/>
      <c r="M16" s="543"/>
      <c r="N16" s="543"/>
      <c r="O16" s="544"/>
    </row>
    <row r="17" spans="1:15" s="110" customFormat="1" ht="45" customHeight="1" x14ac:dyDescent="0.2">
      <c r="A17" s="371" t="s">
        <v>302</v>
      </c>
      <c r="B17" s="148" t="s">
        <v>529</v>
      </c>
      <c r="C17" s="117"/>
      <c r="D17" s="117" t="s">
        <v>302</v>
      </c>
      <c r="E17" s="302"/>
      <c r="F17" s="169" t="s">
        <v>613</v>
      </c>
      <c r="G17" s="516" t="s">
        <v>1333</v>
      </c>
      <c r="H17" s="516" t="s">
        <v>1297</v>
      </c>
      <c r="I17" s="516" t="s">
        <v>1297</v>
      </c>
      <c r="J17" s="516" t="s">
        <v>1297</v>
      </c>
      <c r="K17" s="516" t="s">
        <v>1297</v>
      </c>
      <c r="L17" s="516" t="s">
        <v>1297</v>
      </c>
      <c r="M17" s="516" t="s">
        <v>1297</v>
      </c>
      <c r="N17" s="957" t="s">
        <v>1334</v>
      </c>
      <c r="O17" s="516" t="s">
        <v>1297</v>
      </c>
    </row>
    <row r="18" spans="1:15" s="110" customFormat="1" ht="45" customHeight="1" x14ac:dyDescent="0.2">
      <c r="A18" s="371" t="s">
        <v>283</v>
      </c>
      <c r="B18" s="148" t="s">
        <v>529</v>
      </c>
      <c r="C18" s="117"/>
      <c r="D18" s="117" t="s">
        <v>283</v>
      </c>
      <c r="E18" s="302"/>
      <c r="F18" s="170" t="s">
        <v>614</v>
      </c>
      <c r="G18" s="516" t="s">
        <v>1333</v>
      </c>
      <c r="H18" s="516" t="s">
        <v>1297</v>
      </c>
      <c r="I18" s="516" t="s">
        <v>1297</v>
      </c>
      <c r="J18" s="516" t="s">
        <v>1297</v>
      </c>
      <c r="K18" s="516" t="s">
        <v>1297</v>
      </c>
      <c r="L18" s="516" t="s">
        <v>1297</v>
      </c>
      <c r="M18" s="516" t="s">
        <v>1297</v>
      </c>
      <c r="N18" s="957" t="s">
        <v>1334</v>
      </c>
      <c r="O18" s="516" t="s">
        <v>1297</v>
      </c>
    </row>
    <row r="19" spans="1:15" s="414" customFormat="1" ht="42" customHeight="1" x14ac:dyDescent="0.2">
      <c r="A19" s="371" t="s">
        <v>303</v>
      </c>
      <c r="B19" s="932" t="s">
        <v>529</v>
      </c>
      <c r="C19" s="411"/>
      <c r="D19" s="411" t="s">
        <v>303</v>
      </c>
      <c r="E19" s="412"/>
      <c r="F19" s="413" t="s">
        <v>164</v>
      </c>
      <c r="G19" s="516" t="s">
        <v>1296</v>
      </c>
      <c r="H19" s="516" t="s">
        <v>1297</v>
      </c>
      <c r="I19" s="516" t="s">
        <v>1297</v>
      </c>
      <c r="J19" s="516" t="s">
        <v>1297</v>
      </c>
      <c r="K19" s="516" t="s">
        <v>1297</v>
      </c>
      <c r="L19" s="516" t="s">
        <v>1297</v>
      </c>
      <c r="M19" s="516" t="s">
        <v>1297</v>
      </c>
      <c r="N19" s="516" t="s">
        <v>1297</v>
      </c>
      <c r="O19" s="516" t="s">
        <v>1297</v>
      </c>
    </row>
    <row r="20" spans="1:15" s="414" customFormat="1" ht="44.25" customHeight="1" x14ac:dyDescent="0.2">
      <c r="A20" s="371" t="s">
        <v>284</v>
      </c>
      <c r="B20" s="932" t="s">
        <v>529</v>
      </c>
      <c r="C20" s="411"/>
      <c r="D20" s="411" t="s">
        <v>284</v>
      </c>
      <c r="E20" s="412"/>
      <c r="F20" s="415" t="s">
        <v>297</v>
      </c>
      <c r="G20" s="516" t="s">
        <v>1335</v>
      </c>
      <c r="H20" s="516" t="s">
        <v>1297</v>
      </c>
      <c r="I20" s="516" t="s">
        <v>1297</v>
      </c>
      <c r="J20" s="516" t="s">
        <v>1297</v>
      </c>
      <c r="K20" s="516" t="s">
        <v>1297</v>
      </c>
      <c r="L20" s="516" t="s">
        <v>1297</v>
      </c>
      <c r="M20" s="516" t="s">
        <v>1297</v>
      </c>
      <c r="N20" s="516" t="s">
        <v>1297</v>
      </c>
      <c r="O20" s="516" t="s">
        <v>1297</v>
      </c>
    </row>
    <row r="21" spans="1:15" s="414" customFormat="1" ht="44.25" customHeight="1" x14ac:dyDescent="0.2">
      <c r="A21" s="371" t="s">
        <v>304</v>
      </c>
      <c r="B21" s="932" t="s">
        <v>529</v>
      </c>
      <c r="C21" s="411"/>
      <c r="D21" s="933" t="s">
        <v>304</v>
      </c>
      <c r="E21" s="412"/>
      <c r="F21" s="730" t="s">
        <v>1069</v>
      </c>
      <c r="G21" s="516" t="s">
        <v>1292</v>
      </c>
      <c r="H21" s="516" t="s">
        <v>1292</v>
      </c>
      <c r="I21" s="516" t="s">
        <v>1292</v>
      </c>
      <c r="J21" s="516" t="s">
        <v>1292</v>
      </c>
      <c r="K21" s="516" t="s">
        <v>1292</v>
      </c>
      <c r="L21" s="516" t="s">
        <v>1292</v>
      </c>
      <c r="M21" s="516" t="s">
        <v>1292</v>
      </c>
      <c r="N21" s="957" t="s">
        <v>1292</v>
      </c>
      <c r="O21" s="487" t="s">
        <v>1296</v>
      </c>
    </row>
    <row r="22" spans="1:15" s="414" customFormat="1" ht="34.5" customHeight="1" x14ac:dyDescent="0.2">
      <c r="A22" s="371" t="s">
        <v>305</v>
      </c>
      <c r="B22" s="932" t="s">
        <v>529</v>
      </c>
      <c r="C22" s="411"/>
      <c r="D22" s="411" t="s">
        <v>305</v>
      </c>
      <c r="E22" s="412"/>
      <c r="F22" s="415" t="s">
        <v>986</v>
      </c>
      <c r="G22" s="516" t="s">
        <v>1336</v>
      </c>
      <c r="H22" s="516" t="s">
        <v>1297</v>
      </c>
      <c r="I22" s="516" t="s">
        <v>1297</v>
      </c>
      <c r="J22" s="516" t="s">
        <v>1297</v>
      </c>
      <c r="K22" s="516" t="s">
        <v>1297</v>
      </c>
      <c r="L22" s="516" t="s">
        <v>1297</v>
      </c>
      <c r="M22" s="516" t="s">
        <v>1297</v>
      </c>
      <c r="N22" s="516" t="s">
        <v>1297</v>
      </c>
      <c r="O22" s="487" t="s">
        <v>1298</v>
      </c>
    </row>
    <row r="23" spans="1:15" s="414" customFormat="1" ht="32.25" customHeight="1" x14ac:dyDescent="0.2">
      <c r="A23" s="371" t="s">
        <v>31</v>
      </c>
      <c r="B23" s="932" t="s">
        <v>529</v>
      </c>
      <c r="C23" s="411"/>
      <c r="D23" s="411" t="s">
        <v>31</v>
      </c>
      <c r="E23" s="412"/>
      <c r="F23" s="416" t="s">
        <v>987</v>
      </c>
      <c r="G23" s="516" t="s">
        <v>1292</v>
      </c>
      <c r="H23" s="516" t="s">
        <v>1292</v>
      </c>
      <c r="I23" s="516" t="s">
        <v>1292</v>
      </c>
      <c r="J23" s="516" t="s">
        <v>1292</v>
      </c>
      <c r="K23" s="516" t="s">
        <v>1292</v>
      </c>
      <c r="L23" s="516" t="s">
        <v>1292</v>
      </c>
      <c r="M23" s="516" t="s">
        <v>1292</v>
      </c>
      <c r="N23" s="957" t="s">
        <v>1292</v>
      </c>
      <c r="O23" s="487"/>
    </row>
    <row r="24" spans="1:15" s="414" customFormat="1" ht="34.5" customHeight="1" x14ac:dyDescent="0.2">
      <c r="A24" s="371" t="s">
        <v>32</v>
      </c>
      <c r="B24" s="932" t="s">
        <v>529</v>
      </c>
      <c r="C24" s="411"/>
      <c r="D24" s="411" t="s">
        <v>32</v>
      </c>
      <c r="E24" s="412"/>
      <c r="F24" s="415" t="s">
        <v>988</v>
      </c>
      <c r="G24" s="516" t="s">
        <v>1292</v>
      </c>
      <c r="H24" s="516" t="s">
        <v>1292</v>
      </c>
      <c r="I24" s="516" t="s">
        <v>1292</v>
      </c>
      <c r="J24" s="516" t="s">
        <v>1292</v>
      </c>
      <c r="K24" s="516" t="s">
        <v>1292</v>
      </c>
      <c r="L24" s="516" t="s">
        <v>1292</v>
      </c>
      <c r="M24" s="516" t="s">
        <v>1292</v>
      </c>
      <c r="N24" s="957" t="s">
        <v>1292</v>
      </c>
      <c r="O24" s="487" t="s">
        <v>1298</v>
      </c>
    </row>
    <row r="25" spans="1:15" s="414" customFormat="1" ht="32.25" customHeight="1" x14ac:dyDescent="0.2">
      <c r="A25" s="371" t="s">
        <v>33</v>
      </c>
      <c r="B25" s="932" t="s">
        <v>529</v>
      </c>
      <c r="C25" s="411"/>
      <c r="D25" s="411" t="s">
        <v>33</v>
      </c>
      <c r="E25" s="412"/>
      <c r="F25" s="416" t="s">
        <v>138</v>
      </c>
      <c r="G25" s="516" t="s">
        <v>1292</v>
      </c>
      <c r="H25" s="516" t="s">
        <v>1292</v>
      </c>
      <c r="I25" s="516" t="s">
        <v>1292</v>
      </c>
      <c r="J25" s="516" t="s">
        <v>1292</v>
      </c>
      <c r="K25" s="516" t="s">
        <v>1292</v>
      </c>
      <c r="L25" s="516" t="s">
        <v>1292</v>
      </c>
      <c r="M25" s="516" t="s">
        <v>1292</v>
      </c>
      <c r="N25" s="957" t="s">
        <v>1292</v>
      </c>
      <c r="O25" s="957" t="s">
        <v>1292</v>
      </c>
    </row>
    <row r="26" spans="1:15" s="414" customFormat="1" ht="34.5" customHeight="1" x14ac:dyDescent="0.2">
      <c r="A26" s="371" t="s">
        <v>34</v>
      </c>
      <c r="B26" s="932" t="s">
        <v>529</v>
      </c>
      <c r="C26" s="411"/>
      <c r="D26" s="411" t="s">
        <v>34</v>
      </c>
      <c r="E26" s="412"/>
      <c r="F26" s="415" t="s">
        <v>989</v>
      </c>
      <c r="G26" s="516" t="s">
        <v>1292</v>
      </c>
      <c r="H26" s="516" t="s">
        <v>1292</v>
      </c>
      <c r="I26" s="516" t="s">
        <v>1292</v>
      </c>
      <c r="J26" s="516" t="s">
        <v>1292</v>
      </c>
      <c r="K26" s="516" t="s">
        <v>1292</v>
      </c>
      <c r="L26" s="516" t="s">
        <v>1292</v>
      </c>
      <c r="M26" s="516" t="s">
        <v>1292</v>
      </c>
      <c r="N26" s="957" t="s">
        <v>1292</v>
      </c>
      <c r="O26" s="487" t="s">
        <v>1298</v>
      </c>
    </row>
    <row r="27" spans="1:15" s="414" customFormat="1" ht="32.25" customHeight="1" x14ac:dyDescent="0.2">
      <c r="A27" s="371" t="s">
        <v>195</v>
      </c>
      <c r="B27" s="932" t="s">
        <v>529</v>
      </c>
      <c r="C27" s="411"/>
      <c r="D27" s="411" t="s">
        <v>195</v>
      </c>
      <c r="E27" s="412"/>
      <c r="F27" s="416" t="s">
        <v>990</v>
      </c>
      <c r="G27" s="516" t="s">
        <v>1292</v>
      </c>
      <c r="H27" s="516" t="s">
        <v>1292</v>
      </c>
      <c r="I27" s="516" t="s">
        <v>1292</v>
      </c>
      <c r="J27" s="516" t="s">
        <v>1292</v>
      </c>
      <c r="K27" s="516" t="s">
        <v>1292</v>
      </c>
      <c r="L27" s="516" t="s">
        <v>1292</v>
      </c>
      <c r="M27" s="516" t="s">
        <v>1292</v>
      </c>
      <c r="N27" s="957" t="s">
        <v>1292</v>
      </c>
      <c r="O27" s="957" t="s">
        <v>1292</v>
      </c>
    </row>
    <row r="28" spans="1:15" s="414" customFormat="1" ht="41.25" customHeight="1" x14ac:dyDescent="0.2">
      <c r="A28" s="371" t="s">
        <v>35</v>
      </c>
      <c r="B28" s="932" t="s">
        <v>529</v>
      </c>
      <c r="C28" s="411"/>
      <c r="D28" s="411" t="s">
        <v>35</v>
      </c>
      <c r="E28" s="412"/>
      <c r="F28" s="415" t="s">
        <v>991</v>
      </c>
      <c r="G28" s="516" t="s">
        <v>1292</v>
      </c>
      <c r="H28" s="516" t="s">
        <v>1292</v>
      </c>
      <c r="I28" s="516" t="s">
        <v>1292</v>
      </c>
      <c r="J28" s="516" t="s">
        <v>1292</v>
      </c>
      <c r="K28" s="516" t="s">
        <v>1292</v>
      </c>
      <c r="L28" s="516" t="s">
        <v>1292</v>
      </c>
      <c r="M28" s="516" t="s">
        <v>1292</v>
      </c>
      <c r="N28" s="957" t="s">
        <v>1292</v>
      </c>
      <c r="O28" s="487" t="s">
        <v>1298</v>
      </c>
    </row>
    <row r="29" spans="1:15" s="414" customFormat="1" ht="32.25" customHeight="1" x14ac:dyDescent="0.2">
      <c r="A29" s="371" t="s">
        <v>36</v>
      </c>
      <c r="B29" s="932" t="s">
        <v>529</v>
      </c>
      <c r="C29" s="411"/>
      <c r="D29" s="411" t="s">
        <v>36</v>
      </c>
      <c r="E29" s="412"/>
      <c r="F29" s="416" t="s">
        <v>992</v>
      </c>
      <c r="G29" s="516" t="s">
        <v>1292</v>
      </c>
      <c r="H29" s="516" t="s">
        <v>1292</v>
      </c>
      <c r="I29" s="516" t="s">
        <v>1292</v>
      </c>
      <c r="J29" s="516" t="s">
        <v>1292</v>
      </c>
      <c r="K29" s="516" t="s">
        <v>1292</v>
      </c>
      <c r="L29" s="516" t="s">
        <v>1292</v>
      </c>
      <c r="M29" s="516" t="s">
        <v>1292</v>
      </c>
      <c r="N29" s="957" t="s">
        <v>1292</v>
      </c>
      <c r="O29" s="957" t="s">
        <v>1292</v>
      </c>
    </row>
    <row r="30" spans="1:15" s="414" customFormat="1" ht="29.25" customHeight="1" x14ac:dyDescent="0.2">
      <c r="A30" s="371" t="s">
        <v>196</v>
      </c>
      <c r="B30" s="932" t="s">
        <v>529</v>
      </c>
      <c r="C30" s="411"/>
      <c r="D30" s="411" t="s">
        <v>196</v>
      </c>
      <c r="E30" s="412"/>
      <c r="F30" s="415" t="s">
        <v>1004</v>
      </c>
      <c r="G30" s="516" t="s">
        <v>1296</v>
      </c>
      <c r="H30" s="516" t="s">
        <v>1297</v>
      </c>
      <c r="I30" s="516" t="s">
        <v>1297</v>
      </c>
      <c r="J30" s="516" t="s">
        <v>1297</v>
      </c>
      <c r="K30" s="516" t="s">
        <v>1297</v>
      </c>
      <c r="L30" s="516" t="s">
        <v>1297</v>
      </c>
      <c r="M30" s="516" t="s">
        <v>1297</v>
      </c>
      <c r="N30" s="516" t="s">
        <v>1297</v>
      </c>
      <c r="O30" s="516" t="s">
        <v>1297</v>
      </c>
    </row>
    <row r="31" spans="1:15" s="414" customFormat="1" ht="32.25" customHeight="1" x14ac:dyDescent="0.2">
      <c r="A31" s="371" t="s">
        <v>197</v>
      </c>
      <c r="B31" s="932" t="s">
        <v>529</v>
      </c>
      <c r="C31" s="411"/>
      <c r="D31" s="411" t="s">
        <v>197</v>
      </c>
      <c r="E31" s="412"/>
      <c r="F31" s="742" t="s">
        <v>1001</v>
      </c>
      <c r="G31" s="516" t="s">
        <v>1337</v>
      </c>
      <c r="H31" s="516" t="s">
        <v>1297</v>
      </c>
      <c r="I31" s="516" t="s">
        <v>1297</v>
      </c>
      <c r="J31" s="516" t="s">
        <v>1297</v>
      </c>
      <c r="K31" s="516" t="s">
        <v>1297</v>
      </c>
      <c r="L31" s="516" t="s">
        <v>1297</v>
      </c>
      <c r="M31" s="516" t="s">
        <v>1297</v>
      </c>
      <c r="N31" s="516" t="s">
        <v>1297</v>
      </c>
      <c r="O31" s="516" t="s">
        <v>1297</v>
      </c>
    </row>
    <row r="32" spans="1:15" s="110" customFormat="1" ht="25.5" customHeight="1" x14ac:dyDescent="0.2">
      <c r="A32" s="371"/>
      <c r="B32" s="148"/>
      <c r="C32" s="117"/>
      <c r="D32" s="117"/>
      <c r="E32" s="302"/>
      <c r="F32" s="1335" t="s">
        <v>6</v>
      </c>
      <c r="G32" s="1336"/>
      <c r="H32" s="1336"/>
      <c r="I32" s="1336"/>
      <c r="J32" s="1336"/>
      <c r="K32" s="1336"/>
      <c r="L32" s="1336"/>
      <c r="M32" s="1336"/>
      <c r="N32" s="1336"/>
      <c r="O32" s="1337"/>
    </row>
    <row r="33" spans="1:15" s="110" customFormat="1" ht="25.5" customHeight="1" x14ac:dyDescent="0.2">
      <c r="A33" s="371" t="s">
        <v>198</v>
      </c>
      <c r="B33" s="148" t="s">
        <v>529</v>
      </c>
      <c r="C33" s="117"/>
      <c r="D33" s="117" t="s">
        <v>198</v>
      </c>
      <c r="E33" s="302"/>
      <c r="F33" s="169" t="s">
        <v>615</v>
      </c>
      <c r="G33" s="516" t="s">
        <v>1296</v>
      </c>
      <c r="H33" s="516" t="s">
        <v>1297</v>
      </c>
      <c r="I33" s="516" t="s">
        <v>1297</v>
      </c>
      <c r="J33" s="516" t="s">
        <v>1297</v>
      </c>
      <c r="K33" s="516" t="s">
        <v>1297</v>
      </c>
      <c r="L33" s="516" t="s">
        <v>1297</v>
      </c>
      <c r="M33" s="516" t="s">
        <v>1297</v>
      </c>
      <c r="N33" s="957" t="s">
        <v>1297</v>
      </c>
      <c r="O33" s="957" t="s">
        <v>1297</v>
      </c>
    </row>
    <row r="34" spans="1:15" s="110" customFormat="1" ht="25.5" customHeight="1" x14ac:dyDescent="0.2">
      <c r="A34" s="371" t="s">
        <v>199</v>
      </c>
      <c r="B34" s="148" t="s">
        <v>529</v>
      </c>
      <c r="C34" s="117"/>
      <c r="D34" s="117" t="s">
        <v>199</v>
      </c>
      <c r="E34" s="302"/>
      <c r="F34" s="171" t="s">
        <v>737</v>
      </c>
      <c r="G34" s="516" t="s">
        <v>1296</v>
      </c>
      <c r="H34" s="516" t="s">
        <v>1297</v>
      </c>
      <c r="I34" s="516" t="s">
        <v>1297</v>
      </c>
      <c r="J34" s="516" t="s">
        <v>1297</v>
      </c>
      <c r="K34" s="516" t="s">
        <v>1297</v>
      </c>
      <c r="L34" s="516" t="s">
        <v>1297</v>
      </c>
      <c r="M34" s="516" t="s">
        <v>1297</v>
      </c>
      <c r="N34" s="957" t="s">
        <v>1297</v>
      </c>
      <c r="O34" s="957" t="s">
        <v>1297</v>
      </c>
    </row>
    <row r="35" spans="1:15" s="110" customFormat="1" ht="27.75" customHeight="1" x14ac:dyDescent="0.2">
      <c r="A35" s="934"/>
      <c r="B35" s="148"/>
      <c r="C35" s="117"/>
      <c r="D35" s="117"/>
      <c r="E35" s="302"/>
      <c r="F35" s="165" t="s">
        <v>878</v>
      </c>
      <c r="G35" s="536"/>
      <c r="H35" s="536"/>
      <c r="I35" s="536"/>
      <c r="J35" s="536"/>
      <c r="K35" s="536"/>
      <c r="L35" s="536"/>
      <c r="M35" s="536"/>
      <c r="N35" s="536"/>
      <c r="O35" s="537"/>
    </row>
    <row r="36" spans="1:15" s="110" customFormat="1" ht="52.5" customHeight="1" x14ac:dyDescent="0.2">
      <c r="A36" s="371" t="s">
        <v>200</v>
      </c>
      <c r="B36" s="148" t="s">
        <v>529</v>
      </c>
      <c r="C36" s="117"/>
      <c r="D36" s="117" t="s">
        <v>200</v>
      </c>
      <c r="E36" s="302"/>
      <c r="F36" s="175" t="s">
        <v>580</v>
      </c>
      <c r="G36" s="516" t="s">
        <v>1298</v>
      </c>
      <c r="H36" s="516" t="s">
        <v>1338</v>
      </c>
      <c r="I36" s="516" t="s">
        <v>1297</v>
      </c>
      <c r="J36" s="516" t="s">
        <v>1297</v>
      </c>
      <c r="K36" s="516" t="s">
        <v>1297</v>
      </c>
      <c r="L36" s="516" t="s">
        <v>1297</v>
      </c>
      <c r="M36" s="516" t="s">
        <v>1297</v>
      </c>
      <c r="N36" s="957" t="s">
        <v>1297</v>
      </c>
      <c r="O36" s="957" t="s">
        <v>1297</v>
      </c>
    </row>
    <row r="37" spans="1:15" s="110" customFormat="1" ht="50.25" customHeight="1" x14ac:dyDescent="0.2">
      <c r="A37" s="371" t="s">
        <v>201</v>
      </c>
      <c r="B37" s="148" t="s">
        <v>529</v>
      </c>
      <c r="C37" s="117"/>
      <c r="D37" s="117" t="s">
        <v>201</v>
      </c>
      <c r="E37" s="302"/>
      <c r="F37" s="172" t="s">
        <v>16</v>
      </c>
      <c r="G37" s="516" t="s">
        <v>1339</v>
      </c>
      <c r="H37" s="516" t="s">
        <v>1340</v>
      </c>
      <c r="I37" s="516" t="s">
        <v>1297</v>
      </c>
      <c r="J37" s="516" t="s">
        <v>1297</v>
      </c>
      <c r="K37" s="516" t="s">
        <v>1297</v>
      </c>
      <c r="L37" s="516" t="s">
        <v>1297</v>
      </c>
      <c r="M37" s="516" t="s">
        <v>1297</v>
      </c>
      <c r="N37" s="957" t="s">
        <v>1297</v>
      </c>
      <c r="O37" s="957" t="s">
        <v>1297</v>
      </c>
    </row>
    <row r="38" spans="1:15" s="110" customFormat="1" ht="27.75" customHeight="1" x14ac:dyDescent="0.2">
      <c r="A38" s="934"/>
      <c r="B38" s="148"/>
      <c r="C38" s="117"/>
      <c r="D38" s="117"/>
      <c r="E38" s="302"/>
      <c r="F38" s="542" t="s">
        <v>616</v>
      </c>
      <c r="G38" s="543"/>
      <c r="H38" s="543"/>
      <c r="I38" s="543"/>
      <c r="J38" s="543"/>
      <c r="K38" s="543"/>
      <c r="L38" s="543"/>
      <c r="M38" s="543"/>
      <c r="N38" s="543"/>
      <c r="O38" s="544"/>
    </row>
    <row r="39" spans="1:15" s="110" customFormat="1" ht="63" customHeight="1" x14ac:dyDescent="0.2">
      <c r="A39" s="371" t="s">
        <v>126</v>
      </c>
      <c r="B39" s="148" t="s">
        <v>529</v>
      </c>
      <c r="C39" s="117"/>
      <c r="D39" s="117" t="s">
        <v>126</v>
      </c>
      <c r="E39" s="302"/>
      <c r="F39" s="169" t="s">
        <v>617</v>
      </c>
      <c r="G39" s="516"/>
      <c r="H39" s="516" t="s">
        <v>1341</v>
      </c>
      <c r="I39" s="516" t="s">
        <v>1297</v>
      </c>
      <c r="J39" s="516" t="s">
        <v>1297</v>
      </c>
      <c r="K39" s="516" t="s">
        <v>1297</v>
      </c>
      <c r="L39" s="516" t="s">
        <v>1297</v>
      </c>
      <c r="M39" s="516" t="s">
        <v>1297</v>
      </c>
      <c r="N39" s="957" t="s">
        <v>1297</v>
      </c>
      <c r="O39" s="957" t="s">
        <v>1297</v>
      </c>
    </row>
    <row r="40" spans="1:15" s="110" customFormat="1" ht="65.25" customHeight="1" x14ac:dyDescent="0.2">
      <c r="A40" s="371" t="s">
        <v>202</v>
      </c>
      <c r="B40" s="148" t="s">
        <v>529</v>
      </c>
      <c r="C40" s="117"/>
      <c r="D40" s="117" t="s">
        <v>202</v>
      </c>
      <c r="E40" s="302"/>
      <c r="F40" s="170" t="s">
        <v>618</v>
      </c>
      <c r="G40" s="517"/>
      <c r="H40" s="517" t="s">
        <v>1341</v>
      </c>
      <c r="I40" s="517" t="s">
        <v>1297</v>
      </c>
      <c r="J40" s="517" t="s">
        <v>1297</v>
      </c>
      <c r="K40" s="517" t="s">
        <v>1297</v>
      </c>
      <c r="L40" s="517" t="s">
        <v>1297</v>
      </c>
      <c r="M40" s="517" t="s">
        <v>1297</v>
      </c>
      <c r="N40" s="959" t="s">
        <v>1297</v>
      </c>
      <c r="O40" s="957" t="s">
        <v>1297</v>
      </c>
    </row>
    <row r="41" spans="1:15" s="110" customFormat="1" ht="43.5" customHeight="1" x14ac:dyDescent="0.2">
      <c r="A41" s="371" t="s">
        <v>410</v>
      </c>
      <c r="B41" s="148" t="s">
        <v>529</v>
      </c>
      <c r="C41" s="557"/>
      <c r="D41" s="557" t="s">
        <v>410</v>
      </c>
      <c r="E41" s="302"/>
      <c r="F41" s="634" t="s">
        <v>1070</v>
      </c>
      <c r="G41" s="516" t="s">
        <v>1292</v>
      </c>
      <c r="H41" s="516" t="s">
        <v>1292</v>
      </c>
      <c r="I41" s="516" t="s">
        <v>1292</v>
      </c>
      <c r="J41" s="516" t="s">
        <v>1292</v>
      </c>
      <c r="K41" s="516" t="s">
        <v>1292</v>
      </c>
      <c r="L41" s="516" t="s">
        <v>1292</v>
      </c>
      <c r="M41" s="516" t="s">
        <v>1298</v>
      </c>
      <c r="N41" s="957" t="s">
        <v>1297</v>
      </c>
      <c r="O41" s="957" t="s">
        <v>1297</v>
      </c>
    </row>
    <row r="42" spans="1:15" s="110" customFormat="1" ht="52.5" customHeight="1" x14ac:dyDescent="0.2">
      <c r="A42" s="371" t="s">
        <v>951</v>
      </c>
      <c r="B42" s="148" t="s">
        <v>529</v>
      </c>
      <c r="C42" s="557"/>
      <c r="D42" s="557" t="s">
        <v>951</v>
      </c>
      <c r="E42" s="302"/>
      <c r="F42" s="145" t="s">
        <v>1071</v>
      </c>
      <c r="G42" s="516" t="s">
        <v>1292</v>
      </c>
      <c r="H42" s="516" t="s">
        <v>1292</v>
      </c>
      <c r="I42" s="516" t="s">
        <v>1292</v>
      </c>
      <c r="J42" s="516" t="s">
        <v>1292</v>
      </c>
      <c r="K42" s="516" t="s">
        <v>1292</v>
      </c>
      <c r="L42" s="516" t="s">
        <v>1296</v>
      </c>
      <c r="M42" s="516" t="s">
        <v>1297</v>
      </c>
      <c r="N42" s="516" t="s">
        <v>1297</v>
      </c>
      <c r="O42" s="516" t="s">
        <v>1297</v>
      </c>
    </row>
    <row r="43" spans="1:15" s="110" customFormat="1" ht="45" customHeight="1" x14ac:dyDescent="0.2">
      <c r="A43" s="371" t="s">
        <v>952</v>
      </c>
      <c r="B43" s="148" t="s">
        <v>529</v>
      </c>
      <c r="C43" s="557"/>
      <c r="D43" s="557" t="s">
        <v>952</v>
      </c>
      <c r="E43" s="302"/>
      <c r="F43" s="592" t="s">
        <v>1072</v>
      </c>
      <c r="G43" s="516" t="s">
        <v>1292</v>
      </c>
      <c r="H43" s="516" t="s">
        <v>1292</v>
      </c>
      <c r="I43" s="516" t="s">
        <v>1292</v>
      </c>
      <c r="J43" s="516" t="s">
        <v>1292</v>
      </c>
      <c r="K43" s="516" t="s">
        <v>1292</v>
      </c>
      <c r="L43" s="516" t="s">
        <v>1292</v>
      </c>
      <c r="M43" s="516" t="s">
        <v>1292</v>
      </c>
      <c r="N43" s="957" t="s">
        <v>1292</v>
      </c>
      <c r="O43" s="487" t="s">
        <v>1296</v>
      </c>
    </row>
    <row r="44" spans="1:15" s="110" customFormat="1" ht="45" customHeight="1" x14ac:dyDescent="0.2">
      <c r="A44" s="769"/>
      <c r="B44" s="148"/>
      <c r="C44" s="557"/>
      <c r="D44" s="557" t="s">
        <v>953</v>
      </c>
      <c r="E44" s="302"/>
      <c r="F44" s="1020" t="s">
        <v>1073</v>
      </c>
      <c r="G44" s="597"/>
      <c r="H44" s="597"/>
      <c r="I44" s="597"/>
      <c r="J44" s="597"/>
      <c r="K44" s="597"/>
      <c r="L44" s="597"/>
      <c r="M44" s="597"/>
      <c r="N44" s="597"/>
      <c r="O44" s="598"/>
    </row>
    <row r="45" spans="1:15" s="110" customFormat="1" ht="45" customHeight="1" x14ac:dyDescent="0.2">
      <c r="A45" s="769" t="s">
        <v>953</v>
      </c>
      <c r="B45" s="148" t="s">
        <v>529</v>
      </c>
      <c r="C45" s="557"/>
      <c r="D45" s="557" t="s">
        <v>954</v>
      </c>
      <c r="E45" s="302"/>
      <c r="F45" s="631" t="s">
        <v>1074</v>
      </c>
      <c r="G45" s="517" t="s">
        <v>1292</v>
      </c>
      <c r="H45" s="517" t="s">
        <v>1292</v>
      </c>
      <c r="I45" s="517" t="s">
        <v>1292</v>
      </c>
      <c r="J45" s="517" t="s">
        <v>1292</v>
      </c>
      <c r="K45" s="517" t="s">
        <v>1292</v>
      </c>
      <c r="L45" s="517" t="s">
        <v>1292</v>
      </c>
      <c r="M45" s="517" t="s">
        <v>1292</v>
      </c>
      <c r="N45" s="959" t="s">
        <v>1292</v>
      </c>
      <c r="O45" s="509" t="s">
        <v>1298</v>
      </c>
    </row>
    <row r="46" spans="1:15" s="110" customFormat="1" ht="45" customHeight="1" x14ac:dyDescent="0.2">
      <c r="A46" s="769" t="s">
        <v>954</v>
      </c>
      <c r="B46" s="148" t="s">
        <v>529</v>
      </c>
      <c r="C46" s="557"/>
      <c r="D46" s="557" t="s">
        <v>955</v>
      </c>
      <c r="E46" s="302"/>
      <c r="F46" s="631" t="s">
        <v>1075</v>
      </c>
      <c r="G46" s="515" t="s">
        <v>1292</v>
      </c>
      <c r="H46" s="515" t="s">
        <v>1292</v>
      </c>
      <c r="I46" s="515" t="s">
        <v>1292</v>
      </c>
      <c r="J46" s="515" t="s">
        <v>1292</v>
      </c>
      <c r="K46" s="515" t="s">
        <v>1292</v>
      </c>
      <c r="L46" s="515" t="s">
        <v>1292</v>
      </c>
      <c r="M46" s="515" t="s">
        <v>1292</v>
      </c>
      <c r="N46" s="956" t="s">
        <v>1292</v>
      </c>
      <c r="O46" s="511" t="s">
        <v>1296</v>
      </c>
    </row>
    <row r="47" spans="1:15" s="110" customFormat="1" ht="27.75" customHeight="1" x14ac:dyDescent="0.2">
      <c r="A47" s="935"/>
      <c r="B47" s="148"/>
      <c r="C47" s="117"/>
      <c r="D47" s="117"/>
      <c r="E47" s="302"/>
      <c r="F47" s="139" t="s">
        <v>118</v>
      </c>
      <c r="G47" s="233"/>
      <c r="H47" s="501"/>
      <c r="I47" s="501"/>
      <c r="J47" s="233"/>
      <c r="K47" s="233"/>
      <c r="L47" s="233"/>
      <c r="M47" s="605"/>
      <c r="N47" s="785"/>
      <c r="O47" s="305"/>
    </row>
    <row r="48" spans="1:15" s="110" customFormat="1" ht="60.75" customHeight="1" x14ac:dyDescent="0.2">
      <c r="A48" s="769" t="s">
        <v>955</v>
      </c>
      <c r="B48" s="148" t="s">
        <v>529</v>
      </c>
      <c r="C48" s="117"/>
      <c r="D48" s="117" t="s">
        <v>956</v>
      </c>
      <c r="E48" s="302"/>
      <c r="F48" s="161" t="s">
        <v>114</v>
      </c>
      <c r="G48" s="514" t="s">
        <v>1292</v>
      </c>
      <c r="H48" s="514" t="s">
        <v>1292</v>
      </c>
      <c r="I48" s="514" t="s">
        <v>1292</v>
      </c>
      <c r="J48" s="514" t="s">
        <v>1292</v>
      </c>
      <c r="K48" s="514" t="s">
        <v>1292</v>
      </c>
      <c r="L48" s="514" t="s">
        <v>1292</v>
      </c>
      <c r="M48" s="514" t="s">
        <v>1292</v>
      </c>
      <c r="N48" s="958" t="s">
        <v>1292</v>
      </c>
      <c r="O48" s="507" t="s">
        <v>1292</v>
      </c>
    </row>
    <row r="49" spans="1:20" s="110" customFormat="1" ht="60" customHeight="1" x14ac:dyDescent="0.2">
      <c r="A49" s="769" t="s">
        <v>956</v>
      </c>
      <c r="B49" s="148" t="s">
        <v>529</v>
      </c>
      <c r="C49" s="117"/>
      <c r="D49" s="117" t="s">
        <v>957</v>
      </c>
      <c r="E49" s="302"/>
      <c r="F49" s="163" t="s">
        <v>115</v>
      </c>
      <c r="G49" s="515" t="s">
        <v>1292</v>
      </c>
      <c r="H49" s="515" t="s">
        <v>1292</v>
      </c>
      <c r="I49" s="515" t="s">
        <v>1292</v>
      </c>
      <c r="J49" s="515" t="s">
        <v>1292</v>
      </c>
      <c r="K49" s="515" t="s">
        <v>1292</v>
      </c>
      <c r="L49" s="515" t="s">
        <v>1292</v>
      </c>
      <c r="M49" s="515" t="s">
        <v>1292</v>
      </c>
      <c r="N49" s="956" t="s">
        <v>1292</v>
      </c>
      <c r="O49" s="511" t="s">
        <v>1292</v>
      </c>
    </row>
    <row r="50" spans="1:20" x14ac:dyDescent="0.2">
      <c r="B50" s="128"/>
      <c r="C50" s="128"/>
      <c r="D50" s="128"/>
      <c r="F50" s="54"/>
      <c r="Q50" s="48"/>
      <c r="R50" s="48"/>
      <c r="S50" s="48"/>
      <c r="T50" s="48"/>
    </row>
    <row r="51" spans="1:20" x14ac:dyDescent="0.2">
      <c r="B51" s="128"/>
      <c r="C51" s="128"/>
      <c r="D51" s="128"/>
      <c r="F51" s="303" t="s">
        <v>280</v>
      </c>
      <c r="Q51" s="48"/>
      <c r="R51" s="48"/>
      <c r="S51" s="48"/>
      <c r="T51" s="48"/>
    </row>
    <row r="52" spans="1:20" x14ac:dyDescent="0.2">
      <c r="B52" s="128"/>
      <c r="C52" s="128"/>
      <c r="D52" s="128"/>
      <c r="F52" s="304" t="s">
        <v>281</v>
      </c>
      <c r="P52" s="5"/>
    </row>
    <row r="53" spans="1:20" x14ac:dyDescent="0.2">
      <c r="B53" s="128"/>
      <c r="C53" s="128"/>
      <c r="D53" s="128"/>
      <c r="F53" s="351" t="s">
        <v>282</v>
      </c>
      <c r="P53" s="5"/>
    </row>
    <row r="54" spans="1:20" x14ac:dyDescent="0.2">
      <c r="B54" s="128"/>
      <c r="C54" s="128"/>
      <c r="D54" s="128"/>
      <c r="F54" s="54"/>
    </row>
    <row r="55" spans="1:20" x14ac:dyDescent="0.2">
      <c r="B55" s="128"/>
      <c r="C55" s="128"/>
      <c r="D55" s="128"/>
      <c r="F55" s="54"/>
    </row>
    <row r="56" spans="1:20" x14ac:dyDescent="0.2">
      <c r="B56" s="128"/>
      <c r="C56" s="128"/>
      <c r="D56" s="128"/>
      <c r="F56" s="150"/>
      <c r="P56" s="5"/>
    </row>
    <row r="57" spans="1:20" x14ac:dyDescent="0.2">
      <c r="B57" s="128"/>
      <c r="C57" s="128"/>
      <c r="D57" s="128"/>
      <c r="F57" s="150"/>
      <c r="P57" s="5"/>
    </row>
    <row r="58" spans="1:20" x14ac:dyDescent="0.2">
      <c r="B58" s="128"/>
      <c r="C58" s="128"/>
      <c r="D58" s="128"/>
      <c r="F58" s="150"/>
      <c r="P58" s="5"/>
    </row>
    <row r="59" spans="1:20" x14ac:dyDescent="0.2">
      <c r="B59" s="128"/>
      <c r="C59" s="128"/>
      <c r="D59" s="128"/>
      <c r="F59" s="151"/>
      <c r="P59" s="5"/>
    </row>
    <row r="60" spans="1:20" x14ac:dyDescent="0.2">
      <c r="B60" s="128"/>
      <c r="C60" s="128"/>
      <c r="D60" s="128"/>
      <c r="F60" s="151"/>
      <c r="P60" s="5"/>
    </row>
    <row r="61" spans="1:20" x14ac:dyDescent="0.2">
      <c r="B61" s="128"/>
      <c r="C61" s="128"/>
      <c r="D61" s="128"/>
      <c r="F61" s="151"/>
      <c r="P61" s="5"/>
    </row>
    <row r="62" spans="1:20" x14ac:dyDescent="0.2">
      <c r="B62" s="128"/>
      <c r="C62" s="128"/>
      <c r="D62" s="128"/>
      <c r="F62" s="151"/>
      <c r="P62" s="5"/>
    </row>
    <row r="63" spans="1:20" x14ac:dyDescent="0.2">
      <c r="B63" s="128"/>
      <c r="C63" s="128"/>
      <c r="D63" s="128"/>
      <c r="F63" s="151"/>
      <c r="P63" s="5"/>
    </row>
    <row r="64" spans="1:20" x14ac:dyDescent="0.2">
      <c r="B64" s="128"/>
      <c r="C64" s="128"/>
      <c r="D64" s="128"/>
      <c r="F64" s="151"/>
      <c r="P64" s="5"/>
    </row>
    <row r="65" spans="2:16" x14ac:dyDescent="0.2">
      <c r="B65" s="128"/>
      <c r="C65" s="128"/>
      <c r="D65" s="129"/>
      <c r="F65" s="151"/>
      <c r="P65" s="5"/>
    </row>
    <row r="66" spans="2:16" x14ac:dyDescent="0.2">
      <c r="B66" s="128"/>
      <c r="C66" s="128"/>
      <c r="D66" s="128"/>
      <c r="F66" s="151"/>
      <c r="P66" s="5"/>
    </row>
    <row r="67" spans="2:16" x14ac:dyDescent="0.2">
      <c r="B67" s="128"/>
      <c r="C67" s="128"/>
      <c r="D67" s="128"/>
    </row>
    <row r="68" spans="2:16" x14ac:dyDescent="0.2">
      <c r="B68" s="128"/>
      <c r="C68" s="128"/>
      <c r="D68" s="128"/>
    </row>
    <row r="69" spans="2:16" x14ac:dyDescent="0.2">
      <c r="B69" s="128"/>
      <c r="C69" s="128"/>
      <c r="D69" s="128"/>
    </row>
    <row r="70" spans="2:16" x14ac:dyDescent="0.2">
      <c r="B70" s="128"/>
      <c r="C70" s="128"/>
      <c r="D70" s="128"/>
    </row>
    <row r="71" spans="2:16" x14ac:dyDescent="0.2">
      <c r="B71" s="128"/>
      <c r="C71" s="128"/>
      <c r="D71" s="128"/>
    </row>
    <row r="72" spans="2:16" x14ac:dyDescent="0.2">
      <c r="B72" s="128"/>
      <c r="C72" s="128"/>
      <c r="D72" s="128"/>
    </row>
    <row r="73" spans="2:16" x14ac:dyDescent="0.2">
      <c r="B73" s="128"/>
      <c r="C73" s="128"/>
      <c r="D73" s="128"/>
    </row>
    <row r="74" spans="2:16" x14ac:dyDescent="0.2">
      <c r="B74" s="128"/>
      <c r="C74" s="128"/>
      <c r="D74" s="128"/>
    </row>
    <row r="75" spans="2:16" x14ac:dyDescent="0.2">
      <c r="B75" s="128"/>
      <c r="C75" s="128"/>
      <c r="D75" s="128"/>
    </row>
    <row r="76" spans="2:16" x14ac:dyDescent="0.2">
      <c r="B76" s="128"/>
      <c r="C76" s="128"/>
      <c r="D76" s="128"/>
    </row>
    <row r="77" spans="2:16" x14ac:dyDescent="0.2">
      <c r="B77" s="128"/>
      <c r="C77" s="128"/>
      <c r="D77" s="128"/>
    </row>
    <row r="78" spans="2:16" x14ac:dyDescent="0.2">
      <c r="B78" s="128"/>
      <c r="C78" s="128"/>
      <c r="D78" s="128"/>
    </row>
    <row r="79" spans="2:16" x14ac:dyDescent="0.2">
      <c r="B79" s="128"/>
      <c r="C79" s="128"/>
      <c r="D79" s="128"/>
    </row>
    <row r="80" spans="2:16"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9"/>
    </row>
    <row r="97" spans="2:4" x14ac:dyDescent="0.2">
      <c r="B97" s="128"/>
      <c r="C97" s="128"/>
      <c r="D97" s="128"/>
    </row>
    <row r="98" spans="2:4" x14ac:dyDescent="0.2">
      <c r="B98" s="130"/>
      <c r="C98" s="128"/>
      <c r="D98" s="128"/>
    </row>
    <row r="99" spans="2:4" x14ac:dyDescent="0.2">
      <c r="B99" s="130"/>
      <c r="C99" s="128"/>
      <c r="D99" s="128"/>
    </row>
    <row r="100" spans="2:4" x14ac:dyDescent="0.2">
      <c r="B100" s="128"/>
      <c r="C100" s="128"/>
      <c r="D100" s="129"/>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9"/>
    </row>
    <row r="112" spans="2:4" x14ac:dyDescent="0.2">
      <c r="B112" s="128"/>
      <c r="C112" s="128"/>
      <c r="D112" s="128"/>
    </row>
    <row r="113" spans="2:4" x14ac:dyDescent="0.2">
      <c r="B113" s="128"/>
      <c r="C113" s="128"/>
      <c r="D113" s="128"/>
    </row>
    <row r="114" spans="2:4" x14ac:dyDescent="0.2">
      <c r="B114" s="128"/>
      <c r="C114" s="128"/>
      <c r="D114" s="129"/>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9"/>
    </row>
    <row r="122" spans="2:4" x14ac:dyDescent="0.2">
      <c r="B122" s="128"/>
      <c r="C122" s="128"/>
      <c r="D122" s="128"/>
    </row>
    <row r="123" spans="2:4" x14ac:dyDescent="0.2">
      <c r="B123" s="128"/>
      <c r="C123" s="128"/>
      <c r="D123" s="128"/>
    </row>
    <row r="124" spans="2:4" x14ac:dyDescent="0.2">
      <c r="B124" s="128"/>
      <c r="C124" s="128"/>
      <c r="D124" s="129"/>
    </row>
    <row r="125" spans="2:4" x14ac:dyDescent="0.2">
      <c r="B125" s="128"/>
      <c r="C125" s="128"/>
      <c r="D125" s="128"/>
    </row>
    <row r="126" spans="2:4" x14ac:dyDescent="0.2">
      <c r="B126" s="128"/>
      <c r="C126" s="128"/>
      <c r="D126" s="129"/>
    </row>
    <row r="127" spans="2:4" x14ac:dyDescent="0.2">
      <c r="B127" s="128"/>
      <c r="C127" s="128"/>
      <c r="D127" s="128"/>
    </row>
    <row r="128" spans="2:4" x14ac:dyDescent="0.2">
      <c r="B128" s="128"/>
      <c r="C128" s="128"/>
      <c r="D128" s="129"/>
    </row>
    <row r="129" spans="2:4" x14ac:dyDescent="0.2">
      <c r="B129" s="128"/>
      <c r="C129" s="128"/>
      <c r="D129" s="128"/>
    </row>
    <row r="130" spans="2:4" x14ac:dyDescent="0.2">
      <c r="B130" s="128"/>
      <c r="C130" s="128"/>
      <c r="D130" s="129"/>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2:4" x14ac:dyDescent="0.2">
      <c r="B145" s="128"/>
      <c r="C145" s="128"/>
      <c r="D145" s="128"/>
    </row>
    <row r="146" spans="2:4" x14ac:dyDescent="0.2">
      <c r="B146" s="128"/>
      <c r="C146" s="128"/>
      <c r="D146" s="128"/>
    </row>
    <row r="147" spans="2:4" x14ac:dyDescent="0.2">
      <c r="B147" s="128"/>
      <c r="C147" s="128"/>
      <c r="D147" s="128"/>
    </row>
    <row r="148" spans="2:4" x14ac:dyDescent="0.2">
      <c r="B148" s="128"/>
      <c r="C148" s="128"/>
      <c r="D148" s="128"/>
    </row>
    <row r="149" spans="2:4" x14ac:dyDescent="0.2">
      <c r="B149" s="128"/>
      <c r="C149" s="128"/>
      <c r="D149" s="128"/>
    </row>
    <row r="150" spans="2:4" x14ac:dyDescent="0.2">
      <c r="B150" s="128"/>
      <c r="C150" s="128"/>
      <c r="D150" s="128"/>
    </row>
    <row r="151" spans="2:4" x14ac:dyDescent="0.2">
      <c r="B151" s="128"/>
      <c r="C151" s="128"/>
      <c r="D151" s="128"/>
    </row>
    <row r="152" spans="2:4" x14ac:dyDescent="0.2">
      <c r="B152" s="128"/>
      <c r="C152" s="128"/>
      <c r="D152" s="128"/>
    </row>
    <row r="153" spans="2:4" x14ac:dyDescent="0.2">
      <c r="B153" s="128"/>
      <c r="C153" s="128"/>
      <c r="D153" s="128"/>
    </row>
    <row r="154" spans="2:4" x14ac:dyDescent="0.2">
      <c r="B154" s="128"/>
      <c r="C154" s="128"/>
      <c r="D154" s="128"/>
    </row>
    <row r="155" spans="2:4" x14ac:dyDescent="0.2">
      <c r="B155" s="128"/>
      <c r="C155" s="128"/>
      <c r="D155" s="128"/>
    </row>
    <row r="156" spans="2:4" x14ac:dyDescent="0.2">
      <c r="B156" s="128"/>
      <c r="C156" s="128"/>
      <c r="D156" s="128"/>
    </row>
    <row r="157" spans="2:4" x14ac:dyDescent="0.2">
      <c r="B157" s="131"/>
      <c r="C157" s="131"/>
      <c r="D157" s="131"/>
    </row>
    <row r="162" spans="1:4" x14ac:dyDescent="0.2">
      <c r="A162" s="372"/>
      <c r="B162" s="364"/>
      <c r="C162" s="364"/>
      <c r="D162" s="364"/>
    </row>
    <row r="163" spans="1:4" x14ac:dyDescent="0.2">
      <c r="A163" s="372"/>
      <c r="B163" s="364"/>
      <c r="C163" s="364"/>
      <c r="D163" s="364"/>
    </row>
    <row r="164" spans="1:4" x14ac:dyDescent="0.2">
      <c r="A164" s="372"/>
      <c r="B164" s="364"/>
      <c r="C164" s="364"/>
      <c r="D164" s="364"/>
    </row>
    <row r="165" spans="1:4" x14ac:dyDescent="0.2">
      <c r="A165" s="372"/>
      <c r="B165" s="364"/>
      <c r="C165" s="364"/>
      <c r="D165" s="364"/>
    </row>
    <row r="166" spans="1:4" x14ac:dyDescent="0.2">
      <c r="A166" s="372"/>
      <c r="B166" s="364"/>
      <c r="C166" s="364"/>
      <c r="D166" s="364"/>
    </row>
    <row r="167" spans="1:4" x14ac:dyDescent="0.2">
      <c r="A167" s="372"/>
      <c r="B167" s="364"/>
      <c r="C167" s="364"/>
      <c r="D167" s="364"/>
    </row>
    <row r="168" spans="1:4" x14ac:dyDescent="0.2">
      <c r="A168" s="372"/>
      <c r="B168" s="364"/>
      <c r="C168" s="364"/>
      <c r="D168" s="364"/>
    </row>
  </sheetData>
  <mergeCells count="1">
    <mergeCell ref="F32:O32"/>
  </mergeCells>
  <phoneticPr fontId="0" type="noConversion"/>
  <conditionalFormatting sqref="G45:O46 G48:O49 G13:O15 G17:O31 G33:O34 G36:O37 G39:O43">
    <cfRule type="expression" dxfId="39" priority="19" stopIfTrue="1">
      <formula>IF(G13=":",TRUE,FALSE)</formula>
    </cfRule>
    <cfRule type="expression" dxfId="38" priority="20"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1" fitToHeight="2" orientation="landscape" r:id="rId1"/>
  <headerFooter alignWithMargins="0"/>
  <rowBreaks count="1" manualBreakCount="1">
    <brk id="34" min="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154"/>
  <sheetViews>
    <sheetView showGridLines="0" zoomScale="90" zoomScaleNormal="90" workbookViewId="0">
      <pane xSplit="6" ySplit="11" topLeftCell="G12" activePane="bottomRight" state="frozen"/>
      <selection pane="topRight"/>
      <selection pane="bottomLeft"/>
      <selection pane="bottomRight" activeCell="O32" sqref="O32"/>
    </sheetView>
  </sheetViews>
  <sheetFormatPr defaultRowHeight="12.75" x14ac:dyDescent="0.2"/>
  <cols>
    <col min="1" max="1" width="0.140625" style="370" hidden="1" customWidth="1"/>
    <col min="2" max="4" width="0.140625" style="117" hidden="1" customWidth="1"/>
    <col min="5" max="5" width="2" customWidth="1"/>
    <col min="6" max="6" width="56" style="52" customWidth="1"/>
    <col min="7" max="7" width="56.28515625" style="48" customWidth="1"/>
    <col min="8" max="13" width="20.7109375" style="48" customWidth="1"/>
    <col min="14" max="14" width="20.7109375" style="817" customWidth="1"/>
    <col min="15" max="15" width="20.7109375" style="48" customWidth="1"/>
    <col min="16" max="16" width="9.140625" style="48"/>
    <col min="17" max="16384" width="9.140625" style="5"/>
  </cols>
  <sheetData>
    <row r="1" spans="1:20" s="137" customFormat="1" ht="0.75" hidden="1" customHeight="1" x14ac:dyDescent="0.2">
      <c r="A1" s="372" t="s">
        <v>1031</v>
      </c>
      <c r="B1" s="116" t="s">
        <v>218</v>
      </c>
      <c r="C1" s="117"/>
      <c r="D1" s="117"/>
      <c r="E1" s="132"/>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132"/>
      <c r="F2" s="138"/>
      <c r="G2" s="156">
        <v>7</v>
      </c>
      <c r="H2" s="156">
        <v>8</v>
      </c>
      <c r="I2" s="156">
        <v>9</v>
      </c>
      <c r="J2" s="156">
        <v>10</v>
      </c>
      <c r="K2" s="156">
        <v>11</v>
      </c>
      <c r="L2" s="156">
        <v>12</v>
      </c>
      <c r="M2" s="156">
        <v>13</v>
      </c>
      <c r="N2" s="827">
        <v>14</v>
      </c>
      <c r="O2" s="156">
        <v>15</v>
      </c>
      <c r="P2" s="355"/>
    </row>
    <row r="3" spans="1:20" customFormat="1" ht="9" customHeight="1" x14ac:dyDescent="0.2">
      <c r="A3" s="372"/>
      <c r="B3" s="132"/>
      <c r="C3" s="132"/>
      <c r="D3" s="132"/>
    </row>
    <row r="4" spans="1:20" s="50" customFormat="1" ht="12.75" customHeight="1" x14ac:dyDescent="0.2">
      <c r="A4" s="370"/>
      <c r="B4" s="117"/>
      <c r="C4" s="117"/>
      <c r="D4" s="117"/>
      <c r="E4"/>
      <c r="F4" s="249" t="s">
        <v>464</v>
      </c>
      <c r="G4"/>
      <c r="N4" s="818"/>
    </row>
    <row r="5" spans="1:20" ht="12.75" customHeight="1" x14ac:dyDescent="0.2">
      <c r="B5" s="128"/>
      <c r="C5" s="128"/>
      <c r="D5" s="128"/>
      <c r="F5" s="249" t="s">
        <v>56</v>
      </c>
    </row>
    <row r="6" spans="1:20" ht="12.75" customHeight="1" x14ac:dyDescent="0.2">
      <c r="B6" s="128"/>
      <c r="C6" s="128"/>
      <c r="D6" s="128"/>
      <c r="F6" s="249" t="s">
        <v>938</v>
      </c>
      <c r="Q6" s="48"/>
      <c r="R6" s="48"/>
      <c r="S6" s="48"/>
      <c r="T6" s="48"/>
    </row>
    <row r="7" spans="1:20" ht="18" customHeight="1" x14ac:dyDescent="0.2">
      <c r="B7" s="128"/>
      <c r="C7" s="128"/>
      <c r="D7" s="128"/>
      <c r="F7" s="249"/>
    </row>
    <row r="8" spans="1:20" ht="12.75" customHeight="1" x14ac:dyDescent="0.2">
      <c r="A8" s="374"/>
      <c r="B8" s="127"/>
      <c r="C8" s="127"/>
      <c r="D8" s="127"/>
      <c r="F8" s="49" t="s">
        <v>1322</v>
      </c>
      <c r="G8" s="43"/>
      <c r="H8" s="43"/>
      <c r="I8" s="43"/>
      <c r="J8" s="43"/>
      <c r="K8" s="43"/>
      <c r="L8" s="43"/>
      <c r="M8" s="43"/>
      <c r="N8" s="863"/>
      <c r="O8" s="43"/>
    </row>
    <row r="9" spans="1:20" ht="12" customHeight="1" x14ac:dyDescent="0.2">
      <c r="F9" s="51"/>
    </row>
    <row r="10" spans="1:20" ht="19.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48"/>
      <c r="C12" s="148"/>
      <c r="D12" s="148"/>
      <c r="E12"/>
      <c r="F12" s="157" t="s">
        <v>17</v>
      </c>
      <c r="G12" s="158"/>
      <c r="H12" s="158"/>
      <c r="I12" s="158"/>
      <c r="J12" s="158"/>
      <c r="K12" s="504"/>
      <c r="L12" s="504"/>
      <c r="M12" s="504"/>
      <c r="N12" s="504"/>
      <c r="O12" s="159"/>
    </row>
    <row r="13" spans="1:20" s="110" customFormat="1" ht="43.5" customHeight="1" x14ac:dyDescent="0.2">
      <c r="A13" s="371" t="s">
        <v>285</v>
      </c>
      <c r="B13" s="148" t="s">
        <v>530</v>
      </c>
      <c r="C13" s="148"/>
      <c r="D13" s="148" t="s">
        <v>285</v>
      </c>
      <c r="E13"/>
      <c r="F13" s="161" t="s">
        <v>19</v>
      </c>
      <c r="G13" s="516" t="s">
        <v>1323</v>
      </c>
      <c r="H13" s="516" t="s">
        <v>1297</v>
      </c>
      <c r="I13" s="516" t="s">
        <v>1297</v>
      </c>
      <c r="J13" s="516" t="s">
        <v>1297</v>
      </c>
      <c r="K13" s="516" t="s">
        <v>1297</v>
      </c>
      <c r="L13" s="516" t="s">
        <v>1297</v>
      </c>
      <c r="M13" s="516" t="s">
        <v>1297</v>
      </c>
      <c r="N13" s="954" t="s">
        <v>1297</v>
      </c>
      <c r="O13" s="954" t="s">
        <v>1297</v>
      </c>
    </row>
    <row r="14" spans="1:20" s="110" customFormat="1" ht="156" x14ac:dyDescent="0.2">
      <c r="A14" s="371" t="s">
        <v>300</v>
      </c>
      <c r="B14" s="148" t="s">
        <v>530</v>
      </c>
      <c r="C14" s="148"/>
      <c r="D14" s="148" t="s">
        <v>300</v>
      </c>
      <c r="E14"/>
      <c r="F14" s="174" t="s">
        <v>61</v>
      </c>
      <c r="G14" s="516" t="s">
        <v>1324</v>
      </c>
      <c r="H14" s="516" t="s">
        <v>1297</v>
      </c>
      <c r="I14" s="516" t="s">
        <v>1297</v>
      </c>
      <c r="J14" s="516" t="s">
        <v>1297</v>
      </c>
      <c r="K14" s="516" t="s">
        <v>1297</v>
      </c>
      <c r="L14" s="516" t="s">
        <v>1325</v>
      </c>
      <c r="M14" s="516" t="s">
        <v>1297</v>
      </c>
      <c r="N14" s="957" t="s">
        <v>1297</v>
      </c>
      <c r="O14" s="957" t="s">
        <v>1297</v>
      </c>
    </row>
    <row r="15" spans="1:20" s="110" customFormat="1" ht="24" x14ac:dyDescent="0.2">
      <c r="A15" s="371"/>
      <c r="B15" s="148"/>
      <c r="C15" s="557"/>
      <c r="D15" s="557"/>
      <c r="E15"/>
      <c r="F15" s="936" t="s">
        <v>960</v>
      </c>
      <c r="G15" s="625"/>
      <c r="H15" s="625"/>
      <c r="I15" s="625"/>
      <c r="J15" s="625"/>
      <c r="K15" s="625"/>
      <c r="L15" s="625"/>
      <c r="M15" s="625"/>
      <c r="N15" s="625"/>
      <c r="O15" s="626"/>
    </row>
    <row r="16" spans="1:20" s="110" customFormat="1" ht="32.25" customHeight="1" x14ac:dyDescent="0.2">
      <c r="A16" s="371" t="s">
        <v>301</v>
      </c>
      <c r="B16" s="148" t="s">
        <v>530</v>
      </c>
      <c r="C16" s="557"/>
      <c r="D16" s="557" t="s">
        <v>301</v>
      </c>
      <c r="E16"/>
      <c r="F16" s="610" t="s">
        <v>1076</v>
      </c>
      <c r="G16" s="506" t="s">
        <v>1292</v>
      </c>
      <c r="H16" s="506" t="s">
        <v>1292</v>
      </c>
      <c r="I16" s="506" t="s">
        <v>1292</v>
      </c>
      <c r="J16" s="506" t="s">
        <v>1292</v>
      </c>
      <c r="K16" s="506" t="s">
        <v>1292</v>
      </c>
      <c r="L16" s="506" t="s">
        <v>1292</v>
      </c>
      <c r="M16" s="506" t="s">
        <v>1296</v>
      </c>
      <c r="N16" s="954" t="s">
        <v>1297</v>
      </c>
      <c r="O16" s="954" t="s">
        <v>1297</v>
      </c>
    </row>
    <row r="17" spans="1:15" s="110" customFormat="1" ht="39.75" customHeight="1" x14ac:dyDescent="0.2">
      <c r="A17" s="371" t="s">
        <v>302</v>
      </c>
      <c r="B17" s="148" t="s">
        <v>530</v>
      </c>
      <c r="C17" s="557"/>
      <c r="D17" s="557" t="s">
        <v>302</v>
      </c>
      <c r="E17"/>
      <c r="F17" s="610" t="s">
        <v>1077</v>
      </c>
      <c r="G17" s="516" t="s">
        <v>1292</v>
      </c>
      <c r="H17" s="516" t="s">
        <v>1292</v>
      </c>
      <c r="I17" s="516" t="s">
        <v>1292</v>
      </c>
      <c r="J17" s="516" t="s">
        <v>1292</v>
      </c>
      <c r="K17" s="516" t="s">
        <v>1292</v>
      </c>
      <c r="L17" s="516" t="s">
        <v>1292</v>
      </c>
      <c r="M17" s="516" t="s">
        <v>1296</v>
      </c>
      <c r="N17" s="957" t="s">
        <v>1297</v>
      </c>
      <c r="O17" s="954" t="s">
        <v>1297</v>
      </c>
    </row>
    <row r="18" spans="1:15" s="110" customFormat="1" ht="49.5" customHeight="1" x14ac:dyDescent="0.2">
      <c r="A18" s="371" t="s">
        <v>283</v>
      </c>
      <c r="B18" s="148" t="s">
        <v>530</v>
      </c>
      <c r="C18" s="557"/>
      <c r="D18" s="557" t="s">
        <v>283</v>
      </c>
      <c r="E18"/>
      <c r="F18" s="632" t="s">
        <v>1078</v>
      </c>
      <c r="G18" s="516" t="s">
        <v>1292</v>
      </c>
      <c r="H18" s="516" t="s">
        <v>1292</v>
      </c>
      <c r="I18" s="516" t="s">
        <v>1292</v>
      </c>
      <c r="J18" s="516" t="s">
        <v>1292</v>
      </c>
      <c r="K18" s="516" t="s">
        <v>1292</v>
      </c>
      <c r="L18" s="516" t="s">
        <v>1292</v>
      </c>
      <c r="M18" s="516" t="s">
        <v>1298</v>
      </c>
      <c r="N18" s="957" t="s">
        <v>1297</v>
      </c>
      <c r="O18" s="954" t="s">
        <v>1297</v>
      </c>
    </row>
    <row r="19" spans="1:15" s="110" customFormat="1" ht="48" x14ac:dyDescent="0.2">
      <c r="A19" s="371" t="s">
        <v>303</v>
      </c>
      <c r="B19" s="148" t="s">
        <v>530</v>
      </c>
      <c r="C19" s="148"/>
      <c r="D19" s="148" t="s">
        <v>303</v>
      </c>
      <c r="E19"/>
      <c r="F19" s="145" t="s">
        <v>62</v>
      </c>
      <c r="G19" s="516" t="s">
        <v>1326</v>
      </c>
      <c r="H19" s="516" t="s">
        <v>1297</v>
      </c>
      <c r="I19" s="516" t="s">
        <v>1297</v>
      </c>
      <c r="J19" s="516" t="s">
        <v>1297</v>
      </c>
      <c r="K19" s="516" t="s">
        <v>1297</v>
      </c>
      <c r="L19" s="516" t="s">
        <v>1297</v>
      </c>
      <c r="M19" s="516" t="s">
        <v>1297</v>
      </c>
      <c r="N19" s="957" t="s">
        <v>1297</v>
      </c>
      <c r="O19" s="957" t="s">
        <v>1297</v>
      </c>
    </row>
    <row r="20" spans="1:15" s="110" customFormat="1" ht="25.5" customHeight="1" x14ac:dyDescent="0.2">
      <c r="A20" s="371"/>
      <c r="B20" s="148"/>
      <c r="C20" s="557"/>
      <c r="D20" s="557"/>
      <c r="E20"/>
      <c r="F20" s="780" t="s">
        <v>961</v>
      </c>
      <c r="G20" s="625"/>
      <c r="H20" s="625"/>
      <c r="I20" s="625"/>
      <c r="J20" s="625"/>
      <c r="K20" s="625"/>
      <c r="L20" s="625"/>
      <c r="M20" s="625"/>
      <c r="N20" s="625"/>
      <c r="O20" s="626"/>
    </row>
    <row r="21" spans="1:15" s="110" customFormat="1" ht="74.25" customHeight="1" x14ac:dyDescent="0.2">
      <c r="A21" s="371" t="s">
        <v>284</v>
      </c>
      <c r="B21" s="148" t="s">
        <v>530</v>
      </c>
      <c r="C21" s="557"/>
      <c r="D21" s="557" t="s">
        <v>284</v>
      </c>
      <c r="E21"/>
      <c r="F21" s="592" t="s">
        <v>1079</v>
      </c>
      <c r="G21" s="506" t="s">
        <v>1292</v>
      </c>
      <c r="H21" s="506" t="s">
        <v>1292</v>
      </c>
      <c r="I21" s="506" t="s">
        <v>1292</v>
      </c>
      <c r="J21" s="506" t="s">
        <v>1292</v>
      </c>
      <c r="K21" s="506" t="s">
        <v>1292</v>
      </c>
      <c r="L21" s="506" t="s">
        <v>1292</v>
      </c>
      <c r="M21" s="506" t="s">
        <v>1298</v>
      </c>
      <c r="N21" s="954" t="s">
        <v>1297</v>
      </c>
      <c r="O21" s="954" t="s">
        <v>1297</v>
      </c>
    </row>
    <row r="22" spans="1:15" s="110" customFormat="1" ht="27" customHeight="1" x14ac:dyDescent="0.2">
      <c r="A22" s="371" t="s">
        <v>304</v>
      </c>
      <c r="B22" s="148" t="s">
        <v>530</v>
      </c>
      <c r="C22" s="557"/>
      <c r="D22" s="557" t="s">
        <v>304</v>
      </c>
      <c r="E22"/>
      <c r="F22" s="937" t="s">
        <v>1080</v>
      </c>
      <c r="G22" s="516" t="s">
        <v>1292</v>
      </c>
      <c r="H22" s="516" t="s">
        <v>1292</v>
      </c>
      <c r="I22" s="516" t="s">
        <v>1292</v>
      </c>
      <c r="J22" s="516" t="s">
        <v>1292</v>
      </c>
      <c r="K22" s="516" t="s">
        <v>1292</v>
      </c>
      <c r="L22" s="516" t="s">
        <v>1292</v>
      </c>
      <c r="M22" s="516" t="s">
        <v>1292</v>
      </c>
      <c r="N22" s="957" t="s">
        <v>1292</v>
      </c>
      <c r="O22" s="487"/>
    </row>
    <row r="23" spans="1:15" s="110" customFormat="1" ht="42" customHeight="1" x14ac:dyDescent="0.2">
      <c r="A23" s="371" t="s">
        <v>305</v>
      </c>
      <c r="B23" s="148" t="s">
        <v>530</v>
      </c>
      <c r="C23" s="557"/>
      <c r="D23" s="557" t="s">
        <v>305</v>
      </c>
      <c r="E23"/>
      <c r="F23" s="633" t="s">
        <v>1082</v>
      </c>
      <c r="G23" s="506" t="s">
        <v>1292</v>
      </c>
      <c r="H23" s="506" t="s">
        <v>1292</v>
      </c>
      <c r="I23" s="506" t="s">
        <v>1292</v>
      </c>
      <c r="J23" s="506" t="s">
        <v>1292</v>
      </c>
      <c r="K23" s="506" t="s">
        <v>1292</v>
      </c>
      <c r="L23" s="506" t="s">
        <v>1292</v>
      </c>
      <c r="M23" s="506" t="s">
        <v>1298</v>
      </c>
      <c r="N23" s="954" t="s">
        <v>1297</v>
      </c>
      <c r="O23" s="954" t="s">
        <v>1297</v>
      </c>
    </row>
    <row r="24" spans="1:15" s="110" customFormat="1" ht="36.75" customHeight="1" x14ac:dyDescent="0.2">
      <c r="A24" s="371" t="s">
        <v>31</v>
      </c>
      <c r="B24" s="148" t="s">
        <v>530</v>
      </c>
      <c r="C24" s="557"/>
      <c r="D24" s="557" t="s">
        <v>31</v>
      </c>
      <c r="E24"/>
      <c r="F24" s="938" t="s">
        <v>1081</v>
      </c>
      <c r="G24" s="516" t="s">
        <v>1292</v>
      </c>
      <c r="H24" s="516" t="s">
        <v>1292</v>
      </c>
      <c r="I24" s="516" t="s">
        <v>1292</v>
      </c>
      <c r="J24" s="516" t="s">
        <v>1292</v>
      </c>
      <c r="K24" s="516" t="s">
        <v>1292</v>
      </c>
      <c r="L24" s="516" t="s">
        <v>1292</v>
      </c>
      <c r="M24" s="516" t="s">
        <v>1327</v>
      </c>
      <c r="N24" s="957" t="s">
        <v>1297</v>
      </c>
      <c r="O24" s="957" t="s">
        <v>1297</v>
      </c>
    </row>
    <row r="25" spans="1:15" s="110" customFormat="1" ht="27.75" customHeight="1" x14ac:dyDescent="0.2">
      <c r="A25" s="934"/>
      <c r="B25" s="148"/>
      <c r="C25" s="148"/>
      <c r="D25" s="148"/>
      <c r="E25"/>
      <c r="F25" s="160" t="s">
        <v>18</v>
      </c>
      <c r="G25" s="1305"/>
      <c r="H25" s="1305"/>
      <c r="I25" s="1305"/>
      <c r="J25" s="1305"/>
      <c r="K25" s="1305"/>
      <c r="L25" s="1305"/>
      <c r="M25" s="1305"/>
      <c r="N25" s="1305"/>
      <c r="O25" s="1309"/>
    </row>
    <row r="26" spans="1:15" s="110" customFormat="1" ht="50.25" customHeight="1" x14ac:dyDescent="0.2">
      <c r="A26" s="371" t="s">
        <v>32</v>
      </c>
      <c r="B26" s="148" t="s">
        <v>530</v>
      </c>
      <c r="C26" s="148"/>
      <c r="D26" s="148" t="s">
        <v>32</v>
      </c>
      <c r="E26"/>
      <c r="F26" s="161" t="s">
        <v>21</v>
      </c>
      <c r="G26" s="516" t="s">
        <v>1296</v>
      </c>
      <c r="H26" s="516" t="s">
        <v>1297</v>
      </c>
      <c r="I26" s="516" t="s">
        <v>1297</v>
      </c>
      <c r="J26" s="516" t="s">
        <v>1297</v>
      </c>
      <c r="K26" s="516" t="s">
        <v>1297</v>
      </c>
      <c r="L26" s="516" t="s">
        <v>1297</v>
      </c>
      <c r="M26" s="516" t="s">
        <v>1297</v>
      </c>
      <c r="N26" s="957" t="s">
        <v>1297</v>
      </c>
      <c r="O26" s="957" t="s">
        <v>1297</v>
      </c>
    </row>
    <row r="27" spans="1:15" s="110" customFormat="1" ht="36" customHeight="1" x14ac:dyDescent="0.2">
      <c r="A27" s="371" t="s">
        <v>33</v>
      </c>
      <c r="B27" s="148" t="s">
        <v>530</v>
      </c>
      <c r="C27" s="148"/>
      <c r="D27" s="148" t="s">
        <v>33</v>
      </c>
      <c r="E27"/>
      <c r="F27" s="145" t="s">
        <v>2</v>
      </c>
      <c r="G27" s="516" t="s">
        <v>1328</v>
      </c>
      <c r="H27" s="516" t="s">
        <v>1297</v>
      </c>
      <c r="I27" s="516" t="s">
        <v>1297</v>
      </c>
      <c r="J27" s="516" t="s">
        <v>1297</v>
      </c>
      <c r="K27" s="516" t="s">
        <v>1297</v>
      </c>
      <c r="L27" s="516" t="s">
        <v>1297</v>
      </c>
      <c r="M27" s="516" t="s">
        <v>1297</v>
      </c>
      <c r="N27" s="957" t="s">
        <v>1297</v>
      </c>
      <c r="O27" s="957" t="s">
        <v>1297</v>
      </c>
    </row>
    <row r="28" spans="1:15" s="110" customFormat="1" ht="36" x14ac:dyDescent="0.2">
      <c r="A28" s="371" t="s">
        <v>34</v>
      </c>
      <c r="B28" s="148" t="s">
        <v>530</v>
      </c>
      <c r="C28" s="557"/>
      <c r="D28" s="557" t="s">
        <v>34</v>
      </c>
      <c r="E28"/>
      <c r="F28" s="386" t="s">
        <v>1083</v>
      </c>
      <c r="G28" s="516" t="s">
        <v>1292</v>
      </c>
      <c r="H28" s="516" t="s">
        <v>1292</v>
      </c>
      <c r="I28" s="516" t="s">
        <v>1292</v>
      </c>
      <c r="J28" s="516" t="s">
        <v>1292</v>
      </c>
      <c r="K28" s="516" t="s">
        <v>1292</v>
      </c>
      <c r="L28" s="516" t="s">
        <v>1292</v>
      </c>
      <c r="M28" s="516" t="s">
        <v>1296</v>
      </c>
      <c r="N28" s="957" t="s">
        <v>1297</v>
      </c>
      <c r="O28" s="957" t="s">
        <v>1297</v>
      </c>
    </row>
    <row r="29" spans="1:15" s="110" customFormat="1" ht="43.5" customHeight="1" x14ac:dyDescent="0.2">
      <c r="A29" s="371" t="s">
        <v>195</v>
      </c>
      <c r="B29" s="148" t="s">
        <v>530</v>
      </c>
      <c r="C29" s="148"/>
      <c r="D29" s="148" t="s">
        <v>195</v>
      </c>
      <c r="E29"/>
      <c r="F29" s="174" t="s">
        <v>20</v>
      </c>
      <c r="G29" s="516" t="s">
        <v>1296</v>
      </c>
      <c r="H29" s="516" t="s">
        <v>1297</v>
      </c>
      <c r="I29" s="516" t="s">
        <v>1297</v>
      </c>
      <c r="J29" s="516" t="s">
        <v>1297</v>
      </c>
      <c r="K29" s="516" t="s">
        <v>1297</v>
      </c>
      <c r="L29" s="516" t="s">
        <v>1297</v>
      </c>
      <c r="M29" s="516" t="s">
        <v>1297</v>
      </c>
      <c r="N29" s="957" t="s">
        <v>1297</v>
      </c>
      <c r="O29" s="957" t="s">
        <v>1297</v>
      </c>
    </row>
    <row r="30" spans="1:15" s="110" customFormat="1" ht="53.25" customHeight="1" x14ac:dyDescent="0.2">
      <c r="A30" s="371" t="s">
        <v>35</v>
      </c>
      <c r="B30" s="148" t="s">
        <v>530</v>
      </c>
      <c r="C30" s="557"/>
      <c r="D30" s="557" t="s">
        <v>35</v>
      </c>
      <c r="E30"/>
      <c r="F30" s="386" t="s">
        <v>1084</v>
      </c>
      <c r="G30" s="516" t="s">
        <v>1292</v>
      </c>
      <c r="H30" s="516" t="s">
        <v>1292</v>
      </c>
      <c r="I30" s="516" t="s">
        <v>1292</v>
      </c>
      <c r="J30" s="516" t="s">
        <v>1292</v>
      </c>
      <c r="K30" s="516" t="s">
        <v>1292</v>
      </c>
      <c r="L30" s="516" t="s">
        <v>1292</v>
      </c>
      <c r="M30" s="516" t="s">
        <v>1296</v>
      </c>
      <c r="N30" s="957" t="s">
        <v>1297</v>
      </c>
      <c r="O30" s="957" t="s">
        <v>1297</v>
      </c>
    </row>
    <row r="31" spans="1:15" s="110" customFormat="1" ht="40.5" customHeight="1" x14ac:dyDescent="0.2">
      <c r="A31" s="371" t="s">
        <v>36</v>
      </c>
      <c r="B31" s="148" t="s">
        <v>530</v>
      </c>
      <c r="C31" s="148"/>
      <c r="D31" s="148" t="s">
        <v>36</v>
      </c>
      <c r="E31"/>
      <c r="F31" s="176" t="s">
        <v>170</v>
      </c>
      <c r="G31" s="516" t="s">
        <v>1298</v>
      </c>
      <c r="H31" s="516" t="s">
        <v>1297</v>
      </c>
      <c r="I31" s="516" t="s">
        <v>1297</v>
      </c>
      <c r="J31" s="516" t="s">
        <v>1297</v>
      </c>
      <c r="K31" s="516" t="s">
        <v>1297</v>
      </c>
      <c r="L31" s="516" t="s">
        <v>1297</v>
      </c>
      <c r="M31" s="516" t="s">
        <v>1297</v>
      </c>
      <c r="N31" s="957" t="s">
        <v>1297</v>
      </c>
      <c r="O31" s="957" t="s">
        <v>1297</v>
      </c>
    </row>
    <row r="32" spans="1:15" s="110" customFormat="1" ht="43.5" customHeight="1" x14ac:dyDescent="0.2">
      <c r="A32" s="371" t="s">
        <v>196</v>
      </c>
      <c r="B32" s="148" t="s">
        <v>530</v>
      </c>
      <c r="C32" s="148"/>
      <c r="D32" s="148" t="s">
        <v>196</v>
      </c>
      <c r="E32"/>
      <c r="F32" s="237" t="s">
        <v>22</v>
      </c>
      <c r="G32" s="515" t="s">
        <v>1300</v>
      </c>
      <c r="H32" s="515" t="s">
        <v>1297</v>
      </c>
      <c r="I32" s="515" t="s">
        <v>1297</v>
      </c>
      <c r="J32" s="515" t="s">
        <v>1297</v>
      </c>
      <c r="K32" s="515" t="s">
        <v>1297</v>
      </c>
      <c r="L32" s="515" t="s">
        <v>1297</v>
      </c>
      <c r="M32" s="515" t="s">
        <v>1297</v>
      </c>
      <c r="N32" s="956" t="s">
        <v>1297</v>
      </c>
      <c r="O32" s="957" t="s">
        <v>1297</v>
      </c>
    </row>
    <row r="33" spans="1:20" s="110" customFormat="1" ht="27.75" customHeight="1" x14ac:dyDescent="0.2">
      <c r="A33" s="934"/>
      <c r="B33" s="148"/>
      <c r="C33" s="117"/>
      <c r="D33" s="117"/>
      <c r="E33" s="302"/>
      <c r="F33" s="139" t="s">
        <v>118</v>
      </c>
      <c r="G33" s="233"/>
      <c r="H33" s="233"/>
      <c r="I33" s="233"/>
      <c r="J33" s="233"/>
      <c r="K33" s="501"/>
      <c r="L33" s="501"/>
      <c r="M33" s="605"/>
      <c r="N33" s="785"/>
      <c r="O33" s="305"/>
    </row>
    <row r="34" spans="1:20" s="110" customFormat="1" ht="57.75" customHeight="1" x14ac:dyDescent="0.2">
      <c r="A34" s="371" t="s">
        <v>197</v>
      </c>
      <c r="B34" s="148" t="s">
        <v>530</v>
      </c>
      <c r="C34" s="148"/>
      <c r="D34" s="148" t="s">
        <v>197</v>
      </c>
      <c r="E34" s="302"/>
      <c r="F34" s="161" t="s">
        <v>114</v>
      </c>
      <c r="G34" s="514" t="s">
        <v>1292</v>
      </c>
      <c r="H34" s="514" t="s">
        <v>1292</v>
      </c>
      <c r="I34" s="514" t="s">
        <v>1292</v>
      </c>
      <c r="J34" s="514" t="s">
        <v>1292</v>
      </c>
      <c r="K34" s="514" t="s">
        <v>1292</v>
      </c>
      <c r="L34" s="514" t="s">
        <v>1292</v>
      </c>
      <c r="M34" s="514" t="s">
        <v>1292</v>
      </c>
      <c r="N34" s="958" t="s">
        <v>1292</v>
      </c>
      <c r="O34" s="507" t="s">
        <v>1292</v>
      </c>
    </row>
    <row r="35" spans="1:20" s="110" customFormat="1" ht="50.25" customHeight="1" x14ac:dyDescent="0.2">
      <c r="A35" s="371" t="s">
        <v>198</v>
      </c>
      <c r="B35" s="148" t="s">
        <v>530</v>
      </c>
      <c r="C35" s="148"/>
      <c r="D35" s="148" t="s">
        <v>198</v>
      </c>
      <c r="E35" s="302"/>
      <c r="F35" s="163" t="s">
        <v>115</v>
      </c>
      <c r="G35" s="515" t="s">
        <v>1292</v>
      </c>
      <c r="H35" s="515" t="s">
        <v>1292</v>
      </c>
      <c r="I35" s="515" t="s">
        <v>1292</v>
      </c>
      <c r="J35" s="515" t="s">
        <v>1292</v>
      </c>
      <c r="K35" s="515" t="s">
        <v>1292</v>
      </c>
      <c r="L35" s="515" t="s">
        <v>1292</v>
      </c>
      <c r="M35" s="515" t="s">
        <v>1292</v>
      </c>
      <c r="N35" s="956" t="s">
        <v>1292</v>
      </c>
      <c r="O35" s="511" t="s">
        <v>1292</v>
      </c>
    </row>
    <row r="36" spans="1:20" x14ac:dyDescent="0.2">
      <c r="B36" s="128"/>
      <c r="C36" s="128"/>
      <c r="D36" s="128"/>
      <c r="F36" s="54"/>
      <c r="Q36" s="48"/>
      <c r="R36" s="48"/>
      <c r="S36" s="48"/>
      <c r="T36" s="48"/>
    </row>
    <row r="37" spans="1:20" x14ac:dyDescent="0.2">
      <c r="B37" s="128"/>
      <c r="C37" s="128"/>
      <c r="D37" s="128"/>
      <c r="F37" s="303" t="s">
        <v>280</v>
      </c>
      <c r="Q37" s="48"/>
      <c r="R37" s="48"/>
      <c r="S37" s="48"/>
      <c r="T37" s="48"/>
    </row>
    <row r="38" spans="1:20" x14ac:dyDescent="0.2">
      <c r="B38" s="128"/>
      <c r="C38" s="128"/>
      <c r="D38" s="128"/>
      <c r="F38" s="304" t="s">
        <v>281</v>
      </c>
      <c r="P38" s="5"/>
    </row>
    <row r="39" spans="1:20" x14ac:dyDescent="0.2">
      <c r="B39" s="128"/>
      <c r="C39" s="128"/>
      <c r="D39" s="128"/>
      <c r="F39" s="351" t="s">
        <v>282</v>
      </c>
      <c r="P39" s="5"/>
    </row>
    <row r="40" spans="1:20" x14ac:dyDescent="0.2">
      <c r="B40" s="128"/>
      <c r="C40" s="128"/>
      <c r="D40" s="128"/>
      <c r="F40" s="54"/>
    </row>
    <row r="41" spans="1:20" x14ac:dyDescent="0.2">
      <c r="B41" s="128"/>
      <c r="C41" s="128"/>
      <c r="D41" s="128"/>
      <c r="F41" s="54"/>
    </row>
    <row r="42" spans="1:20" x14ac:dyDescent="0.2">
      <c r="B42" s="128"/>
      <c r="C42" s="128"/>
      <c r="D42" s="128"/>
      <c r="F42" s="150"/>
      <c r="P42" s="5"/>
    </row>
    <row r="43" spans="1:20" x14ac:dyDescent="0.2">
      <c r="B43" s="128"/>
      <c r="C43" s="128"/>
      <c r="D43" s="128"/>
      <c r="F43" s="150"/>
      <c r="P43" s="5"/>
    </row>
    <row r="44" spans="1:20" x14ac:dyDescent="0.2">
      <c r="B44" s="128"/>
      <c r="C44" s="128"/>
      <c r="D44" s="128"/>
      <c r="F44" s="150"/>
      <c r="P44" s="5"/>
    </row>
    <row r="45" spans="1:20" x14ac:dyDescent="0.2">
      <c r="B45" s="128"/>
      <c r="C45" s="128"/>
      <c r="D45" s="128"/>
      <c r="F45" s="151"/>
      <c r="P45" s="5"/>
    </row>
    <row r="46" spans="1:20" x14ac:dyDescent="0.2">
      <c r="B46" s="128"/>
      <c r="C46" s="128"/>
      <c r="D46" s="128"/>
      <c r="F46" s="151"/>
      <c r="P46" s="5"/>
    </row>
    <row r="47" spans="1:20" x14ac:dyDescent="0.2">
      <c r="B47" s="128"/>
      <c r="C47" s="128"/>
      <c r="D47" s="128"/>
      <c r="F47" s="151"/>
      <c r="P47" s="5"/>
    </row>
    <row r="48" spans="1:20" x14ac:dyDescent="0.2">
      <c r="B48" s="128"/>
      <c r="C48" s="128"/>
      <c r="D48" s="128"/>
      <c r="F48" s="151"/>
      <c r="P48" s="5"/>
    </row>
    <row r="49" spans="2:16" x14ac:dyDescent="0.2">
      <c r="B49" s="128"/>
      <c r="C49" s="128"/>
      <c r="D49" s="128"/>
      <c r="F49" s="151"/>
      <c r="P49" s="5"/>
    </row>
    <row r="50" spans="2:16" x14ac:dyDescent="0.2">
      <c r="B50" s="128"/>
      <c r="C50" s="128"/>
      <c r="D50" s="128"/>
      <c r="F50" s="151"/>
      <c r="P50" s="5"/>
    </row>
    <row r="51" spans="2:16" x14ac:dyDescent="0.2">
      <c r="B51" s="128"/>
      <c r="C51" s="128"/>
      <c r="D51" s="129"/>
      <c r="F51" s="151"/>
      <c r="P51" s="5"/>
    </row>
    <row r="52" spans="2:16" x14ac:dyDescent="0.2">
      <c r="B52" s="128"/>
      <c r="C52" s="128"/>
      <c r="D52" s="128"/>
      <c r="F52" s="151"/>
      <c r="P52" s="5"/>
    </row>
    <row r="53" spans="2:16" x14ac:dyDescent="0.2">
      <c r="B53" s="128"/>
      <c r="C53" s="128"/>
      <c r="D53" s="128"/>
    </row>
    <row r="54" spans="2:16" x14ac:dyDescent="0.2">
      <c r="B54" s="128"/>
      <c r="C54" s="128"/>
      <c r="D54" s="128"/>
    </row>
    <row r="55" spans="2:16" x14ac:dyDescent="0.2">
      <c r="B55" s="128"/>
      <c r="C55" s="128"/>
      <c r="D55" s="128"/>
    </row>
    <row r="56" spans="2:16" x14ac:dyDescent="0.2">
      <c r="B56" s="128"/>
      <c r="C56" s="128"/>
      <c r="D56" s="128"/>
    </row>
    <row r="57" spans="2:16" x14ac:dyDescent="0.2">
      <c r="B57" s="128"/>
      <c r="C57" s="128"/>
      <c r="D57" s="128"/>
    </row>
    <row r="58" spans="2:16" x14ac:dyDescent="0.2">
      <c r="B58" s="128"/>
      <c r="C58" s="128"/>
      <c r="D58" s="128"/>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9"/>
    </row>
    <row r="83" spans="2:4" x14ac:dyDescent="0.2">
      <c r="B83" s="128"/>
      <c r="C83" s="128"/>
      <c r="D83" s="128"/>
    </row>
    <row r="84" spans="2:4" x14ac:dyDescent="0.2">
      <c r="B84" s="130"/>
      <c r="C84" s="128"/>
      <c r="D84" s="128"/>
    </row>
    <row r="85" spans="2:4" x14ac:dyDescent="0.2">
      <c r="B85" s="130"/>
      <c r="C85" s="128"/>
      <c r="D85" s="128"/>
    </row>
    <row r="86" spans="2:4" x14ac:dyDescent="0.2">
      <c r="B86" s="128"/>
      <c r="C86" s="128"/>
      <c r="D86" s="129"/>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9"/>
    </row>
    <row r="98" spans="2:4" x14ac:dyDescent="0.2">
      <c r="B98" s="128"/>
      <c r="C98" s="128"/>
      <c r="D98" s="128"/>
    </row>
    <row r="99" spans="2:4" x14ac:dyDescent="0.2">
      <c r="B99" s="128"/>
      <c r="C99" s="128"/>
      <c r="D99" s="128"/>
    </row>
    <row r="100" spans="2:4" x14ac:dyDescent="0.2">
      <c r="B100" s="128"/>
      <c r="C100" s="128"/>
      <c r="D100" s="129"/>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9"/>
    </row>
    <row r="108" spans="2:4" x14ac:dyDescent="0.2">
      <c r="B108" s="128"/>
      <c r="C108" s="128"/>
      <c r="D108" s="128"/>
    </row>
    <row r="109" spans="2:4" x14ac:dyDescent="0.2">
      <c r="B109" s="128"/>
      <c r="C109" s="128"/>
      <c r="D109" s="128"/>
    </row>
    <row r="110" spans="2:4" x14ac:dyDescent="0.2">
      <c r="B110" s="128"/>
      <c r="C110" s="128"/>
      <c r="D110" s="129"/>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9"/>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31"/>
      <c r="C143" s="131"/>
      <c r="D143" s="131"/>
    </row>
    <row r="148" spans="1:4" x14ac:dyDescent="0.2">
      <c r="A148" s="376"/>
      <c r="B148" s="149"/>
      <c r="C148" s="149"/>
      <c r="D148" s="149"/>
    </row>
    <row r="149" spans="1:4" x14ac:dyDescent="0.2">
      <c r="A149" s="376"/>
      <c r="B149" s="149"/>
      <c r="C149" s="149"/>
      <c r="D149" s="149"/>
    </row>
    <row r="150" spans="1:4" x14ac:dyDescent="0.2">
      <c r="A150" s="376"/>
      <c r="B150" s="149"/>
      <c r="C150" s="149"/>
      <c r="D150" s="149"/>
    </row>
    <row r="151" spans="1:4" x14ac:dyDescent="0.2">
      <c r="A151" s="376"/>
      <c r="B151" s="149"/>
      <c r="C151" s="149"/>
      <c r="D151" s="149"/>
    </row>
    <row r="152" spans="1:4" x14ac:dyDescent="0.2">
      <c r="A152" s="376"/>
      <c r="B152" s="149"/>
      <c r="C152" s="149"/>
      <c r="D152" s="149"/>
    </row>
    <row r="153" spans="1:4" x14ac:dyDescent="0.2">
      <c r="A153" s="376"/>
      <c r="B153" s="149"/>
      <c r="C153" s="149"/>
      <c r="D153" s="149"/>
    </row>
    <row r="154" spans="1:4" x14ac:dyDescent="0.2">
      <c r="A154" s="376"/>
      <c r="B154" s="149"/>
      <c r="C154" s="149"/>
      <c r="D154" s="149"/>
    </row>
  </sheetData>
  <mergeCells count="1">
    <mergeCell ref="G25:O25"/>
  </mergeCells>
  <phoneticPr fontId="0" type="noConversion"/>
  <conditionalFormatting sqref="G34:O35 G13:O14 G16:O19 G21:O24 G26:O32">
    <cfRule type="expression" dxfId="37" priority="22" stopIfTrue="1">
      <formula>IF(G13=":",TRUE,FALSE)</formula>
    </cfRule>
    <cfRule type="expression" dxfId="36" priority="23"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5"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48"/>
  <sheetViews>
    <sheetView showGridLines="0" topLeftCell="E3" zoomScale="75" zoomScaleNormal="75" workbookViewId="0">
      <selection activeCell="O21" sqref="O21"/>
    </sheetView>
  </sheetViews>
  <sheetFormatPr defaultRowHeight="12.75" x14ac:dyDescent="0.2"/>
  <cols>
    <col min="1" max="1" width="0.140625" style="384" hidden="1" customWidth="1"/>
    <col min="2" max="4" width="0.140625" style="190" hidden="1" customWidth="1"/>
    <col min="5" max="5" width="4.7109375" customWidth="1"/>
    <col min="6" max="6" width="20.28515625" style="15" customWidth="1"/>
    <col min="7" max="7" width="16.7109375" style="15" customWidth="1"/>
    <col min="8" max="8" width="13.7109375" style="15" customWidth="1"/>
    <col min="9" max="10" width="9.140625" style="15"/>
    <col min="11" max="11" width="17" style="15" customWidth="1"/>
    <col min="12" max="16384" width="9.140625" style="15"/>
  </cols>
  <sheetData>
    <row r="1" spans="1:27" s="190" customFormat="1" ht="0.75" hidden="1" customHeight="1" x14ac:dyDescent="0.2">
      <c r="A1" s="372" t="s">
        <v>1031</v>
      </c>
      <c r="E1" s="132"/>
      <c r="G1" s="766">
        <v>2018</v>
      </c>
    </row>
    <row r="2" spans="1:27" s="190" customFormat="1" ht="0.75" hidden="1" customHeight="1" x14ac:dyDescent="0.2">
      <c r="A2" s="384"/>
      <c r="E2" s="132"/>
      <c r="G2" s="424">
        <v>7</v>
      </c>
    </row>
    <row r="3" spans="1:27" ht="17.25" customHeight="1" x14ac:dyDescent="0.2">
      <c r="F3" s="494" t="s">
        <v>260</v>
      </c>
    </row>
    <row r="4" spans="1:27" ht="10.5" customHeight="1" x14ac:dyDescent="0.2">
      <c r="F4" s="423"/>
    </row>
    <row r="5" spans="1:27" s="6" customFormat="1" ht="15" x14ac:dyDescent="0.2">
      <c r="A5" s="372"/>
      <c r="B5" s="122"/>
      <c r="C5" s="122"/>
      <c r="D5" s="122"/>
      <c r="E5"/>
      <c r="F5" s="3" t="s">
        <v>79</v>
      </c>
      <c r="G5" s="67"/>
      <c r="H5" s="67"/>
      <c r="I5" s="67"/>
      <c r="J5" s="67"/>
      <c r="K5" s="68"/>
      <c r="L5" s="22"/>
      <c r="M5" s="22"/>
      <c r="N5" s="22"/>
      <c r="O5" s="22"/>
      <c r="P5" s="22"/>
      <c r="Q5" s="22"/>
      <c r="R5" s="22"/>
      <c r="S5" s="22"/>
      <c r="T5" s="22"/>
      <c r="U5" s="22"/>
      <c r="V5" s="22"/>
      <c r="W5" s="69"/>
      <c r="X5" s="70"/>
      <c r="Y5" s="70"/>
      <c r="Z5" s="23"/>
      <c r="AA5" s="23"/>
    </row>
    <row r="9" spans="1:27" x14ac:dyDescent="0.2">
      <c r="A9" s="375" t="s">
        <v>213</v>
      </c>
      <c r="B9" s="129" t="s">
        <v>236</v>
      </c>
      <c r="C9" s="129" t="s">
        <v>237</v>
      </c>
      <c r="D9" s="129" t="s">
        <v>238</v>
      </c>
      <c r="F9" s="71"/>
      <c r="G9" s="72"/>
      <c r="H9" s="72"/>
      <c r="I9" s="72"/>
      <c r="J9" s="72"/>
      <c r="K9" s="73"/>
    </row>
    <row r="10" spans="1:27" ht="16.5" customHeight="1" x14ac:dyDescent="0.2">
      <c r="A10" s="370"/>
      <c r="B10" s="148"/>
      <c r="C10" s="148"/>
      <c r="D10" s="148"/>
      <c r="F10" s="1070" t="s">
        <v>566</v>
      </c>
      <c r="G10" s="1071"/>
      <c r="H10" s="1071"/>
      <c r="I10" s="1071"/>
      <c r="J10" s="1071"/>
      <c r="K10" s="1072"/>
    </row>
    <row r="11" spans="1:27" ht="19.5" customHeight="1" x14ac:dyDescent="0.2">
      <c r="A11" s="370"/>
      <c r="B11" s="148"/>
      <c r="C11" s="148"/>
      <c r="D11" s="148"/>
      <c r="F11" s="1073" t="s">
        <v>269</v>
      </c>
      <c r="G11" s="1074"/>
      <c r="H11" s="1074"/>
      <c r="I11" s="1074"/>
      <c r="J11" s="1074"/>
      <c r="K11" s="1075"/>
    </row>
    <row r="12" spans="1:27" ht="10.5" customHeight="1" x14ac:dyDescent="0.2">
      <c r="F12" s="76"/>
      <c r="G12" s="74"/>
      <c r="H12" s="74"/>
      <c r="I12" s="74"/>
      <c r="J12" s="74"/>
      <c r="K12" s="75"/>
      <c r="M12" s="16"/>
    </row>
    <row r="13" spans="1:27" ht="16.5" customHeight="1" x14ac:dyDescent="0.2">
      <c r="F13" s="76" t="s">
        <v>80</v>
      </c>
      <c r="G13" s="77" t="s">
        <v>1288</v>
      </c>
      <c r="H13" s="77"/>
      <c r="I13" s="78"/>
      <c r="J13" s="78"/>
      <c r="K13" s="79"/>
    </row>
    <row r="14" spans="1:27" ht="7.5" customHeight="1" x14ac:dyDescent="0.2">
      <c r="F14" s="76"/>
      <c r="G14" s="77"/>
      <c r="H14" s="77"/>
      <c r="I14" s="78"/>
      <c r="J14" s="78"/>
      <c r="K14" s="79"/>
      <c r="M14" s="16"/>
    </row>
    <row r="15" spans="1:27" ht="16.5" customHeight="1" x14ac:dyDescent="0.2">
      <c r="F15" s="80" t="s">
        <v>81</v>
      </c>
      <c r="G15" s="78"/>
      <c r="H15" s="78"/>
      <c r="I15" s="78"/>
      <c r="J15" s="78"/>
      <c r="K15" s="79"/>
      <c r="M15" s="16"/>
    </row>
    <row r="16" spans="1:27" ht="16.5" customHeight="1" x14ac:dyDescent="0.2">
      <c r="A16" s="835" t="s">
        <v>340</v>
      </c>
      <c r="B16" s="148" t="s">
        <v>1010</v>
      </c>
      <c r="C16" s="425" t="s">
        <v>338</v>
      </c>
      <c r="D16" s="148" t="s">
        <v>285</v>
      </c>
      <c r="F16" s="477" t="s">
        <v>82</v>
      </c>
      <c r="G16" s="1090" t="s">
        <v>1790</v>
      </c>
      <c r="H16" s="1090"/>
      <c r="I16" s="1090"/>
      <c r="J16" s="1090"/>
      <c r="K16" s="1091"/>
      <c r="M16" s="16"/>
    </row>
    <row r="17" spans="1:14" ht="16.5" customHeight="1" x14ac:dyDescent="0.2">
      <c r="A17" s="835" t="s">
        <v>341</v>
      </c>
      <c r="B17" s="148" t="s">
        <v>1010</v>
      </c>
      <c r="C17" s="148" t="s">
        <v>338</v>
      </c>
      <c r="D17" s="148" t="s">
        <v>300</v>
      </c>
      <c r="F17" s="76" t="s">
        <v>83</v>
      </c>
      <c r="G17" s="1076" t="s">
        <v>1804</v>
      </c>
      <c r="H17" s="1076"/>
      <c r="I17" s="1076"/>
      <c r="J17" s="1076"/>
      <c r="K17" s="1077"/>
    </row>
    <row r="18" spans="1:14" ht="16.5" customHeight="1" x14ac:dyDescent="0.2">
      <c r="A18" s="835" t="s">
        <v>346</v>
      </c>
      <c r="B18" s="148" t="s">
        <v>1010</v>
      </c>
      <c r="C18" s="148" t="s">
        <v>338</v>
      </c>
      <c r="D18" s="148" t="s">
        <v>301</v>
      </c>
      <c r="F18" s="76" t="s">
        <v>84</v>
      </c>
      <c r="G18" s="1095" t="s">
        <v>1805</v>
      </c>
      <c r="H18" s="1096"/>
      <c r="I18" s="1096"/>
      <c r="J18" s="1096"/>
      <c r="K18" s="1097"/>
    </row>
    <row r="19" spans="1:14" ht="16.5" customHeight="1" x14ac:dyDescent="0.2">
      <c r="A19" s="835" t="s">
        <v>347</v>
      </c>
      <c r="B19" s="148" t="s">
        <v>1010</v>
      </c>
      <c r="C19" s="148" t="s">
        <v>338</v>
      </c>
      <c r="D19" s="148" t="s">
        <v>302</v>
      </c>
      <c r="F19" s="76" t="s">
        <v>85</v>
      </c>
      <c r="G19" s="1078" t="s">
        <v>1803</v>
      </c>
      <c r="H19" s="1078"/>
      <c r="I19" s="1078"/>
      <c r="J19" s="1078"/>
      <c r="K19" s="1079"/>
    </row>
    <row r="20" spans="1:14" ht="16.5" customHeight="1" x14ac:dyDescent="0.2">
      <c r="B20" s="148"/>
      <c r="F20" s="81"/>
      <c r="G20" s="226"/>
      <c r="H20" s="226"/>
      <c r="I20" s="226"/>
      <c r="J20" s="226"/>
      <c r="K20" s="227"/>
    </row>
    <row r="21" spans="1:14" ht="16.5" customHeight="1" x14ac:dyDescent="0.2">
      <c r="B21" s="148"/>
      <c r="F21" s="80" t="s">
        <v>86</v>
      </c>
      <c r="G21" s="228"/>
      <c r="H21" s="228"/>
      <c r="I21" s="228"/>
      <c r="J21" s="228"/>
      <c r="K21" s="229"/>
      <c r="M21" s="16"/>
    </row>
    <row r="22" spans="1:14" ht="16.5" customHeight="1" x14ac:dyDescent="0.2">
      <c r="A22" s="835" t="s">
        <v>342</v>
      </c>
      <c r="B22" s="148" t="s">
        <v>1010</v>
      </c>
      <c r="C22" s="425" t="s">
        <v>339</v>
      </c>
      <c r="D22" s="148" t="s">
        <v>285</v>
      </c>
      <c r="F22" s="477" t="s">
        <v>82</v>
      </c>
      <c r="G22" s="1090" t="s">
        <v>1292</v>
      </c>
      <c r="H22" s="1090"/>
      <c r="I22" s="1090"/>
      <c r="J22" s="1090"/>
      <c r="K22" s="1091"/>
      <c r="M22" s="16"/>
      <c r="N22" s="74"/>
    </row>
    <row r="23" spans="1:14" ht="16.5" customHeight="1" x14ac:dyDescent="0.2">
      <c r="A23" s="835" t="s">
        <v>343</v>
      </c>
      <c r="B23" s="148" t="s">
        <v>1010</v>
      </c>
      <c r="C23" s="425" t="s">
        <v>339</v>
      </c>
      <c r="D23" s="148" t="s">
        <v>300</v>
      </c>
      <c r="F23" s="76" t="s">
        <v>83</v>
      </c>
      <c r="G23" s="1076" t="s">
        <v>1292</v>
      </c>
      <c r="H23" s="1076"/>
      <c r="I23" s="1076"/>
      <c r="J23" s="1076"/>
      <c r="K23" s="1077"/>
    </row>
    <row r="24" spans="1:14" ht="16.5" customHeight="1" x14ac:dyDescent="0.2">
      <c r="A24" s="835" t="s">
        <v>352</v>
      </c>
      <c r="B24" s="148" t="s">
        <v>1010</v>
      </c>
      <c r="C24" s="425" t="s">
        <v>339</v>
      </c>
      <c r="D24" s="148" t="s">
        <v>301</v>
      </c>
      <c r="F24" s="76" t="s">
        <v>84</v>
      </c>
      <c r="G24" s="1096" t="s">
        <v>1292</v>
      </c>
      <c r="H24" s="1096"/>
      <c r="I24" s="1096"/>
      <c r="J24" s="1096"/>
      <c r="K24" s="1097"/>
    </row>
    <row r="25" spans="1:14" ht="16.5" customHeight="1" x14ac:dyDescent="0.2">
      <c r="A25" s="835" t="s">
        <v>353</v>
      </c>
      <c r="B25" s="148" t="s">
        <v>1010</v>
      </c>
      <c r="C25" s="425" t="s">
        <v>339</v>
      </c>
      <c r="D25" s="148" t="s">
        <v>302</v>
      </c>
      <c r="F25" s="76" t="s">
        <v>85</v>
      </c>
      <c r="G25" s="1078" t="s">
        <v>1292</v>
      </c>
      <c r="H25" s="1078"/>
      <c r="I25" s="1078"/>
      <c r="J25" s="1078"/>
      <c r="K25" s="1079"/>
    </row>
    <row r="26" spans="1:14" x14ac:dyDescent="0.2">
      <c r="F26" s="82"/>
      <c r="G26" s="83"/>
      <c r="H26" s="83"/>
      <c r="I26" s="83"/>
      <c r="J26" s="83"/>
      <c r="K26" s="84"/>
    </row>
    <row r="29" spans="1:14" x14ac:dyDescent="0.2">
      <c r="F29" s="85"/>
      <c r="G29" s="86"/>
      <c r="H29" s="86"/>
      <c r="I29" s="86"/>
      <c r="J29" s="86"/>
      <c r="K29" s="87"/>
    </row>
    <row r="30" spans="1:14" ht="16.5" customHeight="1" x14ac:dyDescent="0.2">
      <c r="F30" s="1092" t="s">
        <v>99</v>
      </c>
      <c r="G30" s="1093"/>
      <c r="H30" s="1093"/>
      <c r="I30" s="1093"/>
      <c r="J30" s="1093"/>
      <c r="K30" s="1094"/>
    </row>
    <row r="31" spans="1:14" x14ac:dyDescent="0.2">
      <c r="F31" s="76"/>
      <c r="G31" s="74"/>
      <c r="H31" s="74"/>
      <c r="I31" s="74"/>
      <c r="J31" s="74"/>
      <c r="K31" s="75"/>
      <c r="M31" s="16"/>
    </row>
    <row r="32" spans="1:14" ht="16.5" customHeight="1" x14ac:dyDescent="0.2">
      <c r="F32" s="88" t="s">
        <v>82</v>
      </c>
      <c r="G32" s="1088" t="s">
        <v>632</v>
      </c>
      <c r="H32" s="1088"/>
      <c r="I32" s="1088"/>
      <c r="J32" s="1088"/>
      <c r="K32" s="1089"/>
    </row>
    <row r="33" spans="6:13" ht="16.5" customHeight="1" x14ac:dyDescent="0.2">
      <c r="F33" s="88"/>
      <c r="G33" s="89"/>
      <c r="H33" s="89"/>
      <c r="I33" s="17"/>
      <c r="J33" s="17"/>
      <c r="K33" s="90"/>
      <c r="M33" s="16"/>
    </row>
    <row r="34" spans="6:13" ht="16.5" customHeight="1" x14ac:dyDescent="0.2">
      <c r="F34" s="91" t="s">
        <v>81</v>
      </c>
      <c r="G34" s="17"/>
      <c r="H34" s="17"/>
      <c r="I34" s="17"/>
      <c r="J34" s="17"/>
      <c r="K34" s="90"/>
      <c r="M34" s="16"/>
    </row>
    <row r="35" spans="6:13" ht="16.5" customHeight="1" x14ac:dyDescent="0.2">
      <c r="F35" s="88" t="s">
        <v>83</v>
      </c>
      <c r="G35" s="1082" t="s">
        <v>87</v>
      </c>
      <c r="H35" s="1082"/>
      <c r="I35" s="1082"/>
      <c r="J35" s="1082"/>
      <c r="K35" s="1083"/>
    </row>
    <row r="36" spans="6:13" ht="16.5" customHeight="1" x14ac:dyDescent="0.2">
      <c r="F36" s="88" t="s">
        <v>84</v>
      </c>
      <c r="G36" s="1080" t="s">
        <v>88</v>
      </c>
      <c r="H36" s="1080"/>
      <c r="I36" s="1080"/>
      <c r="J36" s="1080"/>
      <c r="K36" s="1081"/>
    </row>
    <row r="37" spans="6:13" ht="16.5" customHeight="1" x14ac:dyDescent="0.2">
      <c r="F37" s="88" t="s">
        <v>85</v>
      </c>
      <c r="G37" s="1086" t="s">
        <v>89</v>
      </c>
      <c r="H37" s="1086"/>
      <c r="I37" s="1086"/>
      <c r="J37" s="1086"/>
      <c r="K37" s="1087"/>
    </row>
    <row r="38" spans="6:13" ht="16.5" customHeight="1" x14ac:dyDescent="0.2">
      <c r="F38" s="94"/>
      <c r="G38" s="92"/>
      <c r="H38" s="92"/>
      <c r="I38" s="92"/>
      <c r="J38" s="92"/>
      <c r="K38" s="93"/>
    </row>
    <row r="39" spans="6:13" ht="16.5" customHeight="1" x14ac:dyDescent="0.2">
      <c r="F39" s="91" t="s">
        <v>86</v>
      </c>
      <c r="G39" s="17"/>
      <c r="H39" s="17"/>
      <c r="I39" s="17"/>
      <c r="J39" s="17"/>
      <c r="K39" s="90"/>
      <c r="M39" s="16"/>
    </row>
    <row r="40" spans="6:13" ht="16.5" customHeight="1" x14ac:dyDescent="0.2">
      <c r="F40" s="88" t="s">
        <v>83</v>
      </c>
      <c r="G40" s="1084" t="s">
        <v>1006</v>
      </c>
      <c r="H40" s="1084"/>
      <c r="I40" s="1084"/>
      <c r="J40" s="1084"/>
      <c r="K40" s="1085"/>
    </row>
    <row r="41" spans="6:13" ht="16.5" customHeight="1" x14ac:dyDescent="0.2">
      <c r="F41" s="88" t="s">
        <v>84</v>
      </c>
      <c r="G41" s="1080" t="s">
        <v>1015</v>
      </c>
      <c r="H41" s="1080"/>
      <c r="I41" s="1080"/>
      <c r="J41" s="1080"/>
      <c r="K41" s="1081"/>
    </row>
    <row r="42" spans="6:13" ht="16.5" customHeight="1" x14ac:dyDescent="0.2">
      <c r="F42" s="88" t="s">
        <v>85</v>
      </c>
      <c r="G42" s="1098" t="s">
        <v>1007</v>
      </c>
      <c r="H42" s="1098"/>
      <c r="I42" s="1098"/>
      <c r="J42" s="1098"/>
      <c r="K42" s="1099"/>
    </row>
    <row r="43" spans="6:13" x14ac:dyDescent="0.2">
      <c r="F43" s="95"/>
      <c r="G43" s="96"/>
      <c r="H43" s="96"/>
      <c r="I43" s="96"/>
      <c r="J43" s="96"/>
      <c r="K43" s="97"/>
    </row>
    <row r="45" spans="6:13" ht="25.5" customHeight="1" x14ac:dyDescent="0.2"/>
    <row r="48" spans="6:13" x14ac:dyDescent="0.2">
      <c r="G48" s="779"/>
    </row>
  </sheetData>
  <mergeCells count="18">
    <mergeCell ref="G24:K24"/>
    <mergeCell ref="G42:K42"/>
    <mergeCell ref="F10:K10"/>
    <mergeCell ref="F11:K11"/>
    <mergeCell ref="G17:K17"/>
    <mergeCell ref="G19:K19"/>
    <mergeCell ref="G41:K41"/>
    <mergeCell ref="G35:K35"/>
    <mergeCell ref="G40:K40"/>
    <mergeCell ref="G37:K37"/>
    <mergeCell ref="G36:K36"/>
    <mergeCell ref="G32:K32"/>
    <mergeCell ref="G16:K16"/>
    <mergeCell ref="G22:K22"/>
    <mergeCell ref="G23:K23"/>
    <mergeCell ref="G25:K25"/>
    <mergeCell ref="F30:K30"/>
    <mergeCell ref="G18:K18"/>
  </mergeCells>
  <phoneticPr fontId="0" type="noConversion"/>
  <conditionalFormatting sqref="G16:G19 G22:G25">
    <cfRule type="containsText" dxfId="76" priority="1" operator="containsText" text=":">
      <formula>NOT(ISERROR(SEARCH(":",G16)))</formula>
    </cfRule>
  </conditionalFormatting>
  <hyperlinks>
    <hyperlink ref="G36" r:id="rId1"/>
    <hyperlink ref="G41" r:id="rId2"/>
    <hyperlink ref="F3" location="'Cover Page'!E3" display="Go back to Cover Page"/>
    <hyperlink ref="G18" r:id="rId3"/>
  </hyperlinks>
  <pageMargins left="0.74803149606299213" right="0.74803149606299213" top="0.98425196850393704" bottom="0.98425196850393704" header="0.51181102362204722" footer="0.51181102362204722"/>
  <pageSetup paperSize="9" scale="84" orientation="portrait"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T140"/>
  <sheetViews>
    <sheetView showGridLines="0" zoomScale="75" zoomScaleNormal="75" workbookViewId="0">
      <pane xSplit="6" ySplit="11" topLeftCell="G12" activePane="bottomRight" state="frozen"/>
      <selection pane="topRight"/>
      <selection pane="bottomLeft"/>
      <selection pane="bottomRight" activeCell="E3" sqref="E3"/>
    </sheetView>
  </sheetViews>
  <sheetFormatPr defaultRowHeight="12.75" x14ac:dyDescent="0.2"/>
  <cols>
    <col min="1" max="1" width="0.140625" style="370" hidden="1" customWidth="1"/>
    <col min="2" max="4" width="0.140625" style="117" hidden="1" customWidth="1"/>
    <col min="5" max="5" width="2" customWidth="1"/>
    <col min="6" max="6" width="64.28515625" style="52" customWidth="1"/>
    <col min="7" max="7" width="42.5703125" style="48" customWidth="1"/>
    <col min="8" max="11" width="20.7109375" style="48" customWidth="1"/>
    <col min="12" max="12" width="20.7109375" style="817" customWidth="1"/>
    <col min="13" max="13" width="32.140625" style="48" customWidth="1"/>
    <col min="14" max="14" width="9.140625" style="48"/>
    <col min="15" max="16384" width="9.140625" style="5"/>
  </cols>
  <sheetData>
    <row r="1" spans="1:20" s="137" customFormat="1" ht="0.75" hidden="1" customHeight="1" x14ac:dyDescent="0.2">
      <c r="A1" s="372" t="s">
        <v>1031</v>
      </c>
      <c r="B1" s="116"/>
      <c r="C1" s="117"/>
      <c r="D1" s="117"/>
      <c r="E1" s="132"/>
      <c r="F1" s="116"/>
      <c r="G1" s="827">
        <v>2009</v>
      </c>
      <c r="H1" s="827">
        <v>2010</v>
      </c>
      <c r="I1" s="827">
        <v>2011</v>
      </c>
      <c r="J1" s="827">
        <v>2012</v>
      </c>
      <c r="K1" s="827">
        <v>2013</v>
      </c>
      <c r="L1" s="827">
        <v>2014</v>
      </c>
      <c r="M1" s="827">
        <v>2015</v>
      </c>
      <c r="N1" s="355"/>
    </row>
    <row r="2" spans="1:20" s="137" customFormat="1" ht="0.75" hidden="1" customHeight="1" x14ac:dyDescent="0.2">
      <c r="A2" s="372"/>
      <c r="B2" s="122"/>
      <c r="C2" s="117"/>
      <c r="D2" s="117"/>
      <c r="E2" s="132"/>
      <c r="F2" s="138"/>
      <c r="G2" s="156">
        <v>7</v>
      </c>
      <c r="H2" s="156">
        <v>8</v>
      </c>
      <c r="I2" s="156">
        <v>9</v>
      </c>
      <c r="J2" s="156">
        <v>10</v>
      </c>
      <c r="K2" s="156">
        <v>11</v>
      </c>
      <c r="L2" s="827">
        <v>12</v>
      </c>
      <c r="M2" s="960">
        <v>13</v>
      </c>
      <c r="N2" s="355"/>
    </row>
    <row r="3" spans="1:20" s="418" customFormat="1" ht="9" customHeight="1" x14ac:dyDescent="0.2">
      <c r="A3" s="372"/>
      <c r="B3" s="132"/>
      <c r="C3" s="132"/>
      <c r="D3" s="132"/>
      <c r="L3" s="837"/>
    </row>
    <row r="4" spans="1:20" s="50" customFormat="1" ht="12.75" customHeight="1" x14ac:dyDescent="0.2">
      <c r="A4" s="370"/>
      <c r="B4" s="117"/>
      <c r="C4" s="117"/>
      <c r="D4" s="117"/>
      <c r="E4"/>
      <c r="F4" s="249" t="s">
        <v>464</v>
      </c>
      <c r="L4" s="818"/>
    </row>
    <row r="5" spans="1:20" ht="12.75" customHeight="1" x14ac:dyDescent="0.2">
      <c r="B5" s="128"/>
      <c r="C5" s="128"/>
      <c r="D5" s="128"/>
      <c r="F5" s="249" t="s">
        <v>56</v>
      </c>
    </row>
    <row r="6" spans="1:20" ht="12.75" customHeight="1" x14ac:dyDescent="0.2">
      <c r="B6" s="128"/>
      <c r="C6" s="128"/>
      <c r="D6" s="128"/>
      <c r="F6" s="249" t="s">
        <v>938</v>
      </c>
      <c r="O6" s="48"/>
      <c r="P6" s="48"/>
      <c r="Q6" s="48"/>
      <c r="R6" s="48"/>
      <c r="S6" s="48"/>
      <c r="T6" s="48"/>
    </row>
    <row r="7" spans="1:20" ht="18" customHeight="1" x14ac:dyDescent="0.2">
      <c r="B7" s="128"/>
      <c r="C7" s="128"/>
      <c r="D7" s="128"/>
      <c r="F7" s="249"/>
    </row>
    <row r="8" spans="1:20" ht="12.75" customHeight="1" x14ac:dyDescent="0.2">
      <c r="A8" s="374"/>
      <c r="B8" s="127"/>
      <c r="C8" s="127"/>
      <c r="D8" s="127"/>
      <c r="F8" s="49" t="s">
        <v>1018</v>
      </c>
      <c r="G8" s="43"/>
      <c r="H8"/>
      <c r="I8"/>
      <c r="J8" s="43"/>
      <c r="K8" s="43"/>
      <c r="L8" s="863"/>
      <c r="M8" s="43"/>
    </row>
    <row r="9" spans="1:20" ht="12" customHeight="1" x14ac:dyDescent="0.2">
      <c r="F9" s="51"/>
    </row>
    <row r="10" spans="1:20" ht="20.25" customHeight="1" x14ac:dyDescent="0.2">
      <c r="F10" s="44"/>
      <c r="L10" s="842"/>
      <c r="M10" s="493" t="s">
        <v>637</v>
      </c>
    </row>
    <row r="11" spans="1:20" ht="48.75" customHeight="1" x14ac:dyDescent="0.2">
      <c r="A11" s="375" t="s">
        <v>213</v>
      </c>
      <c r="B11" s="129" t="s">
        <v>236</v>
      </c>
      <c r="C11" s="129" t="s">
        <v>237</v>
      </c>
      <c r="D11" s="129" t="s">
        <v>238</v>
      </c>
      <c r="E11" t="s">
        <v>549</v>
      </c>
      <c r="F11" s="1021" t="s">
        <v>1288</v>
      </c>
      <c r="G11" s="109">
        <v>2009</v>
      </c>
      <c r="H11" s="109">
        <v>2010</v>
      </c>
      <c r="I11" s="109">
        <v>2011</v>
      </c>
      <c r="J11" s="109">
        <v>2012</v>
      </c>
      <c r="K11" s="109">
        <v>2013</v>
      </c>
      <c r="L11" s="833">
        <v>2014</v>
      </c>
      <c r="M11" s="611">
        <v>2015</v>
      </c>
    </row>
    <row r="12" spans="1:20" s="110" customFormat="1" ht="27.75" customHeight="1" x14ac:dyDescent="0.2">
      <c r="A12" s="370"/>
      <c r="B12" s="148"/>
      <c r="C12" s="148"/>
      <c r="D12" s="148"/>
      <c r="E12"/>
      <c r="F12" s="503" t="s">
        <v>17</v>
      </c>
      <c r="G12" s="504"/>
      <c r="H12" s="504"/>
      <c r="I12" s="504"/>
      <c r="J12" s="504"/>
      <c r="K12" s="504"/>
      <c r="L12" s="504"/>
      <c r="M12" s="1338" t="s">
        <v>1153</v>
      </c>
    </row>
    <row r="13" spans="1:20" s="110" customFormat="1" ht="43.5" customHeight="1" x14ac:dyDescent="0.2">
      <c r="A13" s="370" t="s">
        <v>285</v>
      </c>
      <c r="B13" s="148" t="s">
        <v>640</v>
      </c>
      <c r="C13" s="148"/>
      <c r="D13" s="148" t="s">
        <v>285</v>
      </c>
      <c r="E13"/>
      <c r="F13" s="161" t="s">
        <v>43</v>
      </c>
      <c r="G13" s="516" t="s">
        <v>1318</v>
      </c>
      <c r="H13" s="516" t="s">
        <v>1297</v>
      </c>
      <c r="I13" s="516" t="s">
        <v>1297</v>
      </c>
      <c r="J13" s="516" t="s">
        <v>1297</v>
      </c>
      <c r="K13" s="516" t="s">
        <v>1297</v>
      </c>
      <c r="L13" s="973" t="s">
        <v>1297</v>
      </c>
      <c r="M13" s="1339"/>
    </row>
    <row r="14" spans="1:20" s="110" customFormat="1" ht="56.25" customHeight="1" x14ac:dyDescent="0.2">
      <c r="A14" s="370" t="s">
        <v>300</v>
      </c>
      <c r="B14" s="148" t="s">
        <v>640</v>
      </c>
      <c r="C14" s="148"/>
      <c r="D14" s="148" t="s">
        <v>300</v>
      </c>
      <c r="E14"/>
      <c r="F14" s="162" t="s">
        <v>44</v>
      </c>
      <c r="G14" s="516" t="s">
        <v>1319</v>
      </c>
      <c r="H14" s="516" t="s">
        <v>1297</v>
      </c>
      <c r="I14" s="516" t="s">
        <v>1297</v>
      </c>
      <c r="J14" s="516" t="s">
        <v>1297</v>
      </c>
      <c r="K14" s="516" t="s">
        <v>1297</v>
      </c>
      <c r="L14" s="973" t="s">
        <v>1297</v>
      </c>
      <c r="M14" s="1339"/>
    </row>
    <row r="15" spans="1:20" s="110" customFormat="1" ht="56.25" customHeight="1" x14ac:dyDescent="0.2">
      <c r="A15" s="370" t="s">
        <v>301</v>
      </c>
      <c r="B15" s="148" t="s">
        <v>640</v>
      </c>
      <c r="C15" s="148"/>
      <c r="D15" s="148" t="s">
        <v>301</v>
      </c>
      <c r="E15"/>
      <c r="F15" s="174" t="s">
        <v>42</v>
      </c>
      <c r="G15" s="516" t="s">
        <v>1320</v>
      </c>
      <c r="H15" s="516" t="s">
        <v>1297</v>
      </c>
      <c r="I15" s="516" t="s">
        <v>1297</v>
      </c>
      <c r="J15" s="516" t="s">
        <v>1297</v>
      </c>
      <c r="K15" s="516" t="s">
        <v>1297</v>
      </c>
      <c r="L15" s="973" t="s">
        <v>1297</v>
      </c>
      <c r="M15" s="1339"/>
    </row>
    <row r="16" spans="1:20" s="110" customFormat="1" ht="42" customHeight="1" x14ac:dyDescent="0.2">
      <c r="A16" s="370" t="s">
        <v>302</v>
      </c>
      <c r="B16" s="148" t="s">
        <v>640</v>
      </c>
      <c r="C16" s="148"/>
      <c r="D16" s="148" t="s">
        <v>302</v>
      </c>
      <c r="E16"/>
      <c r="F16" s="176" t="s">
        <v>684</v>
      </c>
      <c r="G16" s="516" t="s">
        <v>1296</v>
      </c>
      <c r="H16" s="516" t="s">
        <v>1297</v>
      </c>
      <c r="I16" s="516" t="s">
        <v>1297</v>
      </c>
      <c r="J16" s="516" t="s">
        <v>1297</v>
      </c>
      <c r="K16" s="516" t="s">
        <v>1297</v>
      </c>
      <c r="L16" s="973" t="s">
        <v>1297</v>
      </c>
      <c r="M16" s="1339"/>
    </row>
    <row r="17" spans="1:18" s="110" customFormat="1" ht="29.25" customHeight="1" x14ac:dyDescent="0.2">
      <c r="A17" s="370" t="s">
        <v>283</v>
      </c>
      <c r="B17" s="148" t="s">
        <v>640</v>
      </c>
      <c r="C17" s="148"/>
      <c r="D17" s="148" t="s">
        <v>283</v>
      </c>
      <c r="E17"/>
      <c r="F17" s="236" t="s">
        <v>323</v>
      </c>
      <c r="G17" s="516" t="s">
        <v>1300</v>
      </c>
      <c r="H17" s="516" t="s">
        <v>1297</v>
      </c>
      <c r="I17" s="516" t="s">
        <v>1297</v>
      </c>
      <c r="J17" s="516" t="s">
        <v>1297</v>
      </c>
      <c r="K17" s="516" t="s">
        <v>1297</v>
      </c>
      <c r="L17" s="973" t="s">
        <v>1297</v>
      </c>
      <c r="M17" s="1339"/>
    </row>
    <row r="18" spans="1:18" s="110" customFormat="1" ht="42" customHeight="1" x14ac:dyDescent="0.2">
      <c r="A18" s="370" t="s">
        <v>303</v>
      </c>
      <c r="B18" s="148" t="s">
        <v>640</v>
      </c>
      <c r="C18" s="148"/>
      <c r="D18" s="148" t="s">
        <v>303</v>
      </c>
      <c r="E18"/>
      <c r="F18" s="326" t="s">
        <v>45</v>
      </c>
      <c r="G18" s="506" t="s">
        <v>1296</v>
      </c>
      <c r="H18" s="506" t="s">
        <v>1297</v>
      </c>
      <c r="I18" s="506" t="s">
        <v>1297</v>
      </c>
      <c r="J18" s="506" t="s">
        <v>1297</v>
      </c>
      <c r="K18" s="506" t="s">
        <v>1297</v>
      </c>
      <c r="L18" s="974" t="s">
        <v>1297</v>
      </c>
      <c r="M18" s="1339"/>
    </row>
    <row r="19" spans="1:18" s="110" customFormat="1" ht="56.25" customHeight="1" x14ac:dyDescent="0.2">
      <c r="A19" s="370" t="s">
        <v>284</v>
      </c>
      <c r="B19" s="148" t="s">
        <v>640</v>
      </c>
      <c r="C19" s="148"/>
      <c r="D19" s="148" t="s">
        <v>284</v>
      </c>
      <c r="E19"/>
      <c r="F19" s="349" t="s">
        <v>319</v>
      </c>
      <c r="G19" s="515" t="s">
        <v>1321</v>
      </c>
      <c r="H19" s="515" t="s">
        <v>1297</v>
      </c>
      <c r="I19" s="515" t="s">
        <v>1297</v>
      </c>
      <c r="J19" s="515" t="s">
        <v>1297</v>
      </c>
      <c r="K19" s="515" t="s">
        <v>1297</v>
      </c>
      <c r="L19" s="975" t="s">
        <v>1297</v>
      </c>
      <c r="M19" s="1339"/>
    </row>
    <row r="20" spans="1:18" s="110" customFormat="1" ht="27.75" customHeight="1" x14ac:dyDescent="0.2">
      <c r="A20" s="426"/>
      <c r="B20" s="117"/>
      <c r="C20" s="117"/>
      <c r="D20" s="117"/>
      <c r="E20" s="302"/>
      <c r="F20" s="139" t="s">
        <v>120</v>
      </c>
      <c r="G20" s="501"/>
      <c r="H20" s="501"/>
      <c r="I20" s="501"/>
      <c r="J20" s="501"/>
      <c r="K20" s="605"/>
      <c r="L20" s="972"/>
      <c r="M20" s="1339"/>
    </row>
    <row r="21" spans="1:18" s="110" customFormat="1" ht="60" customHeight="1" x14ac:dyDescent="0.2">
      <c r="A21" s="370" t="s">
        <v>304</v>
      </c>
      <c r="B21" s="148" t="s">
        <v>640</v>
      </c>
      <c r="C21" s="148"/>
      <c r="D21" s="148" t="s">
        <v>304</v>
      </c>
      <c r="E21" s="302"/>
      <c r="F21" s="161" t="s">
        <v>121</v>
      </c>
      <c r="G21" s="506" t="s">
        <v>1292</v>
      </c>
      <c r="H21" s="506" t="s">
        <v>1292</v>
      </c>
      <c r="I21" s="506" t="s">
        <v>1292</v>
      </c>
      <c r="J21" s="506" t="s">
        <v>1292</v>
      </c>
      <c r="K21" s="506" t="s">
        <v>1292</v>
      </c>
      <c r="L21" s="954" t="s">
        <v>1292</v>
      </c>
      <c r="M21" s="1339"/>
    </row>
    <row r="22" spans="1:18" s="110" customFormat="1" ht="60" customHeight="1" x14ac:dyDescent="0.2">
      <c r="A22" s="370" t="s">
        <v>305</v>
      </c>
      <c r="B22" s="148" t="s">
        <v>640</v>
      </c>
      <c r="C22" s="148"/>
      <c r="D22" s="148" t="s">
        <v>305</v>
      </c>
      <c r="E22" s="302"/>
      <c r="F22" s="163" t="s">
        <v>122</v>
      </c>
      <c r="G22" s="515" t="s">
        <v>1292</v>
      </c>
      <c r="H22" s="515" t="s">
        <v>1292</v>
      </c>
      <c r="I22" s="515" t="s">
        <v>1292</v>
      </c>
      <c r="J22" s="515" t="s">
        <v>1292</v>
      </c>
      <c r="K22" s="515" t="s">
        <v>1292</v>
      </c>
      <c r="L22" s="956" t="s">
        <v>1292</v>
      </c>
      <c r="M22" s="1340"/>
    </row>
    <row r="23" spans="1:18" x14ac:dyDescent="0.2">
      <c r="B23" s="128"/>
      <c r="C23" s="128"/>
      <c r="D23" s="128"/>
      <c r="F23" s="54"/>
      <c r="J23" s="397"/>
      <c r="K23" s="397"/>
      <c r="L23" s="836"/>
      <c r="M23" s="397"/>
      <c r="O23" s="48"/>
      <c r="P23" s="48"/>
      <c r="Q23" s="48"/>
      <c r="R23" s="48"/>
    </row>
    <row r="24" spans="1:18" x14ac:dyDescent="0.2">
      <c r="B24" s="128"/>
      <c r="C24" s="128"/>
      <c r="D24" s="128"/>
      <c r="F24" s="303" t="s">
        <v>280</v>
      </c>
      <c r="O24" s="48"/>
      <c r="P24" s="48"/>
      <c r="Q24" s="48"/>
      <c r="R24" s="48"/>
    </row>
    <row r="25" spans="1:18" x14ac:dyDescent="0.2">
      <c r="B25" s="128"/>
      <c r="C25" s="128"/>
      <c r="D25" s="128"/>
      <c r="F25" s="304" t="s">
        <v>281</v>
      </c>
      <c r="N25" s="5"/>
    </row>
    <row r="26" spans="1:18" x14ac:dyDescent="0.2">
      <c r="B26" s="128"/>
      <c r="C26" s="128"/>
      <c r="D26" s="128"/>
      <c r="F26" s="351" t="s">
        <v>282</v>
      </c>
      <c r="N26" s="5"/>
    </row>
    <row r="27" spans="1:18" x14ac:dyDescent="0.2">
      <c r="B27" s="128"/>
      <c r="C27" s="128"/>
      <c r="D27" s="128"/>
      <c r="F27" s="54"/>
    </row>
    <row r="28" spans="1:18" x14ac:dyDescent="0.2">
      <c r="B28" s="128"/>
      <c r="C28" s="128"/>
      <c r="D28" s="128"/>
      <c r="F28" s="150"/>
      <c r="N28" s="5"/>
    </row>
    <row r="29" spans="1:18" x14ac:dyDescent="0.2">
      <c r="B29" s="128"/>
      <c r="C29" s="128"/>
      <c r="D29" s="128"/>
      <c r="F29" s="150"/>
      <c r="N29" s="5"/>
    </row>
    <row r="30" spans="1:18" x14ac:dyDescent="0.2">
      <c r="B30" s="128"/>
      <c r="C30" s="128"/>
      <c r="D30" s="128"/>
      <c r="F30" s="150"/>
      <c r="N30" s="5"/>
    </row>
    <row r="31" spans="1:18" x14ac:dyDescent="0.2">
      <c r="B31" s="128"/>
      <c r="C31" s="128"/>
      <c r="D31" s="128"/>
      <c r="F31" s="151"/>
      <c r="N31" s="5"/>
    </row>
    <row r="32" spans="1:18" x14ac:dyDescent="0.2">
      <c r="B32" s="128"/>
      <c r="C32" s="128"/>
      <c r="D32" s="128"/>
      <c r="F32" s="151"/>
      <c r="N32" s="5"/>
    </row>
    <row r="33" spans="2:14" x14ac:dyDescent="0.2">
      <c r="B33" s="128"/>
      <c r="C33" s="128"/>
      <c r="D33" s="128"/>
      <c r="F33" s="151"/>
      <c r="N33" s="5"/>
    </row>
    <row r="34" spans="2:14" x14ac:dyDescent="0.2">
      <c r="B34" s="128"/>
      <c r="C34" s="128"/>
      <c r="D34" s="128"/>
      <c r="F34" s="151"/>
      <c r="N34" s="5"/>
    </row>
    <row r="35" spans="2:14" x14ac:dyDescent="0.2">
      <c r="B35" s="128"/>
      <c r="C35" s="128"/>
      <c r="D35" s="128"/>
      <c r="F35" s="151"/>
      <c r="N35" s="5"/>
    </row>
    <row r="36" spans="2:14" x14ac:dyDescent="0.2">
      <c r="B36" s="128"/>
      <c r="C36" s="128"/>
      <c r="D36" s="128"/>
      <c r="F36" s="151"/>
      <c r="N36" s="5"/>
    </row>
    <row r="37" spans="2:14" x14ac:dyDescent="0.2">
      <c r="B37" s="128"/>
      <c r="C37" s="128"/>
      <c r="D37" s="129"/>
      <c r="F37" s="151"/>
      <c r="N37" s="5"/>
    </row>
    <row r="38" spans="2:14" x14ac:dyDescent="0.2">
      <c r="B38" s="128"/>
      <c r="C38" s="128"/>
      <c r="D38" s="128"/>
      <c r="F38" s="151"/>
      <c r="N38" s="5"/>
    </row>
    <row r="39" spans="2:14" x14ac:dyDescent="0.2">
      <c r="B39" s="128"/>
      <c r="C39" s="128"/>
      <c r="D39" s="128"/>
    </row>
    <row r="40" spans="2:14" x14ac:dyDescent="0.2">
      <c r="B40" s="128"/>
      <c r="C40" s="128"/>
      <c r="D40" s="128"/>
    </row>
    <row r="41" spans="2:14" x14ac:dyDescent="0.2">
      <c r="B41" s="128"/>
      <c r="C41" s="128"/>
      <c r="D41" s="128"/>
    </row>
    <row r="42" spans="2:14" x14ac:dyDescent="0.2">
      <c r="B42" s="128"/>
      <c r="C42" s="128"/>
      <c r="D42" s="128"/>
    </row>
    <row r="43" spans="2:14" x14ac:dyDescent="0.2">
      <c r="B43" s="128"/>
      <c r="C43" s="128"/>
      <c r="D43" s="128"/>
    </row>
    <row r="44" spans="2:14" x14ac:dyDescent="0.2">
      <c r="B44" s="128"/>
      <c r="C44" s="128"/>
      <c r="D44" s="128"/>
    </row>
    <row r="45" spans="2:14" x14ac:dyDescent="0.2">
      <c r="B45" s="128"/>
      <c r="C45" s="128"/>
      <c r="D45" s="128"/>
    </row>
    <row r="46" spans="2:14" x14ac:dyDescent="0.2">
      <c r="B46" s="128"/>
      <c r="C46" s="128"/>
      <c r="D46" s="128"/>
    </row>
    <row r="47" spans="2:14" x14ac:dyDescent="0.2">
      <c r="B47" s="128"/>
      <c r="C47" s="128"/>
      <c r="D47" s="128"/>
    </row>
    <row r="48" spans="2:14"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8"/>
    </row>
    <row r="54" spans="2:4" x14ac:dyDescent="0.2">
      <c r="B54" s="128"/>
      <c r="C54" s="128"/>
      <c r="D54" s="128"/>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9"/>
    </row>
    <row r="69" spans="2:4" x14ac:dyDescent="0.2">
      <c r="B69" s="128"/>
      <c r="C69" s="128"/>
      <c r="D69" s="128"/>
    </row>
    <row r="70" spans="2:4" x14ac:dyDescent="0.2">
      <c r="B70" s="130"/>
      <c r="C70" s="128"/>
      <c r="D70" s="128"/>
    </row>
    <row r="71" spans="2:4" x14ac:dyDescent="0.2">
      <c r="B71" s="130"/>
      <c r="C71" s="128"/>
      <c r="D71" s="128"/>
    </row>
    <row r="72" spans="2:4" x14ac:dyDescent="0.2">
      <c r="B72" s="128"/>
      <c r="C72" s="128"/>
      <c r="D72" s="129"/>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9"/>
    </row>
    <row r="84" spans="2:4" x14ac:dyDescent="0.2">
      <c r="B84" s="128"/>
      <c r="C84" s="128"/>
      <c r="D84" s="128"/>
    </row>
    <row r="85" spans="2:4" x14ac:dyDescent="0.2">
      <c r="B85" s="128"/>
      <c r="C85" s="128"/>
      <c r="D85" s="128"/>
    </row>
    <row r="86" spans="2:4" x14ac:dyDescent="0.2">
      <c r="B86" s="128"/>
      <c r="C86" s="128"/>
      <c r="D86" s="129"/>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9"/>
    </row>
    <row r="94" spans="2:4" x14ac:dyDescent="0.2">
      <c r="B94" s="128"/>
      <c r="C94" s="128"/>
      <c r="D94" s="128"/>
    </row>
    <row r="95" spans="2:4" x14ac:dyDescent="0.2">
      <c r="B95" s="128"/>
      <c r="C95" s="128"/>
      <c r="D95" s="128"/>
    </row>
    <row r="96" spans="2:4" x14ac:dyDescent="0.2">
      <c r="B96" s="128"/>
      <c r="C96" s="128"/>
      <c r="D96" s="129"/>
    </row>
    <row r="97" spans="2:4" x14ac:dyDescent="0.2">
      <c r="B97" s="128"/>
      <c r="C97" s="128"/>
      <c r="D97" s="128"/>
    </row>
    <row r="98" spans="2:4" x14ac:dyDescent="0.2">
      <c r="B98" s="128"/>
      <c r="C98" s="128"/>
      <c r="D98" s="129"/>
    </row>
    <row r="99" spans="2:4" x14ac:dyDescent="0.2">
      <c r="B99" s="128"/>
      <c r="C99" s="128"/>
      <c r="D99" s="128"/>
    </row>
    <row r="100" spans="2:4" x14ac:dyDescent="0.2">
      <c r="B100" s="128"/>
      <c r="C100" s="128"/>
      <c r="D100" s="129"/>
    </row>
    <row r="101" spans="2:4" x14ac:dyDescent="0.2">
      <c r="B101" s="128"/>
      <c r="C101" s="128"/>
      <c r="D101" s="128"/>
    </row>
    <row r="102" spans="2:4" x14ac:dyDescent="0.2">
      <c r="B102" s="128"/>
      <c r="C102" s="128"/>
      <c r="D102" s="129"/>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8"/>
    </row>
    <row r="114" spans="2:4" x14ac:dyDescent="0.2">
      <c r="B114" s="128"/>
      <c r="C114" s="128"/>
      <c r="D114" s="128"/>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1:4" x14ac:dyDescent="0.2">
      <c r="B129" s="131"/>
      <c r="C129" s="131"/>
      <c r="D129" s="131"/>
    </row>
    <row r="134" spans="1:4" x14ac:dyDescent="0.2">
      <c r="A134" s="376"/>
      <c r="B134" s="149"/>
      <c r="C134" s="149"/>
      <c r="D134" s="149"/>
    </row>
    <row r="135" spans="1:4" x14ac:dyDescent="0.2">
      <c r="A135" s="376"/>
      <c r="B135" s="149"/>
      <c r="C135" s="149"/>
      <c r="D135" s="149"/>
    </row>
    <row r="136" spans="1:4" x14ac:dyDescent="0.2">
      <c r="A136" s="376"/>
      <c r="B136" s="149"/>
      <c r="C136" s="149"/>
      <c r="D136" s="149"/>
    </row>
    <row r="137" spans="1:4" x14ac:dyDescent="0.2">
      <c r="A137" s="376"/>
      <c r="B137" s="149"/>
      <c r="C137" s="149"/>
      <c r="D137" s="149"/>
    </row>
    <row r="138" spans="1:4" x14ac:dyDescent="0.2">
      <c r="A138" s="376"/>
      <c r="B138" s="149"/>
      <c r="C138" s="149"/>
      <c r="D138" s="149"/>
    </row>
    <row r="139" spans="1:4" x14ac:dyDescent="0.2">
      <c r="A139" s="376"/>
      <c r="B139" s="149"/>
      <c r="C139" s="149"/>
      <c r="D139" s="149"/>
    </row>
    <row r="140" spans="1:4" x14ac:dyDescent="0.2">
      <c r="A140" s="376"/>
      <c r="B140" s="149"/>
      <c r="C140" s="149"/>
      <c r="D140" s="149"/>
    </row>
  </sheetData>
  <mergeCells count="1">
    <mergeCell ref="M12:M22"/>
  </mergeCells>
  <phoneticPr fontId="0" type="noConversion"/>
  <conditionalFormatting sqref="G21:L22 G13:L19">
    <cfRule type="expression" dxfId="35" priority="7" stopIfTrue="1">
      <formula>IF(AND(G13="",OR($F$11="LIECHTENSTEIN",$F$11="SWITZERLAND")),TRUE,FALSE)</formula>
    </cfRule>
    <cfRule type="expression" dxfId="34" priority="12" stopIfTrue="1">
      <formula>IF(G13=":",TRUE,FALSE)</formula>
    </cfRule>
    <cfRule type="expression" dxfId="33" priority="13"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2" fitToHeight="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T160"/>
  <sheetViews>
    <sheetView showGridLines="0" zoomScale="90" zoomScaleNormal="90" workbookViewId="0">
      <pane xSplit="6" ySplit="11" topLeftCell="G12" activePane="bottomRight" state="frozen"/>
      <selection pane="topRight"/>
      <selection pane="bottomLeft"/>
      <selection pane="bottomRight" activeCell="O38" sqref="O38"/>
    </sheetView>
  </sheetViews>
  <sheetFormatPr defaultRowHeight="12.75" x14ac:dyDescent="0.2"/>
  <cols>
    <col min="1" max="1" width="0.140625" style="370" hidden="1" customWidth="1"/>
    <col min="2" max="4" width="0.140625" style="117" hidden="1" customWidth="1"/>
    <col min="5" max="5" width="2" style="302" customWidth="1"/>
    <col min="6" max="6" width="56.28515625" style="52" customWidth="1"/>
    <col min="7" max="7" width="51.85546875" style="48" customWidth="1"/>
    <col min="8" max="13" width="20.85546875" style="48" customWidth="1"/>
    <col min="14" max="14" width="20.85546875" style="817" customWidth="1"/>
    <col min="15" max="15" width="20.85546875" style="48" customWidth="1"/>
    <col min="16" max="16" width="9.140625" style="48"/>
    <col min="17" max="17" width="9.140625" style="23"/>
    <col min="18" max="16384" width="9.140625" style="5"/>
  </cols>
  <sheetData>
    <row r="1" spans="1:20" s="137" customFormat="1" ht="0.75" hidden="1" customHeight="1" x14ac:dyDescent="0.2">
      <c r="A1" s="372" t="s">
        <v>1031</v>
      </c>
      <c r="B1" s="122"/>
      <c r="C1" s="117"/>
      <c r="D1" s="117"/>
      <c r="E1" s="356"/>
      <c r="F1" s="116"/>
      <c r="G1" s="827">
        <v>2008</v>
      </c>
      <c r="H1" s="827">
        <v>2009</v>
      </c>
      <c r="I1" s="827">
        <v>2010</v>
      </c>
      <c r="J1" s="827">
        <v>2011</v>
      </c>
      <c r="K1" s="827">
        <v>2012</v>
      </c>
      <c r="L1" s="827">
        <v>2013</v>
      </c>
      <c r="M1" s="827">
        <v>2014</v>
      </c>
      <c r="N1" s="827">
        <v>2015</v>
      </c>
      <c r="O1" s="827">
        <v>2016</v>
      </c>
      <c r="P1" s="355"/>
      <c r="Q1" s="121"/>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c r="Q2" s="121"/>
    </row>
    <row r="3" spans="1:20" s="419" customFormat="1" ht="9" customHeight="1" x14ac:dyDescent="0.2">
      <c r="A3" s="372"/>
      <c r="B3" s="356"/>
      <c r="C3" s="356"/>
      <c r="D3" s="356"/>
      <c r="Q3" s="518"/>
    </row>
    <row r="4" spans="1:20" s="50" customFormat="1" ht="12.75" customHeight="1" x14ac:dyDescent="0.2">
      <c r="A4" s="370"/>
      <c r="B4" s="117"/>
      <c r="C4" s="117"/>
      <c r="D4" s="117"/>
      <c r="E4" s="302"/>
      <c r="F4" s="249" t="s">
        <v>464</v>
      </c>
      <c r="N4" s="818"/>
      <c r="Q4" s="23"/>
    </row>
    <row r="5" spans="1:20" ht="12.75" customHeight="1" x14ac:dyDescent="0.2">
      <c r="B5" s="128"/>
      <c r="C5" s="128"/>
      <c r="D5" s="128"/>
      <c r="F5" s="249" t="s">
        <v>56</v>
      </c>
    </row>
    <row r="6" spans="1:20" ht="12.75" customHeight="1" x14ac:dyDescent="0.2">
      <c r="B6" s="128"/>
      <c r="C6" s="128"/>
      <c r="D6" s="128"/>
      <c r="E6"/>
      <c r="F6" s="249" t="s">
        <v>938</v>
      </c>
      <c r="Q6" s="48"/>
      <c r="R6" s="48"/>
      <c r="S6" s="48"/>
      <c r="T6" s="48"/>
    </row>
    <row r="7" spans="1:20" ht="18" customHeight="1" x14ac:dyDescent="0.2">
      <c r="B7" s="128"/>
      <c r="C7" s="128"/>
      <c r="D7" s="128"/>
      <c r="F7" s="249"/>
    </row>
    <row r="8" spans="1:20" ht="12.75" customHeight="1" x14ac:dyDescent="0.2">
      <c r="A8" s="374"/>
      <c r="B8" s="127"/>
      <c r="C8" s="127"/>
      <c r="D8" s="127"/>
      <c r="F8" s="662" t="s">
        <v>1311</v>
      </c>
      <c r="G8" s="43"/>
      <c r="H8" s="43"/>
      <c r="I8" s="43"/>
      <c r="J8" s="43"/>
      <c r="K8" s="43"/>
      <c r="L8" s="43"/>
      <c r="M8" s="43"/>
      <c r="N8" s="863"/>
      <c r="O8" s="43"/>
    </row>
    <row r="9" spans="1:20" ht="12" customHeight="1" x14ac:dyDescent="0.2">
      <c r="F9" s="51"/>
    </row>
    <row r="10" spans="1:20" ht="19.5" customHeight="1" x14ac:dyDescent="0.2">
      <c r="F10" s="44"/>
      <c r="O10" s="493" t="s">
        <v>637</v>
      </c>
    </row>
    <row r="11" spans="1:20" ht="43.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4.75" customHeight="1" x14ac:dyDescent="0.2">
      <c r="A12" s="370"/>
      <c r="B12" s="117"/>
      <c r="C12" s="117"/>
      <c r="D12" s="117"/>
      <c r="E12" s="302"/>
      <c r="F12" s="165" t="s">
        <v>23</v>
      </c>
      <c r="G12" s="536"/>
      <c r="H12" s="536"/>
      <c r="I12" s="536"/>
      <c r="J12" s="536"/>
      <c r="K12" s="536"/>
      <c r="L12" s="536"/>
      <c r="M12" s="536"/>
      <c r="N12" s="536"/>
      <c r="O12" s="537"/>
      <c r="Q12" s="519"/>
    </row>
    <row r="13" spans="1:20" s="110" customFormat="1" ht="27.75" customHeight="1" x14ac:dyDescent="0.2">
      <c r="A13" s="370"/>
      <c r="B13" s="117"/>
      <c r="C13" s="117"/>
      <c r="D13" s="117"/>
      <c r="E13" s="302"/>
      <c r="F13" s="545" t="s">
        <v>315</v>
      </c>
      <c r="G13" s="546"/>
      <c r="H13" s="546"/>
      <c r="I13" s="546"/>
      <c r="J13" s="546"/>
      <c r="K13" s="546"/>
      <c r="L13" s="546"/>
      <c r="M13" s="546"/>
      <c r="N13" s="546"/>
      <c r="O13" s="547"/>
      <c r="Q13" s="519"/>
    </row>
    <row r="14" spans="1:20" s="110" customFormat="1" ht="57" customHeight="1" x14ac:dyDescent="0.2">
      <c r="A14" s="370" t="s">
        <v>285</v>
      </c>
      <c r="B14" s="117" t="s">
        <v>531</v>
      </c>
      <c r="C14" s="117"/>
      <c r="D14" s="148" t="s">
        <v>285</v>
      </c>
      <c r="E14" s="302"/>
      <c r="F14" s="145" t="s">
        <v>619</v>
      </c>
      <c r="G14" s="232" t="s">
        <v>1296</v>
      </c>
      <c r="H14" s="232" t="s">
        <v>1297</v>
      </c>
      <c r="I14" s="232" t="s">
        <v>1297</v>
      </c>
      <c r="J14" s="232" t="s">
        <v>1297</v>
      </c>
      <c r="K14" s="232" t="s">
        <v>1297</v>
      </c>
      <c r="L14" s="232" t="s">
        <v>1297</v>
      </c>
      <c r="M14" s="232" t="s">
        <v>1297</v>
      </c>
      <c r="N14" s="953" t="s">
        <v>1297</v>
      </c>
      <c r="O14" s="953" t="s">
        <v>1297</v>
      </c>
      <c r="Q14" s="519"/>
    </row>
    <row r="15" spans="1:20" s="110" customFormat="1" ht="40.5" customHeight="1" x14ac:dyDescent="0.2">
      <c r="A15" s="370" t="s">
        <v>300</v>
      </c>
      <c r="B15" s="117" t="s">
        <v>531</v>
      </c>
      <c r="C15" s="117"/>
      <c r="D15" s="148" t="s">
        <v>300</v>
      </c>
      <c r="E15" s="302"/>
      <c r="F15" s="145" t="s">
        <v>620</v>
      </c>
      <c r="G15" s="232" t="s">
        <v>1296</v>
      </c>
      <c r="H15" s="232" t="s">
        <v>1297</v>
      </c>
      <c r="I15" s="232" t="s">
        <v>1297</v>
      </c>
      <c r="J15" s="232" t="s">
        <v>1297</v>
      </c>
      <c r="K15" s="232" t="s">
        <v>1297</v>
      </c>
      <c r="L15" s="232" t="s">
        <v>1297</v>
      </c>
      <c r="M15" s="232" t="s">
        <v>1297</v>
      </c>
      <c r="N15" s="953" t="s">
        <v>1298</v>
      </c>
      <c r="O15" s="232" t="s">
        <v>1297</v>
      </c>
      <c r="Q15" s="519"/>
    </row>
    <row r="16" spans="1:20" s="110" customFormat="1" ht="51" customHeight="1" x14ac:dyDescent="0.2">
      <c r="A16" s="370" t="s">
        <v>301</v>
      </c>
      <c r="B16" s="117" t="s">
        <v>531</v>
      </c>
      <c r="C16" s="117"/>
      <c r="D16" s="148" t="s">
        <v>301</v>
      </c>
      <c r="E16" s="302"/>
      <c r="F16" s="237" t="s">
        <v>314</v>
      </c>
      <c r="G16" s="232" t="s">
        <v>1312</v>
      </c>
      <c r="H16" s="232" t="s">
        <v>1297</v>
      </c>
      <c r="I16" s="232" t="s">
        <v>1297</v>
      </c>
      <c r="J16" s="232" t="s">
        <v>1297</v>
      </c>
      <c r="K16" s="232" t="s">
        <v>1297</v>
      </c>
      <c r="L16" s="232" t="s">
        <v>1297</v>
      </c>
      <c r="M16" s="232" t="s">
        <v>1297</v>
      </c>
      <c r="N16" s="953" t="s">
        <v>1292</v>
      </c>
      <c r="O16" s="232"/>
      <c r="Q16" s="519"/>
    </row>
    <row r="17" spans="1:17" s="110" customFormat="1" ht="24.75" customHeight="1" x14ac:dyDescent="0.2">
      <c r="A17" s="426"/>
      <c r="B17" s="117"/>
      <c r="C17" s="117"/>
      <c r="D17" s="117"/>
      <c r="E17" s="302"/>
      <c r="F17" s="165" t="s">
        <v>24</v>
      </c>
      <c r="G17" s="536"/>
      <c r="H17" s="536"/>
      <c r="I17" s="536"/>
      <c r="J17" s="536"/>
      <c r="K17" s="536"/>
      <c r="L17" s="536"/>
      <c r="M17" s="536"/>
      <c r="N17" s="536"/>
      <c r="O17" s="537"/>
      <c r="Q17" s="519"/>
    </row>
    <row r="18" spans="1:17" s="110" customFormat="1" ht="28.5" customHeight="1" x14ac:dyDescent="0.2">
      <c r="A18" s="426"/>
      <c r="B18" s="117"/>
      <c r="C18" s="117"/>
      <c r="D18" s="117"/>
      <c r="E18" s="302"/>
      <c r="F18" s="545" t="s">
        <v>316</v>
      </c>
      <c r="G18" s="546"/>
      <c r="H18" s="546"/>
      <c r="I18" s="546"/>
      <c r="J18" s="546"/>
      <c r="K18" s="546"/>
      <c r="L18" s="546"/>
      <c r="M18" s="546"/>
      <c r="N18" s="546"/>
      <c r="O18" s="547"/>
      <c r="Q18" s="519"/>
    </row>
    <row r="19" spans="1:17" s="110" customFormat="1" ht="57" customHeight="1" x14ac:dyDescent="0.2">
      <c r="A19" s="370" t="s">
        <v>302</v>
      </c>
      <c r="B19" s="117" t="s">
        <v>531</v>
      </c>
      <c r="C19" s="117"/>
      <c r="D19" s="148" t="s">
        <v>302</v>
      </c>
      <c r="E19" s="302"/>
      <c r="F19" s="145" t="s">
        <v>188</v>
      </c>
      <c r="G19" s="232" t="s">
        <v>1313</v>
      </c>
      <c r="H19" s="232" t="s">
        <v>1297</v>
      </c>
      <c r="I19" s="232" t="s">
        <v>1297</v>
      </c>
      <c r="J19" s="232" t="s">
        <v>1297</v>
      </c>
      <c r="K19" s="232" t="s">
        <v>1297</v>
      </c>
      <c r="L19" s="232" t="s">
        <v>1297</v>
      </c>
      <c r="M19" s="232" t="s">
        <v>1297</v>
      </c>
      <c r="N19" s="953" t="s">
        <v>1297</v>
      </c>
      <c r="O19" s="953" t="s">
        <v>1297</v>
      </c>
      <c r="Q19" s="519"/>
    </row>
    <row r="20" spans="1:17" s="110" customFormat="1" ht="27.75" customHeight="1" x14ac:dyDescent="0.2">
      <c r="A20" s="426"/>
      <c r="B20" s="117"/>
      <c r="C20" s="117"/>
      <c r="D20" s="148"/>
      <c r="E20" s="302"/>
      <c r="F20" s="548" t="s">
        <v>128</v>
      </c>
      <c r="G20" s="549"/>
      <c r="H20" s="549"/>
      <c r="I20" s="549"/>
      <c r="J20" s="549"/>
      <c r="K20" s="549"/>
      <c r="L20" s="549"/>
      <c r="M20" s="549"/>
      <c r="N20" s="549"/>
      <c r="O20" s="550"/>
      <c r="Q20" s="519"/>
    </row>
    <row r="21" spans="1:17" s="110" customFormat="1" ht="59.25" customHeight="1" x14ac:dyDescent="0.2">
      <c r="A21" s="370" t="s">
        <v>283</v>
      </c>
      <c r="B21" s="117" t="s">
        <v>531</v>
      </c>
      <c r="C21" s="117"/>
      <c r="D21" s="148" t="s">
        <v>283</v>
      </c>
      <c r="E21" s="302"/>
      <c r="F21" s="172" t="s">
        <v>186</v>
      </c>
      <c r="G21" s="238" t="s">
        <v>1314</v>
      </c>
      <c r="H21" s="238" t="s">
        <v>1297</v>
      </c>
      <c r="I21" s="238" t="s">
        <v>1297</v>
      </c>
      <c r="J21" s="238" t="s">
        <v>1297</v>
      </c>
      <c r="K21" s="238" t="s">
        <v>1297</v>
      </c>
      <c r="L21" s="238" t="s">
        <v>1297</v>
      </c>
      <c r="M21" s="238" t="s">
        <v>1297</v>
      </c>
      <c r="N21" s="961" t="s">
        <v>1297</v>
      </c>
      <c r="O21" s="961" t="s">
        <v>1297</v>
      </c>
      <c r="Q21" s="519"/>
    </row>
    <row r="22" spans="1:17" s="110" customFormat="1" ht="52.5" customHeight="1" x14ac:dyDescent="0.2">
      <c r="A22" s="370" t="s">
        <v>303</v>
      </c>
      <c r="B22" s="117" t="s">
        <v>531</v>
      </c>
      <c r="C22" s="117"/>
      <c r="D22" s="148" t="s">
        <v>303</v>
      </c>
      <c r="E22" s="302"/>
      <c r="F22" s="172" t="s">
        <v>185</v>
      </c>
      <c r="G22" s="232" t="s">
        <v>1315</v>
      </c>
      <c r="H22" s="232" t="s">
        <v>1297</v>
      </c>
      <c r="I22" s="232" t="s">
        <v>1297</v>
      </c>
      <c r="J22" s="232" t="s">
        <v>1297</v>
      </c>
      <c r="K22" s="232" t="s">
        <v>1297</v>
      </c>
      <c r="L22" s="232" t="s">
        <v>1297</v>
      </c>
      <c r="M22" s="232" t="s">
        <v>1297</v>
      </c>
      <c r="N22" s="953" t="s">
        <v>1297</v>
      </c>
      <c r="O22" s="961" t="s">
        <v>1297</v>
      </c>
      <c r="Q22" s="519"/>
    </row>
    <row r="23" spans="1:17" s="110" customFormat="1" ht="52.5" customHeight="1" x14ac:dyDescent="0.2">
      <c r="A23" s="370" t="s">
        <v>284</v>
      </c>
      <c r="B23" s="117" t="s">
        <v>531</v>
      </c>
      <c r="C23" s="117"/>
      <c r="D23" s="148" t="s">
        <v>284</v>
      </c>
      <c r="E23" s="302"/>
      <c r="F23" s="237" t="s">
        <v>187</v>
      </c>
      <c r="G23" s="232" t="s">
        <v>1296</v>
      </c>
      <c r="H23" s="232" t="s">
        <v>1297</v>
      </c>
      <c r="I23" s="232" t="s">
        <v>1297</v>
      </c>
      <c r="J23" s="232" t="s">
        <v>1297</v>
      </c>
      <c r="K23" s="232" t="s">
        <v>1297</v>
      </c>
      <c r="L23" s="232" t="s">
        <v>1297</v>
      </c>
      <c r="M23" s="232" t="s">
        <v>1297</v>
      </c>
      <c r="N23" s="953" t="s">
        <v>1297</v>
      </c>
      <c r="O23" s="953" t="s">
        <v>1297</v>
      </c>
      <c r="Q23" s="519"/>
    </row>
    <row r="24" spans="1:17" s="110" customFormat="1" ht="24.75" customHeight="1" x14ac:dyDescent="0.2">
      <c r="A24" s="426"/>
      <c r="B24" s="117"/>
      <c r="C24" s="117"/>
      <c r="D24" s="117"/>
      <c r="E24" s="302"/>
      <c r="F24" s="165" t="s">
        <v>25</v>
      </c>
      <c r="G24" s="536"/>
      <c r="H24" s="536"/>
      <c r="I24" s="536"/>
      <c r="J24" s="536"/>
      <c r="K24" s="536"/>
      <c r="L24" s="536"/>
      <c r="M24" s="536"/>
      <c r="N24" s="536"/>
      <c r="O24" s="537"/>
      <c r="Q24" s="519"/>
    </row>
    <row r="25" spans="1:17" s="110" customFormat="1" ht="24.75" customHeight="1" x14ac:dyDescent="0.2">
      <c r="A25" s="370"/>
      <c r="B25" s="117"/>
      <c r="C25" s="117"/>
      <c r="D25" s="117"/>
      <c r="E25" s="302"/>
      <c r="F25" s="545" t="s">
        <v>317</v>
      </c>
      <c r="G25" s="546"/>
      <c r="H25" s="546"/>
      <c r="I25" s="546"/>
      <c r="J25" s="546"/>
      <c r="K25" s="546"/>
      <c r="L25" s="546"/>
      <c r="M25" s="546"/>
      <c r="N25" s="546"/>
      <c r="O25" s="547"/>
      <c r="Q25" s="519"/>
    </row>
    <row r="26" spans="1:17" s="110" customFormat="1" ht="57.75" customHeight="1" x14ac:dyDescent="0.2">
      <c r="A26" s="370" t="s">
        <v>304</v>
      </c>
      <c r="B26" s="117" t="s">
        <v>531</v>
      </c>
      <c r="C26" s="117"/>
      <c r="D26" s="148" t="s">
        <v>304</v>
      </c>
      <c r="E26" s="302"/>
      <c r="F26" s="145" t="s">
        <v>38</v>
      </c>
      <c r="G26" s="232" t="s">
        <v>1316</v>
      </c>
      <c r="H26" s="232" t="s">
        <v>1297</v>
      </c>
      <c r="I26" s="232" t="s">
        <v>1297</v>
      </c>
      <c r="J26" s="232" t="s">
        <v>1297</v>
      </c>
      <c r="K26" s="232" t="s">
        <v>1297</v>
      </c>
      <c r="L26" s="232" t="s">
        <v>1297</v>
      </c>
      <c r="M26" s="232" t="s">
        <v>1297</v>
      </c>
      <c r="N26" s="953" t="s">
        <v>1297</v>
      </c>
      <c r="O26" s="953" t="s">
        <v>1297</v>
      </c>
      <c r="Q26" s="519"/>
    </row>
    <row r="27" spans="1:17" s="110" customFormat="1" ht="34.5" customHeight="1" x14ac:dyDescent="0.2">
      <c r="A27" s="426"/>
      <c r="B27" s="117"/>
      <c r="C27" s="117"/>
      <c r="D27" s="148"/>
      <c r="E27" s="302"/>
      <c r="F27" s="542" t="s">
        <v>318</v>
      </c>
      <c r="G27" s="543"/>
      <c r="H27" s="543"/>
      <c r="I27" s="543"/>
      <c r="J27" s="543"/>
      <c r="K27" s="543"/>
      <c r="L27" s="543"/>
      <c r="M27" s="543"/>
      <c r="N27" s="543"/>
      <c r="O27" s="544"/>
      <c r="Q27" s="519"/>
    </row>
    <row r="28" spans="1:17" s="110" customFormat="1" ht="48" customHeight="1" x14ac:dyDescent="0.2">
      <c r="A28" s="370" t="s">
        <v>305</v>
      </c>
      <c r="B28" s="117" t="s">
        <v>531</v>
      </c>
      <c r="C28" s="117"/>
      <c r="D28" s="148" t="s">
        <v>305</v>
      </c>
      <c r="E28" s="302"/>
      <c r="F28" s="172" t="s">
        <v>189</v>
      </c>
      <c r="G28" s="238" t="s">
        <v>1317</v>
      </c>
      <c r="H28" s="238" t="s">
        <v>1297</v>
      </c>
      <c r="I28" s="238" t="s">
        <v>1297</v>
      </c>
      <c r="J28" s="238" t="s">
        <v>1297</v>
      </c>
      <c r="K28" s="238" t="s">
        <v>1297</v>
      </c>
      <c r="L28" s="238" t="s">
        <v>1297</v>
      </c>
      <c r="M28" s="238" t="s">
        <v>1297</v>
      </c>
      <c r="N28" s="961" t="s">
        <v>1297</v>
      </c>
      <c r="O28" s="961" t="s">
        <v>1297</v>
      </c>
      <c r="Q28" s="519"/>
    </row>
    <row r="29" spans="1:17" s="110" customFormat="1" ht="52.5" customHeight="1" x14ac:dyDescent="0.2">
      <c r="A29" s="370" t="s">
        <v>31</v>
      </c>
      <c r="B29" s="117" t="s">
        <v>531</v>
      </c>
      <c r="C29" s="117"/>
      <c r="D29" s="148" t="s">
        <v>31</v>
      </c>
      <c r="E29" s="302"/>
      <c r="F29" s="172" t="s">
        <v>621</v>
      </c>
      <c r="G29" s="232" t="s">
        <v>1315</v>
      </c>
      <c r="H29" s="232" t="s">
        <v>1297</v>
      </c>
      <c r="I29" s="232" t="s">
        <v>1297</v>
      </c>
      <c r="J29" s="232" t="s">
        <v>1297</v>
      </c>
      <c r="K29" s="232" t="s">
        <v>1297</v>
      </c>
      <c r="L29" s="232" t="s">
        <v>1297</v>
      </c>
      <c r="M29" s="232" t="s">
        <v>1297</v>
      </c>
      <c r="N29" s="953" t="s">
        <v>1297</v>
      </c>
      <c r="O29" s="953" t="s">
        <v>1297</v>
      </c>
      <c r="Q29" s="519"/>
    </row>
    <row r="30" spans="1:17" s="110" customFormat="1" ht="48" x14ac:dyDescent="0.2">
      <c r="A30" s="370" t="s">
        <v>32</v>
      </c>
      <c r="B30" s="117" t="s">
        <v>531</v>
      </c>
      <c r="C30" s="117"/>
      <c r="D30" s="148" t="s">
        <v>32</v>
      </c>
      <c r="E30" s="302"/>
      <c r="F30" s="237" t="s">
        <v>190</v>
      </c>
      <c r="G30" s="234" t="s">
        <v>1296</v>
      </c>
      <c r="H30" s="234" t="s">
        <v>1297</v>
      </c>
      <c r="I30" s="234" t="s">
        <v>1297</v>
      </c>
      <c r="J30" s="234" t="s">
        <v>1297</v>
      </c>
      <c r="K30" s="234" t="s">
        <v>1297</v>
      </c>
      <c r="L30" s="234" t="s">
        <v>1297</v>
      </c>
      <c r="M30" s="234" t="s">
        <v>1297</v>
      </c>
      <c r="N30" s="962" t="s">
        <v>1297</v>
      </c>
      <c r="O30" s="962" t="s">
        <v>1297</v>
      </c>
      <c r="Q30" s="519"/>
    </row>
    <row r="31" spans="1:17" s="110" customFormat="1" ht="24.75" customHeight="1" x14ac:dyDescent="0.2">
      <c r="A31" s="426"/>
      <c r="B31" s="117"/>
      <c r="C31" s="117"/>
      <c r="D31" s="117"/>
      <c r="E31" s="302"/>
      <c r="F31" s="743" t="s">
        <v>874</v>
      </c>
      <c r="G31" s="536"/>
      <c r="H31" s="536"/>
      <c r="I31" s="536"/>
      <c r="J31" s="536"/>
      <c r="K31" s="536"/>
      <c r="L31" s="536"/>
      <c r="M31" s="536"/>
      <c r="N31" s="536"/>
      <c r="O31" s="537"/>
      <c r="Q31" s="519"/>
    </row>
    <row r="32" spans="1:17" s="110" customFormat="1" ht="27.75" customHeight="1" x14ac:dyDescent="0.2">
      <c r="A32" s="370"/>
      <c r="B32" s="117"/>
      <c r="C32" s="117"/>
      <c r="D32" s="117"/>
      <c r="E32" s="302"/>
      <c r="F32" s="939" t="s">
        <v>1003</v>
      </c>
      <c r="G32" s="546"/>
      <c r="H32" s="546"/>
      <c r="I32" s="546"/>
      <c r="J32" s="546"/>
      <c r="K32" s="546"/>
      <c r="L32" s="546"/>
      <c r="M32" s="546"/>
      <c r="N32" s="546"/>
      <c r="O32" s="547"/>
      <c r="Q32" s="519"/>
    </row>
    <row r="33" spans="1:20" s="110" customFormat="1" ht="48" customHeight="1" x14ac:dyDescent="0.2">
      <c r="A33" s="371" t="s">
        <v>33</v>
      </c>
      <c r="B33" s="148" t="s">
        <v>531</v>
      </c>
      <c r="C33" s="148"/>
      <c r="D33" s="557" t="s">
        <v>33</v>
      </c>
      <c r="E33" s="302"/>
      <c r="F33" s="169" t="s">
        <v>1085</v>
      </c>
      <c r="G33" s="232" t="s">
        <v>1292</v>
      </c>
      <c r="H33" s="232" t="s">
        <v>1292</v>
      </c>
      <c r="I33" s="232" t="s">
        <v>1292</v>
      </c>
      <c r="J33" s="232" t="s">
        <v>1292</v>
      </c>
      <c r="K33" s="232" t="s">
        <v>1292</v>
      </c>
      <c r="L33" s="232" t="s">
        <v>1292</v>
      </c>
      <c r="M33" s="232" t="s">
        <v>1296</v>
      </c>
      <c r="N33" s="953" t="s">
        <v>1297</v>
      </c>
      <c r="O33" s="953" t="s">
        <v>1297</v>
      </c>
      <c r="Q33" s="519"/>
    </row>
    <row r="34" spans="1:20" s="110" customFormat="1" ht="54.75" customHeight="1" x14ac:dyDescent="0.2">
      <c r="A34" s="371" t="s">
        <v>34</v>
      </c>
      <c r="B34" s="148" t="s">
        <v>531</v>
      </c>
      <c r="C34" s="148"/>
      <c r="D34" s="557" t="s">
        <v>34</v>
      </c>
      <c r="E34" s="302"/>
      <c r="F34" s="629" t="s">
        <v>1086</v>
      </c>
      <c r="G34" s="307" t="s">
        <v>1292</v>
      </c>
      <c r="H34" s="307" t="s">
        <v>1292</v>
      </c>
      <c r="I34" s="307" t="s">
        <v>1292</v>
      </c>
      <c r="J34" s="307" t="s">
        <v>1292</v>
      </c>
      <c r="K34" s="307" t="s">
        <v>1292</v>
      </c>
      <c r="L34" s="307" t="s">
        <v>1292</v>
      </c>
      <c r="M34" s="307" t="s">
        <v>1296</v>
      </c>
      <c r="N34" s="952" t="s">
        <v>1297</v>
      </c>
      <c r="O34" s="953" t="s">
        <v>1297</v>
      </c>
      <c r="Q34" s="519"/>
    </row>
    <row r="35" spans="1:20" s="110" customFormat="1" ht="27.75" customHeight="1" x14ac:dyDescent="0.2">
      <c r="A35" s="371"/>
      <c r="B35" s="148"/>
      <c r="C35" s="148"/>
      <c r="D35" s="557"/>
      <c r="E35" s="302"/>
      <c r="F35" s="940" t="s">
        <v>875</v>
      </c>
      <c r="G35" s="543"/>
      <c r="H35" s="543"/>
      <c r="I35" s="543"/>
      <c r="J35" s="543"/>
      <c r="K35" s="543"/>
      <c r="L35" s="543"/>
      <c r="M35" s="543"/>
      <c r="N35" s="543"/>
      <c r="O35" s="544"/>
      <c r="Q35" s="519"/>
    </row>
    <row r="36" spans="1:20" s="110" customFormat="1" ht="65.25" customHeight="1" x14ac:dyDescent="0.2">
      <c r="A36" s="371" t="s">
        <v>195</v>
      </c>
      <c r="B36" s="148" t="s">
        <v>531</v>
      </c>
      <c r="C36" s="148"/>
      <c r="D36" s="557" t="s">
        <v>195</v>
      </c>
      <c r="E36" s="302"/>
      <c r="F36" s="169" t="s">
        <v>1087</v>
      </c>
      <c r="G36" s="232" t="s">
        <v>1292</v>
      </c>
      <c r="H36" s="232" t="s">
        <v>1292</v>
      </c>
      <c r="I36" s="232" t="s">
        <v>1292</v>
      </c>
      <c r="J36" s="232" t="s">
        <v>1292</v>
      </c>
      <c r="K36" s="232" t="s">
        <v>1292</v>
      </c>
      <c r="L36" s="232" t="s">
        <v>1292</v>
      </c>
      <c r="M36" s="232" t="s">
        <v>1296</v>
      </c>
      <c r="N36" s="953" t="s">
        <v>1297</v>
      </c>
      <c r="O36" s="953" t="s">
        <v>1297</v>
      </c>
      <c r="Q36" s="519"/>
    </row>
    <row r="37" spans="1:20" s="110" customFormat="1" ht="45.75" customHeight="1" x14ac:dyDescent="0.2">
      <c r="A37" s="371" t="s">
        <v>35</v>
      </c>
      <c r="B37" s="148" t="s">
        <v>531</v>
      </c>
      <c r="C37" s="148"/>
      <c r="D37" s="557" t="s">
        <v>35</v>
      </c>
      <c r="E37" s="302"/>
      <c r="F37" s="170" t="s">
        <v>1088</v>
      </c>
      <c r="G37" s="232" t="s">
        <v>1292</v>
      </c>
      <c r="H37" s="232" t="s">
        <v>1292</v>
      </c>
      <c r="I37" s="232" t="s">
        <v>1292</v>
      </c>
      <c r="J37" s="232" t="s">
        <v>1292</v>
      </c>
      <c r="K37" s="232" t="s">
        <v>1292</v>
      </c>
      <c r="L37" s="232" t="s">
        <v>1292</v>
      </c>
      <c r="M37" s="232" t="s">
        <v>1292</v>
      </c>
      <c r="N37" s="953" t="s">
        <v>1298</v>
      </c>
      <c r="O37" s="953" t="s">
        <v>1297</v>
      </c>
      <c r="Q37" s="519"/>
    </row>
    <row r="38" spans="1:20" s="110" customFormat="1" ht="75" customHeight="1" x14ac:dyDescent="0.2">
      <c r="A38" s="371" t="s">
        <v>36</v>
      </c>
      <c r="B38" s="148" t="s">
        <v>531</v>
      </c>
      <c r="C38" s="148"/>
      <c r="D38" s="557" t="s">
        <v>36</v>
      </c>
      <c r="E38" s="302"/>
      <c r="F38" s="628" t="s">
        <v>1089</v>
      </c>
      <c r="G38" s="232" t="s">
        <v>1292</v>
      </c>
      <c r="H38" s="232" t="s">
        <v>1292</v>
      </c>
      <c r="I38" s="232" t="s">
        <v>1292</v>
      </c>
      <c r="J38" s="232" t="s">
        <v>1292</v>
      </c>
      <c r="K38" s="232" t="s">
        <v>1292</v>
      </c>
      <c r="L38" s="232" t="s">
        <v>1292</v>
      </c>
      <c r="M38" s="232" t="s">
        <v>1292</v>
      </c>
      <c r="N38" s="953" t="s">
        <v>1292</v>
      </c>
      <c r="O38" s="207"/>
      <c r="Q38" s="519"/>
    </row>
    <row r="39" spans="1:20" s="110" customFormat="1" ht="27.75" customHeight="1" x14ac:dyDescent="0.2">
      <c r="A39" s="934"/>
      <c r="B39" s="148"/>
      <c r="C39" s="148"/>
      <c r="D39" s="148"/>
      <c r="E39" s="302"/>
      <c r="F39" s="743" t="s">
        <v>780</v>
      </c>
      <c r="G39" s="501"/>
      <c r="H39" s="233"/>
      <c r="I39" s="233"/>
      <c r="J39" s="233"/>
      <c r="K39" s="501"/>
      <c r="L39" s="233"/>
      <c r="M39" s="605"/>
      <c r="N39" s="785"/>
      <c r="O39" s="305"/>
      <c r="Q39" s="519"/>
    </row>
    <row r="40" spans="1:20" s="110" customFormat="1" ht="43.5" customHeight="1" x14ac:dyDescent="0.2">
      <c r="A40" s="371" t="s">
        <v>196</v>
      </c>
      <c r="B40" s="148" t="s">
        <v>531</v>
      </c>
      <c r="C40" s="148"/>
      <c r="D40" s="148" t="s">
        <v>196</v>
      </c>
      <c r="E40" s="302"/>
      <c r="F40" s="336" t="s">
        <v>781</v>
      </c>
      <c r="G40" s="514" t="s">
        <v>1292</v>
      </c>
      <c r="H40" s="514" t="s">
        <v>1292</v>
      </c>
      <c r="I40" s="514" t="s">
        <v>1292</v>
      </c>
      <c r="J40" s="514" t="s">
        <v>1292</v>
      </c>
      <c r="K40" s="514" t="s">
        <v>1292</v>
      </c>
      <c r="L40" s="381" t="s">
        <v>1292</v>
      </c>
      <c r="M40" s="381" t="s">
        <v>1292</v>
      </c>
      <c r="N40" s="963" t="s">
        <v>1292</v>
      </c>
      <c r="O40" s="382" t="s">
        <v>1292</v>
      </c>
      <c r="Q40" s="519"/>
    </row>
    <row r="41" spans="1:20" s="110" customFormat="1" ht="45" customHeight="1" x14ac:dyDescent="0.2">
      <c r="A41" s="371" t="s">
        <v>197</v>
      </c>
      <c r="B41" s="148" t="s">
        <v>531</v>
      </c>
      <c r="C41" s="148"/>
      <c r="D41" s="148" t="s">
        <v>197</v>
      </c>
      <c r="E41" s="302"/>
      <c r="F41" s="339" t="s">
        <v>782</v>
      </c>
      <c r="G41" s="515" t="s">
        <v>1292</v>
      </c>
      <c r="H41" s="515" t="s">
        <v>1292</v>
      </c>
      <c r="I41" s="515" t="s">
        <v>1292</v>
      </c>
      <c r="J41" s="515" t="s">
        <v>1292</v>
      </c>
      <c r="K41" s="515" t="s">
        <v>1292</v>
      </c>
      <c r="L41" s="234" t="s">
        <v>1292</v>
      </c>
      <c r="M41" s="234" t="s">
        <v>1292</v>
      </c>
      <c r="N41" s="962" t="s">
        <v>1292</v>
      </c>
      <c r="O41" s="211" t="s">
        <v>1292</v>
      </c>
      <c r="Q41" s="519"/>
    </row>
    <row r="42" spans="1:20" x14ac:dyDescent="0.2">
      <c r="B42" s="128"/>
      <c r="C42" s="128"/>
      <c r="D42" s="128"/>
      <c r="F42" s="54"/>
      <c r="Q42" s="519"/>
      <c r="R42" s="48"/>
      <c r="S42" s="48"/>
      <c r="T42" s="48"/>
    </row>
    <row r="43" spans="1:20" x14ac:dyDescent="0.2">
      <c r="B43" s="128"/>
      <c r="C43" s="128"/>
      <c r="D43" s="128"/>
      <c r="F43" s="303" t="s">
        <v>280</v>
      </c>
      <c r="Q43" s="519"/>
      <c r="R43" s="48"/>
      <c r="S43" s="48"/>
      <c r="T43" s="48"/>
    </row>
    <row r="44" spans="1:20" x14ac:dyDescent="0.2">
      <c r="B44" s="128"/>
      <c r="C44" s="128"/>
      <c r="D44" s="128"/>
      <c r="F44" s="304" t="s">
        <v>281</v>
      </c>
      <c r="P44" s="5"/>
      <c r="Q44" s="519"/>
    </row>
    <row r="45" spans="1:20" x14ac:dyDescent="0.2">
      <c r="B45" s="128"/>
      <c r="C45" s="128"/>
      <c r="D45" s="128"/>
      <c r="F45" s="351" t="s">
        <v>282</v>
      </c>
      <c r="P45" s="5"/>
      <c r="Q45" s="519"/>
    </row>
    <row r="46" spans="1:20" x14ac:dyDescent="0.2">
      <c r="B46" s="128"/>
      <c r="C46" s="128"/>
      <c r="D46" s="128"/>
      <c r="F46" s="54"/>
      <c r="Q46" s="519"/>
    </row>
    <row r="47" spans="1:20" x14ac:dyDescent="0.2">
      <c r="B47" s="128"/>
      <c r="C47" s="128"/>
      <c r="D47" s="128"/>
      <c r="F47" s="54"/>
      <c r="Q47" s="519"/>
    </row>
    <row r="48" spans="1:20" x14ac:dyDescent="0.2">
      <c r="B48" s="128"/>
      <c r="C48" s="128"/>
      <c r="D48" s="128"/>
      <c r="F48" s="150"/>
      <c r="P48" s="5"/>
      <c r="Q48" s="519"/>
    </row>
    <row r="49" spans="2:16" x14ac:dyDescent="0.2">
      <c r="B49" s="128"/>
      <c r="C49" s="128"/>
      <c r="D49" s="128"/>
      <c r="F49" s="150"/>
      <c r="P49" s="5"/>
    </row>
    <row r="50" spans="2:16" x14ac:dyDescent="0.2">
      <c r="B50" s="128"/>
      <c r="C50" s="128"/>
      <c r="D50" s="128"/>
      <c r="F50" s="150"/>
      <c r="P50" s="5"/>
    </row>
    <row r="51" spans="2:16" x14ac:dyDescent="0.2">
      <c r="B51" s="128"/>
      <c r="C51" s="128"/>
      <c r="D51" s="128"/>
      <c r="F51" s="151"/>
      <c r="P51" s="5"/>
    </row>
    <row r="52" spans="2:16" x14ac:dyDescent="0.2">
      <c r="B52" s="128"/>
      <c r="C52" s="128"/>
      <c r="D52" s="128"/>
      <c r="F52" s="151"/>
      <c r="P52" s="5"/>
    </row>
    <row r="53" spans="2:16" x14ac:dyDescent="0.2">
      <c r="B53" s="128"/>
      <c r="C53" s="128"/>
      <c r="D53" s="128"/>
      <c r="F53" s="151"/>
      <c r="P53" s="5"/>
    </row>
    <row r="54" spans="2:16" x14ac:dyDescent="0.2">
      <c r="B54" s="128"/>
      <c r="C54" s="128"/>
      <c r="D54" s="128"/>
      <c r="F54" s="151"/>
      <c r="P54" s="5"/>
    </row>
    <row r="55" spans="2:16" x14ac:dyDescent="0.2">
      <c r="B55" s="128"/>
      <c r="C55" s="128"/>
      <c r="D55" s="128"/>
      <c r="F55" s="151"/>
      <c r="P55" s="5"/>
    </row>
    <row r="56" spans="2:16" x14ac:dyDescent="0.2">
      <c r="B56" s="128"/>
      <c r="C56" s="128"/>
      <c r="D56" s="128"/>
      <c r="F56" s="151"/>
      <c r="P56" s="5"/>
    </row>
    <row r="57" spans="2:16" x14ac:dyDescent="0.2">
      <c r="B57" s="128"/>
      <c r="C57" s="128"/>
      <c r="D57" s="129"/>
      <c r="F57" s="151"/>
      <c r="P57" s="5"/>
    </row>
    <row r="58" spans="2:16" x14ac:dyDescent="0.2">
      <c r="B58" s="128"/>
      <c r="C58" s="128"/>
      <c r="D58" s="128"/>
      <c r="F58" s="151"/>
      <c r="P58" s="5"/>
    </row>
    <row r="59" spans="2:16" x14ac:dyDescent="0.2">
      <c r="B59" s="128"/>
      <c r="C59" s="128"/>
      <c r="D59" s="128"/>
    </row>
    <row r="60" spans="2:16" x14ac:dyDescent="0.2">
      <c r="B60" s="128"/>
      <c r="C60" s="128"/>
      <c r="D60" s="128"/>
    </row>
    <row r="61" spans="2:16" x14ac:dyDescent="0.2">
      <c r="B61" s="128"/>
      <c r="C61" s="128"/>
      <c r="D61" s="128"/>
    </row>
    <row r="62" spans="2:16" x14ac:dyDescent="0.2">
      <c r="B62" s="128"/>
      <c r="C62" s="128"/>
      <c r="D62" s="128"/>
    </row>
    <row r="63" spans="2:16" x14ac:dyDescent="0.2">
      <c r="B63" s="128"/>
      <c r="C63" s="128"/>
      <c r="D63" s="128"/>
    </row>
    <row r="64" spans="2:16"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9"/>
    </row>
    <row r="89" spans="2:4" x14ac:dyDescent="0.2">
      <c r="B89" s="128"/>
      <c r="C89" s="128"/>
      <c r="D89" s="128"/>
    </row>
    <row r="90" spans="2:4" x14ac:dyDescent="0.2">
      <c r="B90" s="130"/>
      <c r="C90" s="128"/>
      <c r="D90" s="128"/>
    </row>
    <row r="91" spans="2:4" x14ac:dyDescent="0.2">
      <c r="B91" s="130"/>
      <c r="C91" s="128"/>
      <c r="D91" s="128"/>
    </row>
    <row r="92" spans="2:4" x14ac:dyDescent="0.2">
      <c r="B92" s="128"/>
      <c r="C92" s="128"/>
      <c r="D92" s="129"/>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9"/>
    </row>
    <row r="104" spans="2:4" x14ac:dyDescent="0.2">
      <c r="B104" s="128"/>
      <c r="C104" s="128"/>
      <c r="D104" s="128"/>
    </row>
    <row r="105" spans="2:4" x14ac:dyDescent="0.2">
      <c r="B105" s="128"/>
      <c r="C105" s="128"/>
      <c r="D105" s="128"/>
    </row>
    <row r="106" spans="2:4" x14ac:dyDescent="0.2">
      <c r="B106" s="128"/>
      <c r="C106" s="128"/>
      <c r="D106" s="129"/>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9"/>
    </row>
    <row r="114" spans="2:4" x14ac:dyDescent="0.2">
      <c r="B114" s="128"/>
      <c r="C114" s="128"/>
      <c r="D114" s="128"/>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9"/>
    </row>
    <row r="119" spans="2:4" x14ac:dyDescent="0.2">
      <c r="B119" s="128"/>
      <c r="C119" s="128"/>
      <c r="D119" s="128"/>
    </row>
    <row r="120" spans="2:4" x14ac:dyDescent="0.2">
      <c r="B120" s="128"/>
      <c r="C120" s="128"/>
      <c r="D120" s="129"/>
    </row>
    <row r="121" spans="2:4" x14ac:dyDescent="0.2">
      <c r="B121" s="128"/>
      <c r="C121" s="128"/>
      <c r="D121" s="128"/>
    </row>
    <row r="122" spans="2:4" x14ac:dyDescent="0.2">
      <c r="B122" s="128"/>
      <c r="C122" s="128"/>
      <c r="D122" s="129"/>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28"/>
      <c r="C145" s="128"/>
      <c r="D145" s="128"/>
    </row>
    <row r="146" spans="1:4" x14ac:dyDescent="0.2">
      <c r="B146" s="128"/>
      <c r="C146" s="128"/>
      <c r="D146" s="128"/>
    </row>
    <row r="147" spans="1:4" x14ac:dyDescent="0.2">
      <c r="B147" s="128"/>
      <c r="C147" s="128"/>
      <c r="D147" s="128"/>
    </row>
    <row r="148" spans="1:4" x14ac:dyDescent="0.2">
      <c r="B148" s="128"/>
      <c r="C148" s="128"/>
      <c r="D148" s="128"/>
    </row>
    <row r="149" spans="1:4" x14ac:dyDescent="0.2">
      <c r="B149" s="131"/>
      <c r="C149" s="131"/>
      <c r="D149" s="131"/>
    </row>
    <row r="154" spans="1:4" x14ac:dyDescent="0.2">
      <c r="A154" s="372"/>
      <c r="B154" s="364"/>
      <c r="C154" s="364"/>
      <c r="D154" s="364"/>
    </row>
    <row r="155" spans="1:4" x14ac:dyDescent="0.2">
      <c r="A155" s="372"/>
      <c r="B155" s="364"/>
      <c r="C155" s="364"/>
      <c r="D155" s="364"/>
    </row>
    <row r="156" spans="1:4" x14ac:dyDescent="0.2">
      <c r="A156" s="372"/>
      <c r="B156" s="364"/>
      <c r="C156" s="364"/>
      <c r="D156" s="364"/>
    </row>
    <row r="157" spans="1:4" x14ac:dyDescent="0.2">
      <c r="A157" s="372"/>
      <c r="B157" s="364"/>
      <c r="C157" s="364"/>
      <c r="D157" s="364"/>
    </row>
    <row r="158" spans="1:4" x14ac:dyDescent="0.2">
      <c r="A158" s="372"/>
      <c r="B158" s="364"/>
      <c r="C158" s="364"/>
      <c r="D158" s="364"/>
    </row>
    <row r="159" spans="1:4" x14ac:dyDescent="0.2">
      <c r="A159" s="372"/>
      <c r="B159" s="364"/>
      <c r="C159" s="364"/>
      <c r="D159" s="364"/>
    </row>
    <row r="160" spans="1:4" x14ac:dyDescent="0.2">
      <c r="A160" s="372"/>
      <c r="B160" s="364"/>
      <c r="C160" s="364"/>
      <c r="D160" s="364"/>
    </row>
  </sheetData>
  <phoneticPr fontId="0" type="noConversion"/>
  <conditionalFormatting sqref="G40:O41 G14:O16 G19:O19 G21:O23 G26:O26 G28:O30 G33:O34 G36:O38">
    <cfRule type="expression" dxfId="32" priority="13" stopIfTrue="1">
      <formula>IF(G14=":",TRUE,FALSE)</formula>
    </cfRule>
    <cfRule type="expression" dxfId="31" priority="14" stopIfTrue="1">
      <formula>IF(G14="N/C",TRUE,FALSE)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19685039370078741" top="0.39370078740157483" bottom="0.27559055118110237" header="0.43307086614173229" footer="0.23622047244094491"/>
  <pageSetup paperSize="9" scale="48" fitToHeight="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T136"/>
  <sheetViews>
    <sheetView showGridLines="0" zoomScale="75" zoomScaleNormal="75" workbookViewId="0">
      <pane xSplit="6" ySplit="11" topLeftCell="G12" activePane="bottomRight" state="frozen"/>
      <selection pane="topRight"/>
      <selection pane="bottomLeft"/>
      <selection pane="bottomRight" activeCell="O15" sqref="O15"/>
    </sheetView>
  </sheetViews>
  <sheetFormatPr defaultRowHeight="12.75" x14ac:dyDescent="0.2"/>
  <cols>
    <col min="1" max="1" width="0.140625" style="370" hidden="1" customWidth="1"/>
    <col min="2" max="4" width="0.140625" style="117" hidden="1" customWidth="1"/>
    <col min="5" max="5" width="2" customWidth="1"/>
    <col min="6" max="6" width="57.42578125" style="52" customWidth="1"/>
    <col min="7" max="7" width="38" style="48" customWidth="1"/>
    <col min="8" max="13" width="20.85546875" style="48" customWidth="1"/>
    <col min="14" max="14" width="20.85546875" style="817" customWidth="1"/>
    <col min="15" max="15" width="20.85546875" style="48" customWidth="1"/>
    <col min="16" max="16" width="9.140625" style="48"/>
    <col min="17"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5"/>
    </row>
    <row r="2" spans="1:20" s="137" customFormat="1" ht="0.75" hidden="1" customHeight="1" x14ac:dyDescent="0.2">
      <c r="A2" s="372"/>
      <c r="B2" s="122"/>
      <c r="C2" s="117"/>
      <c r="D2" s="117"/>
      <c r="E2" s="132"/>
      <c r="F2" s="138"/>
      <c r="G2" s="156">
        <v>7</v>
      </c>
      <c r="H2" s="156">
        <v>8</v>
      </c>
      <c r="I2" s="156">
        <v>9</v>
      </c>
      <c r="J2" s="156">
        <v>10</v>
      </c>
      <c r="K2" s="156">
        <v>11</v>
      </c>
      <c r="L2" s="156">
        <v>12</v>
      </c>
      <c r="M2" s="156">
        <v>13</v>
      </c>
      <c r="N2" s="827">
        <v>14</v>
      </c>
      <c r="O2" s="156">
        <v>15</v>
      </c>
      <c r="P2" s="355"/>
    </row>
    <row r="3" spans="1:20" customFormat="1" ht="9" customHeight="1" x14ac:dyDescent="0.2">
      <c r="A3" s="372"/>
      <c r="B3" s="132"/>
      <c r="C3" s="132"/>
      <c r="D3" s="132"/>
    </row>
    <row r="4" spans="1:20" s="50" customFormat="1" ht="12.75" customHeight="1" x14ac:dyDescent="0.2">
      <c r="A4" s="370"/>
      <c r="B4" s="117"/>
      <c r="C4" s="117"/>
      <c r="D4" s="117"/>
      <c r="E4"/>
      <c r="F4" s="249" t="s">
        <v>464</v>
      </c>
      <c r="N4" s="818"/>
    </row>
    <row r="5" spans="1:20" ht="12.75" customHeight="1" x14ac:dyDescent="0.2">
      <c r="B5" s="128"/>
      <c r="C5" s="128"/>
      <c r="D5" s="128"/>
      <c r="F5" s="249" t="s">
        <v>56</v>
      </c>
    </row>
    <row r="6" spans="1:20" ht="12.75" customHeight="1" x14ac:dyDescent="0.2">
      <c r="B6" s="128"/>
      <c r="C6" s="128"/>
      <c r="D6" s="128"/>
      <c r="F6" s="249" t="s">
        <v>938</v>
      </c>
      <c r="Q6" s="48"/>
      <c r="R6" s="48"/>
      <c r="S6" s="48"/>
      <c r="T6" s="48"/>
    </row>
    <row r="7" spans="1:20" ht="18" customHeight="1" x14ac:dyDescent="0.2">
      <c r="B7" s="128"/>
      <c r="C7" s="128"/>
      <c r="D7" s="128"/>
      <c r="F7" s="249"/>
    </row>
    <row r="8" spans="1:20" ht="12.75" customHeight="1" x14ac:dyDescent="0.2">
      <c r="A8" s="374"/>
      <c r="B8" s="127"/>
      <c r="C8" s="127"/>
      <c r="D8" s="127"/>
      <c r="F8" s="49" t="s">
        <v>1309</v>
      </c>
      <c r="G8" s="43"/>
      <c r="H8" s="43"/>
      <c r="I8" s="43"/>
      <c r="J8" s="43"/>
      <c r="K8" s="43"/>
      <c r="L8" s="43"/>
      <c r="M8" s="43"/>
      <c r="N8" s="863"/>
      <c r="O8" s="43"/>
    </row>
    <row r="9" spans="1:20" ht="12" customHeight="1" x14ac:dyDescent="0.2">
      <c r="F9" s="51"/>
    </row>
    <row r="10" spans="1:20" ht="21"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60" customHeight="1" x14ac:dyDescent="0.2">
      <c r="A12" s="370" t="s">
        <v>285</v>
      </c>
      <c r="B12" s="148" t="s">
        <v>532</v>
      </c>
      <c r="C12" s="148"/>
      <c r="D12" s="148" t="s">
        <v>285</v>
      </c>
      <c r="E12"/>
      <c r="F12" s="177" t="s">
        <v>581</v>
      </c>
      <c r="G12" s="232" t="s">
        <v>1298</v>
      </c>
      <c r="H12" s="232" t="s">
        <v>1297</v>
      </c>
      <c r="I12" s="232" t="s">
        <v>1297</v>
      </c>
      <c r="J12" s="232" t="s">
        <v>1297</v>
      </c>
      <c r="K12" s="232" t="s">
        <v>1297</v>
      </c>
      <c r="L12" s="232" t="s">
        <v>1297</v>
      </c>
      <c r="M12" s="232" t="s">
        <v>1297</v>
      </c>
      <c r="N12" s="961" t="s">
        <v>1297</v>
      </c>
      <c r="O12" s="961" t="s">
        <v>1297</v>
      </c>
    </row>
    <row r="13" spans="1:20" s="110" customFormat="1" ht="48" customHeight="1" x14ac:dyDescent="0.2">
      <c r="A13" s="370" t="s">
        <v>300</v>
      </c>
      <c r="B13" s="148" t="s">
        <v>532</v>
      </c>
      <c r="C13" s="148"/>
      <c r="D13" s="148" t="s">
        <v>300</v>
      </c>
      <c r="E13"/>
      <c r="F13" s="178" t="s">
        <v>331</v>
      </c>
      <c r="G13" s="232" t="s">
        <v>1300</v>
      </c>
      <c r="H13" s="232" t="s">
        <v>1297</v>
      </c>
      <c r="I13" s="232" t="s">
        <v>1297</v>
      </c>
      <c r="J13" s="232" t="s">
        <v>1297</v>
      </c>
      <c r="K13" s="232" t="s">
        <v>1297</v>
      </c>
      <c r="L13" s="232" t="s">
        <v>1297</v>
      </c>
      <c r="M13" s="232" t="s">
        <v>1297</v>
      </c>
      <c r="N13" s="953" t="s">
        <v>1297</v>
      </c>
      <c r="O13" s="953" t="s">
        <v>1297</v>
      </c>
    </row>
    <row r="14" spans="1:20" s="110" customFormat="1" ht="66.75" customHeight="1" x14ac:dyDescent="0.2">
      <c r="A14" s="370" t="s">
        <v>301</v>
      </c>
      <c r="B14" s="148" t="s">
        <v>532</v>
      </c>
      <c r="C14" s="148"/>
      <c r="D14" s="148" t="s">
        <v>301</v>
      </c>
      <c r="E14"/>
      <c r="F14" s="179" t="s">
        <v>332</v>
      </c>
      <c r="G14" s="234" t="s">
        <v>1300</v>
      </c>
      <c r="H14" s="234" t="s">
        <v>1297</v>
      </c>
      <c r="I14" s="234" t="s">
        <v>1297</v>
      </c>
      <c r="J14" s="234" t="s">
        <v>1297</v>
      </c>
      <c r="K14" s="234" t="s">
        <v>1297</v>
      </c>
      <c r="L14" s="234" t="s">
        <v>1297</v>
      </c>
      <c r="M14" s="234" t="s">
        <v>1297</v>
      </c>
      <c r="N14" s="962" t="s">
        <v>1297</v>
      </c>
      <c r="O14" s="953" t="s">
        <v>1297</v>
      </c>
    </row>
    <row r="15" spans="1:20" s="110" customFormat="1" ht="27.75" customHeight="1" x14ac:dyDescent="0.2">
      <c r="A15" s="370"/>
      <c r="B15" s="117"/>
      <c r="C15" s="117"/>
      <c r="D15" s="117"/>
      <c r="E15" s="302"/>
      <c r="F15" s="139" t="s">
        <v>125</v>
      </c>
      <c r="G15" s="501"/>
      <c r="H15" s="233"/>
      <c r="I15" s="233"/>
      <c r="J15" s="233"/>
      <c r="K15" s="501"/>
      <c r="L15" s="233"/>
      <c r="M15" s="605"/>
      <c r="N15" s="785"/>
      <c r="O15" s="305"/>
    </row>
    <row r="16" spans="1:20" s="110" customFormat="1" ht="67.5" customHeight="1" x14ac:dyDescent="0.2">
      <c r="A16" s="370" t="s">
        <v>302</v>
      </c>
      <c r="B16" s="148" t="s">
        <v>532</v>
      </c>
      <c r="C16" s="148"/>
      <c r="D16" s="148" t="s">
        <v>302</v>
      </c>
      <c r="E16"/>
      <c r="F16" s="380" t="s">
        <v>40</v>
      </c>
      <c r="G16" s="232" t="s">
        <v>1310</v>
      </c>
      <c r="H16" s="232" t="s">
        <v>1292</v>
      </c>
      <c r="I16" s="232" t="s">
        <v>1292</v>
      </c>
      <c r="J16" s="232" t="s">
        <v>1292</v>
      </c>
      <c r="K16" s="207" t="s">
        <v>1292</v>
      </c>
      <c r="L16" s="207" t="s">
        <v>1292</v>
      </c>
      <c r="M16" s="207" t="s">
        <v>1308</v>
      </c>
      <c r="N16" s="207" t="s">
        <v>1292</v>
      </c>
      <c r="O16" s="207" t="s">
        <v>1292</v>
      </c>
    </row>
    <row r="17" spans="1:20" s="110" customFormat="1" ht="67.5" customHeight="1" x14ac:dyDescent="0.2">
      <c r="A17" s="370" t="s">
        <v>283</v>
      </c>
      <c r="B17" s="148" t="s">
        <v>532</v>
      </c>
      <c r="C17" s="148"/>
      <c r="D17" s="148" t="s">
        <v>283</v>
      </c>
      <c r="E17"/>
      <c r="F17" s="379" t="s">
        <v>41</v>
      </c>
      <c r="G17" s="234" t="s">
        <v>1292</v>
      </c>
      <c r="H17" s="234" t="s">
        <v>1292</v>
      </c>
      <c r="I17" s="234" t="s">
        <v>1292</v>
      </c>
      <c r="J17" s="234" t="s">
        <v>1292</v>
      </c>
      <c r="K17" s="211" t="s">
        <v>1292</v>
      </c>
      <c r="L17" s="211" t="s">
        <v>1292</v>
      </c>
      <c r="M17" s="211" t="s">
        <v>1292</v>
      </c>
      <c r="N17" s="211" t="s">
        <v>1292</v>
      </c>
      <c r="O17" s="211" t="s">
        <v>1292</v>
      </c>
    </row>
    <row r="18" spans="1:20" x14ac:dyDescent="0.2">
      <c r="B18" s="128"/>
      <c r="C18" s="128"/>
      <c r="D18" s="128"/>
      <c r="F18" s="54"/>
      <c r="Q18" s="48"/>
      <c r="R18" s="48"/>
      <c r="S18" s="48"/>
      <c r="T18" s="48"/>
    </row>
    <row r="19" spans="1:20" x14ac:dyDescent="0.2">
      <c r="B19" s="128"/>
      <c r="C19" s="128"/>
      <c r="D19" s="128"/>
      <c r="F19" s="303" t="s">
        <v>280</v>
      </c>
      <c r="Q19" s="48"/>
      <c r="R19" s="48"/>
      <c r="S19" s="48"/>
      <c r="T19" s="48"/>
    </row>
    <row r="20" spans="1:20" x14ac:dyDescent="0.2">
      <c r="B20" s="128"/>
      <c r="C20" s="128"/>
      <c r="D20" s="128"/>
      <c r="F20" s="304" t="s">
        <v>281</v>
      </c>
      <c r="P20" s="5"/>
    </row>
    <row r="21" spans="1:20" x14ac:dyDescent="0.2">
      <c r="B21" s="128"/>
      <c r="C21" s="128"/>
      <c r="D21" s="128"/>
      <c r="F21" s="351" t="s">
        <v>282</v>
      </c>
      <c r="P21" s="5"/>
    </row>
    <row r="22" spans="1:20" x14ac:dyDescent="0.2">
      <c r="B22" s="128"/>
      <c r="C22" s="128"/>
      <c r="D22" s="128"/>
      <c r="F22" s="54"/>
    </row>
    <row r="23" spans="1:20" x14ac:dyDescent="0.2">
      <c r="B23" s="128"/>
      <c r="C23" s="128"/>
      <c r="D23" s="128"/>
      <c r="F23" s="54"/>
    </row>
    <row r="24" spans="1:20" x14ac:dyDescent="0.2">
      <c r="B24" s="128"/>
      <c r="C24" s="128"/>
      <c r="D24" s="128"/>
      <c r="F24" s="150"/>
      <c r="P24" s="5"/>
    </row>
    <row r="25" spans="1:20" x14ac:dyDescent="0.2">
      <c r="B25" s="128"/>
      <c r="C25" s="128"/>
      <c r="D25" s="128"/>
      <c r="F25" s="150"/>
      <c r="P25" s="5"/>
    </row>
    <row r="26" spans="1:20" x14ac:dyDescent="0.2">
      <c r="B26" s="128"/>
      <c r="C26" s="128"/>
      <c r="D26" s="128"/>
      <c r="F26" s="150"/>
      <c r="P26" s="5"/>
    </row>
    <row r="27" spans="1:20" x14ac:dyDescent="0.2">
      <c r="B27" s="128"/>
      <c r="C27" s="128"/>
      <c r="D27" s="128"/>
      <c r="F27" s="151"/>
      <c r="P27" s="5"/>
    </row>
    <row r="28" spans="1:20" x14ac:dyDescent="0.2">
      <c r="B28" s="128"/>
      <c r="C28" s="128"/>
      <c r="D28" s="128"/>
      <c r="F28" s="48"/>
      <c r="O28" s="5"/>
      <c r="P28" s="5"/>
    </row>
    <row r="29" spans="1:20" x14ac:dyDescent="0.2">
      <c r="B29" s="128"/>
      <c r="C29" s="128"/>
      <c r="D29" s="128"/>
      <c r="F29" s="151"/>
      <c r="P29" s="5"/>
    </row>
    <row r="30" spans="1:20" x14ac:dyDescent="0.2">
      <c r="B30" s="128"/>
      <c r="C30" s="128"/>
      <c r="D30" s="128"/>
      <c r="F30" s="151"/>
      <c r="P30" s="5"/>
    </row>
    <row r="31" spans="1:20" x14ac:dyDescent="0.2">
      <c r="B31" s="128"/>
      <c r="C31" s="128"/>
      <c r="D31" s="128"/>
      <c r="F31" s="151"/>
      <c r="P31" s="5"/>
    </row>
    <row r="32" spans="1:20" x14ac:dyDescent="0.2">
      <c r="B32" s="128"/>
      <c r="C32" s="128"/>
      <c r="D32" s="128"/>
      <c r="F32" s="151"/>
      <c r="P32" s="5"/>
    </row>
    <row r="33" spans="2:16" x14ac:dyDescent="0.2">
      <c r="B33" s="128"/>
      <c r="C33" s="128"/>
      <c r="D33" s="129"/>
      <c r="F33" s="151"/>
      <c r="P33" s="5"/>
    </row>
    <row r="34" spans="2:16" x14ac:dyDescent="0.2">
      <c r="B34" s="128"/>
      <c r="C34" s="128"/>
      <c r="D34" s="128"/>
      <c r="F34" s="151"/>
      <c r="P34" s="5"/>
    </row>
    <row r="35" spans="2:16" x14ac:dyDescent="0.2">
      <c r="B35" s="128"/>
      <c r="C35" s="128"/>
      <c r="D35" s="128"/>
    </row>
    <row r="36" spans="2:16" x14ac:dyDescent="0.2">
      <c r="B36" s="128"/>
      <c r="C36" s="128"/>
      <c r="D36" s="128"/>
    </row>
    <row r="37" spans="2:16" x14ac:dyDescent="0.2">
      <c r="B37" s="128"/>
      <c r="C37" s="128"/>
      <c r="D37" s="128"/>
    </row>
    <row r="38" spans="2:16" x14ac:dyDescent="0.2">
      <c r="B38" s="128"/>
      <c r="C38" s="128"/>
      <c r="D38" s="128"/>
    </row>
    <row r="39" spans="2:16" x14ac:dyDescent="0.2">
      <c r="B39" s="128"/>
      <c r="C39" s="128"/>
      <c r="D39" s="128"/>
    </row>
    <row r="40" spans="2:16" x14ac:dyDescent="0.2">
      <c r="B40" s="128"/>
      <c r="C40" s="128"/>
      <c r="D40" s="128"/>
    </row>
    <row r="41" spans="2:16" x14ac:dyDescent="0.2">
      <c r="B41" s="128"/>
      <c r="C41" s="128"/>
      <c r="D41" s="128"/>
    </row>
    <row r="42" spans="2:16" x14ac:dyDescent="0.2">
      <c r="B42" s="128"/>
      <c r="C42" s="128"/>
      <c r="D42" s="128"/>
    </row>
    <row r="43" spans="2:16" x14ac:dyDescent="0.2">
      <c r="B43" s="128"/>
      <c r="C43" s="128"/>
      <c r="D43" s="128"/>
    </row>
    <row r="44" spans="2:16" x14ac:dyDescent="0.2">
      <c r="B44" s="128"/>
      <c r="C44" s="128"/>
      <c r="D44" s="128"/>
    </row>
    <row r="45" spans="2:16" x14ac:dyDescent="0.2">
      <c r="B45" s="128"/>
      <c r="C45" s="128"/>
      <c r="D45" s="128"/>
    </row>
    <row r="46" spans="2:16" x14ac:dyDescent="0.2">
      <c r="B46" s="128"/>
      <c r="C46" s="128"/>
      <c r="D46" s="128"/>
    </row>
    <row r="47" spans="2:16" x14ac:dyDescent="0.2">
      <c r="B47" s="128"/>
      <c r="C47" s="128"/>
      <c r="D47" s="128"/>
    </row>
    <row r="48" spans="2:16"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8"/>
    </row>
    <row r="54" spans="2:4" x14ac:dyDescent="0.2">
      <c r="B54" s="128"/>
      <c r="C54" s="128"/>
      <c r="D54" s="128"/>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9"/>
    </row>
    <row r="65" spans="2:4" x14ac:dyDescent="0.2">
      <c r="B65" s="128" t="s">
        <v>212</v>
      </c>
      <c r="C65" s="128"/>
      <c r="D65" s="128"/>
    </row>
    <row r="66" spans="2:4" x14ac:dyDescent="0.2">
      <c r="B66" s="130" t="s">
        <v>413</v>
      </c>
      <c r="C66" s="128"/>
      <c r="D66" s="128"/>
    </row>
    <row r="67" spans="2:4" x14ac:dyDescent="0.2">
      <c r="B67" s="130" t="s">
        <v>413</v>
      </c>
      <c r="C67" s="128"/>
      <c r="D67" s="128"/>
    </row>
    <row r="68" spans="2:4" x14ac:dyDescent="0.2">
      <c r="B68" s="128"/>
      <c r="C68" s="128"/>
      <c r="D68" s="129"/>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9"/>
    </row>
    <row r="80" spans="2:4" x14ac:dyDescent="0.2">
      <c r="B80" s="128"/>
      <c r="C80" s="128"/>
      <c r="D80" s="128"/>
    </row>
    <row r="81" spans="2:4" x14ac:dyDescent="0.2">
      <c r="B81" s="128"/>
      <c r="C81" s="128"/>
      <c r="D81" s="128"/>
    </row>
    <row r="82" spans="2:4" x14ac:dyDescent="0.2">
      <c r="B82" s="128"/>
      <c r="C82" s="128"/>
      <c r="D82" s="129"/>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9"/>
    </row>
    <row r="90" spans="2:4" x14ac:dyDescent="0.2">
      <c r="B90" s="128"/>
      <c r="C90" s="128"/>
      <c r="D90" s="128"/>
    </row>
    <row r="91" spans="2:4" x14ac:dyDescent="0.2">
      <c r="B91" s="128"/>
      <c r="C91" s="128"/>
      <c r="D91" s="128"/>
    </row>
    <row r="92" spans="2:4" x14ac:dyDescent="0.2">
      <c r="B92" s="128"/>
      <c r="C92" s="128"/>
      <c r="D92" s="129"/>
    </row>
    <row r="93" spans="2:4" x14ac:dyDescent="0.2">
      <c r="B93" s="128"/>
      <c r="C93" s="128"/>
      <c r="D93" s="128"/>
    </row>
    <row r="94" spans="2:4" x14ac:dyDescent="0.2">
      <c r="B94" s="128"/>
      <c r="C94" s="128"/>
      <c r="D94" s="129"/>
    </row>
    <row r="95" spans="2:4" x14ac:dyDescent="0.2">
      <c r="B95" s="128"/>
      <c r="C95" s="128"/>
      <c r="D95" s="128"/>
    </row>
    <row r="96" spans="2:4" x14ac:dyDescent="0.2">
      <c r="B96" s="128"/>
      <c r="C96" s="128"/>
      <c r="D96" s="129"/>
    </row>
    <row r="97" spans="2:4" x14ac:dyDescent="0.2">
      <c r="B97" s="128"/>
      <c r="C97" s="128"/>
      <c r="D97" s="128"/>
    </row>
    <row r="98" spans="2:4" x14ac:dyDescent="0.2">
      <c r="B98" s="128"/>
      <c r="C98" s="128"/>
      <c r="D98" s="129"/>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8"/>
    </row>
    <row r="114" spans="2:4" x14ac:dyDescent="0.2">
      <c r="B114" s="128"/>
      <c r="C114" s="128"/>
      <c r="D114" s="128"/>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31"/>
      <c r="C125" s="131"/>
      <c r="D125" s="131"/>
    </row>
    <row r="130" spans="1:4" x14ac:dyDescent="0.2">
      <c r="A130" s="376"/>
      <c r="B130" s="149"/>
      <c r="C130" s="149"/>
      <c r="D130" s="149"/>
    </row>
    <row r="131" spans="1:4" x14ac:dyDescent="0.2">
      <c r="A131" s="376"/>
      <c r="B131" s="149"/>
      <c r="C131" s="149"/>
      <c r="D131" s="149"/>
    </row>
    <row r="132" spans="1:4" x14ac:dyDescent="0.2">
      <c r="A132" s="376"/>
      <c r="B132" s="149"/>
      <c r="C132" s="149"/>
      <c r="D132" s="149"/>
    </row>
    <row r="133" spans="1:4" x14ac:dyDescent="0.2">
      <c r="A133" s="376"/>
      <c r="B133" s="149"/>
      <c r="C133" s="149"/>
      <c r="D133" s="149"/>
    </row>
    <row r="134" spans="1:4" x14ac:dyDescent="0.2">
      <c r="A134" s="376"/>
      <c r="B134" s="149"/>
      <c r="C134" s="149"/>
      <c r="D134" s="149"/>
    </row>
    <row r="135" spans="1:4" x14ac:dyDescent="0.2">
      <c r="A135" s="376"/>
      <c r="B135" s="149"/>
      <c r="C135" s="149"/>
      <c r="D135" s="149"/>
    </row>
    <row r="136" spans="1:4" x14ac:dyDescent="0.2">
      <c r="A136" s="376"/>
      <c r="B136" s="149"/>
      <c r="C136" s="149"/>
      <c r="D136" s="149"/>
    </row>
  </sheetData>
  <phoneticPr fontId="0" type="noConversion"/>
  <conditionalFormatting sqref="G16:O17 G12:O14">
    <cfRule type="expression" dxfId="30" priority="5" stopIfTrue="1">
      <formula>IF(G12=":",TRUE,FALSE)</formula>
    </cfRule>
    <cfRule type="expression" dxfId="29" priority="6" stopIfTrue="1">
      <formula>IF(G12="N/C",TRUE,FALSE)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0" fitToHeight="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T156"/>
  <sheetViews>
    <sheetView showGridLines="0" zoomScale="75" zoomScaleNormal="75" workbookViewId="0">
      <pane xSplit="6" ySplit="11" topLeftCell="G21" activePane="bottomRight" state="frozen"/>
      <selection pane="topRight"/>
      <selection pane="bottomLeft"/>
      <selection pane="bottomRight" activeCell="O32" sqref="O32"/>
    </sheetView>
  </sheetViews>
  <sheetFormatPr defaultRowHeight="12.75" x14ac:dyDescent="0.2"/>
  <cols>
    <col min="1" max="1" width="0.140625" style="889" hidden="1" customWidth="1"/>
    <col min="2" max="4" width="0.140625" style="888" hidden="1" customWidth="1"/>
    <col min="5" max="5" width="2" style="887" customWidth="1"/>
    <col min="6" max="6" width="74.85546875" style="886" customWidth="1"/>
    <col min="7" max="7" width="27.7109375" style="864" customWidth="1"/>
    <col min="8" max="15" width="20.7109375" style="864" customWidth="1"/>
    <col min="16" max="16384" width="9.140625" style="860"/>
  </cols>
  <sheetData>
    <row r="1" spans="1:20" s="923" customFormat="1" ht="0.75" hidden="1" customHeight="1" x14ac:dyDescent="0.2">
      <c r="A1" s="891" t="s">
        <v>1031</v>
      </c>
      <c r="B1" s="926"/>
      <c r="C1" s="888"/>
      <c r="D1" s="888"/>
      <c r="E1" s="922"/>
      <c r="F1" s="927"/>
      <c r="G1" s="827">
        <v>2008</v>
      </c>
      <c r="H1" s="827">
        <v>2009</v>
      </c>
      <c r="I1" s="827">
        <v>2010</v>
      </c>
      <c r="J1" s="827">
        <v>2011</v>
      </c>
      <c r="K1" s="827">
        <v>2012</v>
      </c>
      <c r="L1" s="827">
        <v>2013</v>
      </c>
      <c r="M1" s="827">
        <v>2014</v>
      </c>
      <c r="N1" s="827">
        <v>2015</v>
      </c>
      <c r="O1" s="827">
        <v>2016</v>
      </c>
    </row>
    <row r="2" spans="1:20" s="923" customFormat="1" ht="0.75" hidden="1" customHeight="1" x14ac:dyDescent="0.2">
      <c r="A2" s="891"/>
      <c r="B2" s="926"/>
      <c r="C2" s="888"/>
      <c r="D2" s="888"/>
      <c r="E2" s="922"/>
      <c r="F2" s="925"/>
      <c r="G2" s="924">
        <v>7</v>
      </c>
      <c r="H2" s="924">
        <v>8</v>
      </c>
      <c r="I2" s="924">
        <v>9</v>
      </c>
      <c r="J2" s="924">
        <v>10</v>
      </c>
      <c r="K2" s="924">
        <v>11</v>
      </c>
      <c r="L2" s="924">
        <v>12</v>
      </c>
      <c r="M2" s="924">
        <v>13</v>
      </c>
      <c r="N2" s="924">
        <v>14</v>
      </c>
      <c r="O2" s="924">
        <v>15</v>
      </c>
    </row>
    <row r="3" spans="1:20" s="887" customFormat="1" x14ac:dyDescent="0.2">
      <c r="A3" s="372"/>
      <c r="B3" s="922"/>
      <c r="C3" s="922"/>
      <c r="D3" s="922"/>
    </row>
    <row r="4" spans="1:20" s="865" customFormat="1" ht="12.75" customHeight="1" x14ac:dyDescent="0.2">
      <c r="A4" s="889"/>
      <c r="B4" s="888"/>
      <c r="C4" s="888"/>
      <c r="D4" s="888"/>
      <c r="E4" s="887"/>
      <c r="F4" s="249" t="s">
        <v>464</v>
      </c>
    </row>
    <row r="5" spans="1:20" ht="12.75" customHeight="1" x14ac:dyDescent="0.2">
      <c r="B5" s="893"/>
      <c r="C5" s="893"/>
      <c r="D5" s="893"/>
      <c r="F5" s="249" t="s">
        <v>56</v>
      </c>
    </row>
    <row r="6" spans="1:20" ht="12.75" customHeight="1" x14ac:dyDescent="0.2">
      <c r="B6" s="893"/>
      <c r="C6" s="893"/>
      <c r="D6" s="893"/>
      <c r="F6" s="249" t="s">
        <v>938</v>
      </c>
      <c r="P6" s="864"/>
      <c r="Q6" s="864"/>
      <c r="R6" s="864"/>
      <c r="S6" s="864"/>
      <c r="T6" s="864"/>
    </row>
    <row r="7" spans="1:20" ht="18" customHeight="1" x14ac:dyDescent="0.2">
      <c r="B7" s="893"/>
      <c r="C7" s="893"/>
      <c r="D7" s="893"/>
      <c r="F7" s="249"/>
    </row>
    <row r="8" spans="1:20" ht="12.75" customHeight="1" x14ac:dyDescent="0.2">
      <c r="A8" s="921"/>
      <c r="B8" s="920"/>
      <c r="C8" s="920"/>
      <c r="D8" s="920"/>
      <c r="F8" s="45" t="s">
        <v>1017</v>
      </c>
      <c r="G8" s="863"/>
      <c r="H8" s="863"/>
      <c r="I8" s="863"/>
      <c r="J8" s="863"/>
      <c r="K8" s="863"/>
      <c r="L8" s="863"/>
      <c r="M8" s="863"/>
      <c r="N8" s="863"/>
      <c r="O8" s="863"/>
    </row>
    <row r="9" spans="1:20" ht="14.25" customHeight="1" x14ac:dyDescent="0.2">
      <c r="F9" s="866"/>
    </row>
    <row r="10" spans="1:20" ht="18.75" customHeight="1" x14ac:dyDescent="0.2">
      <c r="F10" s="44"/>
      <c r="O10" s="919"/>
    </row>
    <row r="11" spans="1:20" ht="48.75" customHeight="1" x14ac:dyDescent="0.2">
      <c r="A11" s="918" t="s">
        <v>213</v>
      </c>
      <c r="B11" s="894" t="s">
        <v>236</v>
      </c>
      <c r="C11" s="894" t="s">
        <v>237</v>
      </c>
      <c r="D11" s="894" t="s">
        <v>238</v>
      </c>
      <c r="F11" s="1021" t="s">
        <v>1288</v>
      </c>
      <c r="G11" s="917">
        <v>2008</v>
      </c>
      <c r="H11" s="917">
        <v>2009</v>
      </c>
      <c r="I11" s="917">
        <v>2010</v>
      </c>
      <c r="J11" s="917">
        <v>2011</v>
      </c>
      <c r="K11" s="917">
        <v>2012</v>
      </c>
      <c r="L11" s="917">
        <v>2013</v>
      </c>
      <c r="M11" s="917">
        <v>2014</v>
      </c>
      <c r="N11" s="917">
        <v>2015</v>
      </c>
      <c r="O11" s="917">
        <v>2016</v>
      </c>
    </row>
    <row r="12" spans="1:20" s="902" customFormat="1" ht="44.25" customHeight="1" x14ac:dyDescent="0.2">
      <c r="A12" s="889" t="s">
        <v>285</v>
      </c>
      <c r="B12" s="888" t="s">
        <v>127</v>
      </c>
      <c r="C12" s="888"/>
      <c r="D12" s="888" t="s">
        <v>285</v>
      </c>
      <c r="E12" s="887"/>
      <c r="F12" s="916" t="s">
        <v>582</v>
      </c>
      <c r="G12" s="232" t="s">
        <v>1298</v>
      </c>
      <c r="H12" s="232" t="s">
        <v>1298</v>
      </c>
      <c r="I12" s="232" t="s">
        <v>1298</v>
      </c>
      <c r="J12" s="232" t="s">
        <v>1298</v>
      </c>
      <c r="K12" s="307" t="s">
        <v>1298</v>
      </c>
      <c r="L12" s="307" t="s">
        <v>1298</v>
      </c>
      <c r="M12" s="307" t="s">
        <v>1298</v>
      </c>
      <c r="N12" s="952" t="s">
        <v>1298</v>
      </c>
      <c r="O12" s="952" t="s">
        <v>1298</v>
      </c>
    </row>
    <row r="13" spans="1:20" s="902" customFormat="1" ht="25.5" customHeight="1" x14ac:dyDescent="0.2">
      <c r="A13" s="905"/>
      <c r="B13" s="888"/>
      <c r="C13" s="888"/>
      <c r="D13" s="888"/>
      <c r="E13" s="887"/>
      <c r="F13" s="915" t="s">
        <v>583</v>
      </c>
      <c r="G13" s="914"/>
      <c r="H13" s="914"/>
      <c r="I13" s="914"/>
      <c r="J13" s="914"/>
      <c r="K13" s="914"/>
      <c r="L13" s="914"/>
      <c r="M13" s="914"/>
      <c r="N13" s="914"/>
      <c r="O13" s="913"/>
    </row>
    <row r="14" spans="1:20" s="902" customFormat="1" ht="44.25" customHeight="1" x14ac:dyDescent="0.2">
      <c r="A14" s="889" t="s">
        <v>300</v>
      </c>
      <c r="B14" s="888" t="s">
        <v>127</v>
      </c>
      <c r="C14" s="888"/>
      <c r="D14" s="888" t="s">
        <v>300</v>
      </c>
      <c r="E14" s="887"/>
      <c r="F14" s="906" t="s">
        <v>622</v>
      </c>
      <c r="G14" s="232" t="s">
        <v>1298</v>
      </c>
      <c r="H14" s="232" t="s">
        <v>1298</v>
      </c>
      <c r="I14" s="232" t="s">
        <v>1298</v>
      </c>
      <c r="J14" s="232" t="s">
        <v>1298</v>
      </c>
      <c r="K14" s="232" t="s">
        <v>1298</v>
      </c>
      <c r="L14" s="232" t="s">
        <v>1298</v>
      </c>
      <c r="M14" s="232" t="s">
        <v>1298</v>
      </c>
      <c r="N14" s="953" t="s">
        <v>1298</v>
      </c>
      <c r="O14" s="953" t="s">
        <v>1298</v>
      </c>
    </row>
    <row r="15" spans="1:20" s="902" customFormat="1" ht="44.25" customHeight="1" x14ac:dyDescent="0.2">
      <c r="A15" s="889" t="s">
        <v>301</v>
      </c>
      <c r="B15" s="888" t="s">
        <v>127</v>
      </c>
      <c r="C15" s="888"/>
      <c r="D15" s="888" t="s">
        <v>301</v>
      </c>
      <c r="E15" s="887"/>
      <c r="F15" s="906" t="s">
        <v>623</v>
      </c>
      <c r="G15" s="232" t="s">
        <v>1296</v>
      </c>
      <c r="H15" s="232" t="s">
        <v>1296</v>
      </c>
      <c r="I15" s="232" t="s">
        <v>1296</v>
      </c>
      <c r="J15" s="232" t="s">
        <v>1296</v>
      </c>
      <c r="K15" s="232" t="s">
        <v>1296</v>
      </c>
      <c r="L15" s="232" t="s">
        <v>1296</v>
      </c>
      <c r="M15" s="232" t="s">
        <v>1296</v>
      </c>
      <c r="N15" s="953" t="s">
        <v>1296</v>
      </c>
      <c r="O15" s="953" t="s">
        <v>1296</v>
      </c>
    </row>
    <row r="16" spans="1:20" s="902" customFormat="1" ht="39" customHeight="1" x14ac:dyDescent="0.2">
      <c r="A16" s="928"/>
      <c r="B16" s="888"/>
      <c r="C16" s="888"/>
      <c r="D16" s="908"/>
      <c r="E16" s="887"/>
      <c r="F16" s="912" t="s">
        <v>1306</v>
      </c>
      <c r="G16" s="911"/>
      <c r="H16" s="910"/>
      <c r="I16" s="910"/>
      <c r="J16" s="910"/>
      <c r="K16" s="910"/>
      <c r="L16" s="910"/>
      <c r="M16" s="910"/>
      <c r="N16" s="910"/>
      <c r="O16" s="909"/>
    </row>
    <row r="17" spans="1:15" s="902" customFormat="1" ht="38.25" customHeight="1" x14ac:dyDescent="0.2">
      <c r="A17" s="928" t="s">
        <v>302</v>
      </c>
      <c r="B17" s="908" t="s">
        <v>127</v>
      </c>
      <c r="C17" s="888"/>
      <c r="D17" s="908" t="s">
        <v>195</v>
      </c>
      <c r="E17" s="887"/>
      <c r="F17" s="907" t="s">
        <v>1167</v>
      </c>
      <c r="G17" s="232" t="s">
        <v>1298</v>
      </c>
      <c r="H17" s="232" t="s">
        <v>1298</v>
      </c>
      <c r="I17" s="232" t="s">
        <v>1298</v>
      </c>
      <c r="J17" s="232" t="s">
        <v>1298</v>
      </c>
      <c r="K17" s="232" t="s">
        <v>1298</v>
      </c>
      <c r="L17" s="232" t="s">
        <v>1296</v>
      </c>
      <c r="M17" s="232" t="s">
        <v>1296</v>
      </c>
      <c r="N17" s="232" t="s">
        <v>1296</v>
      </c>
      <c r="O17" s="232" t="s">
        <v>1296</v>
      </c>
    </row>
    <row r="18" spans="1:15" s="902" customFormat="1" ht="38.25" customHeight="1" x14ac:dyDescent="0.2">
      <c r="A18" s="928" t="s">
        <v>283</v>
      </c>
      <c r="B18" s="908" t="s">
        <v>127</v>
      </c>
      <c r="C18" s="888"/>
      <c r="D18" s="908" t="s">
        <v>35</v>
      </c>
      <c r="E18" s="887"/>
      <c r="F18" s="907" t="s">
        <v>1168</v>
      </c>
      <c r="G18" s="232" t="s">
        <v>1298</v>
      </c>
      <c r="H18" s="232" t="s">
        <v>1298</v>
      </c>
      <c r="I18" s="232" t="s">
        <v>1298</v>
      </c>
      <c r="J18" s="232" t="s">
        <v>1298</v>
      </c>
      <c r="K18" s="232" t="s">
        <v>1298</v>
      </c>
      <c r="L18" s="232" t="s">
        <v>1296</v>
      </c>
      <c r="M18" s="232" t="s">
        <v>1296</v>
      </c>
      <c r="N18" s="232" t="s">
        <v>1296</v>
      </c>
      <c r="O18" s="232" t="s">
        <v>1296</v>
      </c>
    </row>
    <row r="19" spans="1:15" s="902" customFormat="1" ht="42" customHeight="1" x14ac:dyDescent="0.2">
      <c r="A19" s="928"/>
      <c r="B19" s="888"/>
      <c r="C19" s="888"/>
      <c r="D19" s="908"/>
      <c r="E19" s="887"/>
      <c r="F19" s="912" t="s">
        <v>1307</v>
      </c>
      <c r="G19" s="911"/>
      <c r="H19" s="910"/>
      <c r="I19" s="910"/>
      <c r="J19" s="910"/>
      <c r="K19" s="910"/>
      <c r="L19" s="910"/>
      <c r="M19" s="910"/>
      <c r="N19" s="910"/>
      <c r="O19" s="909"/>
    </row>
    <row r="20" spans="1:15" s="902" customFormat="1" ht="31.5" customHeight="1" x14ac:dyDescent="0.2">
      <c r="A20" s="928" t="s">
        <v>303</v>
      </c>
      <c r="B20" s="908" t="s">
        <v>127</v>
      </c>
      <c r="C20" s="888"/>
      <c r="D20" s="908" t="s">
        <v>36</v>
      </c>
      <c r="E20" s="887"/>
      <c r="F20" s="907" t="s">
        <v>1169</v>
      </c>
      <c r="G20" s="232" t="s">
        <v>1298</v>
      </c>
      <c r="H20" s="232" t="s">
        <v>1298</v>
      </c>
      <c r="I20" s="232" t="s">
        <v>1298</v>
      </c>
      <c r="J20" s="232" t="s">
        <v>1298</v>
      </c>
      <c r="K20" s="232" t="s">
        <v>1298</v>
      </c>
      <c r="L20" s="232" t="s">
        <v>1296</v>
      </c>
      <c r="M20" s="232" t="s">
        <v>1296</v>
      </c>
      <c r="N20" s="232" t="s">
        <v>1296</v>
      </c>
      <c r="O20" s="232" t="s">
        <v>1296</v>
      </c>
    </row>
    <row r="21" spans="1:15" s="902" customFormat="1" ht="31.5" customHeight="1" x14ac:dyDescent="0.2">
      <c r="A21" s="928" t="s">
        <v>284</v>
      </c>
      <c r="B21" s="908" t="s">
        <v>127</v>
      </c>
      <c r="C21" s="888"/>
      <c r="D21" s="908" t="s">
        <v>196</v>
      </c>
      <c r="E21" s="887"/>
      <c r="F21" s="907" t="s">
        <v>1170</v>
      </c>
      <c r="G21" s="232" t="s">
        <v>1298</v>
      </c>
      <c r="H21" s="232" t="s">
        <v>1298</v>
      </c>
      <c r="I21" s="232" t="s">
        <v>1298</v>
      </c>
      <c r="J21" s="232" t="s">
        <v>1298</v>
      </c>
      <c r="K21" s="232" t="s">
        <v>1298</v>
      </c>
      <c r="L21" s="232" t="s">
        <v>1296</v>
      </c>
      <c r="M21" s="232" t="s">
        <v>1296</v>
      </c>
      <c r="N21" s="232" t="s">
        <v>1296</v>
      </c>
      <c r="O21" s="232" t="s">
        <v>1296</v>
      </c>
    </row>
    <row r="22" spans="1:15" s="902" customFormat="1" ht="44.25" customHeight="1" x14ac:dyDescent="0.2">
      <c r="A22" s="928" t="s">
        <v>304</v>
      </c>
      <c r="B22" s="888" t="s">
        <v>127</v>
      </c>
      <c r="C22" s="888"/>
      <c r="D22" s="888" t="s">
        <v>302</v>
      </c>
      <c r="E22" s="887"/>
      <c r="F22" s="906" t="s">
        <v>1171</v>
      </c>
      <c r="G22" s="232" t="s">
        <v>1298</v>
      </c>
      <c r="H22" s="232" t="s">
        <v>1298</v>
      </c>
      <c r="I22" s="232" t="s">
        <v>1298</v>
      </c>
      <c r="J22" s="232" t="s">
        <v>1298</v>
      </c>
      <c r="K22" s="232" t="s">
        <v>1298</v>
      </c>
      <c r="L22" s="232" t="s">
        <v>1298</v>
      </c>
      <c r="M22" s="232" t="s">
        <v>1298</v>
      </c>
      <c r="N22" s="953" t="s">
        <v>1298</v>
      </c>
      <c r="O22" s="953" t="s">
        <v>1298</v>
      </c>
    </row>
    <row r="23" spans="1:15" s="902" customFormat="1" ht="44.25" customHeight="1" x14ac:dyDescent="0.2">
      <c r="A23" s="928" t="s">
        <v>305</v>
      </c>
      <c r="B23" s="888" t="s">
        <v>127</v>
      </c>
      <c r="C23" s="888"/>
      <c r="D23" s="888" t="s">
        <v>283</v>
      </c>
      <c r="E23" s="887"/>
      <c r="F23" s="906" t="s">
        <v>1158</v>
      </c>
      <c r="G23" s="232" t="s">
        <v>1298</v>
      </c>
      <c r="H23" s="232" t="s">
        <v>1298</v>
      </c>
      <c r="I23" s="232" t="s">
        <v>1298</v>
      </c>
      <c r="J23" s="232" t="s">
        <v>1298</v>
      </c>
      <c r="K23" s="232" t="s">
        <v>1298</v>
      </c>
      <c r="L23" s="232" t="s">
        <v>1298</v>
      </c>
      <c r="M23" s="232" t="s">
        <v>1298</v>
      </c>
      <c r="N23" s="953" t="s">
        <v>1298</v>
      </c>
      <c r="O23" s="953" t="s">
        <v>1298</v>
      </c>
    </row>
    <row r="24" spans="1:15" s="902" customFormat="1" ht="44.25" customHeight="1" x14ac:dyDescent="0.2">
      <c r="A24" s="928" t="s">
        <v>31</v>
      </c>
      <c r="B24" s="888" t="s">
        <v>127</v>
      </c>
      <c r="C24" s="888"/>
      <c r="D24" s="888" t="s">
        <v>303</v>
      </c>
      <c r="E24" s="887"/>
      <c r="F24" s="906" t="s">
        <v>1159</v>
      </c>
      <c r="G24" s="232" t="s">
        <v>1298</v>
      </c>
      <c r="H24" s="232" t="s">
        <v>1298</v>
      </c>
      <c r="I24" s="232" t="s">
        <v>1298</v>
      </c>
      <c r="J24" s="232" t="s">
        <v>1298</v>
      </c>
      <c r="K24" s="232" t="s">
        <v>1298</v>
      </c>
      <c r="L24" s="232" t="s">
        <v>1298</v>
      </c>
      <c r="M24" s="232" t="s">
        <v>1298</v>
      </c>
      <c r="N24" s="953" t="s">
        <v>1298</v>
      </c>
      <c r="O24" s="953" t="s">
        <v>1298</v>
      </c>
    </row>
    <row r="25" spans="1:15" s="902" customFormat="1" ht="44.25" customHeight="1" x14ac:dyDescent="0.2">
      <c r="A25" s="928" t="s">
        <v>32</v>
      </c>
      <c r="B25" s="888" t="s">
        <v>127</v>
      </c>
      <c r="C25" s="888"/>
      <c r="D25" s="888" t="s">
        <v>284</v>
      </c>
      <c r="E25" s="887"/>
      <c r="F25" s="906" t="s">
        <v>1122</v>
      </c>
      <c r="G25" s="232" t="s">
        <v>1298</v>
      </c>
      <c r="H25" s="232" t="s">
        <v>1298</v>
      </c>
      <c r="I25" s="232" t="s">
        <v>1298</v>
      </c>
      <c r="J25" s="232" t="s">
        <v>1298</v>
      </c>
      <c r="K25" s="232" t="s">
        <v>1298</v>
      </c>
      <c r="L25" s="232" t="s">
        <v>1298</v>
      </c>
      <c r="M25" s="232" t="s">
        <v>1298</v>
      </c>
      <c r="N25" s="953" t="s">
        <v>1298</v>
      </c>
      <c r="O25" s="953" t="s">
        <v>1298</v>
      </c>
    </row>
    <row r="26" spans="1:15" s="902" customFormat="1" ht="44.25" customHeight="1" x14ac:dyDescent="0.2">
      <c r="A26" s="928" t="s">
        <v>33</v>
      </c>
      <c r="B26" s="908" t="s">
        <v>127</v>
      </c>
      <c r="C26" s="908"/>
      <c r="D26" s="908" t="s">
        <v>1217</v>
      </c>
      <c r="E26" s="887"/>
      <c r="F26" s="906" t="s">
        <v>1222</v>
      </c>
      <c r="G26" s="232" t="s">
        <v>1296</v>
      </c>
      <c r="H26" s="232" t="s">
        <v>1296</v>
      </c>
      <c r="I26" s="232" t="s">
        <v>1296</v>
      </c>
      <c r="J26" s="232" t="s">
        <v>1296</v>
      </c>
      <c r="K26" s="232" t="s">
        <v>1296</v>
      </c>
      <c r="L26" s="232" t="s">
        <v>1296</v>
      </c>
      <c r="M26" s="232" t="s">
        <v>1296</v>
      </c>
      <c r="N26" s="232" t="s">
        <v>1296</v>
      </c>
      <c r="O26" s="232" t="s">
        <v>1296</v>
      </c>
    </row>
    <row r="27" spans="1:15" s="902" customFormat="1" ht="44.25" customHeight="1" x14ac:dyDescent="0.2">
      <c r="A27" s="928" t="s">
        <v>34</v>
      </c>
      <c r="B27" s="908" t="s">
        <v>127</v>
      </c>
      <c r="C27" s="908"/>
      <c r="D27" s="908" t="s">
        <v>1218</v>
      </c>
      <c r="E27" s="887"/>
      <c r="F27" s="906" t="s">
        <v>1223</v>
      </c>
      <c r="G27" s="232" t="s">
        <v>1296</v>
      </c>
      <c r="H27" s="232" t="s">
        <v>1296</v>
      </c>
      <c r="I27" s="232" t="s">
        <v>1296</v>
      </c>
      <c r="J27" s="232" t="s">
        <v>1296</v>
      </c>
      <c r="K27" s="232" t="s">
        <v>1296</v>
      </c>
      <c r="L27" s="232" t="s">
        <v>1296</v>
      </c>
      <c r="M27" s="232" t="s">
        <v>1296</v>
      </c>
      <c r="N27" s="232" t="s">
        <v>1296</v>
      </c>
      <c r="O27" s="232" t="s">
        <v>1296</v>
      </c>
    </row>
    <row r="28" spans="1:15" s="902" customFormat="1" ht="44.25" customHeight="1" x14ac:dyDescent="0.2">
      <c r="A28" s="928" t="s">
        <v>195</v>
      </c>
      <c r="B28" s="888" t="s">
        <v>127</v>
      </c>
      <c r="C28" s="888"/>
      <c r="D28" s="888" t="s">
        <v>304</v>
      </c>
      <c r="E28" s="887"/>
      <c r="F28" s="906" t="s">
        <v>1206</v>
      </c>
      <c r="G28" s="232" t="s">
        <v>1298</v>
      </c>
      <c r="H28" s="232" t="s">
        <v>1298</v>
      </c>
      <c r="I28" s="232" t="s">
        <v>1298</v>
      </c>
      <c r="J28" s="232" t="s">
        <v>1298</v>
      </c>
      <c r="K28" s="232" t="s">
        <v>1298</v>
      </c>
      <c r="L28" s="232" t="s">
        <v>1298</v>
      </c>
      <c r="M28" s="232" t="s">
        <v>1298</v>
      </c>
      <c r="N28" s="953" t="s">
        <v>1298</v>
      </c>
      <c r="O28" s="953" t="s">
        <v>1298</v>
      </c>
    </row>
    <row r="29" spans="1:15" s="902" customFormat="1" ht="44.25" customHeight="1" x14ac:dyDescent="0.2">
      <c r="A29" s="928" t="s">
        <v>35</v>
      </c>
      <c r="B29" s="908" t="s">
        <v>127</v>
      </c>
      <c r="C29" s="888"/>
      <c r="D29" s="908" t="s">
        <v>1172</v>
      </c>
      <c r="E29" s="887"/>
      <c r="F29" s="980" t="s">
        <v>1207</v>
      </c>
      <c r="G29" s="232" t="s">
        <v>1300</v>
      </c>
      <c r="H29" s="232" t="s">
        <v>1300</v>
      </c>
      <c r="I29" s="232" t="s">
        <v>1300</v>
      </c>
      <c r="J29" s="232" t="s">
        <v>1300</v>
      </c>
      <c r="K29" s="232" t="s">
        <v>1300</v>
      </c>
      <c r="L29" s="232" t="s">
        <v>1300</v>
      </c>
      <c r="M29" s="232" t="s">
        <v>1300</v>
      </c>
      <c r="N29" s="953" t="s">
        <v>1300</v>
      </c>
      <c r="O29" s="953" t="s">
        <v>1300</v>
      </c>
    </row>
    <row r="30" spans="1:15" s="902" customFormat="1" ht="44.25" customHeight="1" x14ac:dyDescent="0.2">
      <c r="A30" s="928" t="s">
        <v>36</v>
      </c>
      <c r="B30" s="888" t="s">
        <v>127</v>
      </c>
      <c r="C30" s="888"/>
      <c r="D30" s="888" t="s">
        <v>305</v>
      </c>
      <c r="E30" s="887"/>
      <c r="F30" s="906" t="s">
        <v>1208</v>
      </c>
      <c r="G30" s="232" t="s">
        <v>1298</v>
      </c>
      <c r="H30" s="232" t="s">
        <v>1298</v>
      </c>
      <c r="I30" s="232" t="s">
        <v>1298</v>
      </c>
      <c r="J30" s="232" t="s">
        <v>1298</v>
      </c>
      <c r="K30" s="232" t="s">
        <v>1298</v>
      </c>
      <c r="L30" s="232" t="s">
        <v>1298</v>
      </c>
      <c r="M30" s="232" t="s">
        <v>1298</v>
      </c>
      <c r="N30" s="953" t="s">
        <v>1298</v>
      </c>
      <c r="O30" s="953" t="s">
        <v>1298</v>
      </c>
    </row>
    <row r="31" spans="1:15" s="902" customFormat="1" ht="44.25" customHeight="1" x14ac:dyDescent="0.2">
      <c r="A31" s="928" t="s">
        <v>196</v>
      </c>
      <c r="B31" s="908" t="s">
        <v>127</v>
      </c>
      <c r="C31" s="888"/>
      <c r="D31" s="908" t="s">
        <v>1173</v>
      </c>
      <c r="E31" s="887"/>
      <c r="F31" s="980" t="s">
        <v>1209</v>
      </c>
      <c r="G31" s="232" t="s">
        <v>1300</v>
      </c>
      <c r="H31" s="232" t="s">
        <v>1300</v>
      </c>
      <c r="I31" s="232" t="s">
        <v>1300</v>
      </c>
      <c r="J31" s="232" t="s">
        <v>1300</v>
      </c>
      <c r="K31" s="232" t="s">
        <v>1300</v>
      </c>
      <c r="L31" s="232" t="s">
        <v>1300</v>
      </c>
      <c r="M31" s="232" t="s">
        <v>1300</v>
      </c>
      <c r="N31" s="953" t="s">
        <v>1300</v>
      </c>
      <c r="O31" s="953" t="s">
        <v>1300</v>
      </c>
    </row>
    <row r="32" spans="1:15" s="902" customFormat="1" ht="44.25" customHeight="1" x14ac:dyDescent="0.2">
      <c r="A32" s="928" t="s">
        <v>1215</v>
      </c>
      <c r="B32" s="888" t="s">
        <v>127</v>
      </c>
      <c r="C32" s="888"/>
      <c r="D32" s="888" t="s">
        <v>31</v>
      </c>
      <c r="E32" s="887"/>
      <c r="F32" s="981" t="s">
        <v>1210</v>
      </c>
      <c r="G32" s="983" t="s">
        <v>1298</v>
      </c>
      <c r="H32" s="983" t="s">
        <v>1298</v>
      </c>
      <c r="I32" s="983" t="s">
        <v>1298</v>
      </c>
      <c r="J32" s="983" t="s">
        <v>1298</v>
      </c>
      <c r="K32" s="983" t="s">
        <v>1298</v>
      </c>
      <c r="L32" s="983" t="s">
        <v>1298</v>
      </c>
      <c r="M32" s="983" t="s">
        <v>1298</v>
      </c>
      <c r="N32" s="983" t="s">
        <v>1298</v>
      </c>
      <c r="O32" s="983" t="s">
        <v>1292</v>
      </c>
    </row>
    <row r="33" spans="1:20" s="902" customFormat="1" ht="44.25" customHeight="1" x14ac:dyDescent="0.2">
      <c r="A33" s="928" t="s">
        <v>1216</v>
      </c>
      <c r="B33" s="888" t="s">
        <v>127</v>
      </c>
      <c r="C33" s="888"/>
      <c r="D33" s="888" t="s">
        <v>32</v>
      </c>
      <c r="E33" s="887"/>
      <c r="F33" s="982" t="s">
        <v>1225</v>
      </c>
      <c r="G33" s="984" t="s">
        <v>1300</v>
      </c>
      <c r="H33" s="984" t="s">
        <v>1300</v>
      </c>
      <c r="I33" s="984" t="s">
        <v>1300</v>
      </c>
      <c r="J33" s="984" t="s">
        <v>1300</v>
      </c>
      <c r="K33" s="984" t="s">
        <v>1300</v>
      </c>
      <c r="L33" s="984" t="s">
        <v>1300</v>
      </c>
      <c r="M33" s="984" t="s">
        <v>1300</v>
      </c>
      <c r="N33" s="984" t="s">
        <v>1300</v>
      </c>
      <c r="O33" s="984" t="s">
        <v>1292</v>
      </c>
    </row>
    <row r="34" spans="1:20" s="902" customFormat="1" ht="27.75" customHeight="1" x14ac:dyDescent="0.2">
      <c r="A34" s="928"/>
      <c r="B34" s="888"/>
      <c r="C34" s="888"/>
      <c r="D34" s="888"/>
      <c r="E34" s="860"/>
      <c r="F34" s="165" t="s">
        <v>125</v>
      </c>
      <c r="G34" s="785"/>
      <c r="H34" s="785"/>
      <c r="I34" s="785"/>
      <c r="J34" s="785"/>
      <c r="K34" s="785"/>
      <c r="L34" s="785"/>
      <c r="M34" s="785"/>
      <c r="N34" s="785"/>
      <c r="O34" s="870"/>
    </row>
    <row r="35" spans="1:20" s="902" customFormat="1" ht="69" customHeight="1" x14ac:dyDescent="0.2">
      <c r="A35" s="928" t="s">
        <v>197</v>
      </c>
      <c r="B35" s="888" t="s">
        <v>127</v>
      </c>
      <c r="C35" s="888"/>
      <c r="D35" s="888" t="s">
        <v>33</v>
      </c>
      <c r="E35" s="887"/>
      <c r="F35" s="904" t="s">
        <v>40</v>
      </c>
      <c r="G35" s="232" t="s">
        <v>1292</v>
      </c>
      <c r="H35" s="232" t="s">
        <v>1292</v>
      </c>
      <c r="I35" s="232" t="s">
        <v>1292</v>
      </c>
      <c r="J35" s="232" t="s">
        <v>1292</v>
      </c>
      <c r="K35" s="207" t="s">
        <v>1292</v>
      </c>
      <c r="L35" s="207" t="s">
        <v>1292</v>
      </c>
      <c r="M35" s="207" t="s">
        <v>1308</v>
      </c>
      <c r="N35" s="207" t="s">
        <v>1292</v>
      </c>
      <c r="O35" s="207" t="s">
        <v>1292</v>
      </c>
    </row>
    <row r="36" spans="1:20" s="902" customFormat="1" ht="69" customHeight="1" x14ac:dyDescent="0.2">
      <c r="A36" s="928" t="s">
        <v>198</v>
      </c>
      <c r="B36" s="888" t="s">
        <v>127</v>
      </c>
      <c r="C36" s="888"/>
      <c r="D36" s="888" t="s">
        <v>34</v>
      </c>
      <c r="E36" s="887"/>
      <c r="F36" s="903" t="s">
        <v>41</v>
      </c>
      <c r="G36" s="234" t="s">
        <v>1292</v>
      </c>
      <c r="H36" s="234" t="s">
        <v>1292</v>
      </c>
      <c r="I36" s="234" t="s">
        <v>1292</v>
      </c>
      <c r="J36" s="234" t="s">
        <v>1292</v>
      </c>
      <c r="K36" s="211" t="s">
        <v>1292</v>
      </c>
      <c r="L36" s="211" t="s">
        <v>1292</v>
      </c>
      <c r="M36" s="211" t="s">
        <v>1292</v>
      </c>
      <c r="N36" s="211" t="s">
        <v>1292</v>
      </c>
      <c r="O36" s="211" t="s">
        <v>1292</v>
      </c>
    </row>
    <row r="37" spans="1:20" x14ac:dyDescent="0.2">
      <c r="B37" s="893"/>
      <c r="C37" s="893"/>
      <c r="D37" s="893"/>
      <c r="F37" s="898"/>
      <c r="P37" s="864"/>
      <c r="Q37" s="864"/>
      <c r="R37" s="864"/>
      <c r="S37" s="864"/>
      <c r="T37" s="864"/>
    </row>
    <row r="38" spans="1:20" x14ac:dyDescent="0.2">
      <c r="B38" s="893"/>
      <c r="C38" s="893"/>
      <c r="D38" s="893"/>
      <c r="F38" s="976" t="s">
        <v>1154</v>
      </c>
      <c r="P38" s="864"/>
      <c r="Q38" s="864"/>
      <c r="R38" s="864"/>
      <c r="S38" s="864"/>
      <c r="T38" s="864"/>
    </row>
    <row r="39" spans="1:20" x14ac:dyDescent="0.2">
      <c r="B39" s="893"/>
      <c r="C39" s="893"/>
      <c r="D39" s="893"/>
      <c r="F39" s="901" t="s">
        <v>280</v>
      </c>
      <c r="P39" s="864"/>
      <c r="Q39" s="864"/>
      <c r="R39" s="864"/>
      <c r="S39" s="864"/>
      <c r="T39" s="864"/>
    </row>
    <row r="40" spans="1:20" x14ac:dyDescent="0.2">
      <c r="B40" s="893"/>
      <c r="C40" s="893"/>
      <c r="D40" s="893"/>
      <c r="F40" s="900" t="s">
        <v>281</v>
      </c>
    </row>
    <row r="41" spans="1:20" x14ac:dyDescent="0.2">
      <c r="B41" s="893"/>
      <c r="C41" s="893"/>
      <c r="D41" s="893"/>
      <c r="F41" s="899"/>
    </row>
    <row r="42" spans="1:20" x14ac:dyDescent="0.2">
      <c r="B42" s="893"/>
      <c r="C42" s="893"/>
      <c r="D42" s="893"/>
      <c r="F42" s="898"/>
    </row>
    <row r="43" spans="1:20" x14ac:dyDescent="0.2">
      <c r="B43" s="893"/>
      <c r="C43" s="893"/>
      <c r="D43" s="893"/>
      <c r="F43" s="898"/>
    </row>
    <row r="44" spans="1:20" x14ac:dyDescent="0.2">
      <c r="B44" s="893"/>
      <c r="C44" s="893"/>
      <c r="D44" s="893"/>
      <c r="F44" s="897"/>
    </row>
    <row r="45" spans="1:20" x14ac:dyDescent="0.2">
      <c r="B45" s="893"/>
      <c r="C45" s="893"/>
      <c r="D45" s="893"/>
      <c r="F45" s="897"/>
    </row>
    <row r="46" spans="1:20" x14ac:dyDescent="0.2">
      <c r="B46" s="893"/>
      <c r="C46" s="893"/>
      <c r="D46" s="893"/>
      <c r="F46" s="897"/>
    </row>
    <row r="47" spans="1:20" x14ac:dyDescent="0.2">
      <c r="B47" s="893"/>
      <c r="C47" s="893"/>
      <c r="D47" s="893"/>
      <c r="F47" s="896"/>
    </row>
    <row r="48" spans="1:20" x14ac:dyDescent="0.2">
      <c r="B48" s="893"/>
      <c r="C48" s="893"/>
      <c r="D48" s="893"/>
      <c r="F48" s="896"/>
    </row>
    <row r="49" spans="2:6" x14ac:dyDescent="0.2">
      <c r="B49" s="893"/>
      <c r="C49" s="893"/>
      <c r="D49" s="893"/>
      <c r="F49" s="896"/>
    </row>
    <row r="50" spans="2:6" x14ac:dyDescent="0.2">
      <c r="B50" s="893"/>
      <c r="C50" s="893"/>
      <c r="D50" s="893"/>
      <c r="F50" s="896"/>
    </row>
    <row r="51" spans="2:6" x14ac:dyDescent="0.2">
      <c r="B51" s="893"/>
      <c r="C51" s="893"/>
      <c r="D51" s="893"/>
      <c r="F51" s="896"/>
    </row>
    <row r="52" spans="2:6" x14ac:dyDescent="0.2">
      <c r="B52" s="893"/>
      <c r="C52" s="893"/>
      <c r="D52" s="893"/>
      <c r="F52" s="896"/>
    </row>
    <row r="53" spans="2:6" x14ac:dyDescent="0.2">
      <c r="B53" s="893"/>
      <c r="C53" s="893"/>
      <c r="D53" s="894"/>
      <c r="F53" s="896"/>
    </row>
    <row r="54" spans="2:6" x14ac:dyDescent="0.2">
      <c r="B54" s="893"/>
      <c r="C54" s="893"/>
      <c r="D54" s="893"/>
      <c r="F54" s="896"/>
    </row>
    <row r="55" spans="2:6" x14ac:dyDescent="0.2">
      <c r="B55" s="893"/>
      <c r="C55" s="893"/>
      <c r="D55" s="893"/>
    </row>
    <row r="56" spans="2:6" x14ac:dyDescent="0.2">
      <c r="B56" s="893"/>
      <c r="C56" s="893"/>
      <c r="D56" s="893"/>
    </row>
    <row r="57" spans="2:6" x14ac:dyDescent="0.2">
      <c r="B57" s="893"/>
      <c r="C57" s="893"/>
      <c r="D57" s="893"/>
    </row>
    <row r="58" spans="2:6" x14ac:dyDescent="0.2">
      <c r="B58" s="893"/>
      <c r="C58" s="893"/>
      <c r="D58" s="893"/>
    </row>
    <row r="59" spans="2:6" x14ac:dyDescent="0.2">
      <c r="B59" s="893"/>
      <c r="C59" s="893"/>
      <c r="D59" s="893"/>
    </row>
    <row r="60" spans="2:6" x14ac:dyDescent="0.2">
      <c r="B60" s="893"/>
      <c r="C60" s="893"/>
      <c r="D60" s="893"/>
    </row>
    <row r="61" spans="2:6" x14ac:dyDescent="0.2">
      <c r="B61" s="893"/>
      <c r="C61" s="893"/>
      <c r="D61" s="893"/>
    </row>
    <row r="62" spans="2:6" x14ac:dyDescent="0.2">
      <c r="B62" s="893"/>
      <c r="C62" s="893"/>
      <c r="D62" s="893"/>
    </row>
    <row r="63" spans="2:6" x14ac:dyDescent="0.2">
      <c r="B63" s="893"/>
      <c r="C63" s="893"/>
      <c r="D63" s="893"/>
    </row>
    <row r="64" spans="2:6" x14ac:dyDescent="0.2">
      <c r="B64" s="893"/>
      <c r="C64" s="893"/>
      <c r="D64" s="893"/>
    </row>
    <row r="65" spans="2:4" x14ac:dyDescent="0.2">
      <c r="B65" s="893"/>
      <c r="C65" s="893"/>
      <c r="D65" s="893"/>
    </row>
    <row r="66" spans="2:4" x14ac:dyDescent="0.2">
      <c r="B66" s="893"/>
      <c r="C66" s="893"/>
      <c r="D66" s="893"/>
    </row>
    <row r="67" spans="2:4" x14ac:dyDescent="0.2">
      <c r="B67" s="893"/>
      <c r="C67" s="893"/>
      <c r="D67" s="893"/>
    </row>
    <row r="68" spans="2:4" x14ac:dyDescent="0.2">
      <c r="B68" s="893"/>
      <c r="C68" s="893"/>
      <c r="D68" s="893"/>
    </row>
    <row r="69" spans="2:4" x14ac:dyDescent="0.2">
      <c r="B69" s="893"/>
      <c r="C69" s="893"/>
      <c r="D69" s="893"/>
    </row>
    <row r="70" spans="2:4" x14ac:dyDescent="0.2">
      <c r="B70" s="893"/>
      <c r="C70" s="893"/>
      <c r="D70" s="893"/>
    </row>
    <row r="71" spans="2:4" x14ac:dyDescent="0.2">
      <c r="B71" s="893"/>
      <c r="C71" s="893"/>
      <c r="D71" s="893"/>
    </row>
    <row r="72" spans="2:4" x14ac:dyDescent="0.2">
      <c r="B72" s="893"/>
      <c r="C72" s="893"/>
      <c r="D72" s="893"/>
    </row>
    <row r="73" spans="2:4" x14ac:dyDescent="0.2">
      <c r="B73" s="893"/>
      <c r="C73" s="893"/>
      <c r="D73" s="893"/>
    </row>
    <row r="74" spans="2:4" x14ac:dyDescent="0.2">
      <c r="B74" s="893"/>
      <c r="C74" s="893"/>
      <c r="D74" s="893"/>
    </row>
    <row r="75" spans="2:4" x14ac:dyDescent="0.2">
      <c r="B75" s="893"/>
      <c r="C75" s="893"/>
      <c r="D75" s="893"/>
    </row>
    <row r="76" spans="2:4" x14ac:dyDescent="0.2">
      <c r="B76" s="893"/>
      <c r="C76" s="893"/>
      <c r="D76" s="893"/>
    </row>
    <row r="77" spans="2:4" x14ac:dyDescent="0.2">
      <c r="B77" s="893"/>
      <c r="C77" s="893"/>
      <c r="D77" s="893"/>
    </row>
    <row r="78" spans="2:4" x14ac:dyDescent="0.2">
      <c r="B78" s="893"/>
      <c r="C78" s="893"/>
      <c r="D78" s="893"/>
    </row>
    <row r="79" spans="2:4" x14ac:dyDescent="0.2">
      <c r="B79" s="893"/>
      <c r="C79" s="893"/>
      <c r="D79" s="893"/>
    </row>
    <row r="80" spans="2:4" x14ac:dyDescent="0.2">
      <c r="B80" s="893"/>
      <c r="C80" s="893"/>
      <c r="D80" s="893"/>
    </row>
    <row r="81" spans="2:4" x14ac:dyDescent="0.2">
      <c r="B81" s="893"/>
      <c r="C81" s="893"/>
      <c r="D81" s="893"/>
    </row>
    <row r="82" spans="2:4" x14ac:dyDescent="0.2">
      <c r="B82" s="893"/>
      <c r="C82" s="893"/>
      <c r="D82" s="893"/>
    </row>
    <row r="83" spans="2:4" x14ac:dyDescent="0.2">
      <c r="B83" s="893"/>
      <c r="C83" s="893"/>
      <c r="D83" s="893"/>
    </row>
    <row r="84" spans="2:4" x14ac:dyDescent="0.2">
      <c r="B84" s="893"/>
      <c r="C84" s="893"/>
      <c r="D84" s="894"/>
    </row>
    <row r="85" spans="2:4" x14ac:dyDescent="0.2">
      <c r="B85" s="893"/>
      <c r="C85" s="893"/>
      <c r="D85" s="893"/>
    </row>
    <row r="86" spans="2:4" x14ac:dyDescent="0.2">
      <c r="B86" s="895"/>
      <c r="C86" s="893"/>
      <c r="D86" s="893"/>
    </row>
    <row r="87" spans="2:4" x14ac:dyDescent="0.2">
      <c r="B87" s="895"/>
      <c r="C87" s="893"/>
      <c r="D87" s="893"/>
    </row>
    <row r="88" spans="2:4" x14ac:dyDescent="0.2">
      <c r="B88" s="893"/>
      <c r="C88" s="893"/>
      <c r="D88" s="894"/>
    </row>
    <row r="89" spans="2:4" x14ac:dyDescent="0.2">
      <c r="B89" s="893"/>
      <c r="C89" s="893"/>
      <c r="D89" s="893"/>
    </row>
    <row r="90" spans="2:4" x14ac:dyDescent="0.2">
      <c r="B90" s="893"/>
      <c r="C90" s="893"/>
      <c r="D90" s="893"/>
    </row>
    <row r="91" spans="2:4" x14ac:dyDescent="0.2">
      <c r="B91" s="893"/>
      <c r="C91" s="893"/>
      <c r="D91" s="893"/>
    </row>
    <row r="92" spans="2:4" x14ac:dyDescent="0.2">
      <c r="B92" s="893"/>
      <c r="C92" s="893"/>
      <c r="D92" s="893"/>
    </row>
    <row r="93" spans="2:4" x14ac:dyDescent="0.2">
      <c r="B93" s="893"/>
      <c r="C93" s="893"/>
      <c r="D93" s="893"/>
    </row>
    <row r="94" spans="2:4" x14ac:dyDescent="0.2">
      <c r="B94" s="893"/>
      <c r="C94" s="893"/>
      <c r="D94" s="893"/>
    </row>
    <row r="95" spans="2:4" x14ac:dyDescent="0.2">
      <c r="B95" s="893"/>
      <c r="C95" s="893"/>
      <c r="D95" s="893"/>
    </row>
    <row r="96" spans="2:4" x14ac:dyDescent="0.2">
      <c r="B96" s="893"/>
      <c r="C96" s="893"/>
      <c r="D96" s="893"/>
    </row>
    <row r="97" spans="2:4" x14ac:dyDescent="0.2">
      <c r="B97" s="893"/>
      <c r="C97" s="893"/>
      <c r="D97" s="893"/>
    </row>
    <row r="98" spans="2:4" x14ac:dyDescent="0.2">
      <c r="B98" s="893"/>
      <c r="C98" s="893"/>
      <c r="D98" s="893"/>
    </row>
    <row r="99" spans="2:4" x14ac:dyDescent="0.2">
      <c r="B99" s="893"/>
      <c r="C99" s="893"/>
      <c r="D99" s="894"/>
    </row>
    <row r="100" spans="2:4" x14ac:dyDescent="0.2">
      <c r="B100" s="893"/>
      <c r="C100" s="893"/>
      <c r="D100" s="893"/>
    </row>
    <row r="101" spans="2:4" x14ac:dyDescent="0.2">
      <c r="B101" s="893"/>
      <c r="C101" s="893"/>
      <c r="D101" s="893"/>
    </row>
    <row r="102" spans="2:4" x14ac:dyDescent="0.2">
      <c r="B102" s="893"/>
      <c r="C102" s="893"/>
      <c r="D102" s="894"/>
    </row>
    <row r="103" spans="2:4" x14ac:dyDescent="0.2">
      <c r="B103" s="893"/>
      <c r="C103" s="893"/>
      <c r="D103" s="893"/>
    </row>
    <row r="104" spans="2:4" x14ac:dyDescent="0.2">
      <c r="B104" s="893"/>
      <c r="C104" s="893"/>
      <c r="D104" s="893"/>
    </row>
    <row r="105" spans="2:4" x14ac:dyDescent="0.2">
      <c r="B105" s="893"/>
      <c r="C105" s="893"/>
      <c r="D105" s="893"/>
    </row>
    <row r="106" spans="2:4" x14ac:dyDescent="0.2">
      <c r="B106" s="893"/>
      <c r="C106" s="893"/>
      <c r="D106" s="893"/>
    </row>
    <row r="107" spans="2:4" x14ac:dyDescent="0.2">
      <c r="B107" s="893"/>
      <c r="C107" s="893"/>
      <c r="D107" s="893"/>
    </row>
    <row r="108" spans="2:4" x14ac:dyDescent="0.2">
      <c r="B108" s="893"/>
      <c r="C108" s="893"/>
      <c r="D108" s="893"/>
    </row>
    <row r="109" spans="2:4" x14ac:dyDescent="0.2">
      <c r="B109" s="893"/>
      <c r="C109" s="893"/>
      <c r="D109" s="894"/>
    </row>
    <row r="110" spans="2:4" x14ac:dyDescent="0.2">
      <c r="B110" s="893"/>
      <c r="C110" s="893"/>
      <c r="D110" s="893"/>
    </row>
    <row r="111" spans="2:4" x14ac:dyDescent="0.2">
      <c r="B111" s="893"/>
      <c r="C111" s="893"/>
      <c r="D111" s="893"/>
    </row>
    <row r="112" spans="2:4" x14ac:dyDescent="0.2">
      <c r="B112" s="893"/>
      <c r="C112" s="893"/>
      <c r="D112" s="894"/>
    </row>
    <row r="113" spans="2:4" x14ac:dyDescent="0.2">
      <c r="B113" s="893"/>
      <c r="C113" s="893"/>
      <c r="D113" s="893"/>
    </row>
    <row r="114" spans="2:4" x14ac:dyDescent="0.2">
      <c r="B114" s="893"/>
      <c r="C114" s="893"/>
      <c r="D114" s="894"/>
    </row>
    <row r="115" spans="2:4" x14ac:dyDescent="0.2">
      <c r="B115" s="893"/>
      <c r="C115" s="893"/>
      <c r="D115" s="893"/>
    </row>
    <row r="116" spans="2:4" x14ac:dyDescent="0.2">
      <c r="B116" s="893"/>
      <c r="C116" s="893"/>
      <c r="D116" s="894"/>
    </row>
    <row r="117" spans="2:4" x14ac:dyDescent="0.2">
      <c r="B117" s="893"/>
      <c r="C117" s="893"/>
      <c r="D117" s="893"/>
    </row>
    <row r="118" spans="2:4" x14ac:dyDescent="0.2">
      <c r="B118" s="893"/>
      <c r="C118" s="893"/>
      <c r="D118" s="894"/>
    </row>
    <row r="119" spans="2:4" x14ac:dyDescent="0.2">
      <c r="B119" s="893"/>
      <c r="C119" s="893"/>
      <c r="D119" s="893"/>
    </row>
    <row r="120" spans="2:4" x14ac:dyDescent="0.2">
      <c r="B120" s="893"/>
      <c r="C120" s="893"/>
      <c r="D120" s="893"/>
    </row>
    <row r="121" spans="2:4" x14ac:dyDescent="0.2">
      <c r="B121" s="893"/>
      <c r="C121" s="893"/>
      <c r="D121" s="893"/>
    </row>
    <row r="122" spans="2:4" x14ac:dyDescent="0.2">
      <c r="B122" s="893"/>
      <c r="C122" s="893"/>
      <c r="D122" s="893"/>
    </row>
    <row r="123" spans="2:4" x14ac:dyDescent="0.2">
      <c r="B123" s="893"/>
      <c r="C123" s="893"/>
      <c r="D123" s="893"/>
    </row>
    <row r="124" spans="2:4" x14ac:dyDescent="0.2">
      <c r="B124" s="893"/>
      <c r="C124" s="893"/>
      <c r="D124" s="893"/>
    </row>
    <row r="125" spans="2:4" x14ac:dyDescent="0.2">
      <c r="B125" s="893"/>
      <c r="C125" s="893"/>
      <c r="D125" s="893"/>
    </row>
    <row r="126" spans="2:4" x14ac:dyDescent="0.2">
      <c r="B126" s="893"/>
      <c r="C126" s="893"/>
      <c r="D126" s="893"/>
    </row>
    <row r="127" spans="2:4" x14ac:dyDescent="0.2">
      <c r="B127" s="893"/>
      <c r="C127" s="893"/>
      <c r="D127" s="893"/>
    </row>
    <row r="128" spans="2:4" x14ac:dyDescent="0.2">
      <c r="B128" s="893"/>
      <c r="C128" s="893"/>
      <c r="D128" s="893"/>
    </row>
    <row r="129" spans="2:4" x14ac:dyDescent="0.2">
      <c r="B129" s="893"/>
      <c r="C129" s="893"/>
      <c r="D129" s="893"/>
    </row>
    <row r="130" spans="2:4" x14ac:dyDescent="0.2">
      <c r="B130" s="893"/>
      <c r="C130" s="893"/>
      <c r="D130" s="893"/>
    </row>
    <row r="131" spans="2:4" x14ac:dyDescent="0.2">
      <c r="B131" s="893"/>
      <c r="C131" s="893"/>
      <c r="D131" s="893"/>
    </row>
    <row r="132" spans="2:4" x14ac:dyDescent="0.2">
      <c r="B132" s="893"/>
      <c r="C132" s="893"/>
      <c r="D132" s="893"/>
    </row>
    <row r="133" spans="2:4" x14ac:dyDescent="0.2">
      <c r="B133" s="893"/>
      <c r="C133" s="893"/>
      <c r="D133" s="893"/>
    </row>
    <row r="134" spans="2:4" x14ac:dyDescent="0.2">
      <c r="B134" s="893"/>
      <c r="C134" s="893"/>
      <c r="D134" s="893"/>
    </row>
    <row r="135" spans="2:4" x14ac:dyDescent="0.2">
      <c r="B135" s="893"/>
      <c r="C135" s="893"/>
      <c r="D135" s="893"/>
    </row>
    <row r="136" spans="2:4" x14ac:dyDescent="0.2">
      <c r="B136" s="893"/>
      <c r="C136" s="893"/>
      <c r="D136" s="893"/>
    </row>
    <row r="137" spans="2:4" x14ac:dyDescent="0.2">
      <c r="B137" s="893"/>
      <c r="C137" s="893"/>
      <c r="D137" s="893"/>
    </row>
    <row r="138" spans="2:4" x14ac:dyDescent="0.2">
      <c r="B138" s="893"/>
      <c r="C138" s="893"/>
      <c r="D138" s="893"/>
    </row>
    <row r="139" spans="2:4" x14ac:dyDescent="0.2">
      <c r="B139" s="893"/>
      <c r="C139" s="893"/>
      <c r="D139" s="893"/>
    </row>
    <row r="140" spans="2:4" x14ac:dyDescent="0.2">
      <c r="B140" s="893"/>
      <c r="C140" s="893"/>
      <c r="D140" s="893"/>
    </row>
    <row r="141" spans="2:4" x14ac:dyDescent="0.2">
      <c r="B141" s="893"/>
      <c r="C141" s="893"/>
      <c r="D141" s="893"/>
    </row>
    <row r="142" spans="2:4" x14ac:dyDescent="0.2">
      <c r="B142" s="893"/>
      <c r="C142" s="893"/>
      <c r="D142" s="893"/>
    </row>
    <row r="143" spans="2:4" x14ac:dyDescent="0.2">
      <c r="B143" s="893"/>
      <c r="C143" s="893"/>
      <c r="D143" s="893"/>
    </row>
    <row r="144" spans="2:4" x14ac:dyDescent="0.2">
      <c r="B144" s="893"/>
      <c r="C144" s="893"/>
      <c r="D144" s="893"/>
    </row>
    <row r="145" spans="1:4" x14ac:dyDescent="0.2">
      <c r="B145" s="892"/>
      <c r="C145" s="892"/>
      <c r="D145" s="892"/>
    </row>
    <row r="150" spans="1:4" x14ac:dyDescent="0.2">
      <c r="A150" s="891"/>
      <c r="B150" s="890"/>
      <c r="C150" s="890"/>
      <c r="D150" s="890"/>
    </row>
    <row r="151" spans="1:4" x14ac:dyDescent="0.2">
      <c r="A151" s="891"/>
      <c r="B151" s="890"/>
      <c r="C151" s="890"/>
      <c r="D151" s="890"/>
    </row>
    <row r="152" spans="1:4" x14ac:dyDescent="0.2">
      <c r="A152" s="891"/>
      <c r="B152" s="890"/>
      <c r="C152" s="890"/>
      <c r="D152" s="890"/>
    </row>
    <row r="153" spans="1:4" x14ac:dyDescent="0.2">
      <c r="A153" s="891"/>
      <c r="B153" s="890"/>
      <c r="C153" s="890"/>
      <c r="D153" s="890"/>
    </row>
    <row r="154" spans="1:4" x14ac:dyDescent="0.2">
      <c r="A154" s="891"/>
      <c r="B154" s="890"/>
      <c r="C154" s="890"/>
      <c r="D154" s="890"/>
    </row>
    <row r="155" spans="1:4" x14ac:dyDescent="0.2">
      <c r="A155" s="891"/>
      <c r="B155" s="890"/>
      <c r="C155" s="890"/>
      <c r="D155" s="890"/>
    </row>
    <row r="156" spans="1:4" x14ac:dyDescent="0.2">
      <c r="A156" s="891"/>
      <c r="B156" s="890"/>
      <c r="C156" s="890"/>
      <c r="D156" s="890"/>
    </row>
  </sheetData>
  <conditionalFormatting sqref="G35:O36 G12:O12 G14:O15 G17:O18 G20:O33">
    <cfRule type="expression" dxfId="28" priority="3" stopIfTrue="1">
      <formula>IF(G12=":",TRUE,FALSE)</formula>
    </cfRule>
    <cfRule type="expression" dxfId="27" priority="4" stopIfTrue="1">
      <formula>IF(G12="N/C",TRUE,FALSE)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3" fitToHeight="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pageSetUpPr fitToPage="1"/>
  </sheetPr>
  <dimension ref="A1:P151"/>
  <sheetViews>
    <sheetView showGridLines="0" topLeftCell="E3" zoomScale="90" zoomScaleNormal="90" workbookViewId="0">
      <selection activeCell="L16" sqref="L16"/>
    </sheetView>
  </sheetViews>
  <sheetFormatPr defaultRowHeight="15" x14ac:dyDescent="0.2"/>
  <cols>
    <col min="1" max="1" width="0.140625" style="889" hidden="1" customWidth="1"/>
    <col min="2" max="4" width="0.140625" style="888" hidden="1" customWidth="1"/>
    <col min="5" max="5" width="2" style="860" customWidth="1"/>
    <col min="6" max="6" width="54.28515625" style="864" customWidth="1"/>
    <col min="7" max="7" width="14.5703125" style="868" customWidth="1"/>
    <col min="8" max="8" width="14.140625" style="869" customWidth="1"/>
    <col min="9" max="12" width="16.85546875" style="869" customWidth="1"/>
    <col min="13" max="13" width="30.42578125" style="869" customWidth="1"/>
    <col min="14" max="16" width="16.85546875" style="869" customWidth="1"/>
    <col min="17" max="260" width="9.140625" style="860"/>
    <col min="261" max="261" width="7.85546875" style="860" customWidth="1"/>
    <col min="262" max="262" width="42.5703125" style="860" customWidth="1"/>
    <col min="263" max="263" width="14.5703125" style="860" customWidth="1"/>
    <col min="264" max="264" width="14.140625" style="860" customWidth="1"/>
    <col min="265" max="272" width="16.85546875" style="860" customWidth="1"/>
    <col min="273" max="516" width="9.140625" style="860"/>
    <col min="517" max="517" width="7.85546875" style="860" customWidth="1"/>
    <col min="518" max="518" width="42.5703125" style="860" customWidth="1"/>
    <col min="519" max="519" width="14.5703125" style="860" customWidth="1"/>
    <col min="520" max="520" width="14.140625" style="860" customWidth="1"/>
    <col min="521" max="528" width="16.85546875" style="860" customWidth="1"/>
    <col min="529" max="772" width="9.140625" style="860"/>
    <col min="773" max="773" width="7.85546875" style="860" customWidth="1"/>
    <col min="774" max="774" width="42.5703125" style="860" customWidth="1"/>
    <col min="775" max="775" width="14.5703125" style="860" customWidth="1"/>
    <col min="776" max="776" width="14.140625" style="860" customWidth="1"/>
    <col min="777" max="784" width="16.85546875" style="860" customWidth="1"/>
    <col min="785" max="1028" width="9.140625" style="860"/>
    <col min="1029" max="1029" width="7.85546875" style="860" customWidth="1"/>
    <col min="1030" max="1030" width="42.5703125" style="860" customWidth="1"/>
    <col min="1031" max="1031" width="14.5703125" style="860" customWidth="1"/>
    <col min="1032" max="1032" width="14.140625" style="860" customWidth="1"/>
    <col min="1033" max="1040" width="16.85546875" style="860" customWidth="1"/>
    <col min="1041" max="1284" width="9.140625" style="860"/>
    <col min="1285" max="1285" width="7.85546875" style="860" customWidth="1"/>
    <col min="1286" max="1286" width="42.5703125" style="860" customWidth="1"/>
    <col min="1287" max="1287" width="14.5703125" style="860" customWidth="1"/>
    <col min="1288" max="1288" width="14.140625" style="860" customWidth="1"/>
    <col min="1289" max="1296" width="16.85546875" style="860" customWidth="1"/>
    <col min="1297" max="1540" width="9.140625" style="860"/>
    <col min="1541" max="1541" width="7.85546875" style="860" customWidth="1"/>
    <col min="1542" max="1542" width="42.5703125" style="860" customWidth="1"/>
    <col min="1543" max="1543" width="14.5703125" style="860" customWidth="1"/>
    <col min="1544" max="1544" width="14.140625" style="860" customWidth="1"/>
    <col min="1545" max="1552" width="16.85546875" style="860" customWidth="1"/>
    <col min="1553" max="1796" width="9.140625" style="860"/>
    <col min="1797" max="1797" width="7.85546875" style="860" customWidth="1"/>
    <col min="1798" max="1798" width="42.5703125" style="860" customWidth="1"/>
    <col min="1799" max="1799" width="14.5703125" style="860" customWidth="1"/>
    <col min="1800" max="1800" width="14.140625" style="860" customWidth="1"/>
    <col min="1801" max="1808" width="16.85546875" style="860" customWidth="1"/>
    <col min="1809" max="2052" width="9.140625" style="860"/>
    <col min="2053" max="2053" width="7.85546875" style="860" customWidth="1"/>
    <col min="2054" max="2054" width="42.5703125" style="860" customWidth="1"/>
    <col min="2055" max="2055" width="14.5703125" style="860" customWidth="1"/>
    <col min="2056" max="2056" width="14.140625" style="860" customWidth="1"/>
    <col min="2057" max="2064" width="16.85546875" style="860" customWidth="1"/>
    <col min="2065" max="2308" width="9.140625" style="860"/>
    <col min="2309" max="2309" width="7.85546875" style="860" customWidth="1"/>
    <col min="2310" max="2310" width="42.5703125" style="860" customWidth="1"/>
    <col min="2311" max="2311" width="14.5703125" style="860" customWidth="1"/>
    <col min="2312" max="2312" width="14.140625" style="860" customWidth="1"/>
    <col min="2313" max="2320" width="16.85546875" style="860" customWidth="1"/>
    <col min="2321" max="2564" width="9.140625" style="860"/>
    <col min="2565" max="2565" width="7.85546875" style="860" customWidth="1"/>
    <col min="2566" max="2566" width="42.5703125" style="860" customWidth="1"/>
    <col min="2567" max="2567" width="14.5703125" style="860" customWidth="1"/>
    <col min="2568" max="2568" width="14.140625" style="860" customWidth="1"/>
    <col min="2569" max="2576" width="16.85546875" style="860" customWidth="1"/>
    <col min="2577" max="2820" width="9.140625" style="860"/>
    <col min="2821" max="2821" width="7.85546875" style="860" customWidth="1"/>
    <col min="2822" max="2822" width="42.5703125" style="860" customWidth="1"/>
    <col min="2823" max="2823" width="14.5703125" style="860" customWidth="1"/>
    <col min="2824" max="2824" width="14.140625" style="860" customWidth="1"/>
    <col min="2825" max="2832" width="16.85546875" style="860" customWidth="1"/>
    <col min="2833" max="3076" width="9.140625" style="860"/>
    <col min="3077" max="3077" width="7.85546875" style="860" customWidth="1"/>
    <col min="3078" max="3078" width="42.5703125" style="860" customWidth="1"/>
    <col min="3079" max="3079" width="14.5703125" style="860" customWidth="1"/>
    <col min="3080" max="3080" width="14.140625" style="860" customWidth="1"/>
    <col min="3081" max="3088" width="16.85546875" style="860" customWidth="1"/>
    <col min="3089" max="3332" width="9.140625" style="860"/>
    <col min="3333" max="3333" width="7.85546875" style="860" customWidth="1"/>
    <col min="3334" max="3334" width="42.5703125" style="860" customWidth="1"/>
    <col min="3335" max="3335" width="14.5703125" style="860" customWidth="1"/>
    <col min="3336" max="3336" width="14.140625" style="860" customWidth="1"/>
    <col min="3337" max="3344" width="16.85546875" style="860" customWidth="1"/>
    <col min="3345" max="3588" width="9.140625" style="860"/>
    <col min="3589" max="3589" width="7.85546875" style="860" customWidth="1"/>
    <col min="3590" max="3590" width="42.5703125" style="860" customWidth="1"/>
    <col min="3591" max="3591" width="14.5703125" style="860" customWidth="1"/>
    <col min="3592" max="3592" width="14.140625" style="860" customWidth="1"/>
    <col min="3593" max="3600" width="16.85546875" style="860" customWidth="1"/>
    <col min="3601" max="3844" width="9.140625" style="860"/>
    <col min="3845" max="3845" width="7.85546875" style="860" customWidth="1"/>
    <col min="3846" max="3846" width="42.5703125" style="860" customWidth="1"/>
    <col min="3847" max="3847" width="14.5703125" style="860" customWidth="1"/>
    <col min="3848" max="3848" width="14.140625" style="860" customWidth="1"/>
    <col min="3849" max="3856" width="16.85546875" style="860" customWidth="1"/>
    <col min="3857" max="4100" width="9.140625" style="860"/>
    <col min="4101" max="4101" width="7.85546875" style="860" customWidth="1"/>
    <col min="4102" max="4102" width="42.5703125" style="860" customWidth="1"/>
    <col min="4103" max="4103" width="14.5703125" style="860" customWidth="1"/>
    <col min="4104" max="4104" width="14.140625" style="860" customWidth="1"/>
    <col min="4105" max="4112" width="16.85546875" style="860" customWidth="1"/>
    <col min="4113" max="4356" width="9.140625" style="860"/>
    <col min="4357" max="4357" width="7.85546875" style="860" customWidth="1"/>
    <col min="4358" max="4358" width="42.5703125" style="860" customWidth="1"/>
    <col min="4359" max="4359" width="14.5703125" style="860" customWidth="1"/>
    <col min="4360" max="4360" width="14.140625" style="860" customWidth="1"/>
    <col min="4361" max="4368" width="16.85546875" style="860" customWidth="1"/>
    <col min="4369" max="4612" width="9.140625" style="860"/>
    <col min="4613" max="4613" width="7.85546875" style="860" customWidth="1"/>
    <col min="4614" max="4614" width="42.5703125" style="860" customWidth="1"/>
    <col min="4615" max="4615" width="14.5703125" style="860" customWidth="1"/>
    <col min="4616" max="4616" width="14.140625" style="860" customWidth="1"/>
    <col min="4617" max="4624" width="16.85546875" style="860" customWidth="1"/>
    <col min="4625" max="4868" width="9.140625" style="860"/>
    <col min="4869" max="4869" width="7.85546875" style="860" customWidth="1"/>
    <col min="4870" max="4870" width="42.5703125" style="860" customWidth="1"/>
    <col min="4871" max="4871" width="14.5703125" style="860" customWidth="1"/>
    <col min="4872" max="4872" width="14.140625" style="860" customWidth="1"/>
    <col min="4873" max="4880" width="16.85546875" style="860" customWidth="1"/>
    <col min="4881" max="5124" width="9.140625" style="860"/>
    <col min="5125" max="5125" width="7.85546875" style="860" customWidth="1"/>
    <col min="5126" max="5126" width="42.5703125" style="860" customWidth="1"/>
    <col min="5127" max="5127" width="14.5703125" style="860" customWidth="1"/>
    <col min="5128" max="5128" width="14.140625" style="860" customWidth="1"/>
    <col min="5129" max="5136" width="16.85546875" style="860" customWidth="1"/>
    <col min="5137" max="5380" width="9.140625" style="860"/>
    <col min="5381" max="5381" width="7.85546875" style="860" customWidth="1"/>
    <col min="5382" max="5382" width="42.5703125" style="860" customWidth="1"/>
    <col min="5383" max="5383" width="14.5703125" style="860" customWidth="1"/>
    <col min="5384" max="5384" width="14.140625" style="860" customWidth="1"/>
    <col min="5385" max="5392" width="16.85546875" style="860" customWidth="1"/>
    <col min="5393" max="5636" width="9.140625" style="860"/>
    <col min="5637" max="5637" width="7.85546875" style="860" customWidth="1"/>
    <col min="5638" max="5638" width="42.5703125" style="860" customWidth="1"/>
    <col min="5639" max="5639" width="14.5703125" style="860" customWidth="1"/>
    <col min="5640" max="5640" width="14.140625" style="860" customWidth="1"/>
    <col min="5641" max="5648" width="16.85546875" style="860" customWidth="1"/>
    <col min="5649" max="5892" width="9.140625" style="860"/>
    <col min="5893" max="5893" width="7.85546875" style="860" customWidth="1"/>
    <col min="5894" max="5894" width="42.5703125" style="860" customWidth="1"/>
    <col min="5895" max="5895" width="14.5703125" style="860" customWidth="1"/>
    <col min="5896" max="5896" width="14.140625" style="860" customWidth="1"/>
    <col min="5897" max="5904" width="16.85546875" style="860" customWidth="1"/>
    <col min="5905" max="6148" width="9.140625" style="860"/>
    <col min="6149" max="6149" width="7.85546875" style="860" customWidth="1"/>
    <col min="6150" max="6150" width="42.5703125" style="860" customWidth="1"/>
    <col min="6151" max="6151" width="14.5703125" style="860" customWidth="1"/>
    <col min="6152" max="6152" width="14.140625" style="860" customWidth="1"/>
    <col min="6153" max="6160" width="16.85546875" style="860" customWidth="1"/>
    <col min="6161" max="6404" width="9.140625" style="860"/>
    <col min="6405" max="6405" width="7.85546875" style="860" customWidth="1"/>
    <col min="6406" max="6406" width="42.5703125" style="860" customWidth="1"/>
    <col min="6407" max="6407" width="14.5703125" style="860" customWidth="1"/>
    <col min="6408" max="6408" width="14.140625" style="860" customWidth="1"/>
    <col min="6409" max="6416" width="16.85546875" style="860" customWidth="1"/>
    <col min="6417" max="6660" width="9.140625" style="860"/>
    <col min="6661" max="6661" width="7.85546875" style="860" customWidth="1"/>
    <col min="6662" max="6662" width="42.5703125" style="860" customWidth="1"/>
    <col min="6663" max="6663" width="14.5703125" style="860" customWidth="1"/>
    <col min="6664" max="6664" width="14.140625" style="860" customWidth="1"/>
    <col min="6665" max="6672" width="16.85546875" style="860" customWidth="1"/>
    <col min="6673" max="6916" width="9.140625" style="860"/>
    <col min="6917" max="6917" width="7.85546875" style="860" customWidth="1"/>
    <col min="6918" max="6918" width="42.5703125" style="860" customWidth="1"/>
    <col min="6919" max="6919" width="14.5703125" style="860" customWidth="1"/>
    <col min="6920" max="6920" width="14.140625" style="860" customWidth="1"/>
    <col min="6921" max="6928" width="16.85546875" style="860" customWidth="1"/>
    <col min="6929" max="7172" width="9.140625" style="860"/>
    <col min="7173" max="7173" width="7.85546875" style="860" customWidth="1"/>
    <col min="7174" max="7174" width="42.5703125" style="860" customWidth="1"/>
    <col min="7175" max="7175" width="14.5703125" style="860" customWidth="1"/>
    <col min="7176" max="7176" width="14.140625" style="860" customWidth="1"/>
    <col min="7177" max="7184" width="16.85546875" style="860" customWidth="1"/>
    <col min="7185" max="7428" width="9.140625" style="860"/>
    <col min="7429" max="7429" width="7.85546875" style="860" customWidth="1"/>
    <col min="7430" max="7430" width="42.5703125" style="860" customWidth="1"/>
    <col min="7431" max="7431" width="14.5703125" style="860" customWidth="1"/>
    <col min="7432" max="7432" width="14.140625" style="860" customWidth="1"/>
    <col min="7433" max="7440" width="16.85546875" style="860" customWidth="1"/>
    <col min="7441" max="7684" width="9.140625" style="860"/>
    <col min="7685" max="7685" width="7.85546875" style="860" customWidth="1"/>
    <col min="7686" max="7686" width="42.5703125" style="860" customWidth="1"/>
    <col min="7687" max="7687" width="14.5703125" style="860" customWidth="1"/>
    <col min="7688" max="7688" width="14.140625" style="860" customWidth="1"/>
    <col min="7689" max="7696" width="16.85546875" style="860" customWidth="1"/>
    <col min="7697" max="7940" width="9.140625" style="860"/>
    <col min="7941" max="7941" width="7.85546875" style="860" customWidth="1"/>
    <col min="7942" max="7942" width="42.5703125" style="860" customWidth="1"/>
    <col min="7943" max="7943" width="14.5703125" style="860" customWidth="1"/>
    <col min="7944" max="7944" width="14.140625" style="860" customWidth="1"/>
    <col min="7945" max="7952" width="16.85546875" style="860" customWidth="1"/>
    <col min="7953" max="8196" width="9.140625" style="860"/>
    <col min="8197" max="8197" width="7.85546875" style="860" customWidth="1"/>
    <col min="8198" max="8198" width="42.5703125" style="860" customWidth="1"/>
    <col min="8199" max="8199" width="14.5703125" style="860" customWidth="1"/>
    <col min="8200" max="8200" width="14.140625" style="860" customWidth="1"/>
    <col min="8201" max="8208" width="16.85546875" style="860" customWidth="1"/>
    <col min="8209" max="8452" width="9.140625" style="860"/>
    <col min="8453" max="8453" width="7.85546875" style="860" customWidth="1"/>
    <col min="8454" max="8454" width="42.5703125" style="860" customWidth="1"/>
    <col min="8455" max="8455" width="14.5703125" style="860" customWidth="1"/>
    <col min="8456" max="8456" width="14.140625" style="860" customWidth="1"/>
    <col min="8457" max="8464" width="16.85546875" style="860" customWidth="1"/>
    <col min="8465" max="8708" width="9.140625" style="860"/>
    <col min="8709" max="8709" width="7.85546875" style="860" customWidth="1"/>
    <col min="8710" max="8710" width="42.5703125" style="860" customWidth="1"/>
    <col min="8711" max="8711" width="14.5703125" style="860" customWidth="1"/>
    <col min="8712" max="8712" width="14.140625" style="860" customWidth="1"/>
    <col min="8713" max="8720" width="16.85546875" style="860" customWidth="1"/>
    <col min="8721" max="8964" width="9.140625" style="860"/>
    <col min="8965" max="8965" width="7.85546875" style="860" customWidth="1"/>
    <col min="8966" max="8966" width="42.5703125" style="860" customWidth="1"/>
    <col min="8967" max="8967" width="14.5703125" style="860" customWidth="1"/>
    <col min="8968" max="8968" width="14.140625" style="860" customWidth="1"/>
    <col min="8969" max="8976" width="16.85546875" style="860" customWidth="1"/>
    <col min="8977" max="9220" width="9.140625" style="860"/>
    <col min="9221" max="9221" width="7.85546875" style="860" customWidth="1"/>
    <col min="9222" max="9222" width="42.5703125" style="860" customWidth="1"/>
    <col min="9223" max="9223" width="14.5703125" style="860" customWidth="1"/>
    <col min="9224" max="9224" width="14.140625" style="860" customWidth="1"/>
    <col min="9225" max="9232" width="16.85546875" style="860" customWidth="1"/>
    <col min="9233" max="9476" width="9.140625" style="860"/>
    <col min="9477" max="9477" width="7.85546875" style="860" customWidth="1"/>
    <col min="9478" max="9478" width="42.5703125" style="860" customWidth="1"/>
    <col min="9479" max="9479" width="14.5703125" style="860" customWidth="1"/>
    <col min="9480" max="9480" width="14.140625" style="860" customWidth="1"/>
    <col min="9481" max="9488" width="16.85546875" style="860" customWidth="1"/>
    <col min="9489" max="9732" width="9.140625" style="860"/>
    <col min="9733" max="9733" width="7.85546875" style="860" customWidth="1"/>
    <col min="9734" max="9734" width="42.5703125" style="860" customWidth="1"/>
    <col min="9735" max="9735" width="14.5703125" style="860" customWidth="1"/>
    <col min="9736" max="9736" width="14.140625" style="860" customWidth="1"/>
    <col min="9737" max="9744" width="16.85546875" style="860" customWidth="1"/>
    <col min="9745" max="9988" width="9.140625" style="860"/>
    <col min="9989" max="9989" width="7.85546875" style="860" customWidth="1"/>
    <col min="9990" max="9990" width="42.5703125" style="860" customWidth="1"/>
    <col min="9991" max="9991" width="14.5703125" style="860" customWidth="1"/>
    <col min="9992" max="9992" width="14.140625" style="860" customWidth="1"/>
    <col min="9993" max="10000" width="16.85546875" style="860" customWidth="1"/>
    <col min="10001" max="10244" width="9.140625" style="860"/>
    <col min="10245" max="10245" width="7.85546875" style="860" customWidth="1"/>
    <col min="10246" max="10246" width="42.5703125" style="860" customWidth="1"/>
    <col min="10247" max="10247" width="14.5703125" style="860" customWidth="1"/>
    <col min="10248" max="10248" width="14.140625" style="860" customWidth="1"/>
    <col min="10249" max="10256" width="16.85546875" style="860" customWidth="1"/>
    <col min="10257" max="10500" width="9.140625" style="860"/>
    <col min="10501" max="10501" width="7.85546875" style="860" customWidth="1"/>
    <col min="10502" max="10502" width="42.5703125" style="860" customWidth="1"/>
    <col min="10503" max="10503" width="14.5703125" style="860" customWidth="1"/>
    <col min="10504" max="10504" width="14.140625" style="860" customWidth="1"/>
    <col min="10505" max="10512" width="16.85546875" style="860" customWidth="1"/>
    <col min="10513" max="10756" width="9.140625" style="860"/>
    <col min="10757" max="10757" width="7.85546875" style="860" customWidth="1"/>
    <col min="10758" max="10758" width="42.5703125" style="860" customWidth="1"/>
    <col min="10759" max="10759" width="14.5703125" style="860" customWidth="1"/>
    <col min="10760" max="10760" width="14.140625" style="860" customWidth="1"/>
    <col min="10761" max="10768" width="16.85546875" style="860" customWidth="1"/>
    <col min="10769" max="11012" width="9.140625" style="860"/>
    <col min="11013" max="11013" width="7.85546875" style="860" customWidth="1"/>
    <col min="11014" max="11014" width="42.5703125" style="860" customWidth="1"/>
    <col min="11015" max="11015" width="14.5703125" style="860" customWidth="1"/>
    <col min="11016" max="11016" width="14.140625" style="860" customWidth="1"/>
    <col min="11017" max="11024" width="16.85546875" style="860" customWidth="1"/>
    <col min="11025" max="11268" width="9.140625" style="860"/>
    <col min="11269" max="11269" width="7.85546875" style="860" customWidth="1"/>
    <col min="11270" max="11270" width="42.5703125" style="860" customWidth="1"/>
    <col min="11271" max="11271" width="14.5703125" style="860" customWidth="1"/>
    <col min="11272" max="11272" width="14.140625" style="860" customWidth="1"/>
    <col min="11273" max="11280" width="16.85546875" style="860" customWidth="1"/>
    <col min="11281" max="11524" width="9.140625" style="860"/>
    <col min="11525" max="11525" width="7.85546875" style="860" customWidth="1"/>
    <col min="11526" max="11526" width="42.5703125" style="860" customWidth="1"/>
    <col min="11527" max="11527" width="14.5703125" style="860" customWidth="1"/>
    <col min="11528" max="11528" width="14.140625" style="860" customWidth="1"/>
    <col min="11529" max="11536" width="16.85546875" style="860" customWidth="1"/>
    <col min="11537" max="11780" width="9.140625" style="860"/>
    <col min="11781" max="11781" width="7.85546875" style="860" customWidth="1"/>
    <col min="11782" max="11782" width="42.5703125" style="860" customWidth="1"/>
    <col min="11783" max="11783" width="14.5703125" style="860" customWidth="1"/>
    <col min="11784" max="11784" width="14.140625" style="860" customWidth="1"/>
    <col min="11785" max="11792" width="16.85546875" style="860" customWidth="1"/>
    <col min="11793" max="12036" width="9.140625" style="860"/>
    <col min="12037" max="12037" width="7.85546875" style="860" customWidth="1"/>
    <col min="12038" max="12038" width="42.5703125" style="860" customWidth="1"/>
    <col min="12039" max="12039" width="14.5703125" style="860" customWidth="1"/>
    <col min="12040" max="12040" width="14.140625" style="860" customWidth="1"/>
    <col min="12041" max="12048" width="16.85546875" style="860" customWidth="1"/>
    <col min="12049" max="12292" width="9.140625" style="860"/>
    <col min="12293" max="12293" width="7.85546875" style="860" customWidth="1"/>
    <col min="12294" max="12294" width="42.5703125" style="860" customWidth="1"/>
    <col min="12295" max="12295" width="14.5703125" style="860" customWidth="1"/>
    <col min="12296" max="12296" width="14.140625" style="860" customWidth="1"/>
    <col min="12297" max="12304" width="16.85546875" style="860" customWidth="1"/>
    <col min="12305" max="12548" width="9.140625" style="860"/>
    <col min="12549" max="12549" width="7.85546875" style="860" customWidth="1"/>
    <col min="12550" max="12550" width="42.5703125" style="860" customWidth="1"/>
    <col min="12551" max="12551" width="14.5703125" style="860" customWidth="1"/>
    <col min="12552" max="12552" width="14.140625" style="860" customWidth="1"/>
    <col min="12553" max="12560" width="16.85546875" style="860" customWidth="1"/>
    <col min="12561" max="12804" width="9.140625" style="860"/>
    <col min="12805" max="12805" width="7.85546875" style="860" customWidth="1"/>
    <col min="12806" max="12806" width="42.5703125" style="860" customWidth="1"/>
    <col min="12807" max="12807" width="14.5703125" style="860" customWidth="1"/>
    <col min="12808" max="12808" width="14.140625" style="860" customWidth="1"/>
    <col min="12809" max="12816" width="16.85546875" style="860" customWidth="1"/>
    <col min="12817" max="13060" width="9.140625" style="860"/>
    <col min="13061" max="13061" width="7.85546875" style="860" customWidth="1"/>
    <col min="13062" max="13062" width="42.5703125" style="860" customWidth="1"/>
    <col min="13063" max="13063" width="14.5703125" style="860" customWidth="1"/>
    <col min="13064" max="13064" width="14.140625" style="860" customWidth="1"/>
    <col min="13065" max="13072" width="16.85546875" style="860" customWidth="1"/>
    <col min="13073" max="13316" width="9.140625" style="860"/>
    <col min="13317" max="13317" width="7.85546875" style="860" customWidth="1"/>
    <col min="13318" max="13318" width="42.5703125" style="860" customWidth="1"/>
    <col min="13319" max="13319" width="14.5703125" style="860" customWidth="1"/>
    <col min="13320" max="13320" width="14.140625" style="860" customWidth="1"/>
    <col min="13321" max="13328" width="16.85546875" style="860" customWidth="1"/>
    <col min="13329" max="13572" width="9.140625" style="860"/>
    <col min="13573" max="13573" width="7.85546875" style="860" customWidth="1"/>
    <col min="13574" max="13574" width="42.5703125" style="860" customWidth="1"/>
    <col min="13575" max="13575" width="14.5703125" style="860" customWidth="1"/>
    <col min="13576" max="13576" width="14.140625" style="860" customWidth="1"/>
    <col min="13577" max="13584" width="16.85546875" style="860" customWidth="1"/>
    <col min="13585" max="13828" width="9.140625" style="860"/>
    <col min="13829" max="13829" width="7.85546875" style="860" customWidth="1"/>
    <col min="13830" max="13830" width="42.5703125" style="860" customWidth="1"/>
    <col min="13831" max="13831" width="14.5703125" style="860" customWidth="1"/>
    <col min="13832" max="13832" width="14.140625" style="860" customWidth="1"/>
    <col min="13833" max="13840" width="16.85546875" style="860" customWidth="1"/>
    <col min="13841" max="14084" width="9.140625" style="860"/>
    <col min="14085" max="14085" width="7.85546875" style="860" customWidth="1"/>
    <col min="14086" max="14086" width="42.5703125" style="860" customWidth="1"/>
    <col min="14087" max="14087" width="14.5703125" style="860" customWidth="1"/>
    <col min="14088" max="14088" width="14.140625" style="860" customWidth="1"/>
    <col min="14089" max="14096" width="16.85546875" style="860" customWidth="1"/>
    <col min="14097" max="14340" width="9.140625" style="860"/>
    <col min="14341" max="14341" width="7.85546875" style="860" customWidth="1"/>
    <col min="14342" max="14342" width="42.5703125" style="860" customWidth="1"/>
    <col min="14343" max="14343" width="14.5703125" style="860" customWidth="1"/>
    <col min="14344" max="14344" width="14.140625" style="860" customWidth="1"/>
    <col min="14345" max="14352" width="16.85546875" style="860" customWidth="1"/>
    <col min="14353" max="14596" width="9.140625" style="860"/>
    <col min="14597" max="14597" width="7.85546875" style="860" customWidth="1"/>
    <col min="14598" max="14598" width="42.5703125" style="860" customWidth="1"/>
    <col min="14599" max="14599" width="14.5703125" style="860" customWidth="1"/>
    <col min="14600" max="14600" width="14.140625" style="860" customWidth="1"/>
    <col min="14601" max="14608" width="16.85546875" style="860" customWidth="1"/>
    <col min="14609" max="14852" width="9.140625" style="860"/>
    <col min="14853" max="14853" width="7.85546875" style="860" customWidth="1"/>
    <col min="14854" max="14854" width="42.5703125" style="860" customWidth="1"/>
    <col min="14855" max="14855" width="14.5703125" style="860" customWidth="1"/>
    <col min="14856" max="14856" width="14.140625" style="860" customWidth="1"/>
    <col min="14857" max="14864" width="16.85546875" style="860" customWidth="1"/>
    <col min="14865" max="15108" width="9.140625" style="860"/>
    <col min="15109" max="15109" width="7.85546875" style="860" customWidth="1"/>
    <col min="15110" max="15110" width="42.5703125" style="860" customWidth="1"/>
    <col min="15111" max="15111" width="14.5703125" style="860" customWidth="1"/>
    <col min="15112" max="15112" width="14.140625" style="860" customWidth="1"/>
    <col min="15113" max="15120" width="16.85546875" style="860" customWidth="1"/>
    <col min="15121" max="15364" width="9.140625" style="860"/>
    <col min="15365" max="15365" width="7.85546875" style="860" customWidth="1"/>
    <col min="15366" max="15366" width="42.5703125" style="860" customWidth="1"/>
    <col min="15367" max="15367" width="14.5703125" style="860" customWidth="1"/>
    <col min="15368" max="15368" width="14.140625" style="860" customWidth="1"/>
    <col min="15369" max="15376" width="16.85546875" style="860" customWidth="1"/>
    <col min="15377" max="15620" width="9.140625" style="860"/>
    <col min="15621" max="15621" width="7.85546875" style="860" customWidth="1"/>
    <col min="15622" max="15622" width="42.5703125" style="860" customWidth="1"/>
    <col min="15623" max="15623" width="14.5703125" style="860" customWidth="1"/>
    <col min="15624" max="15624" width="14.140625" style="860" customWidth="1"/>
    <col min="15625" max="15632" width="16.85546875" style="860" customWidth="1"/>
    <col min="15633" max="15876" width="9.140625" style="860"/>
    <col min="15877" max="15877" width="7.85546875" style="860" customWidth="1"/>
    <col min="15878" max="15878" width="42.5703125" style="860" customWidth="1"/>
    <col min="15879" max="15879" width="14.5703125" style="860" customWidth="1"/>
    <col min="15880" max="15880" width="14.140625" style="860" customWidth="1"/>
    <col min="15881" max="15888" width="16.85546875" style="860" customWidth="1"/>
    <col min="15889" max="16132" width="9.140625" style="860"/>
    <col min="16133" max="16133" width="7.85546875" style="860" customWidth="1"/>
    <col min="16134" max="16134" width="42.5703125" style="860" customWidth="1"/>
    <col min="16135" max="16135" width="14.5703125" style="860" customWidth="1"/>
    <col min="16136" max="16136" width="14.140625" style="860" customWidth="1"/>
    <col min="16137" max="16144" width="16.85546875" style="860" customWidth="1"/>
    <col min="16145" max="16384" width="9.140625" style="860"/>
  </cols>
  <sheetData>
    <row r="1" spans="1:16" s="923" customFormat="1" ht="0.75" hidden="1" customHeight="1" x14ac:dyDescent="0.2">
      <c r="A1" s="891" t="s">
        <v>1031</v>
      </c>
      <c r="B1" s="926"/>
      <c r="C1" s="888"/>
      <c r="D1" s="888"/>
      <c r="E1" s="922"/>
      <c r="F1" s="927"/>
      <c r="G1" s="924" t="s">
        <v>1098</v>
      </c>
      <c r="H1" s="924" t="s">
        <v>1101</v>
      </c>
      <c r="I1" s="924" t="s">
        <v>1099</v>
      </c>
      <c r="J1" s="924" t="s">
        <v>1102</v>
      </c>
      <c r="K1" s="924" t="s">
        <v>1103</v>
      </c>
      <c r="L1" s="924" t="s">
        <v>1100</v>
      </c>
      <c r="M1" s="985" t="s">
        <v>1174</v>
      </c>
      <c r="N1" s="924"/>
    </row>
    <row r="2" spans="1:16" s="923" customFormat="1" ht="0.75" hidden="1" customHeight="1" x14ac:dyDescent="0.2">
      <c r="A2" s="891"/>
      <c r="B2" s="926"/>
      <c r="C2" s="888"/>
      <c r="D2" s="888"/>
      <c r="E2" s="922"/>
      <c r="F2" s="925"/>
      <c r="G2" s="924">
        <v>7</v>
      </c>
      <c r="H2" s="924">
        <v>8</v>
      </c>
      <c r="I2" s="924">
        <v>9</v>
      </c>
      <c r="J2" s="924">
        <v>10</v>
      </c>
      <c r="K2" s="924">
        <v>11</v>
      </c>
      <c r="L2" s="924">
        <v>12</v>
      </c>
      <c r="M2" s="987">
        <v>13</v>
      </c>
      <c r="N2" s="924"/>
    </row>
    <row r="3" spans="1:16" ht="12.75" customHeight="1" x14ac:dyDescent="0.2">
      <c r="A3" s="372"/>
      <c r="B3" s="922"/>
      <c r="C3" s="922"/>
      <c r="D3" s="922"/>
      <c r="E3" s="887"/>
      <c r="F3" s="887"/>
    </row>
    <row r="4" spans="1:16" ht="12.75" customHeight="1" x14ac:dyDescent="0.2">
      <c r="E4" s="887"/>
      <c r="F4" s="249" t="s">
        <v>464</v>
      </c>
    </row>
    <row r="5" spans="1:16" ht="12.75" customHeight="1" x14ac:dyDescent="0.2">
      <c r="B5" s="893"/>
      <c r="C5" s="893"/>
      <c r="D5" s="893"/>
      <c r="E5" s="887"/>
      <c r="F5" s="249" t="s">
        <v>56</v>
      </c>
    </row>
    <row r="6" spans="1:16" s="865" customFormat="1" ht="12.75" customHeight="1" x14ac:dyDescent="0.2">
      <c r="A6" s="889"/>
      <c r="B6" s="893"/>
      <c r="C6" s="893"/>
      <c r="D6" s="893"/>
      <c r="E6" s="887"/>
      <c r="F6" s="249" t="s">
        <v>938</v>
      </c>
      <c r="G6" s="858"/>
      <c r="H6" s="867"/>
      <c r="I6" s="867"/>
      <c r="J6" s="867"/>
      <c r="K6" s="867"/>
      <c r="L6" s="867"/>
      <c r="M6" s="867"/>
      <c r="N6" s="867"/>
      <c r="O6" s="867"/>
      <c r="P6" s="867"/>
    </row>
    <row r="7" spans="1:16" ht="18" customHeight="1" x14ac:dyDescent="0.2">
      <c r="A7" s="947"/>
      <c r="B7" s="893"/>
      <c r="C7" s="893"/>
      <c r="D7" s="893"/>
      <c r="E7" s="887"/>
      <c r="F7" s="249"/>
      <c r="H7" s="807"/>
      <c r="I7" s="807"/>
      <c r="J7" s="801"/>
    </row>
    <row r="8" spans="1:16" x14ac:dyDescent="0.2">
      <c r="A8" s="948"/>
      <c r="B8" s="920"/>
      <c r="C8" s="920"/>
      <c r="D8" s="920"/>
      <c r="F8" s="946" t="s">
        <v>1030</v>
      </c>
      <c r="G8" s="861"/>
      <c r="H8" s="861"/>
      <c r="I8" s="861"/>
      <c r="J8" s="861"/>
    </row>
    <row r="9" spans="1:16" ht="14.25" customHeight="1" x14ac:dyDescent="0.2">
      <c r="A9" s="948"/>
      <c r="B9" s="920"/>
      <c r="C9" s="920"/>
      <c r="D9" s="920"/>
      <c r="F9" s="946"/>
      <c r="G9" s="861"/>
      <c r="H9" s="861"/>
      <c r="I9" s="861"/>
      <c r="J9" s="861"/>
    </row>
    <row r="10" spans="1:16" ht="18.75" customHeight="1" x14ac:dyDescent="0.2">
      <c r="A10" s="947"/>
      <c r="F10" s="859"/>
      <c r="G10" s="800"/>
      <c r="H10" s="800"/>
      <c r="I10" s="800"/>
      <c r="L10" s="859" t="s">
        <v>1020</v>
      </c>
    </row>
    <row r="11" spans="1:16" ht="24.75" customHeight="1" x14ac:dyDescent="0.2">
      <c r="A11" s="947"/>
      <c r="F11" s="1343" t="s">
        <v>1288</v>
      </c>
      <c r="G11" s="1345" t="s">
        <v>1021</v>
      </c>
      <c r="H11" s="1346"/>
      <c r="I11" s="1347"/>
      <c r="J11" s="1345" t="s">
        <v>1022</v>
      </c>
      <c r="K11" s="1346"/>
      <c r="L11" s="1347"/>
      <c r="M11" s="1341" t="s">
        <v>1160</v>
      </c>
    </row>
    <row r="12" spans="1:16" ht="24.75" customHeight="1" x14ac:dyDescent="0.2">
      <c r="A12" s="949" t="s">
        <v>213</v>
      </c>
      <c r="B12" s="894" t="s">
        <v>236</v>
      </c>
      <c r="C12" s="894" t="s">
        <v>237</v>
      </c>
      <c r="D12" s="894" t="s">
        <v>238</v>
      </c>
      <c r="F12" s="1344"/>
      <c r="G12" s="799" t="s">
        <v>1023</v>
      </c>
      <c r="H12" s="806" t="s">
        <v>1024</v>
      </c>
      <c r="I12" s="805" t="s">
        <v>1025</v>
      </c>
      <c r="J12" s="799" t="s">
        <v>1023</v>
      </c>
      <c r="K12" s="806" t="s">
        <v>1024</v>
      </c>
      <c r="L12" s="805" t="s">
        <v>1025</v>
      </c>
      <c r="M12" s="1342"/>
      <c r="O12" s="860"/>
      <c r="P12" s="860"/>
    </row>
    <row r="13" spans="1:16" ht="27" customHeight="1" x14ac:dyDescent="0.2">
      <c r="A13" s="947" t="s">
        <v>285</v>
      </c>
      <c r="B13" s="951" t="s">
        <v>1104</v>
      </c>
      <c r="C13" s="888" t="s">
        <v>285</v>
      </c>
      <c r="D13" s="951"/>
      <c r="F13" s="804" t="s">
        <v>1026</v>
      </c>
      <c r="G13" s="803">
        <f>SUM(H13:I13)</f>
        <v>0</v>
      </c>
      <c r="H13" s="798">
        <v>0</v>
      </c>
      <c r="I13" s="808">
        <v>0</v>
      </c>
      <c r="J13" s="803">
        <f>SUM(K13:L13)</f>
        <v>0</v>
      </c>
      <c r="K13" s="798">
        <v>0</v>
      </c>
      <c r="L13" s="808">
        <v>0</v>
      </c>
      <c r="M13" s="990"/>
      <c r="O13" s="860"/>
      <c r="P13" s="860"/>
    </row>
    <row r="14" spans="1:16" s="871" customFormat="1" ht="27.75" customHeight="1" x14ac:dyDescent="0.2">
      <c r="A14" s="947" t="s">
        <v>300</v>
      </c>
      <c r="B14" s="951" t="s">
        <v>1104</v>
      </c>
      <c r="C14" s="988" t="s">
        <v>300</v>
      </c>
      <c r="D14" s="951"/>
      <c r="F14" s="797" t="s">
        <v>1157</v>
      </c>
      <c r="G14" s="992">
        <f>SUM(H14:I14)</f>
        <v>0</v>
      </c>
      <c r="H14" s="993">
        <v>0</v>
      </c>
      <c r="I14" s="994">
        <v>0</v>
      </c>
      <c r="J14" s="995">
        <f t="shared" ref="J14:J24" si="0">SUM(K14:L14)</f>
        <v>0</v>
      </c>
      <c r="K14" s="993">
        <v>0</v>
      </c>
      <c r="L14" s="994">
        <v>0</v>
      </c>
      <c r="M14" s="991"/>
      <c r="N14" s="802"/>
    </row>
    <row r="15" spans="1:16" s="871" customFormat="1" ht="27.75" customHeight="1" x14ac:dyDescent="0.2">
      <c r="A15" s="947" t="s">
        <v>301</v>
      </c>
      <c r="B15" s="986" t="s">
        <v>1104</v>
      </c>
      <c r="C15" s="988" t="s">
        <v>301</v>
      </c>
      <c r="D15" s="951"/>
      <c r="F15" s="788" t="s">
        <v>1156</v>
      </c>
      <c r="G15" s="992">
        <f t="shared" ref="G15:G24" si="1">SUM(H15:I15)</f>
        <v>-86041739</v>
      </c>
      <c r="H15" s="993">
        <v>-11801885</v>
      </c>
      <c r="I15" s="996">
        <v>-74239854</v>
      </c>
      <c r="J15" s="995">
        <f t="shared" si="0"/>
        <v>-92825998</v>
      </c>
      <c r="K15" s="993">
        <v>-86292309</v>
      </c>
      <c r="L15" s="996">
        <v>-6533689</v>
      </c>
      <c r="M15" s="978"/>
      <c r="N15" s="802"/>
    </row>
    <row r="16" spans="1:16" s="871" customFormat="1" ht="27.75" customHeight="1" x14ac:dyDescent="0.2">
      <c r="A16" s="947" t="s">
        <v>302</v>
      </c>
      <c r="B16" s="986" t="s">
        <v>1104</v>
      </c>
      <c r="C16" s="988" t="s">
        <v>302</v>
      </c>
      <c r="D16" s="951"/>
      <c r="F16" s="788" t="s">
        <v>1155</v>
      </c>
      <c r="G16" s="992">
        <f t="shared" si="1"/>
        <v>-6036630</v>
      </c>
      <c r="H16" s="993">
        <v>0</v>
      </c>
      <c r="I16" s="996">
        <v>-6036630</v>
      </c>
      <c r="J16" s="995">
        <f t="shared" si="0"/>
        <v>-577776</v>
      </c>
      <c r="K16" s="993">
        <v>0</v>
      </c>
      <c r="L16" s="996">
        <v>-577776</v>
      </c>
      <c r="M16" s="978"/>
      <c r="N16" s="802"/>
    </row>
    <row r="17" spans="1:16" s="871" customFormat="1" ht="27.75" customHeight="1" x14ac:dyDescent="0.2">
      <c r="A17" s="947" t="s">
        <v>283</v>
      </c>
      <c r="B17" s="986" t="s">
        <v>1104</v>
      </c>
      <c r="C17" s="988" t="s">
        <v>283</v>
      </c>
      <c r="D17" s="951"/>
      <c r="F17" s="796" t="s">
        <v>1027</v>
      </c>
      <c r="G17" s="992">
        <f t="shared" si="1"/>
        <v>0</v>
      </c>
      <c r="H17" s="993">
        <v>0</v>
      </c>
      <c r="I17" s="996">
        <v>0</v>
      </c>
      <c r="J17" s="995">
        <f t="shared" si="0"/>
        <v>0</v>
      </c>
      <c r="K17" s="993">
        <v>0</v>
      </c>
      <c r="L17" s="996">
        <v>0</v>
      </c>
      <c r="M17" s="978"/>
      <c r="N17" s="802"/>
    </row>
    <row r="18" spans="1:16" s="871" customFormat="1" ht="27.75" customHeight="1" x14ac:dyDescent="0.2">
      <c r="A18" s="947" t="s">
        <v>303</v>
      </c>
      <c r="B18" s="986" t="s">
        <v>1104</v>
      </c>
      <c r="C18" s="988" t="s">
        <v>303</v>
      </c>
      <c r="D18" s="951"/>
      <c r="F18" s="795" t="s">
        <v>1028</v>
      </c>
      <c r="G18" s="992">
        <f t="shared" si="1"/>
        <v>0</v>
      </c>
      <c r="H18" s="993">
        <v>0</v>
      </c>
      <c r="I18" s="996">
        <v>0</v>
      </c>
      <c r="J18" s="997"/>
      <c r="K18" s="998"/>
      <c r="L18" s="999"/>
      <c r="M18" s="978"/>
      <c r="N18" s="802"/>
    </row>
    <row r="19" spans="1:16" s="871" customFormat="1" ht="27" customHeight="1" x14ac:dyDescent="0.2">
      <c r="A19" s="947" t="s">
        <v>284</v>
      </c>
      <c r="B19" s="986" t="s">
        <v>1104</v>
      </c>
      <c r="C19" s="988" t="s">
        <v>284</v>
      </c>
      <c r="D19" s="951"/>
      <c r="F19" s="979" t="s">
        <v>1162</v>
      </c>
      <c r="G19" s="992">
        <f>SUM(H19:I19)</f>
        <v>0</v>
      </c>
      <c r="H19" s="993">
        <v>0</v>
      </c>
      <c r="I19" s="996">
        <v>0</v>
      </c>
      <c r="J19" s="1000"/>
      <c r="K19" s="1001"/>
      <c r="L19" s="1002"/>
      <c r="M19" s="978"/>
      <c r="N19" s="802"/>
    </row>
    <row r="20" spans="1:16" s="871" customFormat="1" ht="33.75" customHeight="1" x14ac:dyDescent="0.2">
      <c r="A20" s="947" t="s">
        <v>304</v>
      </c>
      <c r="B20" s="986" t="s">
        <v>1104</v>
      </c>
      <c r="C20" s="988" t="s">
        <v>304</v>
      </c>
      <c r="D20" s="986"/>
      <c r="F20" s="1009" t="s">
        <v>1213</v>
      </c>
      <c r="G20" s="995">
        <f t="shared" ref="G20:G21" si="2">SUM(H20:I20)</f>
        <v>0</v>
      </c>
      <c r="H20" s="993">
        <v>0</v>
      </c>
      <c r="I20" s="993">
        <v>0</v>
      </c>
      <c r="J20" s="995">
        <f t="shared" si="0"/>
        <v>0</v>
      </c>
      <c r="K20" s="993">
        <v>0</v>
      </c>
      <c r="L20" s="993">
        <v>0</v>
      </c>
      <c r="M20" s="978"/>
      <c r="N20" s="802"/>
    </row>
    <row r="21" spans="1:16" s="871" customFormat="1" ht="33.75" customHeight="1" x14ac:dyDescent="0.2">
      <c r="A21" s="947" t="s">
        <v>305</v>
      </c>
      <c r="B21" s="986" t="s">
        <v>1104</v>
      </c>
      <c r="C21" s="988" t="s">
        <v>305</v>
      </c>
      <c r="D21" s="986"/>
      <c r="F21" s="1009" t="s">
        <v>1214</v>
      </c>
      <c r="G21" s="995">
        <f t="shared" si="2"/>
        <v>0</v>
      </c>
      <c r="H21" s="993">
        <v>0</v>
      </c>
      <c r="I21" s="993">
        <v>0</v>
      </c>
      <c r="J21" s="995">
        <f t="shared" si="0"/>
        <v>0</v>
      </c>
      <c r="K21" s="993">
        <v>0</v>
      </c>
      <c r="L21" s="993">
        <v>0</v>
      </c>
      <c r="M21" s="978"/>
      <c r="N21" s="802"/>
    </row>
    <row r="22" spans="1:16" s="871" customFormat="1" ht="33" customHeight="1" x14ac:dyDescent="0.2">
      <c r="A22" s="947" t="s">
        <v>31</v>
      </c>
      <c r="B22" s="986" t="s">
        <v>1104</v>
      </c>
      <c r="C22" s="988" t="s">
        <v>31</v>
      </c>
      <c r="D22" s="951"/>
      <c r="F22" s="795" t="s">
        <v>1211</v>
      </c>
      <c r="G22" s="992">
        <f t="shared" si="1"/>
        <v>0</v>
      </c>
      <c r="H22" s="993">
        <v>0</v>
      </c>
      <c r="I22" s="996">
        <v>0</v>
      </c>
      <c r="J22" s="995">
        <f t="shared" si="0"/>
        <v>0</v>
      </c>
      <c r="K22" s="993">
        <v>0</v>
      </c>
      <c r="L22" s="996">
        <v>0</v>
      </c>
      <c r="M22" s="978"/>
      <c r="N22" s="802"/>
    </row>
    <row r="23" spans="1:16" s="871" customFormat="1" ht="33" customHeight="1" x14ac:dyDescent="0.2">
      <c r="A23" s="947" t="s">
        <v>32</v>
      </c>
      <c r="B23" s="986" t="s">
        <v>1104</v>
      </c>
      <c r="C23" s="988" t="s">
        <v>32</v>
      </c>
      <c r="D23" s="951"/>
      <c r="F23" s="795" t="s">
        <v>1212</v>
      </c>
      <c r="G23" s="992">
        <f t="shared" si="1"/>
        <v>0</v>
      </c>
      <c r="H23" s="993">
        <v>0</v>
      </c>
      <c r="I23" s="996">
        <v>0</v>
      </c>
      <c r="J23" s="995">
        <f t="shared" si="0"/>
        <v>0</v>
      </c>
      <c r="K23" s="993">
        <v>0</v>
      </c>
      <c r="L23" s="996">
        <v>0</v>
      </c>
      <c r="M23" s="978"/>
      <c r="N23" s="802"/>
    </row>
    <row r="24" spans="1:16" s="871" customFormat="1" ht="27.75" customHeight="1" x14ac:dyDescent="0.2">
      <c r="A24" s="947" t="s">
        <v>33</v>
      </c>
      <c r="B24" s="986" t="s">
        <v>1104</v>
      </c>
      <c r="C24" s="988" t="s">
        <v>33</v>
      </c>
      <c r="D24" s="951"/>
      <c r="F24" s="977" t="s">
        <v>1161</v>
      </c>
      <c r="G24" s="992">
        <f t="shared" si="1"/>
        <v>0</v>
      </c>
      <c r="H24" s="993">
        <v>0</v>
      </c>
      <c r="I24" s="1003">
        <v>0</v>
      </c>
      <c r="J24" s="995">
        <f t="shared" si="0"/>
        <v>0</v>
      </c>
      <c r="K24" s="993">
        <v>0</v>
      </c>
      <c r="L24" s="1003">
        <v>0</v>
      </c>
      <c r="M24" s="989"/>
      <c r="N24" s="802"/>
    </row>
    <row r="25" spans="1:16" s="871" customFormat="1" ht="27" customHeight="1" x14ac:dyDescent="0.2">
      <c r="A25" s="947" t="s">
        <v>34</v>
      </c>
      <c r="B25" s="986" t="s">
        <v>1104</v>
      </c>
      <c r="C25" s="988" t="s">
        <v>34</v>
      </c>
      <c r="D25" s="951"/>
      <c r="F25" s="804" t="s">
        <v>1097</v>
      </c>
      <c r="G25" s="803">
        <f>SUM(H25:I25)</f>
        <v>-92078369</v>
      </c>
      <c r="H25" s="794">
        <f>SUM(H13:H24)</f>
        <v>-11801885</v>
      </c>
      <c r="I25" s="793">
        <f>SUM(I13:I24)</f>
        <v>-80276484</v>
      </c>
      <c r="J25" s="803">
        <f>SUM(K25:L25)</f>
        <v>-93403774</v>
      </c>
      <c r="K25" s="794">
        <f>SUM(K13:K24)</f>
        <v>-86292309</v>
      </c>
      <c r="L25" s="793">
        <f>SUM(L13:L24)</f>
        <v>-7111465</v>
      </c>
      <c r="M25" s="990"/>
      <c r="N25" s="802"/>
    </row>
    <row r="26" spans="1:16" ht="12.75" x14ac:dyDescent="0.2">
      <c r="A26" s="950"/>
      <c r="F26" s="792"/>
      <c r="G26" s="791"/>
      <c r="H26" s="790"/>
      <c r="I26" s="790"/>
      <c r="O26" s="860"/>
      <c r="P26" s="860"/>
    </row>
    <row r="27" spans="1:16" ht="12.75" x14ac:dyDescent="0.2">
      <c r="A27" s="950"/>
      <c r="F27" s="862" t="s">
        <v>1029</v>
      </c>
      <c r="G27" s="861"/>
      <c r="H27" s="861"/>
      <c r="I27" s="861"/>
      <c r="J27" s="861"/>
    </row>
    <row r="28" spans="1:16" ht="12.75" x14ac:dyDescent="0.2">
      <c r="A28" s="950"/>
      <c r="F28" s="789" t="s">
        <v>1175</v>
      </c>
      <c r="G28" s="861"/>
      <c r="H28" s="861"/>
      <c r="I28" s="861"/>
      <c r="J28" s="861"/>
    </row>
    <row r="29" spans="1:16" ht="12.75" x14ac:dyDescent="0.2">
      <c r="A29" s="950"/>
      <c r="F29" s="789" t="s">
        <v>1163</v>
      </c>
      <c r="G29" s="861"/>
      <c r="H29" s="861"/>
      <c r="I29" s="861"/>
      <c r="J29" s="861"/>
    </row>
    <row r="30" spans="1:16" ht="12.75" x14ac:dyDescent="0.2">
      <c r="A30" s="950"/>
      <c r="F30" s="861"/>
      <c r="G30" s="861"/>
      <c r="H30" s="861"/>
      <c r="I30" s="861"/>
      <c r="J30" s="861"/>
    </row>
    <row r="31" spans="1:16" x14ac:dyDescent="0.2">
      <c r="A31" s="950"/>
    </row>
    <row r="32" spans="1:16" x14ac:dyDescent="0.2">
      <c r="A32" s="950"/>
    </row>
    <row r="33" spans="1:4" x14ac:dyDescent="0.2">
      <c r="A33" s="950"/>
      <c r="B33" s="893"/>
      <c r="C33" s="893"/>
      <c r="D33" s="893"/>
    </row>
    <row r="34" spans="1:4" x14ac:dyDescent="0.2">
      <c r="A34" s="947"/>
      <c r="B34" s="893"/>
      <c r="C34" s="893"/>
      <c r="D34" s="893"/>
    </row>
    <row r="35" spans="1:4" x14ac:dyDescent="0.2">
      <c r="A35" s="947"/>
      <c r="B35" s="893"/>
      <c r="C35" s="893"/>
      <c r="D35" s="893"/>
    </row>
    <row r="36" spans="1:4" x14ac:dyDescent="0.2">
      <c r="A36" s="947"/>
      <c r="B36" s="893"/>
      <c r="C36" s="893"/>
      <c r="D36" s="893"/>
    </row>
    <row r="37" spans="1:4" x14ac:dyDescent="0.2">
      <c r="A37" s="947"/>
      <c r="B37" s="893"/>
      <c r="C37" s="893"/>
      <c r="D37" s="893"/>
    </row>
    <row r="38" spans="1:4" x14ac:dyDescent="0.2">
      <c r="A38" s="947"/>
      <c r="B38" s="893"/>
      <c r="C38" s="893"/>
      <c r="D38" s="893"/>
    </row>
    <row r="39" spans="1:4" x14ac:dyDescent="0.2">
      <c r="A39" s="947"/>
      <c r="B39" s="893"/>
      <c r="C39" s="893"/>
      <c r="D39" s="893"/>
    </row>
    <row r="40" spans="1:4" x14ac:dyDescent="0.2">
      <c r="A40" s="947"/>
      <c r="B40" s="893"/>
      <c r="C40" s="893"/>
      <c r="D40" s="893"/>
    </row>
    <row r="41" spans="1:4" x14ac:dyDescent="0.2">
      <c r="A41" s="947"/>
      <c r="B41" s="893"/>
      <c r="C41" s="893"/>
      <c r="D41" s="893"/>
    </row>
    <row r="42" spans="1:4" x14ac:dyDescent="0.2">
      <c r="A42" s="947"/>
      <c r="B42" s="893"/>
      <c r="C42" s="893"/>
      <c r="D42" s="893"/>
    </row>
    <row r="43" spans="1:4" x14ac:dyDescent="0.2">
      <c r="A43" s="947"/>
      <c r="B43" s="893"/>
      <c r="C43" s="893"/>
      <c r="D43" s="893"/>
    </row>
    <row r="44" spans="1:4" x14ac:dyDescent="0.2">
      <c r="B44" s="893"/>
      <c r="C44" s="893"/>
      <c r="D44" s="893"/>
    </row>
    <row r="45" spans="1:4" x14ac:dyDescent="0.2">
      <c r="B45" s="893"/>
      <c r="C45" s="893"/>
      <c r="D45" s="893"/>
    </row>
    <row r="46" spans="1:4" x14ac:dyDescent="0.2">
      <c r="B46" s="893"/>
      <c r="C46" s="893"/>
      <c r="D46" s="893"/>
    </row>
    <row r="47" spans="1:4" x14ac:dyDescent="0.2">
      <c r="B47" s="893"/>
      <c r="C47" s="893"/>
      <c r="D47" s="893"/>
    </row>
    <row r="48" spans="1:4" x14ac:dyDescent="0.2">
      <c r="B48" s="893"/>
      <c r="C48" s="893"/>
      <c r="D48" s="894"/>
    </row>
    <row r="49" spans="2:4" x14ac:dyDescent="0.2">
      <c r="B49" s="893"/>
      <c r="C49" s="893"/>
      <c r="D49" s="893"/>
    </row>
    <row r="50" spans="2:4" x14ac:dyDescent="0.2">
      <c r="B50" s="893"/>
      <c r="C50" s="893"/>
      <c r="D50" s="893"/>
    </row>
    <row r="51" spans="2:4" x14ac:dyDescent="0.2">
      <c r="B51" s="893"/>
      <c r="C51" s="893"/>
      <c r="D51" s="893"/>
    </row>
    <row r="52" spans="2:4" x14ac:dyDescent="0.2">
      <c r="B52" s="893"/>
      <c r="C52" s="893"/>
      <c r="D52" s="893"/>
    </row>
    <row r="53" spans="2:4" x14ac:dyDescent="0.2">
      <c r="B53" s="893"/>
      <c r="C53" s="893"/>
      <c r="D53" s="893"/>
    </row>
    <row r="54" spans="2:4" x14ac:dyDescent="0.2">
      <c r="B54" s="893"/>
      <c r="C54" s="893"/>
      <c r="D54" s="893"/>
    </row>
    <row r="55" spans="2:4" x14ac:dyDescent="0.2">
      <c r="B55" s="893"/>
      <c r="C55" s="893"/>
      <c r="D55" s="893"/>
    </row>
    <row r="56" spans="2:4" x14ac:dyDescent="0.2">
      <c r="B56" s="893"/>
      <c r="C56" s="893"/>
      <c r="D56" s="893"/>
    </row>
    <row r="57" spans="2:4" x14ac:dyDescent="0.2">
      <c r="B57" s="893"/>
      <c r="C57" s="893"/>
      <c r="D57" s="893"/>
    </row>
    <row r="58" spans="2:4" x14ac:dyDescent="0.2">
      <c r="B58" s="893"/>
      <c r="C58" s="893"/>
      <c r="D58" s="893"/>
    </row>
    <row r="59" spans="2:4" x14ac:dyDescent="0.2">
      <c r="B59" s="893"/>
      <c r="C59" s="893"/>
      <c r="D59" s="893"/>
    </row>
    <row r="60" spans="2:4" x14ac:dyDescent="0.2">
      <c r="B60" s="893"/>
      <c r="C60" s="893"/>
      <c r="D60" s="893"/>
    </row>
    <row r="61" spans="2:4" x14ac:dyDescent="0.2">
      <c r="B61" s="893"/>
      <c r="C61" s="893"/>
      <c r="D61" s="893"/>
    </row>
    <row r="62" spans="2:4" x14ac:dyDescent="0.2">
      <c r="B62" s="893"/>
      <c r="C62" s="893"/>
      <c r="D62" s="893"/>
    </row>
    <row r="63" spans="2:4" x14ac:dyDescent="0.2">
      <c r="B63" s="893"/>
      <c r="C63" s="893"/>
      <c r="D63" s="893"/>
    </row>
    <row r="64" spans="2:4" x14ac:dyDescent="0.2">
      <c r="B64" s="893"/>
      <c r="C64" s="893"/>
      <c r="D64" s="893"/>
    </row>
    <row r="65" spans="2:4" x14ac:dyDescent="0.2">
      <c r="B65" s="893"/>
      <c r="C65" s="893"/>
      <c r="D65" s="893"/>
    </row>
    <row r="66" spans="2:4" x14ac:dyDescent="0.2">
      <c r="B66" s="893"/>
      <c r="C66" s="893"/>
      <c r="D66" s="893"/>
    </row>
    <row r="67" spans="2:4" x14ac:dyDescent="0.2">
      <c r="B67" s="893"/>
      <c r="C67" s="893"/>
      <c r="D67" s="893"/>
    </row>
    <row r="68" spans="2:4" x14ac:dyDescent="0.2">
      <c r="B68" s="893"/>
      <c r="C68" s="893"/>
      <c r="D68" s="893"/>
    </row>
    <row r="69" spans="2:4" x14ac:dyDescent="0.2">
      <c r="B69" s="893"/>
      <c r="C69" s="893"/>
      <c r="D69" s="893"/>
    </row>
    <row r="70" spans="2:4" x14ac:dyDescent="0.2">
      <c r="B70" s="893"/>
      <c r="C70" s="893"/>
      <c r="D70" s="893"/>
    </row>
    <row r="71" spans="2:4" x14ac:dyDescent="0.2">
      <c r="B71" s="893"/>
      <c r="C71" s="893"/>
      <c r="D71" s="893"/>
    </row>
    <row r="72" spans="2:4" x14ac:dyDescent="0.2">
      <c r="B72" s="893"/>
      <c r="C72" s="893"/>
      <c r="D72" s="893"/>
    </row>
    <row r="73" spans="2:4" x14ac:dyDescent="0.2">
      <c r="B73" s="893"/>
      <c r="C73" s="893"/>
      <c r="D73" s="893"/>
    </row>
    <row r="74" spans="2:4" x14ac:dyDescent="0.2">
      <c r="B74" s="893"/>
      <c r="C74" s="893"/>
      <c r="D74" s="893"/>
    </row>
    <row r="75" spans="2:4" x14ac:dyDescent="0.2">
      <c r="B75" s="893"/>
      <c r="C75" s="893"/>
      <c r="D75" s="893"/>
    </row>
    <row r="76" spans="2:4" x14ac:dyDescent="0.2">
      <c r="B76" s="893"/>
      <c r="C76" s="893"/>
      <c r="D76" s="893"/>
    </row>
    <row r="77" spans="2:4" x14ac:dyDescent="0.2">
      <c r="B77" s="893"/>
      <c r="C77" s="893"/>
      <c r="D77" s="893"/>
    </row>
    <row r="78" spans="2:4" x14ac:dyDescent="0.2">
      <c r="B78" s="893"/>
      <c r="C78" s="893"/>
      <c r="D78" s="893"/>
    </row>
    <row r="79" spans="2:4" x14ac:dyDescent="0.2">
      <c r="B79" s="893"/>
      <c r="C79" s="893"/>
      <c r="D79" s="894"/>
    </row>
    <row r="80" spans="2:4" x14ac:dyDescent="0.2">
      <c r="B80" s="893"/>
      <c r="C80" s="893"/>
      <c r="D80" s="893"/>
    </row>
    <row r="81" spans="2:4" x14ac:dyDescent="0.2">
      <c r="B81" s="895"/>
      <c r="C81" s="893"/>
      <c r="D81" s="893"/>
    </row>
    <row r="82" spans="2:4" x14ac:dyDescent="0.2">
      <c r="B82" s="895"/>
      <c r="C82" s="893"/>
      <c r="D82" s="893"/>
    </row>
    <row r="83" spans="2:4" x14ac:dyDescent="0.2">
      <c r="B83" s="893"/>
      <c r="C83" s="893"/>
      <c r="D83" s="894"/>
    </row>
    <row r="84" spans="2:4" x14ac:dyDescent="0.2">
      <c r="B84" s="893"/>
      <c r="C84" s="893"/>
      <c r="D84" s="893"/>
    </row>
    <row r="85" spans="2:4" x14ac:dyDescent="0.2">
      <c r="B85" s="893"/>
      <c r="C85" s="893"/>
      <c r="D85" s="893"/>
    </row>
    <row r="86" spans="2:4" x14ac:dyDescent="0.2">
      <c r="B86" s="893"/>
      <c r="C86" s="893"/>
      <c r="D86" s="893"/>
    </row>
    <row r="87" spans="2:4" x14ac:dyDescent="0.2">
      <c r="B87" s="893"/>
      <c r="C87" s="893"/>
      <c r="D87" s="893"/>
    </row>
    <row r="88" spans="2:4" x14ac:dyDescent="0.2">
      <c r="B88" s="893"/>
      <c r="C88" s="893"/>
      <c r="D88" s="893"/>
    </row>
    <row r="89" spans="2:4" x14ac:dyDescent="0.2">
      <c r="B89" s="893"/>
      <c r="C89" s="893"/>
      <c r="D89" s="893"/>
    </row>
    <row r="90" spans="2:4" x14ac:dyDescent="0.2">
      <c r="B90" s="893"/>
      <c r="C90" s="893"/>
      <c r="D90" s="893"/>
    </row>
    <row r="91" spans="2:4" x14ac:dyDescent="0.2">
      <c r="B91" s="893"/>
      <c r="C91" s="893"/>
      <c r="D91" s="893"/>
    </row>
    <row r="92" spans="2:4" x14ac:dyDescent="0.2">
      <c r="B92" s="893"/>
      <c r="C92" s="893"/>
      <c r="D92" s="893"/>
    </row>
    <row r="93" spans="2:4" x14ac:dyDescent="0.2">
      <c r="B93" s="893"/>
      <c r="C93" s="893"/>
      <c r="D93" s="893"/>
    </row>
    <row r="94" spans="2:4" x14ac:dyDescent="0.2">
      <c r="B94" s="893"/>
      <c r="C94" s="893"/>
      <c r="D94" s="894"/>
    </row>
    <row r="95" spans="2:4" x14ac:dyDescent="0.2">
      <c r="B95" s="893"/>
      <c r="C95" s="893"/>
      <c r="D95" s="893"/>
    </row>
    <row r="96" spans="2:4" x14ac:dyDescent="0.2">
      <c r="B96" s="893"/>
      <c r="C96" s="893"/>
      <c r="D96" s="893"/>
    </row>
    <row r="97" spans="2:4" x14ac:dyDescent="0.2">
      <c r="B97" s="893"/>
      <c r="C97" s="893"/>
      <c r="D97" s="894"/>
    </row>
    <row r="98" spans="2:4" x14ac:dyDescent="0.2">
      <c r="B98" s="893"/>
      <c r="C98" s="893"/>
      <c r="D98" s="893"/>
    </row>
    <row r="99" spans="2:4" x14ac:dyDescent="0.2">
      <c r="B99" s="893"/>
      <c r="C99" s="893"/>
      <c r="D99" s="893"/>
    </row>
    <row r="100" spans="2:4" x14ac:dyDescent="0.2">
      <c r="B100" s="893"/>
      <c r="C100" s="893"/>
      <c r="D100" s="893"/>
    </row>
    <row r="101" spans="2:4" x14ac:dyDescent="0.2">
      <c r="B101" s="893"/>
      <c r="C101" s="893"/>
      <c r="D101" s="893"/>
    </row>
    <row r="102" spans="2:4" x14ac:dyDescent="0.2">
      <c r="B102" s="893"/>
      <c r="C102" s="893"/>
      <c r="D102" s="893"/>
    </row>
    <row r="103" spans="2:4" x14ac:dyDescent="0.2">
      <c r="B103" s="893"/>
      <c r="C103" s="893"/>
      <c r="D103" s="893"/>
    </row>
    <row r="104" spans="2:4" x14ac:dyDescent="0.2">
      <c r="B104" s="893"/>
      <c r="C104" s="893"/>
      <c r="D104" s="894"/>
    </row>
    <row r="105" spans="2:4" x14ac:dyDescent="0.2">
      <c r="B105" s="893"/>
      <c r="C105" s="893"/>
      <c r="D105" s="893"/>
    </row>
    <row r="106" spans="2:4" x14ac:dyDescent="0.2">
      <c r="B106" s="893"/>
      <c r="C106" s="893"/>
      <c r="D106" s="893"/>
    </row>
    <row r="107" spans="2:4" x14ac:dyDescent="0.2">
      <c r="B107" s="893"/>
      <c r="C107" s="893"/>
      <c r="D107" s="894"/>
    </row>
    <row r="108" spans="2:4" x14ac:dyDescent="0.2">
      <c r="B108" s="893"/>
      <c r="C108" s="893"/>
      <c r="D108" s="893"/>
    </row>
    <row r="109" spans="2:4" x14ac:dyDescent="0.2">
      <c r="B109" s="893"/>
      <c r="C109" s="893"/>
      <c r="D109" s="894"/>
    </row>
    <row r="110" spans="2:4" x14ac:dyDescent="0.2">
      <c r="B110" s="893"/>
      <c r="C110" s="893"/>
      <c r="D110" s="893"/>
    </row>
    <row r="111" spans="2:4" x14ac:dyDescent="0.2">
      <c r="B111" s="893"/>
      <c r="C111" s="893"/>
      <c r="D111" s="894"/>
    </row>
    <row r="112" spans="2:4" x14ac:dyDescent="0.2">
      <c r="B112" s="893"/>
      <c r="C112" s="893"/>
      <c r="D112" s="893"/>
    </row>
    <row r="113" spans="2:4" x14ac:dyDescent="0.2">
      <c r="B113" s="893"/>
      <c r="C113" s="893"/>
      <c r="D113" s="894"/>
    </row>
    <row r="114" spans="2:4" x14ac:dyDescent="0.2">
      <c r="B114" s="893"/>
      <c r="C114" s="893"/>
      <c r="D114" s="893"/>
    </row>
    <row r="115" spans="2:4" x14ac:dyDescent="0.2">
      <c r="B115" s="893"/>
      <c r="C115" s="893"/>
      <c r="D115" s="893"/>
    </row>
    <row r="116" spans="2:4" x14ac:dyDescent="0.2">
      <c r="B116" s="893"/>
      <c r="C116" s="893"/>
      <c r="D116" s="893"/>
    </row>
    <row r="117" spans="2:4" x14ac:dyDescent="0.2">
      <c r="B117" s="893"/>
      <c r="C117" s="893"/>
      <c r="D117" s="893"/>
    </row>
    <row r="118" spans="2:4" x14ac:dyDescent="0.2">
      <c r="B118" s="893"/>
      <c r="C118" s="893"/>
      <c r="D118" s="893"/>
    </row>
    <row r="119" spans="2:4" x14ac:dyDescent="0.2">
      <c r="B119" s="893"/>
      <c r="C119" s="893"/>
      <c r="D119" s="893"/>
    </row>
    <row r="120" spans="2:4" x14ac:dyDescent="0.2">
      <c r="B120" s="893"/>
      <c r="C120" s="893"/>
      <c r="D120" s="893"/>
    </row>
    <row r="121" spans="2:4" x14ac:dyDescent="0.2">
      <c r="B121" s="893"/>
      <c r="C121" s="893"/>
      <c r="D121" s="893"/>
    </row>
    <row r="122" spans="2:4" x14ac:dyDescent="0.2">
      <c r="B122" s="893"/>
      <c r="C122" s="893"/>
      <c r="D122" s="893"/>
    </row>
    <row r="123" spans="2:4" x14ac:dyDescent="0.2">
      <c r="B123" s="893"/>
      <c r="C123" s="893"/>
      <c r="D123" s="893"/>
    </row>
    <row r="124" spans="2:4" x14ac:dyDescent="0.2">
      <c r="B124" s="893"/>
      <c r="C124" s="893"/>
      <c r="D124" s="893"/>
    </row>
    <row r="125" spans="2:4" x14ac:dyDescent="0.2">
      <c r="B125" s="893"/>
      <c r="C125" s="893"/>
      <c r="D125" s="893"/>
    </row>
    <row r="126" spans="2:4" x14ac:dyDescent="0.2">
      <c r="B126" s="893"/>
      <c r="C126" s="893"/>
      <c r="D126" s="893"/>
    </row>
    <row r="127" spans="2:4" x14ac:dyDescent="0.2">
      <c r="B127" s="893"/>
      <c r="C127" s="893"/>
      <c r="D127" s="893"/>
    </row>
    <row r="128" spans="2:4" x14ac:dyDescent="0.2">
      <c r="B128" s="893"/>
      <c r="C128" s="893"/>
      <c r="D128" s="893"/>
    </row>
    <row r="129" spans="2:4" x14ac:dyDescent="0.2">
      <c r="B129" s="893"/>
      <c r="C129" s="893"/>
      <c r="D129" s="893"/>
    </row>
    <row r="130" spans="2:4" x14ac:dyDescent="0.2">
      <c r="B130" s="893"/>
      <c r="C130" s="893"/>
      <c r="D130" s="893"/>
    </row>
    <row r="131" spans="2:4" x14ac:dyDescent="0.2">
      <c r="B131" s="893"/>
      <c r="C131" s="893"/>
      <c r="D131" s="893"/>
    </row>
    <row r="132" spans="2:4" x14ac:dyDescent="0.2">
      <c r="B132" s="893"/>
      <c r="C132" s="893"/>
      <c r="D132" s="893"/>
    </row>
    <row r="133" spans="2:4" x14ac:dyDescent="0.2">
      <c r="B133" s="893"/>
      <c r="C133" s="893"/>
      <c r="D133" s="893"/>
    </row>
    <row r="134" spans="2:4" x14ac:dyDescent="0.2">
      <c r="B134" s="893"/>
      <c r="C134" s="893"/>
      <c r="D134" s="893"/>
    </row>
    <row r="135" spans="2:4" x14ac:dyDescent="0.2">
      <c r="B135" s="893"/>
      <c r="C135" s="893"/>
      <c r="D135" s="893"/>
    </row>
    <row r="136" spans="2:4" x14ac:dyDescent="0.2">
      <c r="B136" s="893"/>
      <c r="C136" s="893"/>
      <c r="D136" s="893"/>
    </row>
    <row r="137" spans="2:4" x14ac:dyDescent="0.2">
      <c r="B137" s="893"/>
      <c r="C137" s="893"/>
      <c r="D137" s="893"/>
    </row>
    <row r="138" spans="2:4" x14ac:dyDescent="0.2">
      <c r="B138" s="893"/>
      <c r="C138" s="893"/>
      <c r="D138" s="893"/>
    </row>
    <row r="139" spans="2:4" x14ac:dyDescent="0.2">
      <c r="B139" s="893"/>
      <c r="C139" s="893"/>
      <c r="D139" s="893"/>
    </row>
    <row r="140" spans="2:4" x14ac:dyDescent="0.2">
      <c r="B140" s="892"/>
      <c r="C140" s="892"/>
      <c r="D140" s="892"/>
    </row>
    <row r="145" spans="1:4" x14ac:dyDescent="0.2">
      <c r="A145" s="891"/>
      <c r="B145" s="890"/>
      <c r="C145" s="890"/>
      <c r="D145" s="890"/>
    </row>
    <row r="146" spans="1:4" x14ac:dyDescent="0.2">
      <c r="A146" s="891"/>
      <c r="B146" s="890"/>
      <c r="C146" s="890"/>
      <c r="D146" s="890"/>
    </row>
    <row r="147" spans="1:4" x14ac:dyDescent="0.2">
      <c r="A147" s="891"/>
      <c r="B147" s="890"/>
      <c r="C147" s="890"/>
      <c r="D147" s="890"/>
    </row>
    <row r="148" spans="1:4" x14ac:dyDescent="0.2">
      <c r="A148" s="891"/>
      <c r="B148" s="890"/>
      <c r="C148" s="890"/>
      <c r="D148" s="890"/>
    </row>
    <row r="149" spans="1:4" x14ac:dyDescent="0.2">
      <c r="A149" s="891"/>
      <c r="B149" s="890"/>
      <c r="C149" s="890"/>
      <c r="D149" s="890"/>
    </row>
    <row r="150" spans="1:4" x14ac:dyDescent="0.2">
      <c r="A150" s="891"/>
      <c r="B150" s="890"/>
      <c r="C150" s="890"/>
      <c r="D150" s="890"/>
    </row>
    <row r="151" spans="1:4" x14ac:dyDescent="0.2">
      <c r="A151" s="891"/>
      <c r="B151" s="890"/>
      <c r="C151" s="890"/>
      <c r="D151" s="890"/>
    </row>
  </sheetData>
  <mergeCells count="4">
    <mergeCell ref="M11:M12"/>
    <mergeCell ref="F11:F12"/>
    <mergeCell ref="G11:I11"/>
    <mergeCell ref="J11:L11"/>
  </mergeCells>
  <hyperlinks>
    <hyperlink ref="F5" location="'II. Extrastat'!F5" display="Go back to section II"/>
    <hyperlink ref="F4" location="'I. Intrastat'!F5" display="Go back to section I"/>
    <hyperlink ref="F6" location="Recommendations!F5" display="Go back to the list of recommendations"/>
  </hyperlinks>
  <pageMargins left="0.32" right="0.28000000000000003" top="0.45" bottom="0.39" header="0.34" footer="0.39"/>
  <pageSetup paperSize="9" scale="7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stopIfTrue="1" id="{1E107CDA-AD60-4DC9-BB9F-85D49769C31B}">
            <xm:f>IF(ISNUMBER(FIND("yes",LOWER(CONCATENATE('Table 5.4'!$G$14,'Table 5.4'!$H$14,'Table 5.4'!$I$14,'Table 5.4'!$J$14,'Table 5.4'!$K$14,'Table 5.4'!$L$14,'Table 5.4'!$M$14,'Table 5.4'!$N$14,'Table 5.4'!$O$14)))),TRUE,FALSE)</xm:f>
            <x14:dxf>
              <fill>
                <patternFill patternType="solid">
                  <bgColor indexed="27"/>
                </patternFill>
              </fill>
            </x14:dxf>
          </x14:cfRule>
          <xm:sqref>H14:I14 K14:L14</xm:sqref>
        </x14:conditionalFormatting>
        <x14:conditionalFormatting xmlns:xm="http://schemas.microsoft.com/office/excel/2006/main">
          <x14:cfRule type="expression" priority="10" stopIfTrue="1" id="{08261CEC-72F1-4BE7-934B-43FFEB720B2D}">
            <xm:f>IF(ISNUMBER(FIND("yes",LOWER(CONCATENATE('Table 5.4'!$G$15,'Table 5.4'!$H$15,'Table 5.4'!$I$15,'Table 5.4'!$J$15,'Table 5.4'!$K$15,'Table 5.4'!$L$15,'Table 5.4'!$M$15,'Table 5.4'!$N$15,'Table 5.4'!$O$15)))),TRUE,FALSE)</xm:f>
            <x14:dxf>
              <fill>
                <patternFill patternType="solid">
                  <bgColor indexed="27"/>
                </patternFill>
              </fill>
            </x14:dxf>
          </x14:cfRule>
          <xm:sqref>H15:I15 K15:L15</xm:sqref>
        </x14:conditionalFormatting>
        <x14:conditionalFormatting xmlns:xm="http://schemas.microsoft.com/office/excel/2006/main">
          <x14:cfRule type="expression" priority="19" stopIfTrue="1" id="{403C4829-B28C-466E-8C57-86C1A2B08BBF}">
            <xm:f>IF(ISNUMBER(FIND("yes",LOWER(CONCATENATE('Table 5.4'!$G$22,'Table 5.4'!$H$22,'Table 5.4'!$I$22,'Table 5.4'!$J$22,'Table 5.4'!$K$22,'Table 5.4'!$L$22,'Table 5.4'!$M$22,'Table 5.4'!$N$22,'Table 5.4'!$O$22)))),TRUE,FALSE)</xm:f>
            <x14:dxf>
              <fill>
                <patternFill patternType="solid">
                  <bgColor indexed="27"/>
                </patternFill>
              </fill>
            </x14:dxf>
          </x14:cfRule>
          <xm:sqref>H17:I17 K17:L17</xm:sqref>
        </x14:conditionalFormatting>
        <x14:conditionalFormatting xmlns:xm="http://schemas.microsoft.com/office/excel/2006/main">
          <x14:cfRule type="expression" priority="20" stopIfTrue="1" id="{96282FC0-DDE5-4C68-BA50-6946E2DBA6B4}">
            <xm:f>IF(ISNUMBER(FIND("yes",LOWER(CONCATENATE('Table 5.4'!$G$23,'Table 5.4'!$H$23,'Table 5.4'!$I$23,'Table 5.4'!$J$23,'Table 5.4'!$K$23,'Table 5.4'!$L$23,'Table 5.4'!$M$23,'Table 5.4'!$N$23,'Table 5.4'!$O$23,'Table 5.4'!$G$24,'Table 5.4'!$H$24,'Table 5.4'!$I$24,'Table 5.4'!$J$24,'Table 5.4'!$K$24,'Table 5.4'!$L$24,'Table 5.4'!$M$24,'Table 5.4'!$N$24,'Table 5.4'!$O$24)))),TRUE,FALSE)</xm:f>
            <x14:dxf>
              <fill>
                <patternFill patternType="solid">
                  <bgColor indexed="27"/>
                </patternFill>
              </fill>
            </x14:dxf>
          </x14:cfRule>
          <xm:sqref>H18:I18</xm:sqref>
        </x14:conditionalFormatting>
        <x14:conditionalFormatting xmlns:xm="http://schemas.microsoft.com/office/excel/2006/main">
          <x14:cfRule type="expression" priority="21" stopIfTrue="1" id="{25BA110B-CDD6-4015-9495-9F18F00C9FAB}">
            <xm:f>IF(ISNUMBER(FIND("yes",LOWER(CONCATENATE('Table 5.4'!$G$25,'Table 5.4'!$H$25,'Table 5.4'!$I$25,'Table 5.4'!$J$25,'Table 5.4'!$K$25,'Table 5.4'!$L$25,'Table 5.4'!$M$25,'Table 5.4'!$N$25,'Table 5.4'!$O$25)))),TRUE,FALSE)</xm:f>
            <x14:dxf>
              <fill>
                <patternFill patternType="solid">
                  <bgColor indexed="27"/>
                </patternFill>
              </fill>
            </x14:dxf>
          </x14:cfRule>
          <xm:sqref>H19:I19</xm:sqref>
        </x14:conditionalFormatting>
        <x14:conditionalFormatting xmlns:xm="http://schemas.microsoft.com/office/excel/2006/main">
          <x14:cfRule type="expression" priority="24" stopIfTrue="1" id="{159DDD3E-D932-468B-B65C-E1D4EED83262}">
            <xm:f>IF(ISNUMBER(FIND("yes",LOWER(CONCATENATE('Table 5.4'!$G$28,'Table 5.4'!$H$28,'Table 5.4'!$I$28,'Table 5.4'!$J$28,'Table 5.4'!$K$28,'Table 5.4'!$L$28,'Table 5.4'!$M$28,'Table 5.4'!$N$28,'Table 5.4'!$O$28)))),TRUE,FALSE)</xm:f>
            <x14:dxf>
              <fill>
                <patternFill patternType="solid">
                  <bgColor indexed="27"/>
                </patternFill>
              </fill>
            </x14:dxf>
          </x14:cfRule>
          <xm:sqref>H22:I22 K22:L22</xm:sqref>
        </x14:conditionalFormatting>
        <x14:conditionalFormatting xmlns:xm="http://schemas.microsoft.com/office/excel/2006/main">
          <x14:cfRule type="expression" priority="25" stopIfTrue="1" id="{07516178-2F7B-409F-A4FB-15E528AB4DA9}">
            <xm:f>IF(ISNUMBER(FIND("yes",LOWER(CONCATENATE('Table 5.4'!$G$30,'Table 5.4'!$H$30,'Table 5.4'!$I$30,'Table 5.4'!$J$30,'Table 5.4'!$K$30,'Table 5.4'!$L$30,'Table 5.4'!$M$30,'Table 5.4'!$N$30,'Table 5.4'!$O$30)))),TRUE,FALSE)</xm:f>
            <x14:dxf>
              <fill>
                <patternFill patternType="solid">
                  <bgColor indexed="27"/>
                </patternFill>
              </fill>
            </x14:dxf>
          </x14:cfRule>
          <xm:sqref>H23:I23 K23:L23</xm:sqref>
        </x14:conditionalFormatting>
        <x14:conditionalFormatting xmlns:xm="http://schemas.microsoft.com/office/excel/2006/main">
          <x14:cfRule type="expression" priority="83" stopIfTrue="1" id="{03CF13EC-7F7C-4184-BB49-B498F112CAE1}">
            <xm:f>IF(ISNUMBER(FIND("yes",LOWER(CONCATENATE('Table 5.4'!$G$17,'Table 5.4'!$H$17,'Table 5.4'!$I$17,'Table 5.4'!$J$17,'Table 5.4'!$K$17,'Table 5.4'!$L$17,'Table 5.4'!$M$17,'Table 5.4'!$N$17,'Table 5.4'!$O$17,'Table 5.4'!$G$18,'Table 5.4'!$H$18,'Table 5.4'!$I$18,'Table 5.4'!$J$18,'Table 5.4'!$K$18,'Table 5.4'!$L$18,'Table 5.4'!$M$18,'Table 5.4'!$N$18,'Table 5.4'!$O$18,'Table 5.4'!$G$20,'Table 5.4'!$H$20,'Table 5.4'!$I$20,'Table 5.4'!$J$20,'Table 5.4'!$K$20,'Table 5.4'!$L$20,'Table 5.4'!$M$20,'Table 5.4'!$N$20,'Table 5.4'!$O$20,'Table 5.4'!$G$21,'Table 5.4'!$H$21,'Table 5.4'!$I$21,'Table 5.4'!$J$21,'Table 5.4'!$K$21,'Table 5.4'!$L$21,'Table 5.4'!$M$21,'Table 5.4'!$N$21,'Table 5.4'!$O$21)))),TRUE,FALSE)</xm:f>
            <x14:dxf>
              <fill>
                <patternFill patternType="solid">
                  <bgColor indexed="27"/>
                </patternFill>
              </fill>
            </x14:dxf>
          </x14:cfRule>
          <xm:sqref>H16:I16 K16:L16</xm:sqref>
        </x14:conditionalFormatting>
        <x14:conditionalFormatting xmlns:xm="http://schemas.microsoft.com/office/excel/2006/main">
          <x14:cfRule type="expression" priority="8" stopIfTrue="1" id="{EF02C643-3F91-4E61-9070-AADE702A8017}">
            <xm:f>IF(ISNUMBER(FIND("yes",LOWER(CONCATENATE('Table 5.4'!$G$25,'Table 5.4'!$H$25,'Table 5.4'!$I$25,'Table 5.4'!$J$25,'Table 5.4'!$K$25,'Table 5.4'!$L$25,'Table 5.4'!$M$25,'Table 5.4'!$N$25,'Table 5.4'!$O$25)))),TRUE,FALSE)</xm:f>
            <x14:dxf>
              <fill>
                <patternFill patternType="solid">
                  <bgColor indexed="27"/>
                </patternFill>
              </fill>
            </x14:dxf>
          </x14:cfRule>
          <xm:sqref>H20</xm:sqref>
        </x14:conditionalFormatting>
        <x14:conditionalFormatting xmlns:xm="http://schemas.microsoft.com/office/excel/2006/main">
          <x14:cfRule type="expression" priority="7" stopIfTrue="1" id="{3AE08483-7E2A-4F4B-8411-A3098FB17B30}">
            <xm:f>IF(ISNUMBER(FIND("yes",LOWER(CONCATENATE('Table 5.4'!$G$25,'Table 5.4'!$H$25,'Table 5.4'!$I$25,'Table 5.4'!$J$25,'Table 5.4'!$K$25,'Table 5.4'!$L$25,'Table 5.4'!$M$25,'Table 5.4'!$N$25,'Table 5.4'!$O$25)))),TRUE,FALSE)</xm:f>
            <x14:dxf>
              <fill>
                <patternFill patternType="solid">
                  <bgColor indexed="27"/>
                </patternFill>
              </fill>
            </x14:dxf>
          </x14:cfRule>
          <xm:sqref>I20</xm:sqref>
        </x14:conditionalFormatting>
        <x14:conditionalFormatting xmlns:xm="http://schemas.microsoft.com/office/excel/2006/main">
          <x14:cfRule type="expression" priority="6" stopIfTrue="1" id="{9C8CE6CA-EA3D-4D98-8608-2A1BFF345A15}">
            <xm:f>IF(ISNUMBER(FIND("yes",LOWER(CONCATENATE('Table 5.4'!$G$25,'Table 5.4'!$H$25,'Table 5.4'!$I$25,'Table 5.4'!$J$25,'Table 5.4'!$K$25,'Table 5.4'!$L$25,'Table 5.4'!$M$25,'Table 5.4'!$N$25,'Table 5.4'!$O$25)))),TRUE,FALSE)</xm:f>
            <x14:dxf>
              <fill>
                <patternFill patternType="solid">
                  <bgColor indexed="27"/>
                </patternFill>
              </fill>
            </x14:dxf>
          </x14:cfRule>
          <xm:sqref>H21</xm:sqref>
        </x14:conditionalFormatting>
        <x14:conditionalFormatting xmlns:xm="http://schemas.microsoft.com/office/excel/2006/main">
          <x14:cfRule type="expression" priority="5" stopIfTrue="1" id="{5A92D10E-0AC2-42AD-944B-F8B063014F25}">
            <xm:f>IF(ISNUMBER(FIND("yes",LOWER(CONCATENATE('Table 5.4'!$G$25,'Table 5.4'!$H$25,'Table 5.4'!$I$25,'Table 5.4'!$J$25,'Table 5.4'!$K$25,'Table 5.4'!$L$25,'Table 5.4'!$M$25,'Table 5.4'!$N$25,'Table 5.4'!$O$25)))),TRUE,FALSE)</xm:f>
            <x14:dxf>
              <fill>
                <patternFill patternType="solid">
                  <bgColor indexed="27"/>
                </patternFill>
              </fill>
            </x14:dxf>
          </x14:cfRule>
          <xm:sqref>I21</xm:sqref>
        </x14:conditionalFormatting>
        <x14:conditionalFormatting xmlns:xm="http://schemas.microsoft.com/office/excel/2006/main">
          <x14:cfRule type="expression" priority="4" stopIfTrue="1" id="{DC58D8C5-E939-4D9A-9E5D-107FBF936822}">
            <xm:f>IF(ISNUMBER(FIND("yes",LOWER(CONCATENATE('Table 5.4'!$G$25,'Table 5.4'!$H$25,'Table 5.4'!$I$25,'Table 5.4'!$J$25,'Table 5.4'!$K$25,'Table 5.4'!$L$25,'Table 5.4'!$M$25,'Table 5.4'!$N$25,'Table 5.4'!$O$25)))),TRUE,FALSE)</xm:f>
            <x14:dxf>
              <fill>
                <patternFill patternType="solid">
                  <bgColor indexed="27"/>
                </patternFill>
              </fill>
            </x14:dxf>
          </x14:cfRule>
          <xm:sqref>K20</xm:sqref>
        </x14:conditionalFormatting>
        <x14:conditionalFormatting xmlns:xm="http://schemas.microsoft.com/office/excel/2006/main">
          <x14:cfRule type="expression" priority="3" stopIfTrue="1" id="{E1844940-8146-48CD-AA48-E5C32FE655BD}">
            <xm:f>IF(ISNUMBER(FIND("yes",LOWER(CONCATENATE('Table 5.4'!$G$25,'Table 5.4'!$H$25,'Table 5.4'!$I$25,'Table 5.4'!$J$25,'Table 5.4'!$K$25,'Table 5.4'!$L$25,'Table 5.4'!$M$25,'Table 5.4'!$N$25,'Table 5.4'!$O$25)))),TRUE,FALSE)</xm:f>
            <x14:dxf>
              <fill>
                <patternFill patternType="solid">
                  <bgColor indexed="27"/>
                </patternFill>
              </fill>
            </x14:dxf>
          </x14:cfRule>
          <xm:sqref>L20</xm:sqref>
        </x14:conditionalFormatting>
        <x14:conditionalFormatting xmlns:xm="http://schemas.microsoft.com/office/excel/2006/main">
          <x14:cfRule type="expression" priority="2" stopIfTrue="1" id="{9E66E87D-A5BE-4D36-93E2-012764CC8DCB}">
            <xm:f>IF(ISNUMBER(FIND("yes",LOWER(CONCATENATE('Table 5.4'!$G$25,'Table 5.4'!$H$25,'Table 5.4'!$I$25,'Table 5.4'!$J$25,'Table 5.4'!$K$25,'Table 5.4'!$L$25,'Table 5.4'!$M$25,'Table 5.4'!$N$25,'Table 5.4'!$O$25)))),TRUE,FALSE)</xm:f>
            <x14:dxf>
              <fill>
                <patternFill patternType="solid">
                  <bgColor indexed="27"/>
                </patternFill>
              </fill>
            </x14:dxf>
          </x14:cfRule>
          <xm:sqref>L21</xm:sqref>
        </x14:conditionalFormatting>
        <x14:conditionalFormatting xmlns:xm="http://schemas.microsoft.com/office/excel/2006/main">
          <x14:cfRule type="expression" priority="1" stopIfTrue="1" id="{D7865544-BDD9-4EF2-9E17-A0BF06F65CC6}">
            <xm:f>IF(ISNUMBER(FIND("yes",LOWER(CONCATENATE('Table 5.4'!$G$25,'Table 5.4'!$H$25,'Table 5.4'!$I$25,'Table 5.4'!$J$25,'Table 5.4'!$K$25,'Table 5.4'!$L$25,'Table 5.4'!$M$25,'Table 5.4'!$N$25,'Table 5.4'!$O$25)))),TRUE,FALSE)</xm:f>
            <x14:dxf>
              <fill>
                <patternFill patternType="solid">
                  <bgColor indexed="27"/>
                </patternFill>
              </fill>
            </x14:dxf>
          </x14:cfRule>
          <xm:sqref>K21</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0000"/>
    <pageSetUpPr fitToPage="1"/>
  </sheetPr>
  <dimension ref="A1:T146"/>
  <sheetViews>
    <sheetView showGridLines="0" zoomScale="90" zoomScaleNormal="90" workbookViewId="0">
      <pane xSplit="6" ySplit="11" topLeftCell="G27" activePane="bottomRight" state="frozen"/>
      <selection pane="topRight"/>
      <selection pane="bottomLeft"/>
      <selection pane="bottomRight" activeCell="O27" sqref="O27"/>
    </sheetView>
  </sheetViews>
  <sheetFormatPr defaultRowHeight="12.75" x14ac:dyDescent="0.2"/>
  <cols>
    <col min="1" max="1" width="0.140625" style="371" hidden="1" customWidth="1"/>
    <col min="2" max="4" width="0.140625" style="148" hidden="1" customWidth="1"/>
    <col min="5" max="5" width="2" style="327" customWidth="1"/>
    <col min="6" max="6" width="78.85546875" style="348" customWidth="1"/>
    <col min="7" max="15" width="20.85546875" style="330" customWidth="1"/>
    <col min="16" max="16" width="9.140625" style="330"/>
    <col min="17" max="16384" width="9.140625" style="21"/>
  </cols>
  <sheetData>
    <row r="1" spans="1:20" s="361" customFormat="1" ht="0.75" hidden="1" customHeight="1" x14ac:dyDescent="0.2">
      <c r="A1" s="376" t="s">
        <v>1031</v>
      </c>
      <c r="B1" s="357"/>
      <c r="C1" s="148"/>
      <c r="D1" s="148"/>
      <c r="E1" s="358"/>
      <c r="F1" s="352"/>
      <c r="G1" s="827">
        <v>2008</v>
      </c>
      <c r="H1" s="827">
        <v>2009</v>
      </c>
      <c r="I1" s="827">
        <v>2010</v>
      </c>
      <c r="J1" s="827">
        <v>2011</v>
      </c>
      <c r="K1" s="827">
        <v>2012</v>
      </c>
      <c r="L1" s="827">
        <v>2013</v>
      </c>
      <c r="M1" s="827">
        <v>2014</v>
      </c>
      <c r="N1" s="827">
        <v>2015</v>
      </c>
      <c r="O1" s="827">
        <v>2016</v>
      </c>
      <c r="P1" s="359"/>
    </row>
    <row r="2" spans="1:20" s="361" customFormat="1" ht="0.75" hidden="1" customHeight="1" x14ac:dyDescent="0.2">
      <c r="A2" s="376"/>
      <c r="B2" s="357"/>
      <c r="C2" s="148"/>
      <c r="D2" s="148"/>
      <c r="E2" s="358"/>
      <c r="F2" s="362"/>
      <c r="G2" s="359">
        <v>7</v>
      </c>
      <c r="H2" s="359">
        <v>8</v>
      </c>
      <c r="I2" s="359">
        <v>9</v>
      </c>
      <c r="J2" s="359">
        <v>10</v>
      </c>
      <c r="K2" s="359">
        <v>11</v>
      </c>
      <c r="L2" s="359">
        <v>12</v>
      </c>
      <c r="M2" s="359">
        <v>13</v>
      </c>
      <c r="N2" s="359">
        <v>14</v>
      </c>
      <c r="O2" s="359">
        <v>15</v>
      </c>
      <c r="P2" s="360"/>
    </row>
    <row r="3" spans="1:20" s="327" customFormat="1" ht="9" customHeight="1" x14ac:dyDescent="0.2">
      <c r="A3" s="372"/>
      <c r="B3" s="358"/>
      <c r="C3" s="358"/>
      <c r="D3" s="358"/>
      <c r="G3" s="21"/>
    </row>
    <row r="4" spans="1:20" s="328" customFormat="1" ht="12.75" customHeight="1" x14ac:dyDescent="0.2">
      <c r="A4" s="371"/>
      <c r="B4" s="148"/>
      <c r="C4" s="148"/>
      <c r="D4" s="148"/>
      <c r="E4" s="327"/>
      <c r="F4" s="249" t="s">
        <v>464</v>
      </c>
    </row>
    <row r="5" spans="1:20" ht="12.75" customHeight="1" x14ac:dyDescent="0.2">
      <c r="B5" s="365"/>
      <c r="C5" s="365"/>
      <c r="D5" s="365"/>
      <c r="F5" s="249" t="s">
        <v>56</v>
      </c>
    </row>
    <row r="6" spans="1:20" s="5" customFormat="1" ht="12.75" customHeight="1" x14ac:dyDescent="0.2">
      <c r="A6" s="370"/>
      <c r="B6" s="128"/>
      <c r="C6" s="128"/>
      <c r="D6" s="128"/>
      <c r="E6"/>
      <c r="F6" s="249" t="s">
        <v>938</v>
      </c>
      <c r="G6" s="48"/>
      <c r="H6" s="48"/>
      <c r="I6" s="48"/>
      <c r="J6" s="48"/>
      <c r="K6" s="48"/>
      <c r="L6" s="48"/>
      <c r="M6" s="48"/>
      <c r="N6" s="817"/>
      <c r="O6" s="48"/>
      <c r="P6" s="48"/>
      <c r="Q6" s="48"/>
      <c r="R6" s="48"/>
      <c r="S6" s="48"/>
      <c r="T6" s="48"/>
    </row>
    <row r="7" spans="1:20" ht="18" customHeight="1" x14ac:dyDescent="0.2">
      <c r="B7" s="365"/>
      <c r="C7" s="365"/>
      <c r="D7" s="365"/>
      <c r="F7" s="249"/>
    </row>
    <row r="8" spans="1:20" ht="12.75" customHeight="1" x14ac:dyDescent="0.2">
      <c r="A8" s="395"/>
      <c r="B8" s="353"/>
      <c r="C8" s="353"/>
      <c r="D8" s="353"/>
      <c r="F8" s="331" t="s">
        <v>889</v>
      </c>
      <c r="G8" s="332"/>
      <c r="H8" s="332"/>
      <c r="I8" s="332"/>
      <c r="J8" s="332"/>
      <c r="K8" s="332"/>
      <c r="L8" s="332"/>
      <c r="M8" s="332"/>
      <c r="N8" s="332"/>
      <c r="O8" s="332"/>
    </row>
    <row r="9" spans="1:20" ht="12" customHeight="1" x14ac:dyDescent="0.2">
      <c r="F9" s="51"/>
    </row>
    <row r="10" spans="1:20" ht="17.25" customHeight="1" x14ac:dyDescent="0.2">
      <c r="F10" s="329"/>
      <c r="O10" s="493" t="s">
        <v>637</v>
      </c>
    </row>
    <row r="11" spans="1:20" ht="48.75" customHeight="1" x14ac:dyDescent="0.2">
      <c r="A11" s="396" t="s">
        <v>213</v>
      </c>
      <c r="B11" s="366" t="s">
        <v>236</v>
      </c>
      <c r="C11" s="366" t="s">
        <v>237</v>
      </c>
      <c r="D11" s="366" t="s">
        <v>238</v>
      </c>
      <c r="F11" s="1021" t="s">
        <v>1288</v>
      </c>
      <c r="G11" s="333">
        <v>2008</v>
      </c>
      <c r="H11" s="333">
        <v>2009</v>
      </c>
      <c r="I11" s="333">
        <v>2010</v>
      </c>
      <c r="J11" s="333">
        <v>2011</v>
      </c>
      <c r="K11" s="333">
        <v>2012</v>
      </c>
      <c r="L11" s="333">
        <v>2013</v>
      </c>
      <c r="M11" s="333">
        <v>2014</v>
      </c>
      <c r="N11" s="833">
        <v>2015</v>
      </c>
      <c r="O11" s="333">
        <v>2016</v>
      </c>
    </row>
    <row r="12" spans="1:20" s="335" customFormat="1" ht="27.75" customHeight="1" x14ac:dyDescent="0.2">
      <c r="A12" s="371"/>
      <c r="B12" s="148"/>
      <c r="C12" s="148"/>
      <c r="D12" s="148"/>
      <c r="E12" s="327"/>
      <c r="F12" s="334" t="s">
        <v>845</v>
      </c>
      <c r="G12" s="1329"/>
      <c r="H12" s="1329"/>
      <c r="I12" s="1329"/>
      <c r="J12" s="1329"/>
      <c r="K12" s="1329"/>
      <c r="L12" s="1329"/>
      <c r="M12" s="1329"/>
      <c r="N12" s="1329"/>
      <c r="O12" s="1330"/>
    </row>
    <row r="13" spans="1:20" s="335" customFormat="1" ht="63" customHeight="1" x14ac:dyDescent="0.2">
      <c r="A13" s="371" t="s">
        <v>285</v>
      </c>
      <c r="B13" s="148" t="s">
        <v>852</v>
      </c>
      <c r="C13" s="557"/>
      <c r="D13" s="557" t="s">
        <v>285</v>
      </c>
      <c r="E13" s="327"/>
      <c r="F13" s="336" t="s">
        <v>1090</v>
      </c>
      <c r="G13" s="516" t="s">
        <v>1292</v>
      </c>
      <c r="H13" s="516" t="s">
        <v>1292</v>
      </c>
      <c r="I13" s="516" t="s">
        <v>1292</v>
      </c>
      <c r="J13" s="516" t="s">
        <v>1292</v>
      </c>
      <c r="K13" s="516" t="s">
        <v>1292</v>
      </c>
      <c r="L13" s="516" t="s">
        <v>1292</v>
      </c>
      <c r="M13" s="516" t="s">
        <v>1298</v>
      </c>
      <c r="N13" s="954" t="s">
        <v>1297</v>
      </c>
      <c r="O13" s="954" t="s">
        <v>1297</v>
      </c>
    </row>
    <row r="14" spans="1:20" s="335" customFormat="1" ht="57" customHeight="1" x14ac:dyDescent="0.2">
      <c r="A14" s="371" t="s">
        <v>300</v>
      </c>
      <c r="B14" s="148" t="s">
        <v>852</v>
      </c>
      <c r="C14" s="557"/>
      <c r="D14" s="557" t="s">
        <v>300</v>
      </c>
      <c r="E14" s="327"/>
      <c r="F14" s="337" t="s">
        <v>1091</v>
      </c>
      <c r="G14" s="516" t="s">
        <v>1292</v>
      </c>
      <c r="H14" s="516" t="s">
        <v>1292</v>
      </c>
      <c r="I14" s="516" t="s">
        <v>1292</v>
      </c>
      <c r="J14" s="516" t="s">
        <v>1292</v>
      </c>
      <c r="K14" s="516" t="s">
        <v>1292</v>
      </c>
      <c r="L14" s="516" t="s">
        <v>1292</v>
      </c>
      <c r="M14" s="516" t="s">
        <v>1296</v>
      </c>
      <c r="N14" s="957" t="s">
        <v>1297</v>
      </c>
      <c r="O14" s="957" t="s">
        <v>1297</v>
      </c>
    </row>
    <row r="15" spans="1:20" s="335" customFormat="1" ht="27.75" customHeight="1" x14ac:dyDescent="0.2">
      <c r="A15" s="371"/>
      <c r="B15" s="148"/>
      <c r="C15" s="148"/>
      <c r="D15" s="148"/>
      <c r="E15" s="327"/>
      <c r="F15" s="941" t="s">
        <v>851</v>
      </c>
      <c r="G15" s="625"/>
      <c r="H15" s="625"/>
      <c r="I15" s="625"/>
      <c r="J15" s="625"/>
      <c r="K15" s="625"/>
      <c r="L15" s="625"/>
      <c r="M15" s="625"/>
      <c r="N15" s="625"/>
      <c r="O15" s="626"/>
    </row>
    <row r="16" spans="1:20" s="335" customFormat="1" ht="48" customHeight="1" x14ac:dyDescent="0.2">
      <c r="A16" s="371"/>
      <c r="B16" s="148"/>
      <c r="C16" s="148"/>
      <c r="D16" s="148"/>
      <c r="E16" s="327"/>
      <c r="F16" s="619" t="s">
        <v>1182</v>
      </c>
      <c r="G16" s="214"/>
      <c r="H16" s="214"/>
      <c r="I16" s="214"/>
      <c r="J16" s="214"/>
      <c r="K16" s="214"/>
      <c r="L16" s="214"/>
      <c r="M16" s="214"/>
      <c r="N16" s="214"/>
      <c r="O16" s="1005"/>
    </row>
    <row r="17" spans="1:20" s="335" customFormat="1" ht="45.75" customHeight="1" x14ac:dyDescent="0.2">
      <c r="A17" s="371" t="s">
        <v>301</v>
      </c>
      <c r="B17" s="148" t="s">
        <v>852</v>
      </c>
      <c r="C17" s="557"/>
      <c r="D17" s="557" t="s">
        <v>302</v>
      </c>
      <c r="E17" s="327"/>
      <c r="F17" s="1006" t="s">
        <v>1178</v>
      </c>
      <c r="G17" s="506" t="s">
        <v>1292</v>
      </c>
      <c r="H17" s="506" t="s">
        <v>1292</v>
      </c>
      <c r="I17" s="506" t="s">
        <v>1292</v>
      </c>
      <c r="J17" s="506" t="s">
        <v>1292</v>
      </c>
      <c r="K17" s="506" t="s">
        <v>1292</v>
      </c>
      <c r="L17" s="506" t="s">
        <v>1292</v>
      </c>
      <c r="M17" s="506" t="s">
        <v>1298</v>
      </c>
      <c r="N17" s="954" t="s">
        <v>1297</v>
      </c>
      <c r="O17" s="954" t="s">
        <v>1297</v>
      </c>
    </row>
    <row r="18" spans="1:20" s="335" customFormat="1" ht="45.75" customHeight="1" x14ac:dyDescent="0.2">
      <c r="A18" s="371" t="s">
        <v>302</v>
      </c>
      <c r="B18" s="148" t="s">
        <v>852</v>
      </c>
      <c r="C18" s="557"/>
      <c r="D18" s="557" t="s">
        <v>301</v>
      </c>
      <c r="E18" s="327"/>
      <c r="F18" s="1008" t="s">
        <v>1183</v>
      </c>
      <c r="G18" s="516" t="s">
        <v>1292</v>
      </c>
      <c r="H18" s="516" t="s">
        <v>1292</v>
      </c>
      <c r="I18" s="516" t="s">
        <v>1292</v>
      </c>
      <c r="J18" s="516" t="s">
        <v>1292</v>
      </c>
      <c r="K18" s="516" t="s">
        <v>1292</v>
      </c>
      <c r="L18" s="516" t="s">
        <v>1292</v>
      </c>
      <c r="M18" s="516"/>
      <c r="N18" s="957"/>
      <c r="O18" s="954"/>
    </row>
    <row r="19" spans="1:20" s="335" customFormat="1" ht="45.75" customHeight="1" x14ac:dyDescent="0.2">
      <c r="A19" s="371" t="s">
        <v>283</v>
      </c>
      <c r="B19" s="148" t="s">
        <v>852</v>
      </c>
      <c r="C19" s="557"/>
      <c r="D19" s="557" t="s">
        <v>302</v>
      </c>
      <c r="E19" s="327"/>
      <c r="F19" s="1006" t="s">
        <v>1179</v>
      </c>
      <c r="G19" s="516" t="s">
        <v>1292</v>
      </c>
      <c r="H19" s="516" t="s">
        <v>1292</v>
      </c>
      <c r="I19" s="516" t="s">
        <v>1292</v>
      </c>
      <c r="J19" s="516" t="s">
        <v>1292</v>
      </c>
      <c r="K19" s="516" t="s">
        <v>1292</v>
      </c>
      <c r="L19" s="516" t="s">
        <v>1292</v>
      </c>
      <c r="M19" s="516" t="s">
        <v>1298</v>
      </c>
      <c r="N19" s="957" t="s">
        <v>1297</v>
      </c>
      <c r="O19" s="957" t="s">
        <v>1297</v>
      </c>
    </row>
    <row r="20" spans="1:20" s="335" customFormat="1" ht="45.75" customHeight="1" x14ac:dyDescent="0.2">
      <c r="A20" s="371" t="s">
        <v>303</v>
      </c>
      <c r="B20" s="148" t="s">
        <v>852</v>
      </c>
      <c r="C20" s="557"/>
      <c r="D20" s="557" t="s">
        <v>301</v>
      </c>
      <c r="E20" s="327"/>
      <c r="F20" s="1008" t="s">
        <v>1185</v>
      </c>
      <c r="G20" s="516" t="s">
        <v>1292</v>
      </c>
      <c r="H20" s="516" t="s">
        <v>1292</v>
      </c>
      <c r="I20" s="516" t="s">
        <v>1292</v>
      </c>
      <c r="J20" s="516" t="s">
        <v>1292</v>
      </c>
      <c r="K20" s="516" t="s">
        <v>1292</v>
      </c>
      <c r="L20" s="516" t="s">
        <v>1292</v>
      </c>
      <c r="M20" s="516"/>
      <c r="N20" s="957"/>
      <c r="O20" s="487"/>
    </row>
    <row r="21" spans="1:20" s="335" customFormat="1" ht="45.75" customHeight="1" x14ac:dyDescent="0.2">
      <c r="A21" s="371" t="s">
        <v>284</v>
      </c>
      <c r="B21" s="148" t="s">
        <v>852</v>
      </c>
      <c r="C21" s="557"/>
      <c r="D21" s="557" t="s">
        <v>302</v>
      </c>
      <c r="E21" s="327"/>
      <c r="F21" s="1006" t="s">
        <v>1180</v>
      </c>
      <c r="G21" s="516" t="s">
        <v>1292</v>
      </c>
      <c r="H21" s="516" t="s">
        <v>1292</v>
      </c>
      <c r="I21" s="516" t="s">
        <v>1292</v>
      </c>
      <c r="J21" s="516" t="s">
        <v>1292</v>
      </c>
      <c r="K21" s="516" t="s">
        <v>1292</v>
      </c>
      <c r="L21" s="516" t="s">
        <v>1292</v>
      </c>
      <c r="M21" s="516" t="s">
        <v>1298</v>
      </c>
      <c r="N21" s="957" t="s">
        <v>1297</v>
      </c>
      <c r="O21" s="957" t="s">
        <v>1297</v>
      </c>
    </row>
    <row r="22" spans="1:20" s="335" customFormat="1" ht="45.75" customHeight="1" x14ac:dyDescent="0.2">
      <c r="A22" s="371" t="s">
        <v>304</v>
      </c>
      <c r="B22" s="148" t="s">
        <v>852</v>
      </c>
      <c r="C22" s="557"/>
      <c r="D22" s="557" t="s">
        <v>301</v>
      </c>
      <c r="E22" s="327"/>
      <c r="F22" s="1008" t="s">
        <v>1186</v>
      </c>
      <c r="G22" s="516" t="s">
        <v>1292</v>
      </c>
      <c r="H22" s="516" t="s">
        <v>1292</v>
      </c>
      <c r="I22" s="516" t="s">
        <v>1292</v>
      </c>
      <c r="J22" s="516" t="s">
        <v>1292</v>
      </c>
      <c r="K22" s="516" t="s">
        <v>1292</v>
      </c>
      <c r="L22" s="516" t="s">
        <v>1292</v>
      </c>
      <c r="M22" s="516"/>
      <c r="N22" s="957"/>
      <c r="O22" s="487"/>
    </row>
    <row r="23" spans="1:20" s="335" customFormat="1" ht="45.75" customHeight="1" x14ac:dyDescent="0.2">
      <c r="A23" s="371" t="s">
        <v>305</v>
      </c>
      <c r="B23" s="148" t="s">
        <v>852</v>
      </c>
      <c r="C23" s="557"/>
      <c r="D23" s="557" t="s">
        <v>302</v>
      </c>
      <c r="E23" s="327"/>
      <c r="F23" s="1006" t="s">
        <v>1184</v>
      </c>
      <c r="G23" s="516" t="s">
        <v>1292</v>
      </c>
      <c r="H23" s="516" t="s">
        <v>1292</v>
      </c>
      <c r="I23" s="516" t="s">
        <v>1292</v>
      </c>
      <c r="J23" s="516" t="s">
        <v>1292</v>
      </c>
      <c r="K23" s="516" t="s">
        <v>1292</v>
      </c>
      <c r="L23" s="516" t="s">
        <v>1292</v>
      </c>
      <c r="M23" s="516" t="s">
        <v>1296</v>
      </c>
      <c r="N23" s="957" t="s">
        <v>1297</v>
      </c>
      <c r="O23" s="957" t="s">
        <v>1297</v>
      </c>
    </row>
    <row r="24" spans="1:20" s="335" customFormat="1" ht="45.75" customHeight="1" x14ac:dyDescent="0.2">
      <c r="A24" s="371" t="s">
        <v>31</v>
      </c>
      <c r="B24" s="148" t="s">
        <v>852</v>
      </c>
      <c r="C24" s="557"/>
      <c r="D24" s="557" t="s">
        <v>301</v>
      </c>
      <c r="E24" s="327"/>
      <c r="F24" s="1007" t="s">
        <v>1181</v>
      </c>
      <c r="G24" s="516" t="s">
        <v>1292</v>
      </c>
      <c r="H24" s="516" t="s">
        <v>1292</v>
      </c>
      <c r="I24" s="516" t="s">
        <v>1292</v>
      </c>
      <c r="J24" s="516" t="s">
        <v>1292</v>
      </c>
      <c r="K24" s="516" t="s">
        <v>1292</v>
      </c>
      <c r="L24" s="516" t="s">
        <v>1292</v>
      </c>
      <c r="M24" s="516" t="s">
        <v>1296</v>
      </c>
      <c r="N24" s="957" t="s">
        <v>1297</v>
      </c>
      <c r="O24" s="957" t="s">
        <v>1297</v>
      </c>
    </row>
    <row r="25" spans="1:20" s="335" customFormat="1" ht="53.25" customHeight="1" x14ac:dyDescent="0.2">
      <c r="A25" s="371" t="s">
        <v>32</v>
      </c>
      <c r="B25" s="148" t="s">
        <v>852</v>
      </c>
      <c r="C25" s="557"/>
      <c r="D25" s="557" t="s">
        <v>283</v>
      </c>
      <c r="E25" s="327"/>
      <c r="F25" s="339" t="s">
        <v>1187</v>
      </c>
      <c r="G25" s="516" t="s">
        <v>1292</v>
      </c>
      <c r="H25" s="516" t="s">
        <v>1292</v>
      </c>
      <c r="I25" s="516" t="s">
        <v>1292</v>
      </c>
      <c r="J25" s="516" t="s">
        <v>1292</v>
      </c>
      <c r="K25" s="516" t="s">
        <v>1292</v>
      </c>
      <c r="L25" s="516" t="s">
        <v>1292</v>
      </c>
      <c r="M25" s="516" t="s">
        <v>1296</v>
      </c>
      <c r="N25" s="957" t="s">
        <v>1297</v>
      </c>
      <c r="O25" s="957" t="s">
        <v>1297</v>
      </c>
    </row>
    <row r="26" spans="1:20" s="335" customFormat="1" ht="27.75" customHeight="1" x14ac:dyDescent="0.2">
      <c r="A26" s="371"/>
      <c r="B26" s="148"/>
      <c r="C26" s="148"/>
      <c r="D26" s="148"/>
      <c r="E26" s="327"/>
      <c r="F26" s="334" t="s">
        <v>846</v>
      </c>
      <c r="G26" s="1327"/>
      <c r="H26" s="1327"/>
      <c r="I26" s="1327"/>
      <c r="J26" s="1327"/>
      <c r="K26" s="1327"/>
      <c r="L26" s="1327"/>
      <c r="M26" s="1327"/>
      <c r="N26" s="1327"/>
      <c r="O26" s="1328"/>
    </row>
    <row r="27" spans="1:20" s="335" customFormat="1" ht="66" customHeight="1" x14ac:dyDescent="0.2">
      <c r="A27" s="371" t="s">
        <v>33</v>
      </c>
      <c r="B27" s="148" t="s">
        <v>852</v>
      </c>
      <c r="C27" s="557"/>
      <c r="D27" s="557" t="s">
        <v>303</v>
      </c>
      <c r="E27" s="327"/>
      <c r="F27" s="339" t="s">
        <v>1188</v>
      </c>
      <c r="G27" s="516" t="s">
        <v>1292</v>
      </c>
      <c r="H27" s="516" t="s">
        <v>1292</v>
      </c>
      <c r="I27" s="516" t="s">
        <v>1292</v>
      </c>
      <c r="J27" s="516" t="s">
        <v>1292</v>
      </c>
      <c r="K27" s="516" t="s">
        <v>1292</v>
      </c>
      <c r="L27" s="516" t="s">
        <v>1292</v>
      </c>
      <c r="M27" s="516" t="s">
        <v>1300</v>
      </c>
      <c r="N27" s="957" t="s">
        <v>1297</v>
      </c>
      <c r="O27" s="957" t="s">
        <v>1297</v>
      </c>
    </row>
    <row r="28" spans="1:20" s="110" customFormat="1" ht="27.75" customHeight="1" x14ac:dyDescent="0.2">
      <c r="A28" s="371"/>
      <c r="B28" s="148"/>
      <c r="C28" s="117"/>
      <c r="D28" s="117"/>
      <c r="E28" s="302"/>
      <c r="F28" s="334" t="s">
        <v>118</v>
      </c>
      <c r="G28" s="622"/>
      <c r="H28" s="622"/>
      <c r="I28" s="622"/>
      <c r="J28" s="622"/>
      <c r="K28" s="622"/>
      <c r="L28" s="622"/>
      <c r="M28" s="622"/>
      <c r="N28" s="785"/>
      <c r="O28" s="623"/>
    </row>
    <row r="29" spans="1:20" s="110" customFormat="1" ht="41.25" customHeight="1" x14ac:dyDescent="0.2">
      <c r="A29" s="371" t="s">
        <v>34</v>
      </c>
      <c r="B29" s="148" t="s">
        <v>852</v>
      </c>
      <c r="C29" s="557"/>
      <c r="D29" s="148" t="s">
        <v>284</v>
      </c>
      <c r="E29" s="302"/>
      <c r="F29" s="336" t="s">
        <v>114</v>
      </c>
      <c r="G29" s="514" t="s">
        <v>1292</v>
      </c>
      <c r="H29" s="514" t="s">
        <v>1292</v>
      </c>
      <c r="I29" s="514" t="s">
        <v>1292</v>
      </c>
      <c r="J29" s="514" t="s">
        <v>1292</v>
      </c>
      <c r="K29" s="514" t="s">
        <v>1292</v>
      </c>
      <c r="L29" s="514" t="s">
        <v>1292</v>
      </c>
      <c r="M29" s="514" t="s">
        <v>1292</v>
      </c>
      <c r="N29" s="958" t="s">
        <v>1292</v>
      </c>
      <c r="O29" s="507" t="s">
        <v>1292</v>
      </c>
    </row>
    <row r="30" spans="1:20" s="110" customFormat="1" ht="69.75" customHeight="1" x14ac:dyDescent="0.2">
      <c r="A30" s="371" t="s">
        <v>195</v>
      </c>
      <c r="B30" s="148" t="s">
        <v>852</v>
      </c>
      <c r="C30" s="557"/>
      <c r="D30" s="148" t="s">
        <v>304</v>
      </c>
      <c r="E30" s="302"/>
      <c r="F30" s="339" t="s">
        <v>115</v>
      </c>
      <c r="G30" s="515" t="s">
        <v>1292</v>
      </c>
      <c r="H30" s="515" t="s">
        <v>1292</v>
      </c>
      <c r="I30" s="515" t="s">
        <v>1292</v>
      </c>
      <c r="J30" s="515" t="s">
        <v>1292</v>
      </c>
      <c r="K30" s="515" t="s">
        <v>1292</v>
      </c>
      <c r="L30" s="515" t="s">
        <v>1292</v>
      </c>
      <c r="M30" s="515" t="s">
        <v>1292</v>
      </c>
      <c r="N30" s="956" t="s">
        <v>1292</v>
      </c>
      <c r="O30" s="511" t="s">
        <v>1292</v>
      </c>
    </row>
    <row r="31" spans="1:20" x14ac:dyDescent="0.2">
      <c r="B31" s="365"/>
      <c r="C31" s="365"/>
      <c r="D31" s="365"/>
      <c r="F31" s="344" t="s">
        <v>280</v>
      </c>
      <c r="Q31" s="330"/>
      <c r="R31" s="330"/>
      <c r="S31" s="330"/>
      <c r="T31" s="330"/>
    </row>
    <row r="32" spans="1:20" x14ac:dyDescent="0.2">
      <c r="B32" s="365"/>
      <c r="C32" s="365"/>
      <c r="D32" s="365"/>
      <c r="F32" s="345" t="s">
        <v>281</v>
      </c>
      <c r="P32" s="21"/>
    </row>
    <row r="33" spans="2:16" x14ac:dyDescent="0.2">
      <c r="B33" s="365"/>
      <c r="C33" s="365"/>
      <c r="D33" s="365"/>
      <c r="F33" s="351" t="s">
        <v>282</v>
      </c>
      <c r="P33" s="21"/>
    </row>
    <row r="34" spans="2:16" x14ac:dyDescent="0.2">
      <c r="B34" s="365"/>
      <c r="C34" s="365"/>
      <c r="D34" s="365"/>
      <c r="F34" s="346"/>
      <c r="P34" s="21"/>
    </row>
    <row r="35" spans="2:16" x14ac:dyDescent="0.2">
      <c r="B35" s="365"/>
      <c r="C35" s="365"/>
      <c r="D35" s="365"/>
      <c r="F35" s="346"/>
      <c r="P35" s="21"/>
    </row>
    <row r="36" spans="2:16" x14ac:dyDescent="0.2">
      <c r="B36" s="365"/>
      <c r="C36" s="365"/>
      <c r="D36" s="365"/>
      <c r="F36" s="346"/>
      <c r="P36" s="21"/>
    </row>
    <row r="37" spans="2:16" x14ac:dyDescent="0.2">
      <c r="B37" s="365"/>
      <c r="C37" s="365"/>
      <c r="D37" s="365"/>
      <c r="F37" s="347"/>
      <c r="P37" s="21"/>
    </row>
    <row r="38" spans="2:16" x14ac:dyDescent="0.2">
      <c r="B38" s="365"/>
      <c r="C38" s="365"/>
      <c r="D38" s="365"/>
      <c r="F38" s="347"/>
      <c r="P38" s="21"/>
    </row>
    <row r="39" spans="2:16" x14ac:dyDescent="0.2">
      <c r="B39" s="365"/>
      <c r="C39" s="365"/>
      <c r="D39" s="365"/>
      <c r="F39" s="347"/>
      <c r="P39" s="21"/>
    </row>
    <row r="40" spans="2:16" x14ac:dyDescent="0.2">
      <c r="B40" s="365"/>
      <c r="C40" s="365"/>
      <c r="D40" s="365"/>
      <c r="F40" s="347"/>
      <c r="P40" s="21"/>
    </row>
    <row r="41" spans="2:16" x14ac:dyDescent="0.2">
      <c r="B41" s="365"/>
      <c r="C41" s="365"/>
      <c r="D41" s="365"/>
      <c r="F41" s="347"/>
      <c r="P41" s="21"/>
    </row>
    <row r="42" spans="2:16" x14ac:dyDescent="0.2">
      <c r="B42" s="365"/>
      <c r="C42" s="365"/>
      <c r="D42" s="365"/>
      <c r="F42" s="347"/>
      <c r="P42" s="21"/>
    </row>
    <row r="43" spans="2:16" x14ac:dyDescent="0.2">
      <c r="B43" s="365"/>
      <c r="C43" s="365"/>
      <c r="D43" s="366"/>
      <c r="F43" s="347"/>
      <c r="P43" s="21"/>
    </row>
    <row r="44" spans="2:16" x14ac:dyDescent="0.2">
      <c r="B44" s="365"/>
      <c r="C44" s="365"/>
      <c r="D44" s="365"/>
      <c r="F44" s="347"/>
      <c r="P44" s="21"/>
    </row>
    <row r="45" spans="2:16" x14ac:dyDescent="0.2">
      <c r="B45" s="365"/>
      <c r="C45" s="365"/>
      <c r="D45" s="365"/>
    </row>
    <row r="46" spans="2:16" x14ac:dyDescent="0.2">
      <c r="B46" s="365"/>
      <c r="C46" s="365"/>
      <c r="D46" s="365"/>
    </row>
    <row r="47" spans="2:16" x14ac:dyDescent="0.2">
      <c r="B47" s="365"/>
      <c r="C47" s="365"/>
      <c r="D47" s="365"/>
    </row>
    <row r="48" spans="2:16" x14ac:dyDescent="0.2">
      <c r="B48" s="365"/>
      <c r="C48" s="365"/>
      <c r="D48" s="365"/>
    </row>
    <row r="49" spans="1:20" x14ac:dyDescent="0.2">
      <c r="B49" s="365"/>
      <c r="C49" s="365"/>
      <c r="D49" s="365"/>
    </row>
    <row r="50" spans="1:20" x14ac:dyDescent="0.2">
      <c r="B50" s="365"/>
      <c r="C50" s="365"/>
      <c r="D50" s="365"/>
    </row>
    <row r="51" spans="1:20" x14ac:dyDescent="0.2">
      <c r="B51" s="365"/>
      <c r="C51" s="365"/>
      <c r="D51" s="365"/>
    </row>
    <row r="52" spans="1:20" s="327" customFormat="1" x14ac:dyDescent="0.2">
      <c r="A52" s="371"/>
      <c r="B52" s="365"/>
      <c r="C52" s="365"/>
      <c r="D52" s="365"/>
      <c r="F52" s="348"/>
      <c r="G52" s="330"/>
      <c r="H52" s="330"/>
      <c r="I52" s="330"/>
      <c r="J52" s="330"/>
      <c r="K52" s="330"/>
      <c r="L52" s="330"/>
      <c r="M52" s="330"/>
      <c r="N52" s="330"/>
      <c r="O52" s="330"/>
      <c r="P52" s="330"/>
      <c r="Q52" s="21"/>
      <c r="R52" s="21"/>
      <c r="S52" s="21"/>
      <c r="T52" s="21"/>
    </row>
    <row r="53" spans="1:20" s="327" customFormat="1" x14ac:dyDescent="0.2">
      <c r="A53" s="371"/>
      <c r="B53" s="365"/>
      <c r="C53" s="365"/>
      <c r="D53" s="365"/>
      <c r="F53" s="348"/>
      <c r="G53" s="330"/>
      <c r="H53" s="330"/>
      <c r="I53" s="330"/>
      <c r="J53" s="330"/>
      <c r="K53" s="330"/>
      <c r="L53" s="330"/>
      <c r="M53" s="330"/>
      <c r="N53" s="330"/>
      <c r="O53" s="330"/>
      <c r="P53" s="330"/>
      <c r="Q53" s="21"/>
      <c r="R53" s="21"/>
      <c r="S53" s="21"/>
      <c r="T53" s="21"/>
    </row>
    <row r="54" spans="1:20" s="327" customFormat="1" x14ac:dyDescent="0.2">
      <c r="A54" s="371"/>
      <c r="B54" s="365"/>
      <c r="C54" s="365"/>
      <c r="D54" s="365"/>
      <c r="F54" s="348"/>
      <c r="G54" s="330"/>
      <c r="H54" s="330"/>
      <c r="I54" s="330"/>
      <c r="J54" s="330"/>
      <c r="K54" s="330"/>
      <c r="L54" s="330"/>
      <c r="M54" s="330"/>
      <c r="N54" s="330"/>
      <c r="O54" s="330"/>
      <c r="P54" s="330"/>
      <c r="Q54" s="21"/>
      <c r="R54" s="21"/>
      <c r="S54" s="21"/>
      <c r="T54" s="21"/>
    </row>
    <row r="55" spans="1:20" s="327" customFormat="1" x14ac:dyDescent="0.2">
      <c r="A55" s="371"/>
      <c r="B55" s="365"/>
      <c r="C55" s="365"/>
      <c r="D55" s="365"/>
      <c r="F55" s="348"/>
      <c r="G55" s="330"/>
      <c r="H55" s="330"/>
      <c r="I55" s="330"/>
      <c r="J55" s="330"/>
      <c r="K55" s="330"/>
      <c r="L55" s="330"/>
      <c r="M55" s="330"/>
      <c r="N55" s="330"/>
      <c r="O55" s="330"/>
      <c r="P55" s="330"/>
      <c r="Q55" s="21"/>
      <c r="R55" s="21"/>
      <c r="S55" s="21"/>
      <c r="T55" s="21"/>
    </row>
    <row r="56" spans="1:20" s="327" customFormat="1" x14ac:dyDescent="0.2">
      <c r="A56" s="371"/>
      <c r="B56" s="365"/>
      <c r="C56" s="365"/>
      <c r="D56" s="365"/>
      <c r="F56" s="348"/>
      <c r="G56" s="330"/>
      <c r="H56" s="330"/>
      <c r="I56" s="330"/>
      <c r="J56" s="330"/>
      <c r="K56" s="330"/>
      <c r="L56" s="330"/>
      <c r="M56" s="330"/>
      <c r="N56" s="330"/>
      <c r="O56" s="330"/>
      <c r="P56" s="330"/>
      <c r="Q56" s="21"/>
      <c r="R56" s="21"/>
      <c r="S56" s="21"/>
      <c r="T56" s="21"/>
    </row>
    <row r="57" spans="1:20" s="327" customFormat="1" x14ac:dyDescent="0.2">
      <c r="A57" s="371"/>
      <c r="B57" s="365"/>
      <c r="C57" s="365"/>
      <c r="D57" s="365"/>
      <c r="F57" s="348"/>
      <c r="G57" s="330"/>
      <c r="H57" s="330"/>
      <c r="I57" s="330"/>
      <c r="J57" s="330"/>
      <c r="K57" s="330"/>
      <c r="L57" s="330"/>
      <c r="M57" s="330"/>
      <c r="N57" s="330"/>
      <c r="O57" s="330"/>
      <c r="P57" s="330"/>
      <c r="Q57" s="21"/>
      <c r="R57" s="21"/>
      <c r="S57" s="21"/>
      <c r="T57" s="21"/>
    </row>
    <row r="58" spans="1:20" s="327" customFormat="1" x14ac:dyDescent="0.2">
      <c r="A58" s="371"/>
      <c r="B58" s="365"/>
      <c r="C58" s="365"/>
      <c r="D58" s="365"/>
      <c r="F58" s="348"/>
      <c r="G58" s="330"/>
      <c r="H58" s="330"/>
      <c r="I58" s="330"/>
      <c r="J58" s="330"/>
      <c r="K58" s="330"/>
      <c r="L58" s="330"/>
      <c r="M58" s="330"/>
      <c r="N58" s="330"/>
      <c r="O58" s="330"/>
      <c r="P58" s="330"/>
      <c r="Q58" s="21"/>
      <c r="R58" s="21"/>
      <c r="S58" s="21"/>
      <c r="T58" s="21"/>
    </row>
    <row r="59" spans="1:20" s="327" customFormat="1" x14ac:dyDescent="0.2">
      <c r="A59" s="371"/>
      <c r="B59" s="365"/>
      <c r="C59" s="365"/>
      <c r="D59" s="365"/>
      <c r="F59" s="348"/>
      <c r="G59" s="330"/>
      <c r="H59" s="330"/>
      <c r="I59" s="330"/>
      <c r="J59" s="330"/>
      <c r="K59" s="330"/>
      <c r="L59" s="330"/>
      <c r="M59" s="330"/>
      <c r="N59" s="330"/>
      <c r="O59" s="330"/>
      <c r="P59" s="330"/>
      <c r="Q59" s="21"/>
      <c r="R59" s="21"/>
      <c r="S59" s="21"/>
      <c r="T59" s="21"/>
    </row>
    <row r="60" spans="1:20" s="327" customFormat="1" x14ac:dyDescent="0.2">
      <c r="A60" s="371"/>
      <c r="B60" s="365"/>
      <c r="C60" s="365"/>
      <c r="D60" s="365"/>
      <c r="F60" s="348"/>
      <c r="G60" s="330"/>
      <c r="H60" s="330"/>
      <c r="I60" s="330"/>
      <c r="J60" s="330"/>
      <c r="K60" s="330"/>
      <c r="L60" s="330"/>
      <c r="M60" s="330"/>
      <c r="N60" s="330"/>
      <c r="O60" s="330"/>
      <c r="P60" s="330"/>
      <c r="Q60" s="21"/>
      <c r="R60" s="21"/>
      <c r="S60" s="21"/>
      <c r="T60" s="21"/>
    </row>
    <row r="61" spans="1:20" s="327" customFormat="1" x14ac:dyDescent="0.2">
      <c r="A61" s="371"/>
      <c r="B61" s="365"/>
      <c r="C61" s="365"/>
      <c r="D61" s="365"/>
      <c r="F61" s="348"/>
      <c r="G61" s="330"/>
      <c r="H61" s="330"/>
      <c r="I61" s="330"/>
      <c r="J61" s="330"/>
      <c r="K61" s="330"/>
      <c r="L61" s="330"/>
      <c r="M61" s="330"/>
      <c r="N61" s="330"/>
      <c r="O61" s="330"/>
      <c r="P61" s="330"/>
      <c r="Q61" s="21"/>
      <c r="R61" s="21"/>
      <c r="S61" s="21"/>
      <c r="T61" s="21"/>
    </row>
    <row r="62" spans="1:20" s="327" customFormat="1" x14ac:dyDescent="0.2">
      <c r="A62" s="371"/>
      <c r="B62" s="365"/>
      <c r="C62" s="365"/>
      <c r="D62" s="365"/>
      <c r="F62" s="348"/>
      <c r="G62" s="330"/>
      <c r="H62" s="330"/>
      <c r="I62" s="330"/>
      <c r="J62" s="330"/>
      <c r="K62" s="330"/>
      <c r="L62" s="330"/>
      <c r="M62" s="330"/>
      <c r="N62" s="330"/>
      <c r="O62" s="330"/>
      <c r="P62" s="330"/>
      <c r="Q62" s="21"/>
      <c r="R62" s="21"/>
      <c r="S62" s="21"/>
      <c r="T62" s="21"/>
    </row>
    <row r="63" spans="1:20" s="327" customFormat="1" x14ac:dyDescent="0.2">
      <c r="A63" s="371"/>
      <c r="B63" s="365"/>
      <c r="C63" s="365"/>
      <c r="D63" s="365"/>
      <c r="F63" s="348"/>
      <c r="G63" s="330"/>
      <c r="H63" s="330"/>
      <c r="I63" s="330"/>
      <c r="J63" s="330"/>
      <c r="K63" s="330"/>
      <c r="L63" s="330"/>
      <c r="M63" s="330"/>
      <c r="N63" s="330"/>
      <c r="O63" s="330"/>
      <c r="P63" s="330"/>
      <c r="Q63" s="21"/>
      <c r="R63" s="21"/>
      <c r="S63" s="21"/>
      <c r="T63" s="21"/>
    </row>
    <row r="64" spans="1:20" s="327" customFormat="1" x14ac:dyDescent="0.2">
      <c r="A64" s="371"/>
      <c r="B64" s="365"/>
      <c r="C64" s="365"/>
      <c r="D64" s="365"/>
      <c r="F64" s="348"/>
      <c r="G64" s="330"/>
      <c r="H64" s="330"/>
      <c r="I64" s="330"/>
      <c r="J64" s="330"/>
      <c r="K64" s="330"/>
      <c r="L64" s="330"/>
      <c r="M64" s="330"/>
      <c r="N64" s="330"/>
      <c r="O64" s="330"/>
      <c r="P64" s="330"/>
      <c r="Q64" s="21"/>
      <c r="R64" s="21"/>
      <c r="S64" s="21"/>
      <c r="T64" s="21"/>
    </row>
    <row r="65" spans="1:20" s="327" customFormat="1" x14ac:dyDescent="0.2">
      <c r="A65" s="371"/>
      <c r="B65" s="365"/>
      <c r="C65" s="365"/>
      <c r="D65" s="365"/>
      <c r="F65" s="348"/>
      <c r="G65" s="330"/>
      <c r="H65" s="330"/>
      <c r="I65" s="330"/>
      <c r="J65" s="330"/>
      <c r="K65" s="330"/>
      <c r="L65" s="330"/>
      <c r="M65" s="330"/>
      <c r="N65" s="330"/>
      <c r="O65" s="330"/>
      <c r="P65" s="330"/>
      <c r="Q65" s="21"/>
      <c r="R65" s="21"/>
      <c r="S65" s="21"/>
      <c r="T65" s="21"/>
    </row>
    <row r="66" spans="1:20" s="327" customFormat="1" x14ac:dyDescent="0.2">
      <c r="A66" s="371"/>
      <c r="B66" s="365"/>
      <c r="C66" s="365"/>
      <c r="D66" s="365"/>
      <c r="F66" s="348"/>
      <c r="G66" s="330"/>
      <c r="H66" s="330"/>
      <c r="I66" s="330"/>
      <c r="J66" s="330"/>
      <c r="K66" s="330"/>
      <c r="L66" s="330"/>
      <c r="M66" s="330"/>
      <c r="N66" s="330"/>
      <c r="O66" s="330"/>
      <c r="P66" s="330"/>
      <c r="Q66" s="21"/>
      <c r="R66" s="21"/>
      <c r="S66" s="21"/>
      <c r="T66" s="21"/>
    </row>
    <row r="67" spans="1:20" s="327" customFormat="1" x14ac:dyDescent="0.2">
      <c r="A67" s="371"/>
      <c r="B67" s="365"/>
      <c r="C67" s="365"/>
      <c r="D67" s="365"/>
      <c r="F67" s="348"/>
      <c r="G67" s="330"/>
      <c r="H67" s="330"/>
      <c r="I67" s="330"/>
      <c r="J67" s="330"/>
      <c r="K67" s="330"/>
      <c r="L67" s="330"/>
      <c r="M67" s="330"/>
      <c r="N67" s="330"/>
      <c r="O67" s="330"/>
      <c r="P67" s="330"/>
      <c r="Q67" s="21"/>
      <c r="R67" s="21"/>
      <c r="S67" s="21"/>
      <c r="T67" s="21"/>
    </row>
    <row r="68" spans="1:20" s="327" customFormat="1" x14ac:dyDescent="0.2">
      <c r="A68" s="371"/>
      <c r="B68" s="365"/>
      <c r="C68" s="365"/>
      <c r="D68" s="365"/>
      <c r="F68" s="348"/>
      <c r="G68" s="330"/>
      <c r="H68" s="330"/>
      <c r="I68" s="330"/>
      <c r="J68" s="330"/>
      <c r="K68" s="330"/>
      <c r="L68" s="330"/>
      <c r="M68" s="330"/>
      <c r="N68" s="330"/>
      <c r="O68" s="330"/>
      <c r="P68" s="330"/>
      <c r="Q68" s="21"/>
      <c r="R68" s="21"/>
      <c r="S68" s="21"/>
      <c r="T68" s="21"/>
    </row>
    <row r="69" spans="1:20" s="327" customFormat="1" x14ac:dyDescent="0.2">
      <c r="A69" s="371"/>
      <c r="B69" s="365"/>
      <c r="C69" s="365"/>
      <c r="D69" s="365"/>
      <c r="F69" s="348"/>
      <c r="G69" s="330"/>
      <c r="H69" s="330"/>
      <c r="I69" s="330"/>
      <c r="J69" s="330"/>
      <c r="K69" s="330"/>
      <c r="L69" s="330"/>
      <c r="M69" s="330"/>
      <c r="N69" s="330"/>
      <c r="O69" s="330"/>
      <c r="P69" s="330"/>
      <c r="Q69" s="21"/>
      <c r="R69" s="21"/>
      <c r="S69" s="21"/>
      <c r="T69" s="21"/>
    </row>
    <row r="70" spans="1:20" s="327" customFormat="1" x14ac:dyDescent="0.2">
      <c r="A70" s="371"/>
      <c r="B70" s="365"/>
      <c r="C70" s="365"/>
      <c r="D70" s="365"/>
      <c r="F70" s="348"/>
      <c r="G70" s="330"/>
      <c r="H70" s="330"/>
      <c r="I70" s="330"/>
      <c r="J70" s="330"/>
      <c r="K70" s="330"/>
      <c r="L70" s="330"/>
      <c r="M70" s="330"/>
      <c r="N70" s="330"/>
      <c r="O70" s="330"/>
      <c r="P70" s="330"/>
      <c r="Q70" s="21"/>
      <c r="R70" s="21"/>
      <c r="S70" s="21"/>
      <c r="T70" s="21"/>
    </row>
    <row r="71" spans="1:20" s="327" customFormat="1" x14ac:dyDescent="0.2">
      <c r="A71" s="371"/>
      <c r="B71" s="365"/>
      <c r="C71" s="365"/>
      <c r="D71" s="365"/>
      <c r="F71" s="348"/>
      <c r="G71" s="330"/>
      <c r="H71" s="330"/>
      <c r="I71" s="330"/>
      <c r="J71" s="330"/>
      <c r="K71" s="330"/>
      <c r="L71" s="330"/>
      <c r="M71" s="330"/>
      <c r="N71" s="330"/>
      <c r="O71" s="330"/>
      <c r="P71" s="330"/>
      <c r="Q71" s="21"/>
      <c r="R71" s="21"/>
      <c r="S71" s="21"/>
      <c r="T71" s="21"/>
    </row>
    <row r="72" spans="1:20" s="327" customFormat="1" x14ac:dyDescent="0.2">
      <c r="A72" s="371"/>
      <c r="B72" s="365"/>
      <c r="C72" s="365"/>
      <c r="D72" s="365"/>
      <c r="F72" s="348"/>
      <c r="G72" s="330"/>
      <c r="H72" s="330"/>
      <c r="I72" s="330"/>
      <c r="J72" s="330"/>
      <c r="K72" s="330"/>
      <c r="L72" s="330"/>
      <c r="M72" s="330"/>
      <c r="N72" s="330"/>
      <c r="O72" s="330"/>
      <c r="P72" s="330"/>
      <c r="Q72" s="21"/>
      <c r="R72" s="21"/>
      <c r="S72" s="21"/>
      <c r="T72" s="21"/>
    </row>
    <row r="73" spans="1:20" s="327" customFormat="1" x14ac:dyDescent="0.2">
      <c r="A73" s="371"/>
      <c r="B73" s="365"/>
      <c r="C73" s="365"/>
      <c r="D73" s="365"/>
      <c r="F73" s="348"/>
      <c r="G73" s="330"/>
      <c r="H73" s="330"/>
      <c r="I73" s="330"/>
      <c r="J73" s="330"/>
      <c r="K73" s="330"/>
      <c r="L73" s="330"/>
      <c r="M73" s="330"/>
      <c r="N73" s="330"/>
      <c r="O73" s="330"/>
      <c r="P73" s="330"/>
      <c r="Q73" s="21"/>
      <c r="R73" s="21"/>
      <c r="S73" s="21"/>
      <c r="T73" s="21"/>
    </row>
    <row r="74" spans="1:20" s="327" customFormat="1" x14ac:dyDescent="0.2">
      <c r="A74" s="371"/>
      <c r="B74" s="365"/>
      <c r="C74" s="365"/>
      <c r="D74" s="366"/>
      <c r="F74" s="348"/>
      <c r="G74" s="330"/>
      <c r="H74" s="330"/>
      <c r="I74" s="330"/>
      <c r="J74" s="330"/>
      <c r="K74" s="330"/>
      <c r="L74" s="330"/>
      <c r="M74" s="330"/>
      <c r="N74" s="330"/>
      <c r="O74" s="330"/>
      <c r="P74" s="330"/>
      <c r="Q74" s="21"/>
      <c r="R74" s="21"/>
      <c r="S74" s="21"/>
      <c r="T74" s="21"/>
    </row>
    <row r="75" spans="1:20" s="327" customFormat="1" x14ac:dyDescent="0.2">
      <c r="A75" s="371"/>
      <c r="B75" s="365"/>
      <c r="C75" s="365"/>
      <c r="D75" s="365"/>
      <c r="F75" s="348"/>
      <c r="G75" s="330"/>
      <c r="H75" s="330"/>
      <c r="I75" s="330"/>
      <c r="J75" s="330"/>
      <c r="K75" s="330"/>
      <c r="L75" s="330"/>
      <c r="M75" s="330"/>
      <c r="N75" s="330"/>
      <c r="O75" s="330"/>
      <c r="P75" s="330"/>
      <c r="Q75" s="21"/>
      <c r="R75" s="21"/>
      <c r="S75" s="21"/>
      <c r="T75" s="21"/>
    </row>
    <row r="76" spans="1:20" s="327" customFormat="1" x14ac:dyDescent="0.2">
      <c r="A76" s="371"/>
      <c r="B76" s="367"/>
      <c r="C76" s="365"/>
      <c r="D76" s="365"/>
      <c r="F76" s="348"/>
      <c r="G76" s="330"/>
      <c r="H76" s="330"/>
      <c r="I76" s="330"/>
      <c r="J76" s="330"/>
      <c r="K76" s="330"/>
      <c r="L76" s="330"/>
      <c r="M76" s="330"/>
      <c r="N76" s="330"/>
      <c r="O76" s="330"/>
      <c r="P76" s="330"/>
      <c r="Q76" s="21"/>
      <c r="R76" s="21"/>
      <c r="S76" s="21"/>
      <c r="T76" s="21"/>
    </row>
    <row r="77" spans="1:20" s="327" customFormat="1" x14ac:dyDescent="0.2">
      <c r="A77" s="371"/>
      <c r="B77" s="367"/>
      <c r="C77" s="365"/>
      <c r="D77" s="365"/>
      <c r="F77" s="348"/>
      <c r="G77" s="330"/>
      <c r="H77" s="330"/>
      <c r="I77" s="330"/>
      <c r="J77" s="330"/>
      <c r="K77" s="330"/>
      <c r="L77" s="330"/>
      <c r="M77" s="330"/>
      <c r="N77" s="330"/>
      <c r="O77" s="330"/>
      <c r="P77" s="330"/>
      <c r="Q77" s="21"/>
      <c r="R77" s="21"/>
      <c r="S77" s="21"/>
      <c r="T77" s="21"/>
    </row>
    <row r="78" spans="1:20" s="327" customFormat="1" x14ac:dyDescent="0.2">
      <c r="A78" s="371"/>
      <c r="B78" s="365"/>
      <c r="C78" s="365"/>
      <c r="D78" s="366"/>
      <c r="F78" s="348"/>
      <c r="G78" s="330"/>
      <c r="H78" s="330"/>
      <c r="I78" s="330"/>
      <c r="J78" s="330"/>
      <c r="K78" s="330"/>
      <c r="L78" s="330"/>
      <c r="M78" s="330"/>
      <c r="N78" s="330"/>
      <c r="O78" s="330"/>
      <c r="P78" s="330"/>
      <c r="Q78" s="21"/>
      <c r="R78" s="21"/>
      <c r="S78" s="21"/>
      <c r="T78" s="21"/>
    </row>
    <row r="79" spans="1:20" s="327" customFormat="1" x14ac:dyDescent="0.2">
      <c r="A79" s="371"/>
      <c r="B79" s="365"/>
      <c r="C79" s="365"/>
      <c r="D79" s="365"/>
      <c r="F79" s="348"/>
      <c r="G79" s="330"/>
      <c r="H79" s="330"/>
      <c r="I79" s="330"/>
      <c r="J79" s="330"/>
      <c r="K79" s="330"/>
      <c r="L79" s="330"/>
      <c r="M79" s="330"/>
      <c r="N79" s="330"/>
      <c r="O79" s="330"/>
      <c r="P79" s="330"/>
      <c r="Q79" s="21"/>
      <c r="R79" s="21"/>
      <c r="S79" s="21"/>
      <c r="T79" s="21"/>
    </row>
    <row r="80" spans="1:20" s="327" customFormat="1" x14ac:dyDescent="0.2">
      <c r="A80" s="371"/>
      <c r="B80" s="365"/>
      <c r="C80" s="365"/>
      <c r="D80" s="365"/>
      <c r="F80" s="348"/>
      <c r="G80" s="330"/>
      <c r="H80" s="330"/>
      <c r="I80" s="330"/>
      <c r="J80" s="330"/>
      <c r="K80" s="330"/>
      <c r="L80" s="330"/>
      <c r="M80" s="330"/>
      <c r="N80" s="330"/>
      <c r="O80" s="330"/>
      <c r="P80" s="330"/>
      <c r="Q80" s="21"/>
      <c r="R80" s="21"/>
      <c r="S80" s="21"/>
      <c r="T80" s="21"/>
    </row>
    <row r="81" spans="1:20" s="327" customFormat="1" x14ac:dyDescent="0.2">
      <c r="A81" s="371"/>
      <c r="B81" s="365"/>
      <c r="C81" s="365"/>
      <c r="D81" s="365"/>
      <c r="F81" s="348"/>
      <c r="G81" s="330"/>
      <c r="H81" s="330"/>
      <c r="I81" s="330"/>
      <c r="J81" s="330"/>
      <c r="K81" s="330"/>
      <c r="L81" s="330"/>
      <c r="M81" s="330"/>
      <c r="N81" s="330"/>
      <c r="O81" s="330"/>
      <c r="P81" s="330"/>
      <c r="Q81" s="21"/>
      <c r="R81" s="21"/>
      <c r="S81" s="21"/>
      <c r="T81" s="21"/>
    </row>
    <row r="82" spans="1:20" s="327" customFormat="1" x14ac:dyDescent="0.2">
      <c r="A82" s="371"/>
      <c r="B82" s="365"/>
      <c r="C82" s="365"/>
      <c r="D82" s="365"/>
      <c r="F82" s="348"/>
      <c r="G82" s="330"/>
      <c r="H82" s="330"/>
      <c r="I82" s="330"/>
      <c r="J82" s="330"/>
      <c r="K82" s="330"/>
      <c r="L82" s="330"/>
      <c r="M82" s="330"/>
      <c r="N82" s="330"/>
      <c r="O82" s="330"/>
      <c r="P82" s="330"/>
      <c r="Q82" s="21"/>
      <c r="R82" s="21"/>
      <c r="S82" s="21"/>
      <c r="T82" s="21"/>
    </row>
    <row r="83" spans="1:20" s="327" customFormat="1" x14ac:dyDescent="0.2">
      <c r="A83" s="371"/>
      <c r="B83" s="365"/>
      <c r="C83" s="365"/>
      <c r="D83" s="365"/>
      <c r="F83" s="348"/>
      <c r="G83" s="330"/>
      <c r="H83" s="330"/>
      <c r="I83" s="330"/>
      <c r="J83" s="330"/>
      <c r="K83" s="330"/>
      <c r="L83" s="330"/>
      <c r="M83" s="330"/>
      <c r="N83" s="330"/>
      <c r="O83" s="330"/>
      <c r="P83" s="330"/>
      <c r="Q83" s="21"/>
      <c r="R83" s="21"/>
      <c r="S83" s="21"/>
      <c r="T83" s="21"/>
    </row>
    <row r="84" spans="1:20" s="327" customFormat="1" x14ac:dyDescent="0.2">
      <c r="A84" s="371"/>
      <c r="B84" s="365"/>
      <c r="C84" s="365"/>
      <c r="D84" s="365"/>
      <c r="F84" s="348"/>
      <c r="G84" s="330"/>
      <c r="H84" s="330"/>
      <c r="I84" s="330"/>
      <c r="J84" s="330"/>
      <c r="K84" s="330"/>
      <c r="L84" s="330"/>
      <c r="M84" s="330"/>
      <c r="N84" s="330"/>
      <c r="O84" s="330"/>
      <c r="P84" s="330"/>
      <c r="Q84" s="21"/>
      <c r="R84" s="21"/>
      <c r="S84" s="21"/>
      <c r="T84" s="21"/>
    </row>
    <row r="85" spans="1:20" s="327" customFormat="1" x14ac:dyDescent="0.2">
      <c r="A85" s="371"/>
      <c r="B85" s="365"/>
      <c r="C85" s="365"/>
      <c r="D85" s="365"/>
      <c r="F85" s="348"/>
      <c r="G85" s="330"/>
      <c r="H85" s="330"/>
      <c r="I85" s="330"/>
      <c r="J85" s="330"/>
      <c r="K85" s="330"/>
      <c r="L85" s="330"/>
      <c r="M85" s="330"/>
      <c r="N85" s="330"/>
      <c r="O85" s="330"/>
      <c r="P85" s="330"/>
      <c r="Q85" s="21"/>
      <c r="R85" s="21"/>
      <c r="S85" s="21"/>
      <c r="T85" s="21"/>
    </row>
    <row r="86" spans="1:20" s="327" customFormat="1" x14ac:dyDescent="0.2">
      <c r="A86" s="371"/>
      <c r="B86" s="365"/>
      <c r="C86" s="365"/>
      <c r="D86" s="365"/>
      <c r="F86" s="348"/>
      <c r="G86" s="330"/>
      <c r="H86" s="330"/>
      <c r="I86" s="330"/>
      <c r="J86" s="330"/>
      <c r="K86" s="330"/>
      <c r="L86" s="330"/>
      <c r="M86" s="330"/>
      <c r="N86" s="330"/>
      <c r="O86" s="330"/>
      <c r="P86" s="330"/>
      <c r="Q86" s="21"/>
      <c r="R86" s="21"/>
      <c r="S86" s="21"/>
      <c r="T86" s="21"/>
    </row>
    <row r="87" spans="1:20" s="327" customFormat="1" x14ac:dyDescent="0.2">
      <c r="A87" s="371"/>
      <c r="B87" s="365"/>
      <c r="C87" s="365"/>
      <c r="D87" s="365"/>
      <c r="F87" s="348"/>
      <c r="G87" s="330"/>
      <c r="H87" s="330"/>
      <c r="I87" s="330"/>
      <c r="J87" s="330"/>
      <c r="K87" s="330"/>
      <c r="L87" s="330"/>
      <c r="M87" s="330"/>
      <c r="N87" s="330"/>
      <c r="O87" s="330"/>
      <c r="P87" s="330"/>
      <c r="Q87" s="21"/>
      <c r="R87" s="21"/>
      <c r="S87" s="21"/>
      <c r="T87" s="21"/>
    </row>
    <row r="88" spans="1:20" s="327" customFormat="1" x14ac:dyDescent="0.2">
      <c r="A88" s="371"/>
      <c r="B88" s="365"/>
      <c r="C88" s="365"/>
      <c r="D88" s="365"/>
      <c r="F88" s="348"/>
      <c r="G88" s="330"/>
      <c r="H88" s="330"/>
      <c r="I88" s="330"/>
      <c r="J88" s="330"/>
      <c r="K88" s="330"/>
      <c r="L88" s="330"/>
      <c r="M88" s="330"/>
      <c r="N88" s="330"/>
      <c r="O88" s="330"/>
      <c r="P88" s="330"/>
      <c r="Q88" s="21"/>
      <c r="R88" s="21"/>
      <c r="S88" s="21"/>
      <c r="T88" s="21"/>
    </row>
    <row r="89" spans="1:20" s="327" customFormat="1" x14ac:dyDescent="0.2">
      <c r="A89" s="371"/>
      <c r="B89" s="365"/>
      <c r="C89" s="365"/>
      <c r="D89" s="366"/>
      <c r="F89" s="348"/>
      <c r="G89" s="330"/>
      <c r="H89" s="330"/>
      <c r="I89" s="330"/>
      <c r="J89" s="330"/>
      <c r="K89" s="330"/>
      <c r="L89" s="330"/>
      <c r="M89" s="330"/>
      <c r="N89" s="330"/>
      <c r="O89" s="330"/>
      <c r="P89" s="330"/>
      <c r="Q89" s="21"/>
      <c r="R89" s="21"/>
      <c r="S89" s="21"/>
      <c r="T89" s="21"/>
    </row>
    <row r="90" spans="1:20" s="327" customFormat="1" x14ac:dyDescent="0.2">
      <c r="A90" s="371"/>
      <c r="B90" s="365"/>
      <c r="C90" s="365"/>
      <c r="D90" s="365"/>
      <c r="F90" s="348"/>
      <c r="G90" s="330"/>
      <c r="H90" s="330"/>
      <c r="I90" s="330"/>
      <c r="J90" s="330"/>
      <c r="K90" s="330"/>
      <c r="L90" s="330"/>
      <c r="M90" s="330"/>
      <c r="N90" s="330"/>
      <c r="O90" s="330"/>
      <c r="P90" s="330"/>
      <c r="Q90" s="21"/>
      <c r="R90" s="21"/>
      <c r="S90" s="21"/>
      <c r="T90" s="21"/>
    </row>
    <row r="91" spans="1:20" s="327" customFormat="1" x14ac:dyDescent="0.2">
      <c r="A91" s="371"/>
      <c r="B91" s="365"/>
      <c r="C91" s="365"/>
      <c r="D91" s="365"/>
      <c r="F91" s="348"/>
      <c r="G91" s="330"/>
      <c r="H91" s="330"/>
      <c r="I91" s="330"/>
      <c r="J91" s="330"/>
      <c r="K91" s="330"/>
      <c r="L91" s="330"/>
      <c r="M91" s="330"/>
      <c r="N91" s="330"/>
      <c r="O91" s="330"/>
      <c r="P91" s="330"/>
      <c r="Q91" s="21"/>
      <c r="R91" s="21"/>
      <c r="S91" s="21"/>
      <c r="T91" s="21"/>
    </row>
    <row r="92" spans="1:20" s="327" customFormat="1" x14ac:dyDescent="0.2">
      <c r="A92" s="371"/>
      <c r="B92" s="365"/>
      <c r="C92" s="365"/>
      <c r="D92" s="366"/>
      <c r="F92" s="348"/>
      <c r="G92" s="330"/>
      <c r="H92" s="330"/>
      <c r="I92" s="330"/>
      <c r="J92" s="330"/>
      <c r="K92" s="330"/>
      <c r="L92" s="330"/>
      <c r="M92" s="330"/>
      <c r="N92" s="330"/>
      <c r="O92" s="330"/>
      <c r="P92" s="330"/>
      <c r="Q92" s="21"/>
      <c r="R92" s="21"/>
      <c r="S92" s="21"/>
      <c r="T92" s="21"/>
    </row>
    <row r="93" spans="1:20" s="327" customFormat="1" x14ac:dyDescent="0.2">
      <c r="A93" s="371"/>
      <c r="B93" s="365"/>
      <c r="C93" s="365"/>
      <c r="D93" s="365"/>
      <c r="F93" s="348"/>
      <c r="G93" s="330"/>
      <c r="H93" s="330"/>
      <c r="I93" s="330"/>
      <c r="J93" s="330"/>
      <c r="K93" s="330"/>
      <c r="L93" s="330"/>
      <c r="M93" s="330"/>
      <c r="N93" s="330"/>
      <c r="O93" s="330"/>
      <c r="P93" s="330"/>
      <c r="Q93" s="21"/>
      <c r="R93" s="21"/>
      <c r="S93" s="21"/>
      <c r="T93" s="21"/>
    </row>
    <row r="94" spans="1:20" s="327" customFormat="1" x14ac:dyDescent="0.2">
      <c r="A94" s="371"/>
      <c r="B94" s="365"/>
      <c r="C94" s="365"/>
      <c r="D94" s="365"/>
      <c r="F94" s="348"/>
      <c r="G94" s="330"/>
      <c r="H94" s="330"/>
      <c r="I94" s="330"/>
      <c r="J94" s="330"/>
      <c r="K94" s="330"/>
      <c r="L94" s="330"/>
      <c r="M94" s="330"/>
      <c r="N94" s="330"/>
      <c r="O94" s="330"/>
      <c r="P94" s="330"/>
      <c r="Q94" s="21"/>
      <c r="R94" s="21"/>
      <c r="S94" s="21"/>
      <c r="T94" s="21"/>
    </row>
    <row r="95" spans="1:20" s="327" customFormat="1" x14ac:dyDescent="0.2">
      <c r="A95" s="371"/>
      <c r="B95" s="365"/>
      <c r="C95" s="365"/>
      <c r="D95" s="365"/>
      <c r="F95" s="348"/>
      <c r="G95" s="330"/>
      <c r="H95" s="330"/>
      <c r="I95" s="330"/>
      <c r="J95" s="330"/>
      <c r="K95" s="330"/>
      <c r="L95" s="330"/>
      <c r="M95" s="330"/>
      <c r="N95" s="330"/>
      <c r="O95" s="330"/>
      <c r="P95" s="330"/>
      <c r="Q95" s="21"/>
      <c r="R95" s="21"/>
      <c r="S95" s="21"/>
      <c r="T95" s="21"/>
    </row>
    <row r="96" spans="1:20" s="327" customFormat="1" x14ac:dyDescent="0.2">
      <c r="A96" s="371"/>
      <c r="B96" s="365"/>
      <c r="C96" s="365"/>
      <c r="D96" s="365"/>
      <c r="F96" s="348"/>
      <c r="G96" s="330"/>
      <c r="H96" s="330"/>
      <c r="I96" s="330"/>
      <c r="J96" s="330"/>
      <c r="K96" s="330"/>
      <c r="L96" s="330"/>
      <c r="M96" s="330"/>
      <c r="N96" s="330"/>
      <c r="O96" s="330"/>
      <c r="P96" s="330"/>
      <c r="Q96" s="21"/>
      <c r="R96" s="21"/>
      <c r="S96" s="21"/>
      <c r="T96" s="21"/>
    </row>
    <row r="97" spans="1:20" s="327" customFormat="1" x14ac:dyDescent="0.2">
      <c r="A97" s="371"/>
      <c r="B97" s="365"/>
      <c r="C97" s="365"/>
      <c r="D97" s="365"/>
      <c r="F97" s="348"/>
      <c r="G97" s="330"/>
      <c r="H97" s="330"/>
      <c r="I97" s="330"/>
      <c r="J97" s="330"/>
      <c r="K97" s="330"/>
      <c r="L97" s="330"/>
      <c r="M97" s="330"/>
      <c r="N97" s="330"/>
      <c r="O97" s="330"/>
      <c r="P97" s="330"/>
      <c r="Q97" s="21"/>
      <c r="R97" s="21"/>
      <c r="S97" s="21"/>
      <c r="T97" s="21"/>
    </row>
    <row r="98" spans="1:20" s="327" customFormat="1" x14ac:dyDescent="0.2">
      <c r="A98" s="371"/>
      <c r="B98" s="365"/>
      <c r="C98" s="365"/>
      <c r="D98" s="365"/>
      <c r="F98" s="348"/>
      <c r="G98" s="330"/>
      <c r="H98" s="330"/>
      <c r="I98" s="330"/>
      <c r="J98" s="330"/>
      <c r="K98" s="330"/>
      <c r="L98" s="330"/>
      <c r="M98" s="330"/>
      <c r="N98" s="330"/>
      <c r="O98" s="330"/>
      <c r="P98" s="330"/>
      <c r="Q98" s="21"/>
      <c r="R98" s="21"/>
      <c r="S98" s="21"/>
      <c r="T98" s="21"/>
    </row>
    <row r="99" spans="1:20" s="327" customFormat="1" x14ac:dyDescent="0.2">
      <c r="A99" s="371"/>
      <c r="B99" s="365"/>
      <c r="C99" s="365"/>
      <c r="D99" s="366"/>
      <c r="F99" s="348"/>
      <c r="G99" s="330"/>
      <c r="H99" s="330"/>
      <c r="I99" s="330"/>
      <c r="J99" s="330"/>
      <c r="K99" s="330"/>
      <c r="L99" s="330"/>
      <c r="M99" s="330"/>
      <c r="N99" s="330"/>
      <c r="O99" s="330"/>
      <c r="P99" s="330"/>
      <c r="Q99" s="21"/>
      <c r="R99" s="21"/>
      <c r="S99" s="21"/>
      <c r="T99" s="21"/>
    </row>
    <row r="100" spans="1:20" s="327" customFormat="1" x14ac:dyDescent="0.2">
      <c r="A100" s="371"/>
      <c r="B100" s="365"/>
      <c r="C100" s="365"/>
      <c r="D100" s="365"/>
      <c r="F100" s="348"/>
      <c r="G100" s="330"/>
      <c r="H100" s="330"/>
      <c r="I100" s="330"/>
      <c r="J100" s="330"/>
      <c r="K100" s="330"/>
      <c r="L100" s="330"/>
      <c r="M100" s="330"/>
      <c r="N100" s="330"/>
      <c r="O100" s="330"/>
      <c r="P100" s="330"/>
      <c r="Q100" s="21"/>
      <c r="R100" s="21"/>
      <c r="S100" s="21"/>
      <c r="T100" s="21"/>
    </row>
    <row r="101" spans="1:20" s="327" customFormat="1" x14ac:dyDescent="0.2">
      <c r="A101" s="371"/>
      <c r="B101" s="365"/>
      <c r="C101" s="365"/>
      <c r="D101" s="365"/>
      <c r="F101" s="348"/>
      <c r="G101" s="330"/>
      <c r="H101" s="330"/>
      <c r="I101" s="330"/>
      <c r="J101" s="330"/>
      <c r="K101" s="330"/>
      <c r="L101" s="330"/>
      <c r="M101" s="330"/>
      <c r="N101" s="330"/>
      <c r="O101" s="330"/>
      <c r="P101" s="330"/>
      <c r="Q101" s="21"/>
      <c r="R101" s="21"/>
      <c r="S101" s="21"/>
      <c r="T101" s="21"/>
    </row>
    <row r="102" spans="1:20" s="327" customFormat="1" x14ac:dyDescent="0.2">
      <c r="A102" s="371"/>
      <c r="B102" s="365"/>
      <c r="C102" s="365"/>
      <c r="D102" s="366"/>
      <c r="F102" s="348"/>
      <c r="G102" s="330"/>
      <c r="H102" s="330"/>
      <c r="I102" s="330"/>
      <c r="J102" s="330"/>
      <c r="K102" s="330"/>
      <c r="L102" s="330"/>
      <c r="M102" s="330"/>
      <c r="N102" s="330"/>
      <c r="O102" s="330"/>
      <c r="P102" s="330"/>
      <c r="Q102" s="21"/>
      <c r="R102" s="21"/>
      <c r="S102" s="21"/>
      <c r="T102" s="21"/>
    </row>
    <row r="103" spans="1:20" s="327" customFormat="1" x14ac:dyDescent="0.2">
      <c r="A103" s="371"/>
      <c r="B103" s="365"/>
      <c r="C103" s="365"/>
      <c r="D103" s="365"/>
      <c r="F103" s="348"/>
      <c r="G103" s="330"/>
      <c r="H103" s="330"/>
      <c r="I103" s="330"/>
      <c r="J103" s="330"/>
      <c r="K103" s="330"/>
      <c r="L103" s="330"/>
      <c r="M103" s="330"/>
      <c r="N103" s="330"/>
      <c r="O103" s="330"/>
      <c r="P103" s="330"/>
      <c r="Q103" s="21"/>
      <c r="R103" s="21"/>
      <c r="S103" s="21"/>
      <c r="T103" s="21"/>
    </row>
    <row r="104" spans="1:20" s="327" customFormat="1" x14ac:dyDescent="0.2">
      <c r="A104" s="371"/>
      <c r="B104" s="365"/>
      <c r="C104" s="365"/>
      <c r="D104" s="366"/>
      <c r="F104" s="348"/>
      <c r="G104" s="330"/>
      <c r="H104" s="330"/>
      <c r="I104" s="330"/>
      <c r="J104" s="330"/>
      <c r="K104" s="330"/>
      <c r="L104" s="330"/>
      <c r="M104" s="330"/>
      <c r="N104" s="330"/>
      <c r="O104" s="330"/>
      <c r="P104" s="330"/>
      <c r="Q104" s="21"/>
      <c r="R104" s="21"/>
      <c r="S104" s="21"/>
      <c r="T104" s="21"/>
    </row>
    <row r="105" spans="1:20" s="327" customFormat="1" x14ac:dyDescent="0.2">
      <c r="A105" s="371"/>
      <c r="B105" s="365"/>
      <c r="C105" s="365"/>
      <c r="D105" s="365"/>
      <c r="F105" s="348"/>
      <c r="G105" s="330"/>
      <c r="H105" s="330"/>
      <c r="I105" s="330"/>
      <c r="J105" s="330"/>
      <c r="K105" s="330"/>
      <c r="L105" s="330"/>
      <c r="M105" s="330"/>
      <c r="N105" s="330"/>
      <c r="O105" s="330"/>
      <c r="P105" s="330"/>
      <c r="Q105" s="21"/>
      <c r="R105" s="21"/>
      <c r="S105" s="21"/>
      <c r="T105" s="21"/>
    </row>
    <row r="106" spans="1:20" s="327" customFormat="1" x14ac:dyDescent="0.2">
      <c r="A106" s="371"/>
      <c r="B106" s="365"/>
      <c r="C106" s="365"/>
      <c r="D106" s="366"/>
      <c r="F106" s="348"/>
      <c r="G106" s="330"/>
      <c r="H106" s="330"/>
      <c r="I106" s="330"/>
      <c r="J106" s="330"/>
      <c r="K106" s="330"/>
      <c r="L106" s="330"/>
      <c r="M106" s="330"/>
      <c r="N106" s="330"/>
      <c r="O106" s="330"/>
      <c r="P106" s="330"/>
      <c r="Q106" s="21"/>
      <c r="R106" s="21"/>
      <c r="S106" s="21"/>
      <c r="T106" s="21"/>
    </row>
    <row r="107" spans="1:20" s="327" customFormat="1" x14ac:dyDescent="0.2">
      <c r="A107" s="371"/>
      <c r="B107" s="365"/>
      <c r="C107" s="365"/>
      <c r="D107" s="365"/>
      <c r="F107" s="348"/>
      <c r="G107" s="330"/>
      <c r="H107" s="330"/>
      <c r="I107" s="330"/>
      <c r="J107" s="330"/>
      <c r="K107" s="330"/>
      <c r="L107" s="330"/>
      <c r="M107" s="330"/>
      <c r="N107" s="330"/>
      <c r="O107" s="330"/>
      <c r="P107" s="330"/>
      <c r="Q107" s="21"/>
      <c r="R107" s="21"/>
      <c r="S107" s="21"/>
      <c r="T107" s="21"/>
    </row>
    <row r="108" spans="1:20" s="327" customFormat="1" x14ac:dyDescent="0.2">
      <c r="A108" s="371"/>
      <c r="B108" s="365"/>
      <c r="C108" s="365"/>
      <c r="D108" s="366"/>
      <c r="F108" s="348"/>
      <c r="G108" s="330"/>
      <c r="H108" s="330"/>
      <c r="I108" s="330"/>
      <c r="J108" s="330"/>
      <c r="K108" s="330"/>
      <c r="L108" s="330"/>
      <c r="M108" s="330"/>
      <c r="N108" s="330"/>
      <c r="O108" s="330"/>
      <c r="P108" s="330"/>
      <c r="Q108" s="21"/>
      <c r="R108" s="21"/>
      <c r="S108" s="21"/>
      <c r="T108" s="21"/>
    </row>
    <row r="109" spans="1:20" s="327" customFormat="1" x14ac:dyDescent="0.2">
      <c r="A109" s="371"/>
      <c r="B109" s="365"/>
      <c r="C109" s="365"/>
      <c r="D109" s="365"/>
      <c r="F109" s="348"/>
      <c r="G109" s="330"/>
      <c r="H109" s="330"/>
      <c r="I109" s="330"/>
      <c r="J109" s="330"/>
      <c r="K109" s="330"/>
      <c r="L109" s="330"/>
      <c r="M109" s="330"/>
      <c r="N109" s="330"/>
      <c r="O109" s="330"/>
      <c r="P109" s="330"/>
      <c r="Q109" s="21"/>
      <c r="R109" s="21"/>
      <c r="S109" s="21"/>
      <c r="T109" s="21"/>
    </row>
    <row r="110" spans="1:20" s="327" customFormat="1" x14ac:dyDescent="0.2">
      <c r="A110" s="371"/>
      <c r="B110" s="365"/>
      <c r="C110" s="365"/>
      <c r="D110" s="365"/>
      <c r="F110" s="348"/>
      <c r="G110" s="330"/>
      <c r="H110" s="330"/>
      <c r="I110" s="330"/>
      <c r="J110" s="330"/>
      <c r="K110" s="330"/>
      <c r="L110" s="330"/>
      <c r="M110" s="330"/>
      <c r="N110" s="330"/>
      <c r="O110" s="330"/>
      <c r="P110" s="330"/>
      <c r="Q110" s="21"/>
      <c r="R110" s="21"/>
      <c r="S110" s="21"/>
      <c r="T110" s="21"/>
    </row>
    <row r="111" spans="1:20" s="327" customFormat="1" x14ac:dyDescent="0.2">
      <c r="A111" s="371"/>
      <c r="B111" s="365"/>
      <c r="C111" s="365"/>
      <c r="D111" s="365"/>
      <c r="F111" s="348"/>
      <c r="G111" s="330"/>
      <c r="H111" s="330"/>
      <c r="I111" s="330"/>
      <c r="J111" s="330"/>
      <c r="K111" s="330"/>
      <c r="L111" s="330"/>
      <c r="M111" s="330"/>
      <c r="N111" s="330"/>
      <c r="O111" s="330"/>
      <c r="P111" s="330"/>
      <c r="Q111" s="21"/>
      <c r="R111" s="21"/>
      <c r="S111" s="21"/>
      <c r="T111" s="21"/>
    </row>
    <row r="112" spans="1:20" s="327" customFormat="1" x14ac:dyDescent="0.2">
      <c r="A112" s="371"/>
      <c r="B112" s="365"/>
      <c r="C112" s="365"/>
      <c r="D112" s="365"/>
      <c r="F112" s="348"/>
      <c r="G112" s="330"/>
      <c r="H112" s="330"/>
      <c r="I112" s="330"/>
      <c r="J112" s="330"/>
      <c r="K112" s="330"/>
      <c r="L112" s="330"/>
      <c r="M112" s="330"/>
      <c r="N112" s="330"/>
      <c r="O112" s="330"/>
      <c r="P112" s="330"/>
      <c r="Q112" s="21"/>
      <c r="R112" s="21"/>
      <c r="S112" s="21"/>
      <c r="T112" s="21"/>
    </row>
    <row r="113" spans="1:20" s="327" customFormat="1" x14ac:dyDescent="0.2">
      <c r="A113" s="371"/>
      <c r="B113" s="365"/>
      <c r="C113" s="365"/>
      <c r="D113" s="365"/>
      <c r="F113" s="348"/>
      <c r="G113" s="330"/>
      <c r="H113" s="330"/>
      <c r="I113" s="330"/>
      <c r="J113" s="330"/>
      <c r="K113" s="330"/>
      <c r="L113" s="330"/>
      <c r="M113" s="330"/>
      <c r="N113" s="330"/>
      <c r="O113" s="330"/>
      <c r="P113" s="330"/>
      <c r="Q113" s="21"/>
      <c r="R113" s="21"/>
      <c r="S113" s="21"/>
      <c r="T113" s="21"/>
    </row>
    <row r="114" spans="1:20" s="327" customFormat="1" x14ac:dyDescent="0.2">
      <c r="A114" s="371"/>
      <c r="B114" s="365"/>
      <c r="C114" s="365"/>
      <c r="D114" s="365"/>
      <c r="F114" s="348"/>
      <c r="G114" s="330"/>
      <c r="H114" s="330"/>
      <c r="I114" s="330"/>
      <c r="J114" s="330"/>
      <c r="K114" s="330"/>
      <c r="L114" s="330"/>
      <c r="M114" s="330"/>
      <c r="N114" s="330"/>
      <c r="O114" s="330"/>
      <c r="P114" s="330"/>
      <c r="Q114" s="21"/>
      <c r="R114" s="21"/>
      <c r="S114" s="21"/>
      <c r="T114" s="21"/>
    </row>
    <row r="115" spans="1:20" s="327" customFormat="1" x14ac:dyDescent="0.2">
      <c r="A115" s="371"/>
      <c r="B115" s="365"/>
      <c r="C115" s="365"/>
      <c r="D115" s="365"/>
      <c r="F115" s="348"/>
      <c r="G115" s="330"/>
      <c r="H115" s="330"/>
      <c r="I115" s="330"/>
      <c r="J115" s="330"/>
      <c r="K115" s="330"/>
      <c r="L115" s="330"/>
      <c r="M115" s="330"/>
      <c r="N115" s="330"/>
      <c r="O115" s="330"/>
      <c r="P115" s="330"/>
      <c r="Q115" s="21"/>
      <c r="R115" s="21"/>
      <c r="S115" s="21"/>
      <c r="T115" s="21"/>
    </row>
    <row r="116" spans="1:20" s="327" customFormat="1" x14ac:dyDescent="0.2">
      <c r="A116" s="371"/>
      <c r="B116" s="365"/>
      <c r="C116" s="365"/>
      <c r="D116" s="365"/>
      <c r="F116" s="348"/>
      <c r="G116" s="330"/>
      <c r="H116" s="330"/>
      <c r="I116" s="330"/>
      <c r="J116" s="330"/>
      <c r="K116" s="330"/>
      <c r="L116" s="330"/>
      <c r="M116" s="330"/>
      <c r="N116" s="330"/>
      <c r="O116" s="330"/>
      <c r="P116" s="330"/>
      <c r="Q116" s="21"/>
      <c r="R116" s="21"/>
      <c r="S116" s="21"/>
      <c r="T116" s="21"/>
    </row>
    <row r="117" spans="1:20" s="327" customFormat="1" x14ac:dyDescent="0.2">
      <c r="A117" s="371"/>
      <c r="B117" s="365"/>
      <c r="C117" s="365"/>
      <c r="D117" s="365"/>
      <c r="F117" s="348"/>
      <c r="G117" s="330"/>
      <c r="H117" s="330"/>
      <c r="I117" s="330"/>
      <c r="J117" s="330"/>
      <c r="K117" s="330"/>
      <c r="L117" s="330"/>
      <c r="M117" s="330"/>
      <c r="N117" s="330"/>
      <c r="O117" s="330"/>
      <c r="P117" s="330"/>
      <c r="Q117" s="21"/>
      <c r="R117" s="21"/>
      <c r="S117" s="21"/>
      <c r="T117" s="21"/>
    </row>
    <row r="118" spans="1:20" s="327" customFormat="1" x14ac:dyDescent="0.2">
      <c r="A118" s="371"/>
      <c r="B118" s="365"/>
      <c r="C118" s="365"/>
      <c r="D118" s="365"/>
      <c r="F118" s="348"/>
      <c r="G118" s="330"/>
      <c r="H118" s="330"/>
      <c r="I118" s="330"/>
      <c r="J118" s="330"/>
      <c r="K118" s="330"/>
      <c r="L118" s="330"/>
      <c r="M118" s="330"/>
      <c r="N118" s="330"/>
      <c r="O118" s="330"/>
      <c r="P118" s="330"/>
      <c r="Q118" s="21"/>
      <c r="R118" s="21"/>
      <c r="S118" s="21"/>
      <c r="T118" s="21"/>
    </row>
    <row r="119" spans="1:20" s="327" customFormat="1" x14ac:dyDescent="0.2">
      <c r="A119" s="371"/>
      <c r="B119" s="365"/>
      <c r="C119" s="365"/>
      <c r="D119" s="365"/>
      <c r="F119" s="348"/>
      <c r="G119" s="330"/>
      <c r="H119" s="330"/>
      <c r="I119" s="330"/>
      <c r="J119" s="330"/>
      <c r="K119" s="330"/>
      <c r="L119" s="330"/>
      <c r="M119" s="330"/>
      <c r="N119" s="330"/>
      <c r="O119" s="330"/>
      <c r="P119" s="330"/>
      <c r="Q119" s="21"/>
      <c r="R119" s="21"/>
      <c r="S119" s="21"/>
      <c r="T119" s="21"/>
    </row>
    <row r="120" spans="1:20" s="327" customFormat="1" x14ac:dyDescent="0.2">
      <c r="A120" s="371"/>
      <c r="B120" s="365"/>
      <c r="C120" s="365"/>
      <c r="D120" s="365"/>
      <c r="F120" s="348"/>
      <c r="G120" s="330"/>
      <c r="H120" s="330"/>
      <c r="I120" s="330"/>
      <c r="J120" s="330"/>
      <c r="K120" s="330"/>
      <c r="L120" s="330"/>
      <c r="M120" s="330"/>
      <c r="N120" s="330"/>
      <c r="O120" s="330"/>
      <c r="P120" s="330"/>
      <c r="Q120" s="21"/>
      <c r="R120" s="21"/>
      <c r="S120" s="21"/>
      <c r="T120" s="21"/>
    </row>
    <row r="121" spans="1:20" s="327" customFormat="1" x14ac:dyDescent="0.2">
      <c r="A121" s="371"/>
      <c r="B121" s="365"/>
      <c r="C121" s="365"/>
      <c r="D121" s="365"/>
      <c r="F121" s="348"/>
      <c r="G121" s="330"/>
      <c r="H121" s="330"/>
      <c r="I121" s="330"/>
      <c r="J121" s="330"/>
      <c r="K121" s="330"/>
      <c r="L121" s="330"/>
      <c r="M121" s="330"/>
      <c r="N121" s="330"/>
      <c r="O121" s="330"/>
      <c r="P121" s="330"/>
      <c r="Q121" s="21"/>
      <c r="R121" s="21"/>
      <c r="S121" s="21"/>
      <c r="T121" s="21"/>
    </row>
    <row r="122" spans="1:20" s="327" customFormat="1" x14ac:dyDescent="0.2">
      <c r="A122" s="371"/>
      <c r="B122" s="365"/>
      <c r="C122" s="365"/>
      <c r="D122" s="365"/>
      <c r="F122" s="348"/>
      <c r="G122" s="330"/>
      <c r="H122" s="330"/>
      <c r="I122" s="330"/>
      <c r="J122" s="330"/>
      <c r="K122" s="330"/>
      <c r="L122" s="330"/>
      <c r="M122" s="330"/>
      <c r="N122" s="330"/>
      <c r="O122" s="330"/>
      <c r="P122" s="330"/>
      <c r="Q122" s="21"/>
      <c r="R122" s="21"/>
      <c r="S122" s="21"/>
      <c r="T122" s="21"/>
    </row>
    <row r="123" spans="1:20" s="327" customFormat="1" x14ac:dyDescent="0.2">
      <c r="A123" s="371"/>
      <c r="B123" s="365"/>
      <c r="C123" s="365"/>
      <c r="D123" s="365"/>
      <c r="F123" s="348"/>
      <c r="G123" s="330"/>
      <c r="H123" s="330"/>
      <c r="I123" s="330"/>
      <c r="J123" s="330"/>
      <c r="K123" s="330"/>
      <c r="L123" s="330"/>
      <c r="M123" s="330"/>
      <c r="N123" s="330"/>
      <c r="O123" s="330"/>
      <c r="P123" s="330"/>
      <c r="Q123" s="21"/>
      <c r="R123" s="21"/>
      <c r="S123" s="21"/>
      <c r="T123" s="21"/>
    </row>
    <row r="124" spans="1:20" s="327" customFormat="1" x14ac:dyDescent="0.2">
      <c r="A124" s="371"/>
      <c r="B124" s="365"/>
      <c r="C124" s="365"/>
      <c r="D124" s="365"/>
      <c r="F124" s="348"/>
      <c r="G124" s="330"/>
      <c r="H124" s="330"/>
      <c r="I124" s="330"/>
      <c r="J124" s="330"/>
      <c r="K124" s="330"/>
      <c r="L124" s="330"/>
      <c r="M124" s="330"/>
      <c r="N124" s="330"/>
      <c r="O124" s="330"/>
      <c r="P124" s="330"/>
      <c r="Q124" s="21"/>
      <c r="R124" s="21"/>
      <c r="S124" s="21"/>
      <c r="T124" s="21"/>
    </row>
    <row r="125" spans="1:20" s="327" customFormat="1" x14ac:dyDescent="0.2">
      <c r="A125" s="371"/>
      <c r="B125" s="365"/>
      <c r="C125" s="365"/>
      <c r="D125" s="365"/>
      <c r="F125" s="348"/>
      <c r="G125" s="330"/>
      <c r="H125" s="330"/>
      <c r="I125" s="330"/>
      <c r="J125" s="330"/>
      <c r="K125" s="330"/>
      <c r="L125" s="330"/>
      <c r="M125" s="330"/>
      <c r="N125" s="330"/>
      <c r="O125" s="330"/>
      <c r="P125" s="330"/>
      <c r="Q125" s="21"/>
      <c r="R125" s="21"/>
      <c r="S125" s="21"/>
      <c r="T125" s="21"/>
    </row>
    <row r="126" spans="1:20" s="327" customFormat="1" x14ac:dyDescent="0.2">
      <c r="A126" s="371"/>
      <c r="B126" s="365"/>
      <c r="C126" s="365"/>
      <c r="D126" s="365"/>
      <c r="F126" s="348"/>
      <c r="G126" s="330"/>
      <c r="H126" s="330"/>
      <c r="I126" s="330"/>
      <c r="J126" s="330"/>
      <c r="K126" s="330"/>
      <c r="L126" s="330"/>
      <c r="M126" s="330"/>
      <c r="N126" s="330"/>
      <c r="O126" s="330"/>
      <c r="P126" s="330"/>
      <c r="Q126" s="21"/>
      <c r="R126" s="21"/>
      <c r="S126" s="21"/>
      <c r="T126" s="21"/>
    </row>
    <row r="127" spans="1:20" s="327" customFormat="1" x14ac:dyDescent="0.2">
      <c r="A127" s="371"/>
      <c r="B127" s="365"/>
      <c r="C127" s="365"/>
      <c r="D127" s="365"/>
      <c r="F127" s="348"/>
      <c r="G127" s="330"/>
      <c r="H127" s="330"/>
      <c r="I127" s="330"/>
      <c r="J127" s="330"/>
      <c r="K127" s="330"/>
      <c r="L127" s="330"/>
      <c r="M127" s="330"/>
      <c r="N127" s="330"/>
      <c r="O127" s="330"/>
      <c r="P127" s="330"/>
      <c r="Q127" s="21"/>
      <c r="R127" s="21"/>
      <c r="S127" s="21"/>
      <c r="T127" s="21"/>
    </row>
    <row r="128" spans="1:20" s="327" customFormat="1" x14ac:dyDescent="0.2">
      <c r="A128" s="371"/>
      <c r="B128" s="365"/>
      <c r="C128" s="365"/>
      <c r="D128" s="365"/>
      <c r="F128" s="348"/>
      <c r="G128" s="330"/>
      <c r="H128" s="330"/>
      <c r="I128" s="330"/>
      <c r="J128" s="330"/>
      <c r="K128" s="330"/>
      <c r="L128" s="330"/>
      <c r="M128" s="330"/>
      <c r="N128" s="330"/>
      <c r="O128" s="330"/>
      <c r="P128" s="330"/>
      <c r="Q128" s="21"/>
      <c r="R128" s="21"/>
      <c r="S128" s="21"/>
      <c r="T128" s="21"/>
    </row>
    <row r="129" spans="1:20" s="327" customFormat="1" x14ac:dyDescent="0.2">
      <c r="A129" s="371"/>
      <c r="B129" s="365"/>
      <c r="C129" s="365"/>
      <c r="D129" s="365"/>
      <c r="F129" s="348"/>
      <c r="G129" s="330"/>
      <c r="H129" s="330"/>
      <c r="I129" s="330"/>
      <c r="J129" s="330"/>
      <c r="K129" s="330"/>
      <c r="L129" s="330"/>
      <c r="M129" s="330"/>
      <c r="N129" s="330"/>
      <c r="O129" s="330"/>
      <c r="P129" s="330"/>
      <c r="Q129" s="21"/>
      <c r="R129" s="21"/>
      <c r="S129" s="21"/>
      <c r="T129" s="21"/>
    </row>
    <row r="130" spans="1:20" s="327" customFormat="1" x14ac:dyDescent="0.2">
      <c r="A130" s="371"/>
      <c r="B130" s="365"/>
      <c r="C130" s="365"/>
      <c r="D130" s="365"/>
      <c r="F130" s="348"/>
      <c r="G130" s="330"/>
      <c r="H130" s="330"/>
      <c r="I130" s="330"/>
      <c r="J130" s="330"/>
      <c r="K130" s="330"/>
      <c r="L130" s="330"/>
      <c r="M130" s="330"/>
      <c r="N130" s="330"/>
      <c r="O130" s="330"/>
      <c r="P130" s="330"/>
      <c r="Q130" s="21"/>
      <c r="R130" s="21"/>
      <c r="S130" s="21"/>
      <c r="T130" s="21"/>
    </row>
    <row r="131" spans="1:20" s="327" customFormat="1" x14ac:dyDescent="0.2">
      <c r="A131" s="371"/>
      <c r="B131" s="365"/>
      <c r="C131" s="365"/>
      <c r="D131" s="365"/>
      <c r="F131" s="348"/>
      <c r="G131" s="330"/>
      <c r="H131" s="330"/>
      <c r="I131" s="330"/>
      <c r="J131" s="330"/>
      <c r="K131" s="330"/>
      <c r="L131" s="330"/>
      <c r="M131" s="330"/>
      <c r="N131" s="330"/>
      <c r="O131" s="330"/>
      <c r="P131" s="330"/>
      <c r="Q131" s="21"/>
      <c r="R131" s="21"/>
      <c r="S131" s="21"/>
      <c r="T131" s="21"/>
    </row>
    <row r="132" spans="1:20" s="327" customFormat="1" x14ac:dyDescent="0.2">
      <c r="A132" s="371"/>
      <c r="B132" s="365"/>
      <c r="C132" s="365"/>
      <c r="D132" s="365"/>
      <c r="F132" s="348"/>
      <c r="G132" s="330"/>
      <c r="H132" s="330"/>
      <c r="I132" s="330"/>
      <c r="J132" s="330"/>
      <c r="K132" s="330"/>
      <c r="L132" s="330"/>
      <c r="M132" s="330"/>
      <c r="N132" s="330"/>
      <c r="O132" s="330"/>
      <c r="P132" s="330"/>
      <c r="Q132" s="21"/>
      <c r="R132" s="21"/>
      <c r="S132" s="21"/>
      <c r="T132" s="21"/>
    </row>
    <row r="133" spans="1:20" s="327" customFormat="1" x14ac:dyDescent="0.2">
      <c r="A133" s="371"/>
      <c r="B133" s="365"/>
      <c r="C133" s="365"/>
      <c r="D133" s="365"/>
      <c r="F133" s="348"/>
      <c r="G133" s="330"/>
      <c r="H133" s="330"/>
      <c r="I133" s="330"/>
      <c r="J133" s="330"/>
      <c r="K133" s="330"/>
      <c r="L133" s="330"/>
      <c r="M133" s="330"/>
      <c r="N133" s="330"/>
      <c r="O133" s="330"/>
      <c r="P133" s="330"/>
      <c r="Q133" s="21"/>
      <c r="R133" s="21"/>
      <c r="S133" s="21"/>
      <c r="T133" s="21"/>
    </row>
    <row r="134" spans="1:20" s="327" customFormat="1" x14ac:dyDescent="0.2">
      <c r="A134" s="371"/>
      <c r="B134" s="365"/>
      <c r="C134" s="365"/>
      <c r="D134" s="365"/>
      <c r="F134" s="348"/>
      <c r="G134" s="330"/>
      <c r="H134" s="330"/>
      <c r="I134" s="330"/>
      <c r="J134" s="330"/>
      <c r="K134" s="330"/>
      <c r="L134" s="330"/>
      <c r="M134" s="330"/>
      <c r="N134" s="330"/>
      <c r="O134" s="330"/>
      <c r="P134" s="330"/>
      <c r="Q134" s="21"/>
      <c r="R134" s="21"/>
      <c r="S134" s="21"/>
      <c r="T134" s="21"/>
    </row>
    <row r="135" spans="1:20" s="327" customFormat="1" x14ac:dyDescent="0.2">
      <c r="A135" s="371"/>
      <c r="B135" s="368"/>
      <c r="C135" s="368"/>
      <c r="D135" s="368"/>
      <c r="F135" s="348"/>
      <c r="G135" s="330"/>
      <c r="H135" s="330"/>
      <c r="I135" s="330"/>
      <c r="J135" s="330"/>
      <c r="K135" s="330"/>
      <c r="L135" s="330"/>
      <c r="M135" s="330"/>
      <c r="N135" s="330"/>
      <c r="O135" s="330"/>
      <c r="P135" s="330"/>
      <c r="Q135" s="21"/>
      <c r="R135" s="21"/>
      <c r="S135" s="21"/>
      <c r="T135" s="21"/>
    </row>
    <row r="140" spans="1:20" s="327" customFormat="1" x14ac:dyDescent="0.2">
      <c r="A140" s="376"/>
      <c r="B140" s="369"/>
      <c r="C140" s="369"/>
      <c r="D140" s="369"/>
      <c r="F140" s="348"/>
      <c r="G140" s="330"/>
      <c r="H140" s="330"/>
      <c r="I140" s="330"/>
      <c r="J140" s="330"/>
      <c r="K140" s="330"/>
      <c r="L140" s="330"/>
      <c r="M140" s="330"/>
      <c r="N140" s="330"/>
      <c r="O140" s="330"/>
      <c r="P140" s="330"/>
      <c r="Q140" s="21"/>
      <c r="R140" s="21"/>
      <c r="S140" s="21"/>
      <c r="T140" s="21"/>
    </row>
    <row r="141" spans="1:20" s="327" customFormat="1" x14ac:dyDescent="0.2">
      <c r="A141" s="376"/>
      <c r="B141" s="369"/>
      <c r="C141" s="369"/>
      <c r="D141" s="369"/>
      <c r="F141" s="348"/>
      <c r="G141" s="330"/>
      <c r="H141" s="330"/>
      <c r="I141" s="330"/>
      <c r="J141" s="330"/>
      <c r="K141" s="330"/>
      <c r="L141" s="330"/>
      <c r="M141" s="330"/>
      <c r="N141" s="330"/>
      <c r="O141" s="330"/>
      <c r="P141" s="330"/>
      <c r="Q141" s="21"/>
      <c r="R141" s="21"/>
      <c r="S141" s="21"/>
      <c r="T141" s="21"/>
    </row>
    <row r="142" spans="1:20" s="327" customFormat="1" x14ac:dyDescent="0.2">
      <c r="A142" s="376"/>
      <c r="B142" s="369"/>
      <c r="C142" s="369"/>
      <c r="D142" s="369"/>
      <c r="F142" s="348"/>
      <c r="G142" s="330"/>
      <c r="H142" s="330"/>
      <c r="I142" s="330"/>
      <c r="J142" s="330"/>
      <c r="K142" s="330"/>
      <c r="L142" s="330"/>
      <c r="M142" s="330"/>
      <c r="N142" s="330"/>
      <c r="O142" s="330"/>
      <c r="P142" s="330"/>
      <c r="Q142" s="21"/>
      <c r="R142" s="21"/>
      <c r="S142" s="21"/>
      <c r="T142" s="21"/>
    </row>
    <row r="143" spans="1:20" s="327" customFormat="1" x14ac:dyDescent="0.2">
      <c r="A143" s="376"/>
      <c r="B143" s="369"/>
      <c r="C143" s="369"/>
      <c r="D143" s="369"/>
      <c r="F143" s="348"/>
      <c r="G143" s="330"/>
      <c r="H143" s="330"/>
      <c r="I143" s="330"/>
      <c r="J143" s="330"/>
      <c r="K143" s="330"/>
      <c r="L143" s="330"/>
      <c r="M143" s="330"/>
      <c r="N143" s="330"/>
      <c r="O143" s="330"/>
      <c r="P143" s="330"/>
      <c r="Q143" s="21"/>
      <c r="R143" s="21"/>
      <c r="S143" s="21"/>
      <c r="T143" s="21"/>
    </row>
    <row r="144" spans="1:20" s="327" customFormat="1" x14ac:dyDescent="0.2">
      <c r="A144" s="376"/>
      <c r="B144" s="369"/>
      <c r="C144" s="369"/>
      <c r="D144" s="369"/>
      <c r="F144" s="348"/>
      <c r="G144" s="330"/>
      <c r="H144" s="330"/>
      <c r="I144" s="330"/>
      <c r="J144" s="330"/>
      <c r="K144" s="330"/>
      <c r="L144" s="330"/>
      <c r="M144" s="330"/>
      <c r="N144" s="330"/>
      <c r="O144" s="330"/>
      <c r="P144" s="330"/>
      <c r="Q144" s="21"/>
      <c r="R144" s="21"/>
      <c r="S144" s="21"/>
      <c r="T144" s="21"/>
    </row>
    <row r="145" spans="1:20" s="327" customFormat="1" x14ac:dyDescent="0.2">
      <c r="A145" s="376"/>
      <c r="B145" s="369"/>
      <c r="C145" s="369"/>
      <c r="D145" s="369"/>
      <c r="F145" s="348"/>
      <c r="G145" s="330"/>
      <c r="H145" s="330"/>
      <c r="I145" s="330"/>
      <c r="J145" s="330"/>
      <c r="K145" s="330"/>
      <c r="L145" s="330"/>
      <c r="M145" s="330"/>
      <c r="N145" s="330"/>
      <c r="O145" s="330"/>
      <c r="P145" s="330"/>
      <c r="Q145" s="21"/>
      <c r="R145" s="21"/>
      <c r="S145" s="21"/>
      <c r="T145" s="21"/>
    </row>
    <row r="146" spans="1:20" s="327" customFormat="1" x14ac:dyDescent="0.2">
      <c r="A146" s="376"/>
      <c r="B146" s="369"/>
      <c r="C146" s="369"/>
      <c r="D146" s="369"/>
      <c r="F146" s="348"/>
      <c r="G146" s="330"/>
      <c r="H146" s="330"/>
      <c r="I146" s="330"/>
      <c r="J146" s="330"/>
      <c r="K146" s="330"/>
      <c r="L146" s="330"/>
      <c r="M146" s="330"/>
      <c r="N146" s="330"/>
      <c r="O146" s="330"/>
      <c r="P146" s="330"/>
      <c r="Q146" s="21"/>
      <c r="R146" s="21"/>
      <c r="S146" s="21"/>
      <c r="T146" s="21"/>
    </row>
  </sheetData>
  <mergeCells count="2">
    <mergeCell ref="G12:O12"/>
    <mergeCell ref="G26:O26"/>
  </mergeCells>
  <conditionalFormatting sqref="G29:O30 G13:O14 G17:O25 G27:O27">
    <cfRule type="expression" dxfId="10" priority="1">
      <formula>IF(AND(G13="",OR($F$11="ICELAND",$F$11="LIECHTENSTEIN",$F$11="NORWAY",$F$11="SWITZERLAND")),TRUE,FALSE)</formula>
    </cfRule>
    <cfRule type="expression" dxfId="9" priority="2" stopIfTrue="1">
      <formula>IF(G13=":",TRUE,FALSE)</formula>
    </cfRule>
    <cfRule type="expression" dxfId="8" priority="3"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3" fitToHeight="2"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pageSetUpPr fitToPage="1"/>
  </sheetPr>
  <dimension ref="A1:T169"/>
  <sheetViews>
    <sheetView showGridLines="0" zoomScale="90" zoomScaleNormal="90" workbookViewId="0">
      <pane xSplit="6" ySplit="11" topLeftCell="G12" activePane="bottomRight" state="frozen"/>
      <selection pane="topRight"/>
      <selection pane="bottomLeft"/>
      <selection pane="bottomRight" activeCell="O48" sqref="O48"/>
    </sheetView>
  </sheetViews>
  <sheetFormatPr defaultRowHeight="12.75" x14ac:dyDescent="0.2"/>
  <cols>
    <col min="1" max="1" width="0.140625" style="370" hidden="1" customWidth="1"/>
    <col min="2" max="4" width="0.140625" style="117" hidden="1" customWidth="1"/>
    <col min="5" max="5" width="2" style="302" customWidth="1"/>
    <col min="6" max="6" width="66.140625" style="52" customWidth="1"/>
    <col min="7" max="7" width="39.42578125" style="48" customWidth="1"/>
    <col min="8" max="13" width="20.85546875" style="48" customWidth="1"/>
    <col min="14" max="14" width="20.85546875" style="817" customWidth="1"/>
    <col min="15" max="15" width="20.85546875" style="48" customWidth="1"/>
    <col min="16" max="16" width="46.7109375" style="48" customWidth="1"/>
    <col min="17" max="20" width="9.140625" style="48"/>
    <col min="21" max="16384" width="9.140625" style="5"/>
  </cols>
  <sheetData>
    <row r="1" spans="1:20" s="137" customFormat="1" ht="0.75" hidden="1" customHeight="1" x14ac:dyDescent="0.2">
      <c r="A1" s="372" t="s">
        <v>1031</v>
      </c>
      <c r="B1" s="122"/>
      <c r="C1" s="117"/>
      <c r="D1" s="117"/>
      <c r="E1" s="356"/>
      <c r="F1" s="116"/>
      <c r="G1" s="827">
        <v>2008</v>
      </c>
      <c r="H1" s="827">
        <v>2009</v>
      </c>
      <c r="I1" s="827">
        <v>2010</v>
      </c>
      <c r="J1" s="827">
        <v>2011</v>
      </c>
      <c r="K1" s="827">
        <v>2012</v>
      </c>
      <c r="L1" s="827">
        <v>2013</v>
      </c>
      <c r="M1" s="827">
        <v>2014</v>
      </c>
      <c r="N1" s="827">
        <v>2015</v>
      </c>
      <c r="O1" s="827">
        <v>2016</v>
      </c>
      <c r="P1" s="355"/>
      <c r="Q1" s="355"/>
      <c r="R1" s="355"/>
      <c r="S1" s="355"/>
      <c r="T1" s="355"/>
    </row>
    <row r="2" spans="1:20" s="137" customFormat="1" ht="0.75" hidden="1" customHeight="1" x14ac:dyDescent="0.2">
      <c r="A2" s="372"/>
      <c r="B2" s="122"/>
      <c r="C2" s="117"/>
      <c r="D2" s="117"/>
      <c r="E2" s="356"/>
      <c r="F2" s="138"/>
      <c r="G2" s="156">
        <v>7</v>
      </c>
      <c r="H2" s="156">
        <v>8</v>
      </c>
      <c r="I2" s="156">
        <v>9</v>
      </c>
      <c r="J2" s="156">
        <v>10</v>
      </c>
      <c r="K2" s="156">
        <v>11</v>
      </c>
      <c r="L2" s="156">
        <v>12</v>
      </c>
      <c r="M2" s="156">
        <v>13</v>
      </c>
      <c r="N2" s="827">
        <v>14</v>
      </c>
      <c r="O2" s="156">
        <v>15</v>
      </c>
      <c r="P2" s="355"/>
      <c r="Q2" s="355"/>
      <c r="R2" s="355"/>
      <c r="S2" s="355"/>
      <c r="T2" s="355"/>
    </row>
    <row r="3" spans="1:20" s="302" customFormat="1" ht="9" customHeight="1" x14ac:dyDescent="0.2">
      <c r="A3" s="372"/>
      <c r="B3" s="356"/>
      <c r="C3" s="356"/>
      <c r="D3" s="356"/>
    </row>
    <row r="4" spans="1:20" s="50" customFormat="1" ht="12.75" customHeight="1" x14ac:dyDescent="0.2">
      <c r="A4" s="370"/>
      <c r="B4" s="117"/>
      <c r="C4" s="117"/>
      <c r="D4" s="117"/>
      <c r="E4" s="302"/>
      <c r="F4" s="249" t="s">
        <v>464</v>
      </c>
      <c r="N4" s="818"/>
    </row>
    <row r="5" spans="1:20" ht="12.75" customHeight="1" x14ac:dyDescent="0.2">
      <c r="B5" s="128"/>
      <c r="C5" s="128"/>
      <c r="D5" s="128"/>
      <c r="F5" s="249" t="s">
        <v>56</v>
      </c>
    </row>
    <row r="6" spans="1:20" ht="12.75" customHeight="1" x14ac:dyDescent="0.2">
      <c r="B6" s="128"/>
      <c r="C6" s="128"/>
      <c r="D6" s="128"/>
      <c r="E6"/>
      <c r="F6" s="249" t="s">
        <v>938</v>
      </c>
    </row>
    <row r="7" spans="1:20" ht="18" customHeight="1" x14ac:dyDescent="0.2">
      <c r="B7" s="128"/>
      <c r="C7" s="128"/>
      <c r="D7" s="128"/>
      <c r="F7" s="249"/>
    </row>
    <row r="8" spans="1:20" ht="12.75" customHeight="1" x14ac:dyDescent="0.2">
      <c r="A8" s="374"/>
      <c r="B8" s="127"/>
      <c r="C8" s="127"/>
      <c r="D8" s="127"/>
      <c r="F8" s="45" t="s">
        <v>1016</v>
      </c>
      <c r="G8" s="43"/>
      <c r="H8" s="43"/>
      <c r="I8" s="43"/>
      <c r="J8" s="43"/>
      <c r="K8" s="43"/>
      <c r="L8" s="43"/>
      <c r="M8" s="43"/>
      <c r="N8" s="863"/>
      <c r="O8" s="43"/>
    </row>
    <row r="9" spans="1:20" ht="12" customHeight="1" x14ac:dyDescent="0.2">
      <c r="F9" s="51"/>
    </row>
    <row r="10" spans="1:20" ht="22.5" customHeight="1" x14ac:dyDescent="0.2">
      <c r="F10" s="44"/>
      <c r="O10" s="493" t="s">
        <v>637</v>
      </c>
    </row>
    <row r="11" spans="1:2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7.75" customHeight="1" x14ac:dyDescent="0.2">
      <c r="A12" s="370"/>
      <c r="B12" s="117"/>
      <c r="C12" s="117"/>
      <c r="D12" s="117"/>
      <c r="E12" s="302"/>
      <c r="F12" s="165" t="s">
        <v>291</v>
      </c>
      <c r="G12" s="502"/>
      <c r="H12" s="140"/>
      <c r="I12" s="140"/>
      <c r="J12" s="140"/>
      <c r="K12" s="502"/>
      <c r="L12" s="140"/>
      <c r="M12" s="606"/>
      <c r="N12" s="875"/>
      <c r="O12" s="141"/>
    </row>
    <row r="13" spans="1:20" s="110" customFormat="1" ht="37.5" customHeight="1" x14ac:dyDescent="0.2">
      <c r="A13" s="370" t="s">
        <v>390</v>
      </c>
      <c r="B13" s="117" t="s">
        <v>533</v>
      </c>
      <c r="C13" s="363" t="s">
        <v>527</v>
      </c>
      <c r="D13" s="117" t="s">
        <v>285</v>
      </c>
      <c r="E13" s="302"/>
      <c r="F13" s="142" t="s">
        <v>174</v>
      </c>
      <c r="G13" s="232" t="s">
        <v>1296</v>
      </c>
      <c r="H13" s="232" t="s">
        <v>1297</v>
      </c>
      <c r="I13" s="232" t="s">
        <v>1297</v>
      </c>
      <c r="J13" s="232" t="s">
        <v>1297</v>
      </c>
      <c r="K13" s="232" t="s">
        <v>1297</v>
      </c>
      <c r="L13" s="232" t="s">
        <v>1297</v>
      </c>
      <c r="M13" s="232" t="s">
        <v>1297</v>
      </c>
      <c r="N13" s="961" t="s">
        <v>1297</v>
      </c>
      <c r="O13" s="961" t="s">
        <v>1297</v>
      </c>
    </row>
    <row r="14" spans="1:20" s="110" customFormat="1" ht="34.5" customHeight="1" x14ac:dyDescent="0.2">
      <c r="A14" s="370" t="s">
        <v>391</v>
      </c>
      <c r="B14" s="117" t="s">
        <v>533</v>
      </c>
      <c r="C14" s="363" t="s">
        <v>527</v>
      </c>
      <c r="D14" s="117" t="s">
        <v>300</v>
      </c>
      <c r="E14" s="302"/>
      <c r="F14" s="145" t="s">
        <v>171</v>
      </c>
      <c r="G14" s="232" t="s">
        <v>1298</v>
      </c>
      <c r="H14" s="232" t="s">
        <v>1297</v>
      </c>
      <c r="I14" s="232" t="s">
        <v>1297</v>
      </c>
      <c r="J14" s="232" t="s">
        <v>1297</v>
      </c>
      <c r="K14" s="232" t="s">
        <v>1297</v>
      </c>
      <c r="L14" s="232" t="s">
        <v>1297</v>
      </c>
      <c r="M14" s="232" t="s">
        <v>1297</v>
      </c>
      <c r="N14" s="953" t="s">
        <v>1299</v>
      </c>
      <c r="O14" s="961" t="s">
        <v>1297</v>
      </c>
    </row>
    <row r="15" spans="1:20" s="110" customFormat="1" ht="39" customHeight="1" x14ac:dyDescent="0.2">
      <c r="A15" s="370" t="s">
        <v>392</v>
      </c>
      <c r="B15" s="117" t="s">
        <v>533</v>
      </c>
      <c r="C15" s="363" t="s">
        <v>527</v>
      </c>
      <c r="D15" s="117" t="s">
        <v>301</v>
      </c>
      <c r="E15" s="302"/>
      <c r="F15" s="231" t="s">
        <v>298</v>
      </c>
      <c r="G15" s="232" t="s">
        <v>1300</v>
      </c>
      <c r="H15" s="232" t="s">
        <v>1297</v>
      </c>
      <c r="I15" s="232" t="s">
        <v>1297</v>
      </c>
      <c r="J15" s="232" t="s">
        <v>1297</v>
      </c>
      <c r="K15" s="232" t="s">
        <v>1297</v>
      </c>
      <c r="L15" s="232" t="s">
        <v>1297</v>
      </c>
      <c r="M15" s="232" t="s">
        <v>1297</v>
      </c>
      <c r="N15" s="953" t="s">
        <v>1301</v>
      </c>
      <c r="O15" s="961" t="s">
        <v>1297</v>
      </c>
    </row>
    <row r="16" spans="1:20" s="110" customFormat="1" ht="42" customHeight="1" x14ac:dyDescent="0.2">
      <c r="A16" s="370" t="s">
        <v>393</v>
      </c>
      <c r="B16" s="117" t="s">
        <v>533</v>
      </c>
      <c r="C16" s="363" t="s">
        <v>527</v>
      </c>
      <c r="D16" s="117" t="s">
        <v>302</v>
      </c>
      <c r="E16" s="302"/>
      <c r="F16" s="145" t="s">
        <v>172</v>
      </c>
      <c r="G16" s="232" t="s">
        <v>1298</v>
      </c>
      <c r="H16" s="232" t="s">
        <v>1297</v>
      </c>
      <c r="I16" s="232" t="s">
        <v>1297</v>
      </c>
      <c r="J16" s="232" t="s">
        <v>1297</v>
      </c>
      <c r="K16" s="232" t="s">
        <v>1297</v>
      </c>
      <c r="L16" s="232" t="s">
        <v>1297</v>
      </c>
      <c r="M16" s="232" t="s">
        <v>1297</v>
      </c>
      <c r="N16" s="953" t="s">
        <v>1297</v>
      </c>
      <c r="O16" s="953" t="s">
        <v>1297</v>
      </c>
    </row>
    <row r="17" spans="1:15" s="110" customFormat="1" ht="59.25" customHeight="1" x14ac:dyDescent="0.2">
      <c r="A17" s="370" t="s">
        <v>394</v>
      </c>
      <c r="B17" s="117" t="s">
        <v>533</v>
      </c>
      <c r="C17" s="363" t="s">
        <v>527</v>
      </c>
      <c r="D17" s="117" t="s">
        <v>283</v>
      </c>
      <c r="E17" s="302"/>
      <c r="F17" s="143" t="s">
        <v>1176</v>
      </c>
      <c r="G17" s="232" t="s">
        <v>1300</v>
      </c>
      <c r="H17" s="232" t="s">
        <v>1297</v>
      </c>
      <c r="I17" s="232" t="s">
        <v>1297</v>
      </c>
      <c r="J17" s="232" t="s">
        <v>1297</v>
      </c>
      <c r="K17" s="232" t="s">
        <v>1297</v>
      </c>
      <c r="L17" s="232" t="s">
        <v>1297</v>
      </c>
      <c r="M17" s="232" t="s">
        <v>1297</v>
      </c>
      <c r="N17" s="953" t="s">
        <v>1297</v>
      </c>
      <c r="O17" s="953" t="s">
        <v>1297</v>
      </c>
    </row>
    <row r="18" spans="1:15" s="110" customFormat="1" ht="51" customHeight="1" x14ac:dyDescent="0.2">
      <c r="A18" s="370" t="s">
        <v>395</v>
      </c>
      <c r="B18" s="117" t="s">
        <v>533</v>
      </c>
      <c r="C18" s="363" t="s">
        <v>527</v>
      </c>
      <c r="D18" s="117" t="s">
        <v>303</v>
      </c>
      <c r="E18" s="302"/>
      <c r="F18" s="145" t="s">
        <v>173</v>
      </c>
      <c r="G18" s="232" t="s">
        <v>1296</v>
      </c>
      <c r="H18" s="232" t="s">
        <v>1297</v>
      </c>
      <c r="I18" s="232" t="s">
        <v>1297</v>
      </c>
      <c r="J18" s="232" t="s">
        <v>1297</v>
      </c>
      <c r="K18" s="232" t="s">
        <v>1297</v>
      </c>
      <c r="L18" s="232" t="s">
        <v>1297</v>
      </c>
      <c r="M18" s="232" t="s">
        <v>1297</v>
      </c>
      <c r="N18" s="953" t="s">
        <v>1297</v>
      </c>
      <c r="O18" s="953" t="s">
        <v>1297</v>
      </c>
    </row>
    <row r="19" spans="1:15" s="110" customFormat="1" ht="41.25" customHeight="1" x14ac:dyDescent="0.2">
      <c r="A19" s="370" t="s">
        <v>396</v>
      </c>
      <c r="B19" s="117" t="s">
        <v>533</v>
      </c>
      <c r="C19" s="363" t="s">
        <v>527</v>
      </c>
      <c r="D19" s="117" t="s">
        <v>284</v>
      </c>
      <c r="E19" s="302"/>
      <c r="F19" s="135" t="s">
        <v>299</v>
      </c>
      <c r="G19" s="232" t="s">
        <v>1302</v>
      </c>
      <c r="H19" s="232" t="s">
        <v>1297</v>
      </c>
      <c r="I19" s="232" t="s">
        <v>1297</v>
      </c>
      <c r="J19" s="232" t="s">
        <v>1297</v>
      </c>
      <c r="K19" s="232" t="s">
        <v>1297</v>
      </c>
      <c r="L19" s="232" t="s">
        <v>1297</v>
      </c>
      <c r="M19" s="232" t="s">
        <v>1297</v>
      </c>
      <c r="N19" s="953" t="s">
        <v>1303</v>
      </c>
      <c r="O19" s="953" t="s">
        <v>1297</v>
      </c>
    </row>
    <row r="20" spans="1:15" s="110" customFormat="1" ht="62.25" customHeight="1" x14ac:dyDescent="0.2">
      <c r="A20" s="370" t="s">
        <v>397</v>
      </c>
      <c r="B20" s="117" t="s">
        <v>533</v>
      </c>
      <c r="C20" s="363" t="s">
        <v>527</v>
      </c>
      <c r="D20" s="117" t="s">
        <v>304</v>
      </c>
      <c r="E20" s="302"/>
      <c r="F20" s="145" t="s">
        <v>984</v>
      </c>
      <c r="G20" s="232" t="s">
        <v>1296</v>
      </c>
      <c r="H20" s="232" t="s">
        <v>1297</v>
      </c>
      <c r="I20" s="232" t="s">
        <v>1297</v>
      </c>
      <c r="J20" s="232" t="s">
        <v>1297</v>
      </c>
      <c r="K20" s="232" t="s">
        <v>1297</v>
      </c>
      <c r="L20" s="232" t="s">
        <v>1297</v>
      </c>
      <c r="M20" s="232" t="s">
        <v>1297</v>
      </c>
      <c r="N20" s="953" t="s">
        <v>1297</v>
      </c>
      <c r="O20" s="953" t="s">
        <v>1297</v>
      </c>
    </row>
    <row r="21" spans="1:15" s="314" customFormat="1" ht="45.75" customHeight="1" x14ac:dyDescent="0.2">
      <c r="A21" s="370" t="s">
        <v>398</v>
      </c>
      <c r="B21" s="148" t="s">
        <v>533</v>
      </c>
      <c r="C21" s="425" t="s">
        <v>527</v>
      </c>
      <c r="D21" s="557" t="s">
        <v>305</v>
      </c>
      <c r="E21" s="313"/>
      <c r="F21" s="468" t="s">
        <v>1096</v>
      </c>
      <c r="G21" s="232" t="s">
        <v>1304</v>
      </c>
      <c r="H21" s="232" t="s">
        <v>1296</v>
      </c>
      <c r="I21" s="232" t="s">
        <v>1297</v>
      </c>
      <c r="J21" s="232" t="s">
        <v>1297</v>
      </c>
      <c r="K21" s="232" t="s">
        <v>1297</v>
      </c>
      <c r="L21" s="232" t="s">
        <v>1297</v>
      </c>
      <c r="M21" s="232" t="s">
        <v>1297</v>
      </c>
      <c r="N21" s="953" t="s">
        <v>1297</v>
      </c>
      <c r="O21" s="953" t="s">
        <v>1297</v>
      </c>
    </row>
    <row r="22" spans="1:15" s="314" customFormat="1" ht="45.75" customHeight="1" x14ac:dyDescent="0.2">
      <c r="A22" s="370" t="s">
        <v>399</v>
      </c>
      <c r="B22" s="148" t="s">
        <v>533</v>
      </c>
      <c r="C22" s="425" t="s">
        <v>527</v>
      </c>
      <c r="D22" s="148" t="s">
        <v>31</v>
      </c>
      <c r="E22" s="313"/>
      <c r="F22" s="469" t="s">
        <v>175</v>
      </c>
      <c r="G22" s="232" t="s">
        <v>1300</v>
      </c>
      <c r="H22" s="232" t="s">
        <v>1296</v>
      </c>
      <c r="I22" s="232" t="s">
        <v>1297</v>
      </c>
      <c r="J22" s="232" t="s">
        <v>1297</v>
      </c>
      <c r="K22" s="232" t="s">
        <v>1297</v>
      </c>
      <c r="L22" s="232" t="s">
        <v>1297</v>
      </c>
      <c r="M22" s="232" t="s">
        <v>1297</v>
      </c>
      <c r="N22" s="953" t="s">
        <v>1297</v>
      </c>
      <c r="O22" s="953" t="s">
        <v>1297</v>
      </c>
    </row>
    <row r="23" spans="1:15" s="314" customFormat="1" ht="45.75" customHeight="1" x14ac:dyDescent="0.2">
      <c r="A23" s="370" t="s">
        <v>143</v>
      </c>
      <c r="B23" s="148" t="s">
        <v>533</v>
      </c>
      <c r="C23" s="425" t="s">
        <v>527</v>
      </c>
      <c r="D23" s="148" t="s">
        <v>32</v>
      </c>
      <c r="E23" s="313"/>
      <c r="F23" s="469" t="s">
        <v>307</v>
      </c>
      <c r="G23" s="232" t="s">
        <v>1300</v>
      </c>
      <c r="H23" s="232" t="s">
        <v>1305</v>
      </c>
      <c r="I23" s="232" t="s">
        <v>1297</v>
      </c>
      <c r="J23" s="232" t="s">
        <v>1297</v>
      </c>
      <c r="K23" s="232" t="s">
        <v>1297</v>
      </c>
      <c r="L23" s="232" t="s">
        <v>1297</v>
      </c>
      <c r="M23" s="232" t="s">
        <v>1297</v>
      </c>
      <c r="N23" s="953" t="s">
        <v>1297</v>
      </c>
      <c r="O23" s="953" t="s">
        <v>1297</v>
      </c>
    </row>
    <row r="24" spans="1:15" s="110" customFormat="1" ht="25.5" customHeight="1" x14ac:dyDescent="0.2">
      <c r="A24" s="370" t="s">
        <v>144</v>
      </c>
      <c r="B24" s="117" t="s">
        <v>533</v>
      </c>
      <c r="C24" s="363" t="s">
        <v>527</v>
      </c>
      <c r="D24" s="117" t="s">
        <v>33</v>
      </c>
      <c r="E24" s="302"/>
      <c r="F24" s="135" t="s">
        <v>176</v>
      </c>
      <c r="G24" s="232" t="s">
        <v>1298</v>
      </c>
      <c r="H24" s="232" t="s">
        <v>1297</v>
      </c>
      <c r="I24" s="232" t="s">
        <v>1297</v>
      </c>
      <c r="J24" s="232" t="s">
        <v>1297</v>
      </c>
      <c r="K24" s="232" t="s">
        <v>1297</v>
      </c>
      <c r="L24" s="232" t="s">
        <v>1297</v>
      </c>
      <c r="M24" s="232" t="s">
        <v>1297</v>
      </c>
      <c r="N24" s="953" t="s">
        <v>1297</v>
      </c>
      <c r="O24" s="953" t="s">
        <v>1297</v>
      </c>
    </row>
    <row r="25" spans="1:15" s="110" customFormat="1" ht="29.25" customHeight="1" x14ac:dyDescent="0.2">
      <c r="A25" s="370" t="s">
        <v>145</v>
      </c>
      <c r="B25" s="117" t="s">
        <v>533</v>
      </c>
      <c r="C25" s="363" t="s">
        <v>527</v>
      </c>
      <c r="D25" s="117" t="s">
        <v>34</v>
      </c>
      <c r="E25" s="302"/>
      <c r="F25" s="194" t="s">
        <v>177</v>
      </c>
      <c r="G25" s="232" t="s">
        <v>1298</v>
      </c>
      <c r="H25" s="232" t="s">
        <v>1297</v>
      </c>
      <c r="I25" s="232" t="s">
        <v>1297</v>
      </c>
      <c r="J25" s="232" t="s">
        <v>1297</v>
      </c>
      <c r="K25" s="232" t="s">
        <v>1297</v>
      </c>
      <c r="L25" s="232" t="s">
        <v>1297</v>
      </c>
      <c r="M25" s="232" t="s">
        <v>1297</v>
      </c>
      <c r="N25" s="953" t="s">
        <v>1297</v>
      </c>
      <c r="O25" s="953" t="s">
        <v>1297</v>
      </c>
    </row>
    <row r="26" spans="1:15" s="110" customFormat="1" ht="48.75" customHeight="1" x14ac:dyDescent="0.2">
      <c r="A26" s="370" t="s">
        <v>146</v>
      </c>
      <c r="B26" s="117" t="s">
        <v>533</v>
      </c>
      <c r="C26" s="363" t="s">
        <v>527</v>
      </c>
      <c r="D26" s="117" t="s">
        <v>195</v>
      </c>
      <c r="E26" s="302"/>
      <c r="F26" s="155" t="s">
        <v>178</v>
      </c>
      <c r="G26" s="232" t="s">
        <v>1298</v>
      </c>
      <c r="H26" s="232" t="s">
        <v>1297</v>
      </c>
      <c r="I26" s="232" t="s">
        <v>1297</v>
      </c>
      <c r="J26" s="232" t="s">
        <v>1297</v>
      </c>
      <c r="K26" s="232" t="s">
        <v>1297</v>
      </c>
      <c r="L26" s="232" t="s">
        <v>1297</v>
      </c>
      <c r="M26" s="232" t="s">
        <v>1297</v>
      </c>
      <c r="N26" s="953" t="s">
        <v>1297</v>
      </c>
      <c r="O26" s="953" t="s">
        <v>1297</v>
      </c>
    </row>
    <row r="27" spans="1:15" s="110" customFormat="1" ht="28.5" customHeight="1" x14ac:dyDescent="0.2">
      <c r="A27" s="370" t="s">
        <v>147</v>
      </c>
      <c r="B27" s="117" t="s">
        <v>533</v>
      </c>
      <c r="C27" s="363" t="s">
        <v>527</v>
      </c>
      <c r="D27" s="117" t="s">
        <v>35</v>
      </c>
      <c r="E27" s="302"/>
      <c r="F27" s="145" t="s">
        <v>179</v>
      </c>
      <c r="G27" s="232" t="s">
        <v>1296</v>
      </c>
      <c r="H27" s="232" t="s">
        <v>1297</v>
      </c>
      <c r="I27" s="232" t="s">
        <v>1297</v>
      </c>
      <c r="J27" s="232" t="s">
        <v>1297</v>
      </c>
      <c r="K27" s="232" t="s">
        <v>1297</v>
      </c>
      <c r="L27" s="232" t="s">
        <v>1297</v>
      </c>
      <c r="M27" s="232" t="s">
        <v>1297</v>
      </c>
      <c r="N27" s="953" t="s">
        <v>1297</v>
      </c>
      <c r="O27" s="953" t="s">
        <v>1297</v>
      </c>
    </row>
    <row r="28" spans="1:15" s="823" customFormat="1" ht="48.75" customHeight="1" x14ac:dyDescent="0.2">
      <c r="A28" s="589" t="s">
        <v>1272</v>
      </c>
      <c r="B28" s="557" t="s">
        <v>533</v>
      </c>
      <c r="C28" s="620" t="s">
        <v>527</v>
      </c>
      <c r="D28" s="824"/>
      <c r="E28" s="302"/>
      <c r="F28" s="619" t="s">
        <v>1253</v>
      </c>
      <c r="G28" s="232" t="s">
        <v>1292</v>
      </c>
      <c r="H28" s="232" t="s">
        <v>1292</v>
      </c>
      <c r="I28" s="232" t="s">
        <v>1292</v>
      </c>
      <c r="J28" s="232" t="s">
        <v>1292</v>
      </c>
      <c r="K28" s="232" t="s">
        <v>1292</v>
      </c>
      <c r="L28" s="232"/>
      <c r="M28" s="232"/>
      <c r="N28" s="953"/>
      <c r="O28" s="207" t="s">
        <v>1802</v>
      </c>
    </row>
    <row r="29" spans="1:15" s="823" customFormat="1" ht="37.5" customHeight="1" x14ac:dyDescent="0.2">
      <c r="A29" s="589" t="s">
        <v>1273</v>
      </c>
      <c r="B29" s="557" t="s">
        <v>533</v>
      </c>
      <c r="C29" s="620" t="s">
        <v>527</v>
      </c>
      <c r="D29" s="824"/>
      <c r="E29" s="302"/>
      <c r="F29" s="145" t="s">
        <v>1254</v>
      </c>
      <c r="G29" s="232" t="s">
        <v>1292</v>
      </c>
      <c r="H29" s="232" t="s">
        <v>1292</v>
      </c>
      <c r="I29" s="232" t="s">
        <v>1292</v>
      </c>
      <c r="J29" s="232" t="s">
        <v>1292</v>
      </c>
      <c r="K29" s="232" t="s">
        <v>1292</v>
      </c>
      <c r="L29" s="232"/>
      <c r="M29" s="232"/>
      <c r="N29" s="953"/>
      <c r="O29" s="207" t="s">
        <v>1296</v>
      </c>
    </row>
    <row r="30" spans="1:15" s="823" customFormat="1" ht="40.5" customHeight="1" x14ac:dyDescent="0.2">
      <c r="A30" s="589" t="s">
        <v>148</v>
      </c>
      <c r="B30" s="557" t="s">
        <v>533</v>
      </c>
      <c r="C30" s="620" t="s">
        <v>527</v>
      </c>
      <c r="D30" s="824"/>
      <c r="E30" s="302"/>
      <c r="F30" s="619" t="s">
        <v>1255</v>
      </c>
      <c r="G30" s="232" t="s">
        <v>1292</v>
      </c>
      <c r="H30" s="232" t="s">
        <v>1292</v>
      </c>
      <c r="I30" s="232" t="s">
        <v>1292</v>
      </c>
      <c r="J30" s="232" t="s">
        <v>1292</v>
      </c>
      <c r="K30" s="232" t="s">
        <v>1292</v>
      </c>
      <c r="L30" s="232"/>
      <c r="M30" s="232"/>
      <c r="N30" s="953"/>
      <c r="O30" s="207" t="s">
        <v>1296</v>
      </c>
    </row>
    <row r="31" spans="1:15" s="823" customFormat="1" ht="40.5" customHeight="1" x14ac:dyDescent="0.2">
      <c r="A31" s="589" t="s">
        <v>149</v>
      </c>
      <c r="B31" s="557" t="s">
        <v>533</v>
      </c>
      <c r="C31" s="620" t="s">
        <v>527</v>
      </c>
      <c r="D31" s="824"/>
      <c r="E31" s="302"/>
      <c r="F31" s="619" t="s">
        <v>1256</v>
      </c>
      <c r="G31" s="232" t="s">
        <v>1292</v>
      </c>
      <c r="H31" s="232" t="s">
        <v>1292</v>
      </c>
      <c r="I31" s="232" t="s">
        <v>1292</v>
      </c>
      <c r="J31" s="232" t="s">
        <v>1292</v>
      </c>
      <c r="K31" s="232" t="s">
        <v>1292</v>
      </c>
      <c r="L31" s="232"/>
      <c r="M31" s="232"/>
      <c r="N31" s="953"/>
      <c r="O31" s="207" t="s">
        <v>1296</v>
      </c>
    </row>
    <row r="32" spans="1:15" s="110" customFormat="1" ht="29.25" customHeight="1" x14ac:dyDescent="0.2">
      <c r="A32" s="589" t="s">
        <v>1095</v>
      </c>
      <c r="B32" s="117" t="s">
        <v>533</v>
      </c>
      <c r="C32" s="363" t="s">
        <v>527</v>
      </c>
      <c r="D32" s="117" t="s">
        <v>36</v>
      </c>
      <c r="E32" s="302"/>
      <c r="F32" s="145" t="s">
        <v>1267</v>
      </c>
      <c r="G32" s="232" t="s">
        <v>1298</v>
      </c>
      <c r="H32" s="232" t="s">
        <v>1297</v>
      </c>
      <c r="I32" s="232" t="s">
        <v>1297</v>
      </c>
      <c r="J32" s="232" t="s">
        <v>1297</v>
      </c>
      <c r="K32" s="232" t="s">
        <v>1297</v>
      </c>
      <c r="L32" s="232" t="s">
        <v>1297</v>
      </c>
      <c r="M32" s="232" t="s">
        <v>1297</v>
      </c>
      <c r="N32" s="953" t="s">
        <v>1297</v>
      </c>
      <c r="O32" s="953" t="s">
        <v>1297</v>
      </c>
    </row>
    <row r="33" spans="1:15" s="110" customFormat="1" ht="51.75" customHeight="1" x14ac:dyDescent="0.2">
      <c r="A33" s="769" t="s">
        <v>1274</v>
      </c>
      <c r="B33" s="824" t="s">
        <v>533</v>
      </c>
      <c r="C33" s="834" t="s">
        <v>527</v>
      </c>
      <c r="D33" s="557" t="s">
        <v>196</v>
      </c>
      <c r="E33" s="302"/>
      <c r="F33" s="619" t="s">
        <v>1268</v>
      </c>
      <c r="G33" s="307" t="s">
        <v>1292</v>
      </c>
      <c r="H33" s="307" t="s">
        <v>1292</v>
      </c>
      <c r="I33" s="307" t="s">
        <v>1292</v>
      </c>
      <c r="J33" s="307" t="s">
        <v>1292</v>
      </c>
      <c r="K33" s="307" t="s">
        <v>1292</v>
      </c>
      <c r="L33" s="307" t="s">
        <v>1292</v>
      </c>
      <c r="M33" s="307" t="s">
        <v>1292</v>
      </c>
      <c r="N33" s="952" t="s">
        <v>1292</v>
      </c>
      <c r="O33" s="225"/>
    </row>
    <row r="34" spans="1:15" s="823" customFormat="1" ht="51.75" customHeight="1" x14ac:dyDescent="0.2">
      <c r="A34" s="769" t="s">
        <v>1275</v>
      </c>
      <c r="B34" s="557" t="s">
        <v>533</v>
      </c>
      <c r="C34" s="620" t="s">
        <v>527</v>
      </c>
      <c r="D34" s="557"/>
      <c r="E34" s="302"/>
      <c r="F34" s="619" t="s">
        <v>1285</v>
      </c>
      <c r="G34" s="307" t="s">
        <v>1292</v>
      </c>
      <c r="H34" s="307" t="s">
        <v>1292</v>
      </c>
      <c r="I34" s="307" t="s">
        <v>1292</v>
      </c>
      <c r="J34" s="307" t="s">
        <v>1292</v>
      </c>
      <c r="K34" s="307" t="s">
        <v>1292</v>
      </c>
      <c r="L34" s="307"/>
      <c r="M34" s="307"/>
      <c r="N34" s="952"/>
      <c r="O34" s="225"/>
    </row>
    <row r="35" spans="1:15" s="110" customFormat="1" ht="33.75" customHeight="1" x14ac:dyDescent="0.2">
      <c r="A35" s="589" t="s">
        <v>1276</v>
      </c>
      <c r="B35" s="117" t="s">
        <v>533</v>
      </c>
      <c r="C35" s="363" t="s">
        <v>527</v>
      </c>
      <c r="D35" s="117" t="s">
        <v>197</v>
      </c>
      <c r="E35" s="302"/>
      <c r="F35" s="744" t="s">
        <v>1269</v>
      </c>
      <c r="G35" s="307" t="s">
        <v>1300</v>
      </c>
      <c r="H35" s="307" t="s">
        <v>1297</v>
      </c>
      <c r="I35" s="307" t="s">
        <v>1297</v>
      </c>
      <c r="J35" s="307" t="s">
        <v>1297</v>
      </c>
      <c r="K35" s="307" t="s">
        <v>1297</v>
      </c>
      <c r="L35" s="307" t="s">
        <v>1297</v>
      </c>
      <c r="M35" s="307" t="s">
        <v>1297</v>
      </c>
      <c r="N35" s="952" t="s">
        <v>1297</v>
      </c>
      <c r="O35" s="952" t="s">
        <v>1297</v>
      </c>
    </row>
    <row r="36" spans="1:15" s="110" customFormat="1" ht="37.5" customHeight="1" x14ac:dyDescent="0.2">
      <c r="A36" s="589" t="s">
        <v>1277</v>
      </c>
      <c r="B36" s="148" t="s">
        <v>533</v>
      </c>
      <c r="C36" s="148" t="s">
        <v>527</v>
      </c>
      <c r="D36" s="148" t="s">
        <v>198</v>
      </c>
      <c r="E36"/>
      <c r="F36" s="186" t="s">
        <v>1271</v>
      </c>
      <c r="G36" s="381" t="s">
        <v>1292</v>
      </c>
      <c r="H36" s="381" t="s">
        <v>1292</v>
      </c>
      <c r="I36" s="381" t="s">
        <v>1292</v>
      </c>
      <c r="J36" s="381" t="s">
        <v>1292</v>
      </c>
      <c r="K36" s="381" t="s">
        <v>1292</v>
      </c>
      <c r="L36" s="381" t="s">
        <v>1292</v>
      </c>
      <c r="M36" s="381" t="s">
        <v>1292</v>
      </c>
      <c r="N36" s="963" t="s">
        <v>1292</v>
      </c>
      <c r="O36" s="382" t="s">
        <v>1292</v>
      </c>
    </row>
    <row r="37" spans="1:15" s="110" customFormat="1" ht="34.5" customHeight="1" x14ac:dyDescent="0.2">
      <c r="A37" s="589" t="s">
        <v>1278</v>
      </c>
      <c r="B37" s="148" t="s">
        <v>533</v>
      </c>
      <c r="C37" s="148" t="s">
        <v>527</v>
      </c>
      <c r="D37" s="148" t="s">
        <v>199</v>
      </c>
      <c r="E37"/>
      <c r="F37" s="163" t="s">
        <v>1270</v>
      </c>
      <c r="G37" s="234" t="s">
        <v>1292</v>
      </c>
      <c r="H37" s="234" t="s">
        <v>1292</v>
      </c>
      <c r="I37" s="234" t="s">
        <v>1292</v>
      </c>
      <c r="J37" s="234" t="s">
        <v>1292</v>
      </c>
      <c r="K37" s="234" t="s">
        <v>1292</v>
      </c>
      <c r="L37" s="234" t="s">
        <v>1292</v>
      </c>
      <c r="M37" s="234" t="s">
        <v>1292</v>
      </c>
      <c r="N37" s="962" t="s">
        <v>1292</v>
      </c>
      <c r="O37" s="211" t="s">
        <v>1292</v>
      </c>
    </row>
    <row r="38" spans="1:15" s="110" customFormat="1" ht="27.75" customHeight="1" x14ac:dyDescent="0.2">
      <c r="A38" s="426"/>
      <c r="B38" s="117"/>
      <c r="C38" s="117"/>
      <c r="D38" s="117"/>
      <c r="E38" s="302"/>
      <c r="F38" s="165" t="s">
        <v>306</v>
      </c>
      <c r="G38" s="501"/>
      <c r="H38" s="233"/>
      <c r="I38" s="233"/>
      <c r="J38" s="233"/>
      <c r="K38" s="502"/>
      <c r="L38" s="140"/>
      <c r="M38" s="606"/>
      <c r="N38" s="875"/>
      <c r="O38" s="141"/>
    </row>
    <row r="39" spans="1:15" s="110" customFormat="1" ht="29.25" customHeight="1" x14ac:dyDescent="0.2">
      <c r="A39" s="370" t="s">
        <v>150</v>
      </c>
      <c r="B39" s="117" t="s">
        <v>533</v>
      </c>
      <c r="C39" s="363" t="s">
        <v>528</v>
      </c>
      <c r="D39" s="117" t="s">
        <v>35</v>
      </c>
      <c r="E39" s="302"/>
      <c r="F39" s="175" t="s">
        <v>180</v>
      </c>
      <c r="G39" s="232" t="s">
        <v>1296</v>
      </c>
      <c r="H39" s="232" t="s">
        <v>1297</v>
      </c>
      <c r="I39" s="232" t="s">
        <v>1297</v>
      </c>
      <c r="J39" s="232" t="s">
        <v>1297</v>
      </c>
      <c r="K39" s="232" t="s">
        <v>1297</v>
      </c>
      <c r="L39" s="232" t="s">
        <v>1297</v>
      </c>
      <c r="M39" s="232" t="s">
        <v>1297</v>
      </c>
      <c r="N39" s="953" t="s">
        <v>1297</v>
      </c>
      <c r="O39" s="953" t="s">
        <v>1297</v>
      </c>
    </row>
    <row r="40" spans="1:15" s="823" customFormat="1" ht="48.75" customHeight="1" x14ac:dyDescent="0.2">
      <c r="A40" s="589" t="s">
        <v>151</v>
      </c>
      <c r="B40" s="557" t="s">
        <v>533</v>
      </c>
      <c r="C40" s="620" t="s">
        <v>528</v>
      </c>
      <c r="D40" s="824"/>
      <c r="E40" s="302"/>
      <c r="F40" s="594" t="s">
        <v>1279</v>
      </c>
      <c r="G40" s="952" t="s">
        <v>1292</v>
      </c>
      <c r="H40" s="952" t="s">
        <v>1292</v>
      </c>
      <c r="I40" s="952" t="s">
        <v>1292</v>
      </c>
      <c r="J40" s="952" t="s">
        <v>1292</v>
      </c>
      <c r="K40" s="952" t="s">
        <v>1292</v>
      </c>
      <c r="L40" s="952"/>
      <c r="M40" s="952"/>
      <c r="N40" s="952"/>
      <c r="O40" s="225" t="s">
        <v>1298</v>
      </c>
    </row>
    <row r="41" spans="1:15" s="823" customFormat="1" ht="37.5" customHeight="1" x14ac:dyDescent="0.2">
      <c r="A41" s="589" t="s">
        <v>1092</v>
      </c>
      <c r="B41" s="557" t="s">
        <v>533</v>
      </c>
      <c r="C41" s="620" t="s">
        <v>528</v>
      </c>
      <c r="D41" s="824"/>
      <c r="E41" s="302"/>
      <c r="F41" s="145" t="s">
        <v>1257</v>
      </c>
      <c r="G41" s="225" t="s">
        <v>1292</v>
      </c>
      <c r="H41" s="225" t="s">
        <v>1292</v>
      </c>
      <c r="I41" s="225" t="s">
        <v>1292</v>
      </c>
      <c r="J41" s="225" t="s">
        <v>1292</v>
      </c>
      <c r="K41" s="225" t="s">
        <v>1292</v>
      </c>
      <c r="L41" s="225"/>
      <c r="M41" s="225"/>
      <c r="N41" s="225"/>
      <c r="O41" s="225" t="s">
        <v>1296</v>
      </c>
    </row>
    <row r="42" spans="1:15" s="823" customFormat="1" ht="40.5" customHeight="1" x14ac:dyDescent="0.2">
      <c r="A42" s="589" t="s">
        <v>152</v>
      </c>
      <c r="B42" s="557" t="s">
        <v>533</v>
      </c>
      <c r="C42" s="620" t="s">
        <v>528</v>
      </c>
      <c r="D42" s="824"/>
      <c r="E42" s="302"/>
      <c r="F42" s="619" t="s">
        <v>1258</v>
      </c>
      <c r="G42" s="225" t="s">
        <v>1292</v>
      </c>
      <c r="H42" s="225" t="s">
        <v>1292</v>
      </c>
      <c r="I42" s="225" t="s">
        <v>1292</v>
      </c>
      <c r="J42" s="225" t="s">
        <v>1292</v>
      </c>
      <c r="K42" s="225" t="s">
        <v>1292</v>
      </c>
      <c r="L42" s="225"/>
      <c r="M42" s="225"/>
      <c r="N42" s="225"/>
      <c r="O42" s="225" t="s">
        <v>1296</v>
      </c>
    </row>
    <row r="43" spans="1:15" s="823" customFormat="1" ht="40.5" customHeight="1" x14ac:dyDescent="0.2">
      <c r="A43" s="589" t="s">
        <v>1280</v>
      </c>
      <c r="B43" s="557" t="s">
        <v>533</v>
      </c>
      <c r="C43" s="620" t="s">
        <v>528</v>
      </c>
      <c r="D43" s="824"/>
      <c r="E43" s="302"/>
      <c r="F43" s="619" t="s">
        <v>1259</v>
      </c>
      <c r="G43" s="207" t="s">
        <v>1292</v>
      </c>
      <c r="H43" s="207" t="s">
        <v>1292</v>
      </c>
      <c r="I43" s="207" t="s">
        <v>1292</v>
      </c>
      <c r="J43" s="207" t="s">
        <v>1292</v>
      </c>
      <c r="K43" s="207" t="s">
        <v>1292</v>
      </c>
      <c r="L43" s="207"/>
      <c r="M43" s="207"/>
      <c r="N43" s="207"/>
      <c r="O43" s="207" t="s">
        <v>1296</v>
      </c>
    </row>
    <row r="44" spans="1:15" s="823" customFormat="1" ht="32.25" customHeight="1" x14ac:dyDescent="0.2">
      <c r="A44" s="835"/>
      <c r="B44" s="557" t="s">
        <v>533</v>
      </c>
      <c r="C44" s="620" t="s">
        <v>528</v>
      </c>
      <c r="D44" s="824"/>
      <c r="E44" s="302"/>
      <c r="F44" s="943" t="s">
        <v>1260</v>
      </c>
      <c r="G44" s="1348" t="s">
        <v>1205</v>
      </c>
      <c r="H44" s="1349"/>
      <c r="I44" s="1349"/>
      <c r="J44" s="1349"/>
      <c r="K44" s="1349"/>
      <c r="L44" s="1349"/>
      <c r="M44" s="1349"/>
      <c r="N44" s="1349"/>
      <c r="O44" s="1350"/>
    </row>
    <row r="45" spans="1:15" s="823" customFormat="1" ht="25.5" customHeight="1" x14ac:dyDescent="0.2">
      <c r="A45" s="769" t="s">
        <v>958</v>
      </c>
      <c r="B45" s="557" t="s">
        <v>533</v>
      </c>
      <c r="C45" s="620" t="s">
        <v>528</v>
      </c>
      <c r="D45" s="824"/>
      <c r="E45" s="302"/>
      <c r="F45" s="944" t="s">
        <v>1261</v>
      </c>
      <c r="G45" s="1351"/>
      <c r="H45" s="1352"/>
      <c r="I45" s="1352"/>
      <c r="J45" s="1352"/>
      <c r="K45" s="1352"/>
      <c r="L45" s="1352"/>
      <c r="M45" s="1352"/>
      <c r="N45" s="1352"/>
      <c r="O45" s="1353"/>
    </row>
    <row r="46" spans="1:15" s="823" customFormat="1" ht="29.25" customHeight="1" x14ac:dyDescent="0.2">
      <c r="A46" s="769" t="s">
        <v>1093</v>
      </c>
      <c r="B46" s="557" t="s">
        <v>533</v>
      </c>
      <c r="C46" s="620" t="s">
        <v>528</v>
      </c>
      <c r="D46" s="824"/>
      <c r="E46" s="302"/>
      <c r="F46" s="945" t="s">
        <v>1262</v>
      </c>
      <c r="G46" s="1354"/>
      <c r="H46" s="1355"/>
      <c r="I46" s="1355"/>
      <c r="J46" s="1355"/>
      <c r="K46" s="1355"/>
      <c r="L46" s="1355"/>
      <c r="M46" s="1355"/>
      <c r="N46" s="1355"/>
      <c r="O46" s="1356"/>
    </row>
    <row r="47" spans="1:15" s="110" customFormat="1" ht="34.5" customHeight="1" x14ac:dyDescent="0.2">
      <c r="A47" s="589" t="s">
        <v>1094</v>
      </c>
      <c r="B47" s="117" t="s">
        <v>533</v>
      </c>
      <c r="C47" s="363" t="s">
        <v>528</v>
      </c>
      <c r="D47" s="117" t="s">
        <v>36</v>
      </c>
      <c r="E47" s="302"/>
      <c r="F47" s="145" t="s">
        <v>1263</v>
      </c>
      <c r="G47" s="232" t="s">
        <v>1298</v>
      </c>
      <c r="H47" s="232" t="s">
        <v>1297</v>
      </c>
      <c r="I47" s="232" t="s">
        <v>1297</v>
      </c>
      <c r="J47" s="232" t="s">
        <v>1297</v>
      </c>
      <c r="K47" s="232" t="s">
        <v>1297</v>
      </c>
      <c r="L47" s="232" t="s">
        <v>1297</v>
      </c>
      <c r="M47" s="232" t="s">
        <v>1297</v>
      </c>
      <c r="N47" s="953" t="s">
        <v>1297</v>
      </c>
      <c r="O47" s="953" t="s">
        <v>1297</v>
      </c>
    </row>
    <row r="48" spans="1:15" s="110" customFormat="1" ht="42.75" customHeight="1" x14ac:dyDescent="0.2">
      <c r="A48" s="589" t="s">
        <v>1281</v>
      </c>
      <c r="B48" s="117" t="s">
        <v>533</v>
      </c>
      <c r="C48" s="363" t="s">
        <v>528</v>
      </c>
      <c r="D48" s="942" t="s">
        <v>197</v>
      </c>
      <c r="E48" s="302"/>
      <c r="F48" s="135" t="s">
        <v>1264</v>
      </c>
      <c r="G48" s="307" t="s">
        <v>1300</v>
      </c>
      <c r="H48" s="307" t="s">
        <v>1297</v>
      </c>
      <c r="I48" s="307" t="s">
        <v>1297</v>
      </c>
      <c r="J48" s="307" t="s">
        <v>1297</v>
      </c>
      <c r="K48" s="307" t="s">
        <v>1297</v>
      </c>
      <c r="L48" s="307" t="s">
        <v>1297</v>
      </c>
      <c r="M48" s="307" t="s">
        <v>1297</v>
      </c>
      <c r="N48" s="952" t="s">
        <v>1297</v>
      </c>
      <c r="O48" s="953" t="s">
        <v>1297</v>
      </c>
    </row>
    <row r="49" spans="1:20" s="110" customFormat="1" ht="37.5" customHeight="1" x14ac:dyDescent="0.2">
      <c r="A49" s="589" t="s">
        <v>1282</v>
      </c>
      <c r="B49" s="148" t="s">
        <v>533</v>
      </c>
      <c r="C49" s="148" t="s">
        <v>528</v>
      </c>
      <c r="D49" s="931" t="s">
        <v>198</v>
      </c>
      <c r="E49"/>
      <c r="F49" s="186" t="s">
        <v>1265</v>
      </c>
      <c r="G49" s="381" t="s">
        <v>1292</v>
      </c>
      <c r="H49" s="381" t="s">
        <v>1292</v>
      </c>
      <c r="I49" s="381" t="s">
        <v>1292</v>
      </c>
      <c r="J49" s="381" t="s">
        <v>1292</v>
      </c>
      <c r="K49" s="381" t="s">
        <v>1292</v>
      </c>
      <c r="L49" s="381" t="s">
        <v>1292</v>
      </c>
      <c r="M49" s="381" t="s">
        <v>1292</v>
      </c>
      <c r="N49" s="963" t="s">
        <v>1292</v>
      </c>
      <c r="O49" s="382" t="s">
        <v>1292</v>
      </c>
    </row>
    <row r="50" spans="1:20" s="110" customFormat="1" ht="27.75" customHeight="1" x14ac:dyDescent="0.2">
      <c r="A50" s="589" t="s">
        <v>1283</v>
      </c>
      <c r="B50" s="148" t="s">
        <v>533</v>
      </c>
      <c r="C50" s="148" t="s">
        <v>528</v>
      </c>
      <c r="D50" s="931" t="s">
        <v>199</v>
      </c>
      <c r="E50"/>
      <c r="F50" s="163" t="s">
        <v>1266</v>
      </c>
      <c r="G50" s="234" t="s">
        <v>1292</v>
      </c>
      <c r="H50" s="234" t="s">
        <v>1292</v>
      </c>
      <c r="I50" s="234" t="s">
        <v>1292</v>
      </c>
      <c r="J50" s="234" t="s">
        <v>1292</v>
      </c>
      <c r="K50" s="234" t="s">
        <v>1292</v>
      </c>
      <c r="L50" s="234" t="s">
        <v>1292</v>
      </c>
      <c r="M50" s="234" t="s">
        <v>1292</v>
      </c>
      <c r="N50" s="962" t="s">
        <v>1292</v>
      </c>
      <c r="O50" s="211" t="s">
        <v>1292</v>
      </c>
    </row>
    <row r="51" spans="1:20" x14ac:dyDescent="0.2">
      <c r="B51" s="128"/>
      <c r="C51" s="128"/>
      <c r="D51" s="128"/>
      <c r="F51" s="54"/>
    </row>
    <row r="52" spans="1:20" x14ac:dyDescent="0.2">
      <c r="B52" s="128"/>
      <c r="C52" s="128"/>
      <c r="D52" s="128"/>
      <c r="F52" s="303" t="s">
        <v>280</v>
      </c>
    </row>
    <row r="53" spans="1:20" x14ac:dyDescent="0.2">
      <c r="B53" s="128"/>
      <c r="C53" s="128"/>
      <c r="D53" s="128"/>
      <c r="F53" s="304" t="s">
        <v>281</v>
      </c>
      <c r="P53" s="5"/>
      <c r="Q53" s="5"/>
      <c r="R53" s="5"/>
      <c r="S53" s="5"/>
      <c r="T53" s="5"/>
    </row>
    <row r="54" spans="1:20" x14ac:dyDescent="0.2">
      <c r="B54" s="128"/>
      <c r="C54" s="128"/>
      <c r="D54" s="128"/>
      <c r="F54" s="351" t="s">
        <v>282</v>
      </c>
      <c r="P54" s="5"/>
      <c r="Q54" s="5"/>
      <c r="R54" s="5"/>
      <c r="S54" s="5"/>
      <c r="T54" s="5"/>
    </row>
    <row r="55" spans="1:20" x14ac:dyDescent="0.2">
      <c r="B55" s="128"/>
      <c r="C55" s="128"/>
      <c r="D55" s="128"/>
      <c r="F55" s="54"/>
    </row>
    <row r="56" spans="1:20" x14ac:dyDescent="0.2">
      <c r="B56" s="128"/>
      <c r="C56" s="128"/>
      <c r="D56" s="128"/>
      <c r="F56" s="54"/>
    </row>
    <row r="57" spans="1:20" x14ac:dyDescent="0.2">
      <c r="B57" s="128"/>
      <c r="C57" s="128"/>
      <c r="D57" s="128"/>
      <c r="F57" s="150"/>
      <c r="P57" s="5"/>
      <c r="Q57" s="5"/>
      <c r="R57" s="5"/>
      <c r="S57" s="5"/>
      <c r="T57" s="5"/>
    </row>
    <row r="58" spans="1:20" x14ac:dyDescent="0.2">
      <c r="B58" s="128"/>
      <c r="C58" s="128"/>
      <c r="D58" s="128"/>
      <c r="F58" s="150"/>
      <c r="P58" s="5"/>
      <c r="Q58" s="5"/>
      <c r="R58" s="5"/>
      <c r="S58" s="5"/>
      <c r="T58" s="5"/>
    </row>
    <row r="59" spans="1:20" x14ac:dyDescent="0.2">
      <c r="B59" s="128"/>
      <c r="C59" s="128"/>
      <c r="D59" s="128"/>
      <c r="F59" s="150"/>
      <c r="P59" s="5"/>
      <c r="Q59" s="5"/>
      <c r="R59" s="5"/>
      <c r="S59" s="5"/>
      <c r="T59" s="5"/>
    </row>
    <row r="60" spans="1:20" x14ac:dyDescent="0.2">
      <c r="B60" s="128"/>
      <c r="C60" s="128"/>
      <c r="D60" s="128"/>
      <c r="F60" s="151"/>
      <c r="P60" s="5"/>
      <c r="Q60" s="5"/>
      <c r="R60" s="5"/>
      <c r="S60" s="5"/>
      <c r="T60" s="5"/>
    </row>
    <row r="61" spans="1:20" x14ac:dyDescent="0.2">
      <c r="B61" s="128"/>
      <c r="C61" s="128"/>
      <c r="D61" s="128"/>
      <c r="F61" s="151"/>
      <c r="P61" s="5"/>
      <c r="Q61" s="5"/>
      <c r="R61" s="5"/>
      <c r="S61" s="5"/>
      <c r="T61" s="5"/>
    </row>
    <row r="62" spans="1:20" x14ac:dyDescent="0.2">
      <c r="B62" s="128"/>
      <c r="C62" s="128"/>
      <c r="D62" s="128"/>
      <c r="F62" s="151"/>
      <c r="P62" s="5"/>
      <c r="Q62" s="5"/>
      <c r="R62" s="5"/>
      <c r="S62" s="5"/>
      <c r="T62" s="5"/>
    </row>
    <row r="63" spans="1:20" x14ac:dyDescent="0.2">
      <c r="B63" s="128"/>
      <c r="C63" s="128"/>
      <c r="D63" s="128"/>
      <c r="F63" s="151"/>
      <c r="P63" s="5"/>
      <c r="Q63" s="5"/>
      <c r="R63" s="5"/>
      <c r="S63" s="5"/>
      <c r="T63" s="5"/>
    </row>
    <row r="64" spans="1:20" x14ac:dyDescent="0.2">
      <c r="B64" s="128"/>
      <c r="C64" s="128"/>
      <c r="D64" s="128"/>
      <c r="F64" s="151"/>
      <c r="P64" s="5"/>
      <c r="Q64" s="5"/>
      <c r="R64" s="5"/>
      <c r="S64" s="5"/>
      <c r="T64" s="5"/>
    </row>
    <row r="65" spans="2:20" x14ac:dyDescent="0.2">
      <c r="B65" s="128"/>
      <c r="C65" s="128"/>
      <c r="D65" s="128"/>
      <c r="F65" s="151"/>
      <c r="P65" s="5"/>
      <c r="Q65" s="5"/>
      <c r="R65" s="5"/>
      <c r="S65" s="5"/>
      <c r="T65" s="5"/>
    </row>
    <row r="66" spans="2:20" x14ac:dyDescent="0.2">
      <c r="B66" s="128"/>
      <c r="C66" s="128"/>
      <c r="D66" s="129"/>
      <c r="F66" s="151"/>
      <c r="P66" s="5"/>
      <c r="Q66" s="5"/>
      <c r="R66" s="5"/>
      <c r="S66" s="5"/>
      <c r="T66" s="5"/>
    </row>
    <row r="67" spans="2:20" x14ac:dyDescent="0.2">
      <c r="B67" s="128"/>
      <c r="C67" s="128"/>
      <c r="D67" s="128"/>
      <c r="F67" s="151"/>
      <c r="P67" s="5"/>
      <c r="Q67" s="5"/>
      <c r="R67" s="5"/>
      <c r="S67" s="5"/>
      <c r="T67" s="5"/>
    </row>
    <row r="68" spans="2:20" x14ac:dyDescent="0.2">
      <c r="B68" s="128"/>
      <c r="C68" s="128"/>
      <c r="D68" s="128"/>
    </row>
    <row r="69" spans="2:20" x14ac:dyDescent="0.2">
      <c r="B69" s="128"/>
      <c r="C69" s="128"/>
      <c r="D69" s="128"/>
    </row>
    <row r="70" spans="2:20" x14ac:dyDescent="0.2">
      <c r="B70" s="128"/>
      <c r="C70" s="128"/>
      <c r="D70" s="128"/>
    </row>
    <row r="71" spans="2:20" x14ac:dyDescent="0.2">
      <c r="B71" s="128"/>
      <c r="C71" s="128"/>
      <c r="D71" s="128"/>
    </row>
    <row r="72" spans="2:20" x14ac:dyDescent="0.2">
      <c r="B72" s="128"/>
      <c r="C72" s="128"/>
      <c r="D72" s="128"/>
    </row>
    <row r="73" spans="2:20" x14ac:dyDescent="0.2">
      <c r="B73" s="128"/>
      <c r="C73" s="128"/>
      <c r="D73" s="128"/>
    </row>
    <row r="74" spans="2:20" x14ac:dyDescent="0.2">
      <c r="B74" s="128"/>
      <c r="C74" s="128"/>
      <c r="D74" s="128"/>
    </row>
    <row r="75" spans="2:20" x14ac:dyDescent="0.2">
      <c r="B75" s="128"/>
      <c r="C75" s="128"/>
      <c r="D75" s="128"/>
    </row>
    <row r="76" spans="2:20" x14ac:dyDescent="0.2">
      <c r="B76" s="128"/>
      <c r="C76" s="128"/>
      <c r="D76" s="128"/>
    </row>
    <row r="77" spans="2:20" x14ac:dyDescent="0.2">
      <c r="B77" s="128"/>
      <c r="C77" s="128"/>
      <c r="D77" s="128"/>
    </row>
    <row r="78" spans="2:20" x14ac:dyDescent="0.2">
      <c r="B78" s="128"/>
      <c r="C78" s="128"/>
      <c r="D78" s="128"/>
    </row>
    <row r="79" spans="2:20" x14ac:dyDescent="0.2">
      <c r="B79" s="128"/>
      <c r="C79" s="128"/>
      <c r="D79" s="128"/>
    </row>
    <row r="80" spans="2:20"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9"/>
    </row>
    <row r="98" spans="2:4" x14ac:dyDescent="0.2">
      <c r="B98" s="128"/>
      <c r="C98" s="128"/>
      <c r="D98" s="128"/>
    </row>
    <row r="99" spans="2:4" x14ac:dyDescent="0.2">
      <c r="B99" s="130"/>
      <c r="C99" s="128"/>
      <c r="D99" s="128"/>
    </row>
    <row r="100" spans="2:4" x14ac:dyDescent="0.2">
      <c r="B100" s="130"/>
      <c r="C100" s="128"/>
      <c r="D100" s="128"/>
    </row>
    <row r="101" spans="2:4" x14ac:dyDescent="0.2">
      <c r="B101" s="128"/>
      <c r="C101" s="128"/>
      <c r="D101" s="129"/>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8"/>
    </row>
    <row r="115" spans="2:4" x14ac:dyDescent="0.2">
      <c r="B115" s="128"/>
      <c r="C115" s="128"/>
      <c r="D115" s="129"/>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9"/>
    </row>
    <row r="123" spans="2:4" x14ac:dyDescent="0.2">
      <c r="B123" s="128"/>
      <c r="C123" s="128"/>
      <c r="D123" s="128"/>
    </row>
    <row r="124" spans="2:4" x14ac:dyDescent="0.2">
      <c r="B124" s="128"/>
      <c r="C124" s="128"/>
      <c r="D124" s="128"/>
    </row>
    <row r="125" spans="2:4" x14ac:dyDescent="0.2">
      <c r="B125" s="128"/>
      <c r="C125" s="128"/>
      <c r="D125" s="129"/>
    </row>
    <row r="126" spans="2:4" x14ac:dyDescent="0.2">
      <c r="B126" s="128"/>
      <c r="C126" s="128"/>
      <c r="D126" s="128"/>
    </row>
    <row r="127" spans="2:4" x14ac:dyDescent="0.2">
      <c r="B127" s="128"/>
      <c r="C127" s="128"/>
      <c r="D127" s="129"/>
    </row>
    <row r="128" spans="2:4" x14ac:dyDescent="0.2">
      <c r="B128" s="128"/>
      <c r="C128" s="128"/>
      <c r="D128" s="128"/>
    </row>
    <row r="129" spans="2:4" x14ac:dyDescent="0.2">
      <c r="B129" s="128"/>
      <c r="C129" s="128"/>
      <c r="D129" s="129"/>
    </row>
    <row r="130" spans="2:4" x14ac:dyDescent="0.2">
      <c r="B130" s="128"/>
      <c r="C130" s="128"/>
      <c r="D130" s="128"/>
    </row>
    <row r="131" spans="2:4" x14ac:dyDescent="0.2">
      <c r="B131" s="128"/>
      <c r="C131" s="128"/>
      <c r="D131" s="129"/>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2:4" x14ac:dyDescent="0.2">
      <c r="B145" s="128"/>
      <c r="C145" s="128"/>
      <c r="D145" s="128"/>
    </row>
    <row r="146" spans="2:4" x14ac:dyDescent="0.2">
      <c r="B146" s="128"/>
      <c r="C146" s="128"/>
      <c r="D146" s="128"/>
    </row>
    <row r="147" spans="2:4" x14ac:dyDescent="0.2">
      <c r="B147" s="128"/>
      <c r="C147" s="128"/>
      <c r="D147" s="128"/>
    </row>
    <row r="148" spans="2:4" x14ac:dyDescent="0.2">
      <c r="B148" s="128"/>
      <c r="C148" s="128"/>
      <c r="D148" s="128"/>
    </row>
    <row r="149" spans="2:4" x14ac:dyDescent="0.2">
      <c r="B149" s="128"/>
      <c r="C149" s="128"/>
      <c r="D149" s="128"/>
    </row>
    <row r="150" spans="2:4" x14ac:dyDescent="0.2">
      <c r="B150" s="128"/>
      <c r="C150" s="128"/>
      <c r="D150" s="128"/>
    </row>
    <row r="151" spans="2:4" x14ac:dyDescent="0.2">
      <c r="B151" s="128"/>
      <c r="C151" s="128"/>
      <c r="D151" s="128"/>
    </row>
    <row r="152" spans="2:4" x14ac:dyDescent="0.2">
      <c r="B152" s="128"/>
      <c r="C152" s="128"/>
      <c r="D152" s="128"/>
    </row>
    <row r="153" spans="2:4" x14ac:dyDescent="0.2">
      <c r="B153" s="128"/>
      <c r="C153" s="128"/>
      <c r="D153" s="128"/>
    </row>
    <row r="154" spans="2:4" x14ac:dyDescent="0.2">
      <c r="B154" s="128"/>
      <c r="C154" s="128"/>
      <c r="D154" s="128"/>
    </row>
    <row r="155" spans="2:4" x14ac:dyDescent="0.2">
      <c r="B155" s="128"/>
      <c r="C155" s="128"/>
      <c r="D155" s="128"/>
    </row>
    <row r="156" spans="2:4" x14ac:dyDescent="0.2">
      <c r="B156" s="128"/>
      <c r="C156" s="128"/>
      <c r="D156" s="128"/>
    </row>
    <row r="157" spans="2:4" x14ac:dyDescent="0.2">
      <c r="B157" s="128"/>
      <c r="C157" s="128"/>
      <c r="D157" s="128"/>
    </row>
    <row r="158" spans="2:4" x14ac:dyDescent="0.2">
      <c r="B158" s="131"/>
      <c r="C158" s="131"/>
      <c r="D158" s="131"/>
    </row>
    <row r="163" spans="1:4" x14ac:dyDescent="0.2">
      <c r="A163" s="372"/>
      <c r="B163" s="364"/>
      <c r="C163" s="364"/>
      <c r="D163" s="364"/>
    </row>
    <row r="164" spans="1:4" x14ac:dyDescent="0.2">
      <c r="A164" s="372"/>
      <c r="B164" s="364"/>
      <c r="C164" s="364"/>
      <c r="D164" s="364"/>
    </row>
    <row r="165" spans="1:4" x14ac:dyDescent="0.2">
      <c r="A165" s="372"/>
      <c r="B165" s="364"/>
      <c r="C165" s="364"/>
      <c r="D165" s="364"/>
    </row>
    <row r="166" spans="1:4" x14ac:dyDescent="0.2">
      <c r="A166" s="372"/>
      <c r="B166" s="364"/>
      <c r="C166" s="364"/>
      <c r="D166" s="364"/>
    </row>
    <row r="167" spans="1:4" x14ac:dyDescent="0.2">
      <c r="A167" s="372"/>
      <c r="B167" s="364"/>
      <c r="C167" s="364"/>
      <c r="D167" s="364"/>
    </row>
    <row r="168" spans="1:4" x14ac:dyDescent="0.2">
      <c r="A168" s="372"/>
      <c r="B168" s="364"/>
      <c r="C168" s="364"/>
      <c r="D168" s="364"/>
    </row>
    <row r="169" spans="1:4" x14ac:dyDescent="0.2">
      <c r="A169" s="372"/>
      <c r="B169" s="364"/>
      <c r="C169" s="364"/>
      <c r="D169" s="364"/>
    </row>
  </sheetData>
  <mergeCells count="1">
    <mergeCell ref="G44:O46"/>
  </mergeCells>
  <phoneticPr fontId="0" type="noConversion"/>
  <conditionalFormatting sqref="G13:O37">
    <cfRule type="expression" dxfId="7" priority="7" stopIfTrue="1">
      <formula>IF(AND(G13="",OR($F$11="ICELAND",$F$11="LIECHTENSTEIN",$F$11="NORWAY",$F$11="SWITZERLAND")),TRUE,FALSE)</formula>
    </cfRule>
  </conditionalFormatting>
  <conditionalFormatting sqref="G13:O37 G39:O43 G47:O50">
    <cfRule type="expression" dxfId="6" priority="8" stopIfTrue="1">
      <formula>IF(G13=":",TRUE,FALSE)</formula>
    </cfRule>
    <cfRule type="expression" dxfId="5" priority="9"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39" fitToHeight="2" orientation="landscape"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T156"/>
  <sheetViews>
    <sheetView showGridLines="0" zoomScale="90" zoomScaleNormal="90" workbookViewId="0">
      <pane xSplit="6" ySplit="11" topLeftCell="G21" activePane="bottomRight" state="frozen"/>
      <selection pane="topRight"/>
      <selection pane="bottomLeft"/>
      <selection pane="bottomRight" activeCell="O33" sqref="O33"/>
    </sheetView>
  </sheetViews>
  <sheetFormatPr defaultRowHeight="15" x14ac:dyDescent="0.2"/>
  <cols>
    <col min="1" max="1" width="0.140625" style="370" hidden="1" customWidth="1"/>
    <col min="2" max="4" width="0.140625" style="117" hidden="1" customWidth="1"/>
    <col min="5" max="5" width="2" customWidth="1"/>
    <col min="6" max="6" width="53" style="196" customWidth="1"/>
    <col min="7" max="15" width="18.42578125" style="217" customWidth="1"/>
    <col min="16" max="16" width="57.85546875" style="217" customWidth="1"/>
    <col min="17"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120" t="s">
        <v>39</v>
      </c>
    </row>
    <row r="2" spans="1:20" s="137" customFormat="1" ht="0.75" hidden="1" customHeight="1" x14ac:dyDescent="0.2">
      <c r="A2" s="372"/>
      <c r="B2" s="122"/>
      <c r="C2" s="117"/>
      <c r="D2" s="117"/>
      <c r="E2" s="132"/>
      <c r="F2" s="138"/>
      <c r="G2" s="120">
        <v>7</v>
      </c>
      <c r="H2" s="120">
        <v>8</v>
      </c>
      <c r="I2" s="120">
        <v>9</v>
      </c>
      <c r="J2" s="120">
        <v>10</v>
      </c>
      <c r="K2" s="120">
        <v>11</v>
      </c>
      <c r="L2" s="120">
        <v>12</v>
      </c>
      <c r="M2" s="120">
        <v>13</v>
      </c>
      <c r="N2" s="825">
        <v>14</v>
      </c>
      <c r="O2" s="120">
        <v>15</v>
      </c>
      <c r="P2" s="120">
        <v>16</v>
      </c>
    </row>
    <row r="3" spans="1:20" customFormat="1" ht="9" customHeight="1" x14ac:dyDescent="0.2">
      <c r="A3" s="372"/>
      <c r="B3" s="132"/>
      <c r="C3" s="132"/>
      <c r="D3" s="132"/>
    </row>
    <row r="4" spans="1:20" s="50" customFormat="1" ht="12.75" customHeight="1" x14ac:dyDescent="0.2">
      <c r="A4" s="383"/>
      <c r="B4" s="122"/>
      <c r="C4" s="117"/>
      <c r="D4" s="117"/>
      <c r="E4"/>
      <c r="F4" s="249" t="s">
        <v>464</v>
      </c>
      <c r="G4" s="195"/>
      <c r="H4" s="195"/>
      <c r="I4" s="195"/>
      <c r="J4" s="195"/>
      <c r="K4" s="195"/>
      <c r="L4" s="195"/>
      <c r="M4" s="195"/>
      <c r="N4" s="195"/>
      <c r="O4" s="195"/>
      <c r="P4" s="195"/>
    </row>
    <row r="5" spans="1:20" ht="12.75" customHeight="1" x14ac:dyDescent="0.2">
      <c r="A5" s="383"/>
      <c r="B5" s="122"/>
      <c r="F5" s="249" t="s">
        <v>56</v>
      </c>
      <c r="G5" s="197"/>
      <c r="H5" s="197"/>
      <c r="I5" s="198"/>
      <c r="J5" s="198"/>
      <c r="K5" s="198"/>
      <c r="L5" s="198"/>
      <c r="M5" s="198"/>
      <c r="N5" s="198"/>
      <c r="O5" s="198"/>
      <c r="P5" s="198"/>
    </row>
    <row r="6" spans="1:20" ht="12.75" customHeight="1" x14ac:dyDescent="0.2">
      <c r="B6" s="128"/>
      <c r="C6" s="128"/>
      <c r="D6" s="128"/>
      <c r="F6" s="249" t="s">
        <v>938</v>
      </c>
      <c r="G6" s="48"/>
      <c r="H6" s="48"/>
      <c r="I6" s="48"/>
      <c r="J6" s="48"/>
      <c r="K6" s="48"/>
      <c r="L6" s="48"/>
      <c r="M6" s="48"/>
      <c r="N6" s="817"/>
      <c r="O6" s="48"/>
      <c r="P6" s="48"/>
      <c r="Q6" s="48"/>
      <c r="R6" s="48"/>
      <c r="S6" s="48"/>
      <c r="T6" s="48"/>
    </row>
    <row r="7" spans="1:20" ht="18" customHeight="1" x14ac:dyDescent="0.2">
      <c r="A7" s="383"/>
      <c r="B7" s="122"/>
      <c r="F7" s="249"/>
      <c r="G7" s="197"/>
      <c r="H7" s="197"/>
      <c r="I7" s="198"/>
      <c r="J7" s="198"/>
      <c r="K7" s="198"/>
      <c r="L7" s="198"/>
      <c r="M7" s="198"/>
      <c r="N7" s="198"/>
      <c r="O7" s="198"/>
      <c r="P7" s="198"/>
    </row>
    <row r="8" spans="1:20" ht="12.75" customHeight="1" x14ac:dyDescent="0.2">
      <c r="A8" s="383"/>
      <c r="F8" s="45" t="s">
        <v>1294</v>
      </c>
      <c r="G8" s="199"/>
      <c r="H8" s="199"/>
      <c r="I8" s="199"/>
      <c r="J8" s="199"/>
      <c r="K8" s="199"/>
      <c r="L8" s="199"/>
      <c r="M8" s="199"/>
      <c r="N8" s="199"/>
      <c r="O8" s="199"/>
      <c r="P8" s="199"/>
    </row>
    <row r="9" spans="1:20" ht="12" customHeight="1" x14ac:dyDescent="0.2">
      <c r="A9" s="383"/>
      <c r="F9" s="51"/>
      <c r="G9" s="315"/>
      <c r="H9" s="315"/>
      <c r="I9" s="199"/>
      <c r="J9" s="199"/>
      <c r="K9" s="199"/>
      <c r="L9" s="199"/>
      <c r="M9" s="199"/>
      <c r="N9" s="199"/>
      <c r="O9" s="199"/>
      <c r="P9" s="199"/>
    </row>
    <row r="10" spans="1:20" ht="12" customHeight="1" x14ac:dyDescent="0.2">
      <c r="B10" s="128"/>
      <c r="C10" s="128"/>
      <c r="D10" s="128"/>
      <c r="F10" s="197"/>
      <c r="G10" s="199"/>
      <c r="H10" s="199"/>
      <c r="I10" s="199"/>
      <c r="J10" s="199"/>
      <c r="K10" s="199"/>
      <c r="L10" s="199"/>
      <c r="M10" s="199"/>
      <c r="N10" s="199"/>
      <c r="O10" s="199"/>
      <c r="P10" s="199"/>
    </row>
    <row r="11" spans="1:20" ht="33" customHeight="1" x14ac:dyDescent="0.2">
      <c r="A11" s="375" t="s">
        <v>213</v>
      </c>
      <c r="B11" s="129" t="s">
        <v>236</v>
      </c>
      <c r="C11" s="129" t="s">
        <v>237</v>
      </c>
      <c r="D11" s="129" t="s">
        <v>238</v>
      </c>
      <c r="F11" s="1021" t="s">
        <v>1288</v>
      </c>
      <c r="G11" s="200">
        <v>2008</v>
      </c>
      <c r="H11" s="200">
        <v>2009</v>
      </c>
      <c r="I11" s="200">
        <v>2010</v>
      </c>
      <c r="J11" s="200">
        <v>2011</v>
      </c>
      <c r="K11" s="200">
        <v>2012</v>
      </c>
      <c r="L11" s="200">
        <v>2013</v>
      </c>
      <c r="M11" s="200">
        <v>2014</v>
      </c>
      <c r="N11" s="200">
        <v>2015</v>
      </c>
      <c r="O11" s="200">
        <v>2016</v>
      </c>
      <c r="P11" s="200" t="s">
        <v>627</v>
      </c>
    </row>
    <row r="12" spans="1:20" ht="33" customHeight="1" x14ac:dyDescent="0.2">
      <c r="A12" s="375"/>
      <c r="B12" s="129"/>
      <c r="C12" s="129"/>
      <c r="D12" s="129"/>
      <c r="F12" s="551" t="s">
        <v>485</v>
      </c>
      <c r="G12" s="218"/>
      <c r="H12" s="218"/>
      <c r="I12" s="218"/>
      <c r="J12" s="218"/>
      <c r="K12" s="218"/>
      <c r="L12" s="218"/>
      <c r="M12" s="218"/>
      <c r="N12" s="218"/>
      <c r="O12" s="218"/>
      <c r="P12" s="219"/>
    </row>
    <row r="13" spans="1:20" ht="34.5" customHeight="1" x14ac:dyDescent="0.2">
      <c r="A13" s="370" t="s">
        <v>285</v>
      </c>
      <c r="B13" s="117" t="s">
        <v>411</v>
      </c>
      <c r="C13" s="117" t="s">
        <v>641</v>
      </c>
      <c r="F13" s="220" t="s">
        <v>442</v>
      </c>
      <c r="G13" s="202" t="s">
        <v>1295</v>
      </c>
      <c r="H13" s="203" t="s">
        <v>1295</v>
      </c>
      <c r="I13" s="221" t="s">
        <v>1295</v>
      </c>
      <c r="J13" s="430" t="s">
        <v>1295</v>
      </c>
      <c r="K13" s="430" t="s">
        <v>1295</v>
      </c>
      <c r="L13" s="430" t="s">
        <v>1295</v>
      </c>
      <c r="M13" s="430" t="s">
        <v>1295</v>
      </c>
      <c r="N13" s="430" t="s">
        <v>1295</v>
      </c>
      <c r="O13" s="431" t="s">
        <v>1295</v>
      </c>
      <c r="P13" s="222" t="s">
        <v>1292</v>
      </c>
    </row>
    <row r="14" spans="1:20" ht="34.5" customHeight="1" x14ac:dyDescent="0.2">
      <c r="A14" s="370" t="s">
        <v>300</v>
      </c>
      <c r="B14" s="117" t="s">
        <v>411</v>
      </c>
      <c r="C14" s="117" t="s">
        <v>642</v>
      </c>
      <c r="F14" s="204" t="s">
        <v>333</v>
      </c>
      <c r="G14" s="205" t="s">
        <v>1295</v>
      </c>
      <c r="H14" s="206" t="s">
        <v>1295</v>
      </c>
      <c r="I14" s="206" t="s">
        <v>1295</v>
      </c>
      <c r="J14" s="206" t="s">
        <v>1295</v>
      </c>
      <c r="K14" s="206" t="s">
        <v>1295</v>
      </c>
      <c r="L14" s="206" t="s">
        <v>1295</v>
      </c>
      <c r="M14" s="206" t="s">
        <v>1295</v>
      </c>
      <c r="N14" s="206" t="s">
        <v>1295</v>
      </c>
      <c r="O14" s="206" t="s">
        <v>1295</v>
      </c>
      <c r="P14" s="207" t="s">
        <v>1292</v>
      </c>
    </row>
    <row r="15" spans="1:20" ht="33" customHeight="1" x14ac:dyDescent="0.2">
      <c r="A15" s="370" t="s">
        <v>301</v>
      </c>
      <c r="B15" s="117" t="s">
        <v>411</v>
      </c>
      <c r="C15" s="117" t="s">
        <v>643</v>
      </c>
      <c r="F15" s="204" t="s">
        <v>443</v>
      </c>
      <c r="G15" s="205" t="s">
        <v>1295</v>
      </c>
      <c r="H15" s="206" t="s">
        <v>1295</v>
      </c>
      <c r="I15" s="206" t="s">
        <v>1295</v>
      </c>
      <c r="J15" s="206" t="s">
        <v>1295</v>
      </c>
      <c r="K15" s="206" t="s">
        <v>1295</v>
      </c>
      <c r="L15" s="206" t="s">
        <v>1295</v>
      </c>
      <c r="M15" s="206" t="s">
        <v>1295</v>
      </c>
      <c r="N15" s="206" t="s">
        <v>1295</v>
      </c>
      <c r="O15" s="206" t="s">
        <v>1295</v>
      </c>
      <c r="P15" s="207" t="s">
        <v>1292</v>
      </c>
    </row>
    <row r="16" spans="1:20" ht="34.5" customHeight="1" x14ac:dyDescent="0.2">
      <c r="A16" s="370" t="s">
        <v>302</v>
      </c>
      <c r="B16" s="117" t="s">
        <v>411</v>
      </c>
      <c r="C16" s="117" t="s">
        <v>644</v>
      </c>
      <c r="F16" s="204" t="s">
        <v>444</v>
      </c>
      <c r="G16" s="205" t="s">
        <v>1289</v>
      </c>
      <c r="H16" s="206" t="s">
        <v>1289</v>
      </c>
      <c r="I16" s="206" t="s">
        <v>1289</v>
      </c>
      <c r="J16" s="206" t="s">
        <v>1289</v>
      </c>
      <c r="K16" s="206" t="s">
        <v>1289</v>
      </c>
      <c r="L16" s="206" t="s">
        <v>1289</v>
      </c>
      <c r="M16" s="206" t="s">
        <v>1289</v>
      </c>
      <c r="N16" s="206" t="s">
        <v>1289</v>
      </c>
      <c r="O16" s="206" t="s">
        <v>1289</v>
      </c>
      <c r="P16" s="207" t="s">
        <v>1292</v>
      </c>
    </row>
    <row r="17" spans="1:16" ht="34.5" customHeight="1" x14ac:dyDescent="0.2">
      <c r="A17" s="370" t="s">
        <v>283</v>
      </c>
      <c r="B17" s="117" t="s">
        <v>411</v>
      </c>
      <c r="C17" s="117" t="s">
        <v>645</v>
      </c>
      <c r="F17" s="204" t="s">
        <v>624</v>
      </c>
      <c r="G17" s="205" t="s">
        <v>1295</v>
      </c>
      <c r="H17" s="206" t="s">
        <v>1295</v>
      </c>
      <c r="I17" s="206" t="s">
        <v>1295</v>
      </c>
      <c r="J17" s="206" t="s">
        <v>1295</v>
      </c>
      <c r="K17" s="206" t="s">
        <v>1295</v>
      </c>
      <c r="L17" s="206" t="s">
        <v>1295</v>
      </c>
      <c r="M17" s="206" t="s">
        <v>1295</v>
      </c>
      <c r="N17" s="206" t="s">
        <v>1295</v>
      </c>
      <c r="O17" s="206" t="s">
        <v>1295</v>
      </c>
      <c r="P17" s="207" t="s">
        <v>1292</v>
      </c>
    </row>
    <row r="18" spans="1:16" ht="34.5" customHeight="1" x14ac:dyDescent="0.2">
      <c r="A18" s="370" t="s">
        <v>303</v>
      </c>
      <c r="B18" s="117" t="s">
        <v>411</v>
      </c>
      <c r="C18" s="117" t="s">
        <v>646</v>
      </c>
      <c r="F18" s="204" t="s">
        <v>165</v>
      </c>
      <c r="G18" s="205" t="s">
        <v>1295</v>
      </c>
      <c r="H18" s="206" t="s">
        <v>1295</v>
      </c>
      <c r="I18" s="206" t="s">
        <v>1295</v>
      </c>
      <c r="J18" s="206" t="s">
        <v>1295</v>
      </c>
      <c r="K18" s="206" t="s">
        <v>1295</v>
      </c>
      <c r="L18" s="206" t="s">
        <v>1295</v>
      </c>
      <c r="M18" s="206" t="s">
        <v>1295</v>
      </c>
      <c r="N18" s="206" t="s">
        <v>1295</v>
      </c>
      <c r="O18" s="206" t="s">
        <v>1295</v>
      </c>
      <c r="P18" s="207" t="s">
        <v>1292</v>
      </c>
    </row>
    <row r="19" spans="1:16" ht="32.25" customHeight="1" x14ac:dyDescent="0.2">
      <c r="A19" s="370" t="s">
        <v>284</v>
      </c>
      <c r="B19" s="117" t="s">
        <v>411</v>
      </c>
      <c r="C19" s="117" t="s">
        <v>647</v>
      </c>
      <c r="F19" s="204" t="s">
        <v>445</v>
      </c>
      <c r="G19" s="205" t="s">
        <v>1295</v>
      </c>
      <c r="H19" s="206" t="s">
        <v>1295</v>
      </c>
      <c r="I19" s="206" t="s">
        <v>1295</v>
      </c>
      <c r="J19" s="206" t="s">
        <v>1295</v>
      </c>
      <c r="K19" s="206" t="s">
        <v>1295</v>
      </c>
      <c r="L19" s="206" t="s">
        <v>1295</v>
      </c>
      <c r="M19" s="206" t="s">
        <v>1295</v>
      </c>
      <c r="N19" s="206" t="s">
        <v>1295</v>
      </c>
      <c r="O19" s="206" t="s">
        <v>1295</v>
      </c>
      <c r="P19" s="207" t="s">
        <v>1292</v>
      </c>
    </row>
    <row r="20" spans="1:16" ht="34.5" customHeight="1" x14ac:dyDescent="0.2">
      <c r="A20" s="370" t="s">
        <v>304</v>
      </c>
      <c r="B20" s="117" t="s">
        <v>411</v>
      </c>
      <c r="C20" s="117" t="s">
        <v>648</v>
      </c>
      <c r="F20" s="204" t="s">
        <v>446</v>
      </c>
      <c r="G20" s="205" t="s">
        <v>1295</v>
      </c>
      <c r="H20" s="206" t="s">
        <v>1295</v>
      </c>
      <c r="I20" s="206" t="s">
        <v>1295</v>
      </c>
      <c r="J20" s="206" t="s">
        <v>1295</v>
      </c>
      <c r="K20" s="206" t="s">
        <v>1295</v>
      </c>
      <c r="L20" s="206" t="s">
        <v>1295</v>
      </c>
      <c r="M20" s="206" t="s">
        <v>1295</v>
      </c>
      <c r="N20" s="206" t="s">
        <v>1295</v>
      </c>
      <c r="O20" s="206" t="s">
        <v>1295</v>
      </c>
      <c r="P20" s="207" t="s">
        <v>1292</v>
      </c>
    </row>
    <row r="21" spans="1:16" ht="34.5" customHeight="1" x14ac:dyDescent="0.2">
      <c r="A21" s="370" t="s">
        <v>305</v>
      </c>
      <c r="B21" s="117" t="s">
        <v>411</v>
      </c>
      <c r="C21" s="117" t="s">
        <v>649</v>
      </c>
      <c r="F21" s="204" t="s">
        <v>447</v>
      </c>
      <c r="G21" s="205" t="s">
        <v>1289</v>
      </c>
      <c r="H21" s="206" t="s">
        <v>1289</v>
      </c>
      <c r="I21" s="206" t="s">
        <v>1289</v>
      </c>
      <c r="J21" s="206" t="s">
        <v>1289</v>
      </c>
      <c r="K21" s="206" t="s">
        <v>1289</v>
      </c>
      <c r="L21" s="206" t="s">
        <v>1289</v>
      </c>
      <c r="M21" s="206" t="s">
        <v>1289</v>
      </c>
      <c r="N21" s="206" t="s">
        <v>1289</v>
      </c>
      <c r="O21" s="206" t="s">
        <v>1289</v>
      </c>
      <c r="P21" s="207" t="s">
        <v>1292</v>
      </c>
    </row>
    <row r="22" spans="1:16" ht="34.5" customHeight="1" x14ac:dyDescent="0.2">
      <c r="A22" s="370" t="s">
        <v>31</v>
      </c>
      <c r="B22" s="117" t="s">
        <v>411</v>
      </c>
      <c r="C22" s="117" t="s">
        <v>650</v>
      </c>
      <c r="F22" s="223" t="s">
        <v>448</v>
      </c>
      <c r="G22" s="209" t="s">
        <v>1295</v>
      </c>
      <c r="H22" s="210" t="s">
        <v>1295</v>
      </c>
      <c r="I22" s="224" t="s">
        <v>1295</v>
      </c>
      <c r="J22" s="224" t="s">
        <v>1295</v>
      </c>
      <c r="K22" s="224" t="s">
        <v>1295</v>
      </c>
      <c r="L22" s="224" t="s">
        <v>1295</v>
      </c>
      <c r="M22" s="224" t="s">
        <v>1295</v>
      </c>
      <c r="N22" s="224" t="s">
        <v>1295</v>
      </c>
      <c r="O22" s="206" t="s">
        <v>1295</v>
      </c>
      <c r="P22" s="225" t="s">
        <v>1292</v>
      </c>
    </row>
    <row r="23" spans="1:16" ht="34.5" customHeight="1" x14ac:dyDescent="0.2">
      <c r="F23" s="551" t="s">
        <v>486</v>
      </c>
      <c r="G23" s="310"/>
      <c r="H23" s="310"/>
      <c r="I23" s="310"/>
      <c r="J23" s="310"/>
      <c r="K23" s="310"/>
      <c r="L23" s="310"/>
      <c r="M23" s="310"/>
      <c r="N23" s="310"/>
      <c r="O23" s="310"/>
      <c r="P23" s="387"/>
    </row>
    <row r="24" spans="1:16" ht="34.5" customHeight="1" x14ac:dyDescent="0.2">
      <c r="A24" s="370" t="s">
        <v>32</v>
      </c>
      <c r="B24" s="117" t="s">
        <v>411</v>
      </c>
      <c r="C24" s="117" t="s">
        <v>651</v>
      </c>
      <c r="F24" s="220" t="s">
        <v>449</v>
      </c>
      <c r="G24" s="202" t="s">
        <v>1295</v>
      </c>
      <c r="H24" s="203" t="s">
        <v>1295</v>
      </c>
      <c r="I24" s="221" t="s">
        <v>1295</v>
      </c>
      <c r="J24" s="221" t="s">
        <v>1295</v>
      </c>
      <c r="K24" s="221" t="s">
        <v>1295</v>
      </c>
      <c r="L24" s="221" t="s">
        <v>1295</v>
      </c>
      <c r="M24" s="221" t="s">
        <v>1295</v>
      </c>
      <c r="N24" s="221" t="s">
        <v>1295</v>
      </c>
      <c r="O24" s="221" t="s">
        <v>1295</v>
      </c>
      <c r="P24" s="222" t="s">
        <v>1292</v>
      </c>
    </row>
    <row r="25" spans="1:16" ht="34.5" customHeight="1" x14ac:dyDescent="0.2">
      <c r="A25" s="370" t="s">
        <v>33</v>
      </c>
      <c r="B25" s="117" t="s">
        <v>411</v>
      </c>
      <c r="C25" s="117" t="s">
        <v>652</v>
      </c>
      <c r="F25" s="204" t="s">
        <v>636</v>
      </c>
      <c r="G25" s="205" t="s">
        <v>1295</v>
      </c>
      <c r="H25" s="206" t="s">
        <v>1295</v>
      </c>
      <c r="I25" s="206" t="s">
        <v>1295</v>
      </c>
      <c r="J25" s="206" t="s">
        <v>1295</v>
      </c>
      <c r="K25" s="206" t="s">
        <v>1295</v>
      </c>
      <c r="L25" s="206" t="s">
        <v>1295</v>
      </c>
      <c r="M25" s="206" t="s">
        <v>1295</v>
      </c>
      <c r="N25" s="206" t="s">
        <v>1295</v>
      </c>
      <c r="O25" s="221" t="s">
        <v>1295</v>
      </c>
      <c r="P25" s="207" t="s">
        <v>1292</v>
      </c>
    </row>
    <row r="26" spans="1:16" ht="34.5" customHeight="1" x14ac:dyDescent="0.2">
      <c r="A26" s="370" t="s">
        <v>34</v>
      </c>
      <c r="B26" s="117" t="s">
        <v>411</v>
      </c>
      <c r="C26" s="117" t="s">
        <v>653</v>
      </c>
      <c r="F26" s="204" t="s">
        <v>450</v>
      </c>
      <c r="G26" s="205" t="s">
        <v>1295</v>
      </c>
      <c r="H26" s="206" t="s">
        <v>1295</v>
      </c>
      <c r="I26" s="206" t="s">
        <v>1295</v>
      </c>
      <c r="J26" s="206" t="s">
        <v>1295</v>
      </c>
      <c r="K26" s="206" t="s">
        <v>1295</v>
      </c>
      <c r="L26" s="206" t="s">
        <v>1295</v>
      </c>
      <c r="M26" s="206" t="s">
        <v>1295</v>
      </c>
      <c r="N26" s="206" t="s">
        <v>1295</v>
      </c>
      <c r="O26" s="221" t="s">
        <v>1295</v>
      </c>
      <c r="P26" s="207" t="s">
        <v>1292</v>
      </c>
    </row>
    <row r="27" spans="1:16" ht="34.5" customHeight="1" x14ac:dyDescent="0.2">
      <c r="A27" s="370" t="s">
        <v>195</v>
      </c>
      <c r="B27" s="117" t="s">
        <v>411</v>
      </c>
      <c r="C27" s="117" t="s">
        <v>654</v>
      </c>
      <c r="F27" s="204" t="s">
        <v>451</v>
      </c>
      <c r="G27" s="205" t="s">
        <v>1295</v>
      </c>
      <c r="H27" s="206" t="s">
        <v>1295</v>
      </c>
      <c r="I27" s="206" t="s">
        <v>1295</v>
      </c>
      <c r="J27" s="206" t="s">
        <v>1295</v>
      </c>
      <c r="K27" s="206" t="s">
        <v>1295</v>
      </c>
      <c r="L27" s="206" t="s">
        <v>1295</v>
      </c>
      <c r="M27" s="206" t="s">
        <v>1295</v>
      </c>
      <c r="N27" s="206" t="s">
        <v>1295</v>
      </c>
      <c r="O27" s="221" t="s">
        <v>1295</v>
      </c>
      <c r="P27" s="207" t="s">
        <v>1292</v>
      </c>
    </row>
    <row r="28" spans="1:16" ht="34.5" customHeight="1" x14ac:dyDescent="0.2">
      <c r="A28" s="370" t="s">
        <v>35</v>
      </c>
      <c r="B28" s="117" t="s">
        <v>411</v>
      </c>
      <c r="C28" s="117" t="s">
        <v>655</v>
      </c>
      <c r="F28" s="204" t="s">
        <v>452</v>
      </c>
      <c r="G28" s="205" t="s">
        <v>1295</v>
      </c>
      <c r="H28" s="206" t="s">
        <v>1295</v>
      </c>
      <c r="I28" s="206" t="s">
        <v>1295</v>
      </c>
      <c r="J28" s="206" t="s">
        <v>1295</v>
      </c>
      <c r="K28" s="206" t="s">
        <v>1295</v>
      </c>
      <c r="L28" s="206" t="s">
        <v>1295</v>
      </c>
      <c r="M28" s="206" t="s">
        <v>1295</v>
      </c>
      <c r="N28" s="206" t="s">
        <v>1295</v>
      </c>
      <c r="O28" s="221" t="s">
        <v>1295</v>
      </c>
      <c r="P28" s="207" t="s">
        <v>1292</v>
      </c>
    </row>
    <row r="29" spans="1:16" ht="34.5" customHeight="1" x14ac:dyDescent="0.2">
      <c r="A29" s="370" t="s">
        <v>36</v>
      </c>
      <c r="B29" s="117" t="s">
        <v>411</v>
      </c>
      <c r="C29" s="117" t="s">
        <v>656</v>
      </c>
      <c r="F29" s="204" t="s">
        <v>480</v>
      </c>
      <c r="G29" s="205" t="s">
        <v>1295</v>
      </c>
      <c r="H29" s="206" t="s">
        <v>1295</v>
      </c>
      <c r="I29" s="206" t="s">
        <v>1295</v>
      </c>
      <c r="J29" s="206" t="s">
        <v>1295</v>
      </c>
      <c r="K29" s="206" t="s">
        <v>1295</v>
      </c>
      <c r="L29" s="206" t="s">
        <v>1295</v>
      </c>
      <c r="M29" s="206" t="s">
        <v>1295</v>
      </c>
      <c r="N29" s="206" t="s">
        <v>1295</v>
      </c>
      <c r="O29" s="221" t="s">
        <v>1295</v>
      </c>
      <c r="P29" s="207" t="s">
        <v>1292</v>
      </c>
    </row>
    <row r="30" spans="1:16" ht="34.5" customHeight="1" x14ac:dyDescent="0.2">
      <c r="A30" s="370" t="s">
        <v>196</v>
      </c>
      <c r="B30" s="117" t="s">
        <v>411</v>
      </c>
      <c r="C30" s="117" t="s">
        <v>657</v>
      </c>
      <c r="F30" s="204" t="s">
        <v>481</v>
      </c>
      <c r="G30" s="205" t="s">
        <v>1295</v>
      </c>
      <c r="H30" s="206" t="s">
        <v>1295</v>
      </c>
      <c r="I30" s="206" t="s">
        <v>1295</v>
      </c>
      <c r="J30" s="206" t="s">
        <v>1295</v>
      </c>
      <c r="K30" s="206" t="s">
        <v>1295</v>
      </c>
      <c r="L30" s="206" t="s">
        <v>1295</v>
      </c>
      <c r="M30" s="206" t="s">
        <v>1295</v>
      </c>
      <c r="N30" s="206" t="s">
        <v>1295</v>
      </c>
      <c r="O30" s="221" t="s">
        <v>1295</v>
      </c>
      <c r="P30" s="207" t="s">
        <v>1292</v>
      </c>
    </row>
    <row r="31" spans="1:16" ht="34.5" customHeight="1" x14ac:dyDescent="0.2">
      <c r="A31" s="370" t="s">
        <v>197</v>
      </c>
      <c r="B31" s="117" t="s">
        <v>411</v>
      </c>
      <c r="C31" s="117" t="s">
        <v>658</v>
      </c>
      <c r="F31" s="204" t="s">
        <v>482</v>
      </c>
      <c r="G31" s="205" t="s">
        <v>1295</v>
      </c>
      <c r="H31" s="206" t="s">
        <v>1295</v>
      </c>
      <c r="I31" s="206" t="s">
        <v>1295</v>
      </c>
      <c r="J31" s="206" t="s">
        <v>1295</v>
      </c>
      <c r="K31" s="206" t="s">
        <v>1295</v>
      </c>
      <c r="L31" s="206" t="s">
        <v>1295</v>
      </c>
      <c r="M31" s="206" t="s">
        <v>1295</v>
      </c>
      <c r="N31" s="206" t="s">
        <v>1295</v>
      </c>
      <c r="O31" s="221" t="s">
        <v>1295</v>
      </c>
      <c r="P31" s="207" t="s">
        <v>1292</v>
      </c>
    </row>
    <row r="32" spans="1:16" ht="34.5" customHeight="1" x14ac:dyDescent="0.2">
      <c r="A32" s="370" t="s">
        <v>198</v>
      </c>
      <c r="B32" s="117" t="s">
        <v>411</v>
      </c>
      <c r="C32" s="117" t="s">
        <v>659</v>
      </c>
      <c r="F32" s="204" t="s">
        <v>166</v>
      </c>
      <c r="G32" s="205" t="s">
        <v>1295</v>
      </c>
      <c r="H32" s="206" t="s">
        <v>1295</v>
      </c>
      <c r="I32" s="206" t="s">
        <v>1295</v>
      </c>
      <c r="J32" s="206" t="s">
        <v>1295</v>
      </c>
      <c r="K32" s="206" t="s">
        <v>1295</v>
      </c>
      <c r="L32" s="206" t="s">
        <v>1295</v>
      </c>
      <c r="M32" s="206" t="s">
        <v>1295</v>
      </c>
      <c r="N32" s="206" t="s">
        <v>1295</v>
      </c>
      <c r="O32" s="221" t="s">
        <v>1295</v>
      </c>
      <c r="P32" s="207" t="s">
        <v>1292</v>
      </c>
    </row>
    <row r="33" spans="1:16" ht="35.25" customHeight="1" x14ac:dyDescent="0.2">
      <c r="A33" s="370" t="s">
        <v>199</v>
      </c>
      <c r="B33" s="117" t="s">
        <v>411</v>
      </c>
      <c r="C33" s="117" t="s">
        <v>660</v>
      </c>
      <c r="F33" s="208" t="s">
        <v>483</v>
      </c>
      <c r="G33" s="209" t="s">
        <v>1295</v>
      </c>
      <c r="H33" s="210" t="s">
        <v>1295</v>
      </c>
      <c r="I33" s="210" t="s">
        <v>1295</v>
      </c>
      <c r="J33" s="210" t="s">
        <v>1295</v>
      </c>
      <c r="K33" s="210" t="s">
        <v>1295</v>
      </c>
      <c r="L33" s="210" t="s">
        <v>1295</v>
      </c>
      <c r="M33" s="210" t="s">
        <v>1295</v>
      </c>
      <c r="N33" s="210" t="s">
        <v>1295</v>
      </c>
      <c r="O33" s="221" t="s">
        <v>1295</v>
      </c>
      <c r="P33" s="211" t="s">
        <v>1292</v>
      </c>
    </row>
    <row r="34" spans="1:16" ht="34.5" customHeight="1" x14ac:dyDescent="0.2">
      <c r="A34" s="426"/>
      <c r="F34" s="165" t="s">
        <v>118</v>
      </c>
      <c r="G34" s="501"/>
      <c r="H34" s="233"/>
      <c r="I34" s="233"/>
      <c r="J34" s="233"/>
      <c r="K34" s="501"/>
      <c r="L34" s="486"/>
      <c r="M34" s="605"/>
      <c r="N34" s="874"/>
      <c r="O34" s="233"/>
      <c r="P34" s="305"/>
    </row>
    <row r="35" spans="1:16" s="110" customFormat="1" ht="42.75" customHeight="1" x14ac:dyDescent="0.2">
      <c r="A35" s="370" t="s">
        <v>200</v>
      </c>
      <c r="B35" s="117" t="s">
        <v>411</v>
      </c>
      <c r="C35" s="117" t="s">
        <v>661</v>
      </c>
      <c r="D35" s="470"/>
      <c r="E35" s="302"/>
      <c r="F35" s="161" t="s">
        <v>114</v>
      </c>
      <c r="G35" s="381" t="s">
        <v>1292</v>
      </c>
      <c r="H35" s="388" t="s">
        <v>1292</v>
      </c>
      <c r="I35" s="388" t="s">
        <v>1292</v>
      </c>
      <c r="J35" s="388" t="s">
        <v>1292</v>
      </c>
      <c r="K35" s="388" t="s">
        <v>1292</v>
      </c>
      <c r="L35" s="388" t="s">
        <v>1292</v>
      </c>
      <c r="M35" s="388" t="s">
        <v>1292</v>
      </c>
      <c r="N35" s="772" t="s">
        <v>1292</v>
      </c>
      <c r="O35" s="772" t="s">
        <v>1292</v>
      </c>
      <c r="P35" s="382" t="s">
        <v>1292</v>
      </c>
    </row>
    <row r="36" spans="1:16" s="110" customFormat="1" ht="39" customHeight="1" x14ac:dyDescent="0.2">
      <c r="A36" s="370" t="s">
        <v>201</v>
      </c>
      <c r="B36" s="117" t="s">
        <v>411</v>
      </c>
      <c r="C36" s="117" t="s">
        <v>662</v>
      </c>
      <c r="D36" s="470"/>
      <c r="E36" s="302"/>
      <c r="F36" s="163" t="s">
        <v>115</v>
      </c>
      <c r="G36" s="234" t="s">
        <v>1292</v>
      </c>
      <c r="H36" s="378" t="s">
        <v>1292</v>
      </c>
      <c r="I36" s="378" t="s">
        <v>1292</v>
      </c>
      <c r="J36" s="378" t="s">
        <v>1292</v>
      </c>
      <c r="K36" s="378" t="s">
        <v>1292</v>
      </c>
      <c r="L36" s="378" t="s">
        <v>1292</v>
      </c>
      <c r="M36" s="378" t="s">
        <v>1292</v>
      </c>
      <c r="N36" s="773" t="s">
        <v>1292</v>
      </c>
      <c r="O36" s="773" t="s">
        <v>1292</v>
      </c>
      <c r="P36" s="211" t="s">
        <v>1292</v>
      </c>
    </row>
    <row r="37" spans="1:16" s="110" customFormat="1" ht="13.5" customHeight="1" x14ac:dyDescent="0.2">
      <c r="A37" s="370"/>
      <c r="B37" s="117"/>
      <c r="C37" s="117"/>
      <c r="D37" s="117"/>
      <c r="E37" s="302"/>
      <c r="F37" s="212"/>
      <c r="G37" s="213"/>
      <c r="H37" s="213"/>
      <c r="I37" s="213"/>
      <c r="J37" s="213"/>
      <c r="K37" s="213"/>
      <c r="L37" s="213"/>
      <c r="M37" s="213"/>
      <c r="N37" s="213"/>
      <c r="O37" s="213"/>
      <c r="P37" s="214"/>
    </row>
    <row r="38" spans="1:16" ht="7.5" customHeight="1" x14ac:dyDescent="0.2">
      <c r="F38" s="212"/>
      <c r="G38" s="213"/>
      <c r="H38" s="213"/>
      <c r="I38" s="213"/>
      <c r="J38" s="213"/>
      <c r="K38" s="213"/>
      <c r="L38" s="213"/>
      <c r="M38" s="213"/>
      <c r="N38" s="213"/>
      <c r="O38" s="213"/>
      <c r="P38" s="214"/>
    </row>
    <row r="39" spans="1:16" ht="7.5" customHeight="1" x14ac:dyDescent="0.2">
      <c r="F39" s="4" t="s">
        <v>436</v>
      </c>
      <c r="G39" s="4"/>
      <c r="H39" s="4"/>
      <c r="I39" s="67"/>
      <c r="J39" s="67"/>
      <c r="K39" s="67"/>
      <c r="L39" s="67"/>
      <c r="M39" s="67"/>
      <c r="N39" s="819"/>
      <c r="O39" s="67"/>
      <c r="P39" s="213"/>
    </row>
    <row r="40" spans="1:16" s="216" customFormat="1" ht="12" customHeight="1" x14ac:dyDescent="0.2">
      <c r="A40" s="370"/>
      <c r="B40" s="117"/>
      <c r="C40" s="117"/>
      <c r="D40" s="117"/>
      <c r="E40"/>
      <c r="F40" s="4" t="s">
        <v>437</v>
      </c>
      <c r="G40" s="4"/>
      <c r="H40" s="4"/>
      <c r="I40" s="67"/>
      <c r="J40" s="67"/>
      <c r="K40" s="67"/>
      <c r="L40" s="67"/>
      <c r="M40" s="67"/>
      <c r="N40" s="819"/>
      <c r="O40" s="67"/>
      <c r="P40" s="213"/>
    </row>
    <row r="41" spans="1:16" s="216" customFormat="1" ht="12" customHeight="1" x14ac:dyDescent="0.2">
      <c r="A41" s="370"/>
      <c r="B41" s="128"/>
      <c r="C41" s="128"/>
      <c r="D41" s="128"/>
      <c r="E41"/>
      <c r="F41" s="4" t="s">
        <v>438</v>
      </c>
      <c r="G41" s="4"/>
      <c r="H41" s="4"/>
      <c r="I41" s="67"/>
      <c r="J41" s="67"/>
      <c r="K41" s="67"/>
      <c r="L41" s="67"/>
      <c r="M41" s="67"/>
      <c r="N41" s="819"/>
      <c r="O41" s="67"/>
      <c r="P41" s="213"/>
    </row>
    <row r="42" spans="1:16" s="216" customFormat="1" ht="12" customHeight="1" x14ac:dyDescent="0.2">
      <c r="A42" s="370"/>
      <c r="B42" s="128"/>
      <c r="C42" s="128"/>
      <c r="D42" s="128"/>
      <c r="E42"/>
      <c r="F42" s="54"/>
      <c r="G42" s="48"/>
      <c r="H42" s="48"/>
      <c r="I42" s="48"/>
      <c r="J42" s="48"/>
      <c r="K42" s="48"/>
      <c r="L42" s="48"/>
      <c r="M42" s="48"/>
      <c r="N42" s="817"/>
      <c r="O42" s="48"/>
      <c r="P42" s="48"/>
    </row>
    <row r="43" spans="1:16" ht="12.75" x14ac:dyDescent="0.2">
      <c r="B43" s="128"/>
      <c r="C43" s="128"/>
      <c r="D43" s="128"/>
      <c r="F43" s="303" t="s">
        <v>280</v>
      </c>
      <c r="G43" s="48"/>
      <c r="H43" s="48"/>
      <c r="I43" s="48"/>
      <c r="J43" s="48"/>
      <c r="K43" s="48"/>
      <c r="L43" s="48"/>
      <c r="M43" s="48"/>
      <c r="N43" s="817"/>
      <c r="O43" s="48"/>
      <c r="P43" s="48"/>
    </row>
    <row r="44" spans="1:16" ht="12.75" x14ac:dyDescent="0.2">
      <c r="B44" s="128"/>
      <c r="C44" s="128"/>
      <c r="D44" s="128"/>
      <c r="F44" s="304" t="s">
        <v>281</v>
      </c>
      <c r="G44" s="48"/>
      <c r="H44" s="48"/>
      <c r="I44" s="48"/>
      <c r="J44" s="48"/>
      <c r="K44" s="48"/>
      <c r="L44" s="48"/>
      <c r="M44" s="48"/>
      <c r="N44" s="817"/>
      <c r="O44" s="48"/>
      <c r="P44" s="5"/>
    </row>
    <row r="45" spans="1:16" ht="6" customHeight="1" x14ac:dyDescent="0.2">
      <c r="B45" s="128"/>
      <c r="C45" s="128"/>
      <c r="D45" s="128"/>
      <c r="F45" s="303"/>
      <c r="G45" s="48"/>
      <c r="H45" s="48"/>
      <c r="I45" s="48"/>
      <c r="J45" s="48"/>
      <c r="K45" s="48"/>
      <c r="L45" s="48"/>
      <c r="M45" s="48"/>
      <c r="N45" s="817"/>
      <c r="O45" s="48"/>
      <c r="P45" s="5"/>
    </row>
    <row r="46" spans="1:16" ht="6" customHeight="1" x14ac:dyDescent="0.2">
      <c r="B46" s="128"/>
      <c r="C46" s="128"/>
      <c r="D46" s="128"/>
    </row>
    <row r="47" spans="1:16" x14ac:dyDescent="0.2">
      <c r="B47" s="128"/>
      <c r="C47" s="128"/>
      <c r="D47" s="128"/>
    </row>
    <row r="48" spans="1:16"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9"/>
    </row>
    <row r="54" spans="2:4" x14ac:dyDescent="0.2">
      <c r="B54" s="128"/>
      <c r="C54" s="128"/>
      <c r="D54" s="128"/>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9"/>
    </row>
    <row r="85" spans="2:4" x14ac:dyDescent="0.2">
      <c r="B85" s="128"/>
      <c r="C85" s="128"/>
      <c r="D85" s="128"/>
    </row>
    <row r="86" spans="2:4" x14ac:dyDescent="0.2">
      <c r="B86" s="130"/>
      <c r="C86" s="128"/>
      <c r="D86" s="128"/>
    </row>
    <row r="87" spans="2:4" x14ac:dyDescent="0.2">
      <c r="B87" s="130"/>
      <c r="C87" s="128"/>
      <c r="D87" s="128"/>
    </row>
    <row r="88" spans="2:4" x14ac:dyDescent="0.2">
      <c r="B88" s="128"/>
      <c r="C88" s="128"/>
      <c r="D88" s="129"/>
    </row>
    <row r="89" spans="2:4" x14ac:dyDescent="0.2">
      <c r="B89" s="128"/>
      <c r="C89" s="128"/>
      <c r="D89" s="128"/>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9"/>
    </row>
    <row r="100" spans="2:4" x14ac:dyDescent="0.2">
      <c r="B100" s="128"/>
      <c r="C100" s="128"/>
      <c r="D100" s="128"/>
    </row>
    <row r="101" spans="2:4" x14ac:dyDescent="0.2">
      <c r="B101" s="128"/>
      <c r="C101" s="128"/>
      <c r="D101" s="128"/>
    </row>
    <row r="102" spans="2:4" x14ac:dyDescent="0.2">
      <c r="B102" s="128"/>
      <c r="C102" s="128"/>
      <c r="D102" s="129"/>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9"/>
    </row>
    <row r="110" spans="2:4" x14ac:dyDescent="0.2">
      <c r="B110" s="128"/>
      <c r="C110" s="128"/>
      <c r="D110" s="128"/>
    </row>
    <row r="111" spans="2:4" x14ac:dyDescent="0.2">
      <c r="B111" s="128"/>
      <c r="C111" s="128"/>
      <c r="D111" s="128"/>
    </row>
    <row r="112" spans="2:4" x14ac:dyDescent="0.2">
      <c r="B112" s="128"/>
      <c r="C112" s="128"/>
      <c r="D112" s="129"/>
    </row>
    <row r="113" spans="2:4" x14ac:dyDescent="0.2">
      <c r="B113" s="128"/>
      <c r="C113" s="128"/>
      <c r="D113" s="128"/>
    </row>
    <row r="114" spans="2:4" x14ac:dyDescent="0.2">
      <c r="B114" s="128"/>
      <c r="C114" s="128"/>
      <c r="D114" s="129"/>
    </row>
    <row r="115" spans="2:4" x14ac:dyDescent="0.2">
      <c r="B115" s="128"/>
      <c r="C115" s="128"/>
      <c r="D115" s="128"/>
    </row>
    <row r="116" spans="2:4" x14ac:dyDescent="0.2">
      <c r="B116" s="128"/>
      <c r="C116" s="128"/>
      <c r="D116" s="129"/>
    </row>
    <row r="117" spans="2:4" x14ac:dyDescent="0.2">
      <c r="B117" s="128"/>
      <c r="C117" s="128"/>
      <c r="D117" s="128"/>
    </row>
    <row r="118" spans="2:4" x14ac:dyDescent="0.2">
      <c r="B118" s="128"/>
      <c r="C118" s="128"/>
      <c r="D118" s="129"/>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31"/>
      <c r="C145" s="131"/>
      <c r="D145" s="131"/>
    </row>
    <row r="150" spans="1:4" x14ac:dyDescent="0.2">
      <c r="A150" s="372"/>
      <c r="B150" s="121"/>
      <c r="C150" s="121"/>
      <c r="D150" s="121"/>
    </row>
    <row r="151" spans="1:4" x14ac:dyDescent="0.2">
      <c r="A151" s="372"/>
      <c r="B151" s="121"/>
      <c r="C151" s="121"/>
      <c r="D151" s="121"/>
    </row>
    <row r="152" spans="1:4" x14ac:dyDescent="0.2">
      <c r="A152" s="372"/>
      <c r="B152" s="121"/>
      <c r="C152" s="121"/>
      <c r="D152" s="121"/>
    </row>
    <row r="153" spans="1:4" x14ac:dyDescent="0.2">
      <c r="A153" s="372"/>
      <c r="B153" s="121"/>
      <c r="C153" s="121"/>
      <c r="D153" s="121"/>
    </row>
    <row r="154" spans="1:4" x14ac:dyDescent="0.2">
      <c r="A154" s="372"/>
      <c r="B154" s="121"/>
      <c r="C154" s="121"/>
      <c r="D154" s="121"/>
    </row>
    <row r="155" spans="1:4" x14ac:dyDescent="0.2">
      <c r="A155" s="372"/>
      <c r="B155" s="121"/>
      <c r="C155" s="121"/>
      <c r="D155" s="121"/>
    </row>
    <row r="156" spans="1:4" x14ac:dyDescent="0.2">
      <c r="A156" s="372"/>
      <c r="B156" s="121"/>
      <c r="C156" s="121"/>
      <c r="D156" s="121"/>
    </row>
  </sheetData>
  <phoneticPr fontId="0" type="noConversion"/>
  <conditionalFormatting sqref="G35:P36 G13:P22 G24:P33">
    <cfRule type="expression" dxfId="4" priority="4">
      <formula>IF(AND(G13="",OR($F$11="ICELAND",$F$11="LIECHTENSTEIN",$F$11="NORWAY",$F$11="SWITZERLAND")),TRUE,FALSE)</formula>
    </cfRule>
    <cfRule type="expression" dxfId="3" priority="11" stopIfTrue="1">
      <formula>IF(G13=":",TRUE,FALSE)</formula>
    </cfRule>
    <cfRule type="expression" dxfId="2" priority="12"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4" orientation="landscape" r:id="rId1"/>
  <headerFooter alignWithMargins="0"/>
  <rowBreaks count="1" manualBreakCount="1">
    <brk id="33" min="5"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T157"/>
  <sheetViews>
    <sheetView showGridLines="0" zoomScale="75" zoomScaleNormal="75" workbookViewId="0">
      <pane xSplit="6" ySplit="11" topLeftCell="G12" activePane="bottomRight" state="frozen"/>
      <selection pane="topRight"/>
      <selection pane="bottomLeft"/>
      <selection pane="bottomRight" activeCell="O17" sqref="O17"/>
    </sheetView>
  </sheetViews>
  <sheetFormatPr defaultRowHeight="15" x14ac:dyDescent="0.2"/>
  <cols>
    <col min="1" max="1" width="0.140625" style="370" hidden="1" customWidth="1"/>
    <col min="2" max="4" width="0.140625" style="117" hidden="1" customWidth="1"/>
    <col min="5" max="5" width="2" customWidth="1"/>
    <col min="6" max="6" width="45.5703125" style="196" customWidth="1"/>
    <col min="7" max="15" width="19.42578125" style="217" customWidth="1"/>
    <col min="16" max="16" width="47.5703125" style="217" customWidth="1"/>
    <col min="17" max="16384" width="9.140625" style="5"/>
  </cols>
  <sheetData>
    <row r="1" spans="1:2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120" t="s">
        <v>39</v>
      </c>
    </row>
    <row r="2" spans="1:20" s="137" customFormat="1" ht="0.75" hidden="1" customHeight="1" x14ac:dyDescent="0.2">
      <c r="A2" s="372"/>
      <c r="B2" s="122"/>
      <c r="C2" s="117"/>
      <c r="D2" s="117"/>
      <c r="E2" s="132"/>
      <c r="F2" s="138"/>
      <c r="G2" s="120">
        <v>7</v>
      </c>
      <c r="H2" s="120">
        <v>8</v>
      </c>
      <c r="I2" s="120">
        <v>9</v>
      </c>
      <c r="J2" s="120">
        <v>10</v>
      </c>
      <c r="K2" s="120">
        <v>11</v>
      </c>
      <c r="L2" s="120">
        <v>12</v>
      </c>
      <c r="M2" s="120">
        <v>13</v>
      </c>
      <c r="N2" s="825">
        <v>14</v>
      </c>
      <c r="O2" s="120">
        <v>15</v>
      </c>
      <c r="P2" s="120">
        <v>16</v>
      </c>
    </row>
    <row r="3" spans="1:20" customFormat="1" ht="9" customHeight="1" x14ac:dyDescent="0.2">
      <c r="A3" s="372"/>
      <c r="B3" s="132"/>
      <c r="C3" s="132"/>
      <c r="D3" s="132"/>
    </row>
    <row r="4" spans="1:20" s="50" customFormat="1" ht="12.75" customHeight="1" x14ac:dyDescent="0.2">
      <c r="A4" s="383"/>
      <c r="B4" s="122"/>
      <c r="C4" s="117"/>
      <c r="D4" s="117"/>
      <c r="E4"/>
      <c r="F4" s="249" t="s">
        <v>464</v>
      </c>
      <c r="G4" s="195"/>
      <c r="H4" s="195"/>
      <c r="I4" s="195"/>
      <c r="J4" s="195"/>
      <c r="K4" s="195"/>
      <c r="L4" s="195"/>
      <c r="M4" s="195"/>
      <c r="N4" s="195"/>
      <c r="O4" s="195"/>
      <c r="P4" s="195"/>
    </row>
    <row r="5" spans="1:20" ht="12.75" customHeight="1" x14ac:dyDescent="0.2">
      <c r="A5" s="383"/>
      <c r="B5" s="122"/>
      <c r="F5" s="249" t="s">
        <v>56</v>
      </c>
      <c r="G5" s="197"/>
      <c r="H5" s="197"/>
      <c r="I5" s="198"/>
      <c r="J5" s="198"/>
      <c r="K5" s="198"/>
      <c r="L5" s="198"/>
      <c r="M5" s="198"/>
      <c r="N5" s="198"/>
      <c r="O5" s="198"/>
      <c r="P5" s="198"/>
    </row>
    <row r="6" spans="1:20" ht="12.75" customHeight="1" x14ac:dyDescent="0.2">
      <c r="B6" s="128"/>
      <c r="C6" s="128"/>
      <c r="D6" s="128"/>
      <c r="F6" s="249" t="s">
        <v>938</v>
      </c>
      <c r="G6" s="48"/>
      <c r="H6" s="48"/>
      <c r="I6" s="48"/>
      <c r="J6" s="48"/>
      <c r="K6" s="48"/>
      <c r="L6" s="48"/>
      <c r="M6" s="48"/>
      <c r="N6" s="817"/>
      <c r="O6" s="48"/>
      <c r="P6" s="48"/>
      <c r="Q6" s="48"/>
      <c r="R6" s="48"/>
      <c r="S6" s="48"/>
      <c r="T6" s="48"/>
    </row>
    <row r="7" spans="1:20" ht="18" customHeight="1" x14ac:dyDescent="0.2">
      <c r="A7" s="383"/>
      <c r="B7" s="122"/>
      <c r="F7" s="249"/>
      <c r="G7" s="197"/>
      <c r="H7" s="197"/>
      <c r="I7" s="198"/>
      <c r="J7" s="198"/>
      <c r="K7" s="198"/>
      <c r="L7" s="198"/>
      <c r="M7" s="198"/>
      <c r="N7" s="198"/>
      <c r="O7" s="198"/>
      <c r="P7" s="198"/>
    </row>
    <row r="8" spans="1:20" ht="12.75" customHeight="1" x14ac:dyDescent="0.2">
      <c r="A8" s="383"/>
      <c r="F8" s="45" t="s">
        <v>1287</v>
      </c>
      <c r="G8" s="199"/>
      <c r="H8" s="199"/>
      <c r="I8" s="199"/>
      <c r="J8" s="199"/>
      <c r="K8" s="199"/>
      <c r="L8" s="199"/>
      <c r="M8" s="199"/>
      <c r="N8" s="199"/>
      <c r="O8" s="199"/>
      <c r="P8" s="199"/>
    </row>
    <row r="9" spans="1:20" ht="11.25" customHeight="1" x14ac:dyDescent="0.2">
      <c r="A9" s="383"/>
      <c r="F9" s="51"/>
      <c r="G9" s="199"/>
      <c r="H9" s="199"/>
      <c r="I9" s="199"/>
      <c r="J9" s="199"/>
      <c r="K9" s="199"/>
      <c r="L9" s="199"/>
      <c r="M9" s="199"/>
      <c r="N9" s="199"/>
      <c r="O9" s="199"/>
      <c r="P9" s="199"/>
    </row>
    <row r="10" spans="1:20" ht="11.25" customHeight="1" x14ac:dyDescent="0.2">
      <c r="A10" s="383"/>
      <c r="F10" s="197"/>
      <c r="G10" s="199"/>
      <c r="H10" s="199"/>
      <c r="I10" s="199"/>
      <c r="J10" s="199"/>
      <c r="K10" s="199"/>
      <c r="L10" s="199"/>
      <c r="M10" s="199"/>
      <c r="N10" s="199"/>
      <c r="O10" s="199"/>
      <c r="P10" s="199"/>
    </row>
    <row r="11" spans="1:20" ht="33"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c r="P11" s="200" t="s">
        <v>627</v>
      </c>
    </row>
    <row r="12" spans="1:20" ht="65.25" customHeight="1" x14ac:dyDescent="0.2">
      <c r="A12" s="370" t="s">
        <v>285</v>
      </c>
      <c r="B12" s="117" t="s">
        <v>412</v>
      </c>
      <c r="C12" s="117" t="s">
        <v>641</v>
      </c>
      <c r="D12" s="129"/>
      <c r="F12" s="201" t="s">
        <v>625</v>
      </c>
      <c r="G12" s="202" t="s">
        <v>1289</v>
      </c>
      <c r="H12" s="203" t="s">
        <v>1289</v>
      </c>
      <c r="I12" s="203" t="s">
        <v>1289</v>
      </c>
      <c r="J12" s="203" t="s">
        <v>1289</v>
      </c>
      <c r="K12" s="203" t="s">
        <v>1289</v>
      </c>
      <c r="L12" s="203" t="s">
        <v>1289</v>
      </c>
      <c r="M12" s="203" t="s">
        <v>1289</v>
      </c>
      <c r="N12" s="964" t="s">
        <v>1289</v>
      </c>
      <c r="O12" s="431" t="s">
        <v>1289</v>
      </c>
      <c r="P12" s="382" t="s">
        <v>1290</v>
      </c>
    </row>
    <row r="13" spans="1:20" ht="65.25" customHeight="1" x14ac:dyDescent="0.2">
      <c r="A13" s="370" t="s">
        <v>300</v>
      </c>
      <c r="B13" s="117" t="s">
        <v>412</v>
      </c>
      <c r="C13" s="117" t="s">
        <v>642</v>
      </c>
      <c r="F13" s="204" t="s">
        <v>626</v>
      </c>
      <c r="G13" s="205" t="s">
        <v>1289</v>
      </c>
      <c r="H13" s="206" t="s">
        <v>1289</v>
      </c>
      <c r="I13" s="206" t="s">
        <v>1289</v>
      </c>
      <c r="J13" s="206" t="s">
        <v>1289</v>
      </c>
      <c r="K13" s="206" t="s">
        <v>1289</v>
      </c>
      <c r="L13" s="206" t="s">
        <v>1289</v>
      </c>
      <c r="M13" s="206" t="s">
        <v>1289</v>
      </c>
      <c r="N13" s="206" t="s">
        <v>1289</v>
      </c>
      <c r="O13" s="206" t="s">
        <v>1289</v>
      </c>
      <c r="P13" s="207" t="s">
        <v>1290</v>
      </c>
    </row>
    <row r="14" spans="1:20" ht="65.25" customHeight="1" x14ac:dyDescent="0.2">
      <c r="A14" s="370" t="s">
        <v>301</v>
      </c>
      <c r="B14" s="117" t="s">
        <v>412</v>
      </c>
      <c r="C14" s="117" t="s">
        <v>643</v>
      </c>
      <c r="F14" s="204" t="s">
        <v>169</v>
      </c>
      <c r="G14" s="205" t="s">
        <v>1289</v>
      </c>
      <c r="H14" s="206" t="s">
        <v>1289</v>
      </c>
      <c r="I14" s="206" t="s">
        <v>1289</v>
      </c>
      <c r="J14" s="206" t="s">
        <v>1289</v>
      </c>
      <c r="K14" s="206" t="s">
        <v>1289</v>
      </c>
      <c r="L14" s="206" t="s">
        <v>1289</v>
      </c>
      <c r="M14" s="206" t="s">
        <v>1289</v>
      </c>
      <c r="N14" s="206" t="s">
        <v>1289</v>
      </c>
      <c r="O14" s="206" t="s">
        <v>1289</v>
      </c>
      <c r="P14" s="207" t="s">
        <v>1291</v>
      </c>
    </row>
    <row r="15" spans="1:20" ht="65.25" customHeight="1" x14ac:dyDescent="0.2">
      <c r="A15" s="370" t="s">
        <v>302</v>
      </c>
      <c r="B15" s="117" t="s">
        <v>412</v>
      </c>
      <c r="C15" s="117" t="s">
        <v>644</v>
      </c>
      <c r="F15" s="204" t="s">
        <v>167</v>
      </c>
      <c r="G15" s="205" t="s">
        <v>1289</v>
      </c>
      <c r="H15" s="206" t="s">
        <v>1289</v>
      </c>
      <c r="I15" s="206" t="s">
        <v>1289</v>
      </c>
      <c r="J15" s="206" t="s">
        <v>1289</v>
      </c>
      <c r="K15" s="206" t="s">
        <v>1289</v>
      </c>
      <c r="L15" s="206" t="s">
        <v>1289</v>
      </c>
      <c r="M15" s="206" t="s">
        <v>1289</v>
      </c>
      <c r="N15" s="206" t="s">
        <v>1289</v>
      </c>
      <c r="O15" s="206" t="s">
        <v>1289</v>
      </c>
      <c r="P15" s="207" t="s">
        <v>1292</v>
      </c>
    </row>
    <row r="16" spans="1:20" ht="65.25" customHeight="1" x14ac:dyDescent="0.2">
      <c r="A16" s="370" t="s">
        <v>283</v>
      </c>
      <c r="B16" s="117" t="s">
        <v>412</v>
      </c>
      <c r="C16" s="117" t="s">
        <v>645</v>
      </c>
      <c r="F16" s="208" t="s">
        <v>168</v>
      </c>
      <c r="G16" s="209" t="s">
        <v>1289</v>
      </c>
      <c r="H16" s="210" t="s">
        <v>1289</v>
      </c>
      <c r="I16" s="210" t="s">
        <v>1289</v>
      </c>
      <c r="J16" s="210" t="s">
        <v>1289</v>
      </c>
      <c r="K16" s="210" t="s">
        <v>1289</v>
      </c>
      <c r="L16" s="210" t="s">
        <v>1289</v>
      </c>
      <c r="M16" s="210" t="s">
        <v>1289</v>
      </c>
      <c r="N16" s="210" t="s">
        <v>1289</v>
      </c>
      <c r="O16" s="210" t="s">
        <v>1289</v>
      </c>
      <c r="P16" s="211" t="s">
        <v>1292</v>
      </c>
    </row>
    <row r="17" spans="1:16" ht="24.75" customHeight="1" x14ac:dyDescent="0.2">
      <c r="F17" s="165" t="s">
        <v>125</v>
      </c>
      <c r="G17" s="501"/>
      <c r="H17" s="233"/>
      <c r="I17" s="233"/>
      <c r="J17" s="233"/>
      <c r="K17" s="501"/>
      <c r="L17" s="486"/>
      <c r="M17" s="605"/>
      <c r="N17" s="874"/>
      <c r="O17" s="233"/>
      <c r="P17" s="305"/>
    </row>
    <row r="18" spans="1:16" s="110" customFormat="1" ht="55.5" customHeight="1" x14ac:dyDescent="0.2">
      <c r="A18" s="370" t="s">
        <v>303</v>
      </c>
      <c r="B18" s="117" t="s">
        <v>412</v>
      </c>
      <c r="C18" s="117" t="s">
        <v>646</v>
      </c>
      <c r="D18" s="117"/>
      <c r="E18" s="302"/>
      <c r="F18" s="161" t="s">
        <v>123</v>
      </c>
      <c r="G18" s="381" t="s">
        <v>1292</v>
      </c>
      <c r="H18" s="388" t="s">
        <v>1292</v>
      </c>
      <c r="I18" s="388" t="s">
        <v>1292</v>
      </c>
      <c r="J18" s="388" t="s">
        <v>1292</v>
      </c>
      <c r="K18" s="388" t="s">
        <v>1292</v>
      </c>
      <c r="L18" s="388" t="s">
        <v>1292</v>
      </c>
      <c r="M18" s="388" t="s">
        <v>1292</v>
      </c>
      <c r="N18" s="388" t="s">
        <v>1292</v>
      </c>
      <c r="O18" s="388" t="s">
        <v>1292</v>
      </c>
      <c r="P18" s="382" t="s">
        <v>1293</v>
      </c>
    </row>
    <row r="19" spans="1:16" s="110" customFormat="1" ht="60" customHeight="1" x14ac:dyDescent="0.2">
      <c r="A19" s="370" t="s">
        <v>284</v>
      </c>
      <c r="B19" s="117" t="s">
        <v>412</v>
      </c>
      <c r="C19" s="117" t="s">
        <v>647</v>
      </c>
      <c r="D19" s="117"/>
      <c r="E19" s="302"/>
      <c r="F19" s="163" t="s">
        <v>124</v>
      </c>
      <c r="G19" s="234" t="s">
        <v>1292</v>
      </c>
      <c r="H19" s="378" t="s">
        <v>1292</v>
      </c>
      <c r="I19" s="378" t="s">
        <v>1292</v>
      </c>
      <c r="J19" s="378" t="s">
        <v>1292</v>
      </c>
      <c r="K19" s="378" t="s">
        <v>1292</v>
      </c>
      <c r="L19" s="378" t="s">
        <v>1292</v>
      </c>
      <c r="M19" s="378" t="s">
        <v>1292</v>
      </c>
      <c r="N19" s="378" t="s">
        <v>1292</v>
      </c>
      <c r="O19" s="378" t="s">
        <v>1292</v>
      </c>
      <c r="P19" s="211" t="s">
        <v>1292</v>
      </c>
    </row>
    <row r="20" spans="1:16" s="110" customFormat="1" ht="27.75" customHeight="1" x14ac:dyDescent="0.2">
      <c r="A20" s="370"/>
      <c r="B20" s="117"/>
      <c r="C20" s="117"/>
      <c r="D20" s="470"/>
      <c r="E20" s="302"/>
      <c r="F20" s="212"/>
      <c r="G20" s="213"/>
      <c r="H20" s="213"/>
      <c r="I20" s="213"/>
      <c r="J20" s="214"/>
      <c r="K20" s="215"/>
      <c r="L20" s="215"/>
      <c r="M20" s="215"/>
      <c r="N20" s="829"/>
      <c r="O20" s="215"/>
      <c r="P20" s="215"/>
    </row>
    <row r="21" spans="1:16" ht="7.5" customHeight="1" x14ac:dyDescent="0.2">
      <c r="F21" s="4" t="s">
        <v>436</v>
      </c>
      <c r="G21" s="4"/>
      <c r="H21" s="4"/>
      <c r="I21" s="67"/>
      <c r="J21" s="213"/>
      <c r="K21" s="216"/>
      <c r="L21" s="216"/>
      <c r="M21" s="216"/>
      <c r="N21" s="216"/>
      <c r="O21" s="216"/>
      <c r="P21" s="216"/>
    </row>
    <row r="22" spans="1:16" s="216" customFormat="1" ht="12" customHeight="1" x14ac:dyDescent="0.2">
      <c r="A22" s="370"/>
      <c r="B22" s="117"/>
      <c r="C22" s="117"/>
      <c r="D22" s="117"/>
      <c r="E22"/>
      <c r="F22" s="4" t="s">
        <v>437</v>
      </c>
      <c r="G22" s="4"/>
      <c r="H22" s="4"/>
      <c r="I22" s="67"/>
      <c r="J22" s="213"/>
    </row>
    <row r="23" spans="1:16" s="216" customFormat="1" ht="12" customHeight="1" x14ac:dyDescent="0.2">
      <c r="A23" s="370"/>
      <c r="B23" s="117"/>
      <c r="C23" s="117"/>
      <c r="D23" s="117"/>
      <c r="E23"/>
      <c r="F23" s="4" t="s">
        <v>438</v>
      </c>
      <c r="G23" s="4"/>
      <c r="H23" s="4"/>
      <c r="I23" s="67"/>
      <c r="J23" s="213"/>
    </row>
    <row r="24" spans="1:16" s="216" customFormat="1" ht="12" customHeight="1" x14ac:dyDescent="0.2">
      <c r="A24" s="370"/>
      <c r="B24" s="117"/>
      <c r="C24" s="117"/>
      <c r="D24" s="117"/>
      <c r="E24"/>
      <c r="F24" s="54"/>
      <c r="G24" s="48"/>
      <c r="H24" s="48"/>
      <c r="I24" s="48"/>
      <c r="J24" s="48"/>
      <c r="K24" s="48"/>
      <c r="L24" s="48"/>
      <c r="M24" s="48"/>
      <c r="N24" s="817"/>
      <c r="O24" s="48"/>
      <c r="P24" s="48"/>
    </row>
    <row r="25" spans="1:16" ht="12.75" x14ac:dyDescent="0.2">
      <c r="B25" s="128"/>
      <c r="C25" s="128"/>
      <c r="D25" s="128"/>
      <c r="F25" s="303" t="s">
        <v>280</v>
      </c>
      <c r="G25" s="48"/>
      <c r="H25" s="48"/>
      <c r="I25" s="48"/>
      <c r="J25" s="48"/>
      <c r="K25" s="48"/>
      <c r="L25" s="48"/>
      <c r="M25" s="48"/>
      <c r="N25" s="817"/>
      <c r="O25" s="48"/>
      <c r="P25" s="48"/>
    </row>
    <row r="26" spans="1:16" ht="12.75" x14ac:dyDescent="0.2">
      <c r="B26" s="128"/>
      <c r="C26" s="128"/>
      <c r="D26" s="128"/>
      <c r="F26" s="304" t="s">
        <v>281</v>
      </c>
      <c r="G26" s="48"/>
      <c r="H26" s="48"/>
      <c r="I26" s="48"/>
      <c r="J26" s="48"/>
      <c r="K26" s="48"/>
      <c r="L26" s="48"/>
      <c r="M26" s="48"/>
      <c r="N26" s="817"/>
      <c r="O26" s="48"/>
      <c r="P26" s="5"/>
    </row>
    <row r="27" spans="1:16" ht="12.75" x14ac:dyDescent="0.2">
      <c r="B27" s="128"/>
      <c r="C27" s="128"/>
      <c r="D27" s="128"/>
      <c r="F27" s="48"/>
      <c r="G27" s="48"/>
      <c r="H27" s="48"/>
      <c r="I27" s="48"/>
      <c r="J27" s="48"/>
      <c r="K27" s="5"/>
      <c r="L27" s="5"/>
      <c r="M27" s="5"/>
      <c r="N27" s="809"/>
      <c r="O27" s="5"/>
      <c r="P27" s="5"/>
    </row>
    <row r="28" spans="1:16" x14ac:dyDescent="0.2">
      <c r="B28" s="128"/>
      <c r="C28" s="128"/>
      <c r="D28" s="128"/>
    </row>
    <row r="43" spans="2:4" x14ac:dyDescent="0.2">
      <c r="B43" s="128"/>
      <c r="C43" s="128"/>
      <c r="D43" s="128"/>
    </row>
    <row r="44" spans="2:4" x14ac:dyDescent="0.2">
      <c r="B44" s="128"/>
      <c r="C44" s="128"/>
      <c r="D44" s="128"/>
    </row>
    <row r="45" spans="2:4" x14ac:dyDescent="0.2">
      <c r="B45" s="128"/>
      <c r="C45" s="128"/>
      <c r="D45" s="128"/>
    </row>
    <row r="46" spans="2:4" x14ac:dyDescent="0.2">
      <c r="B46" s="128"/>
      <c r="C46" s="128"/>
      <c r="D46" s="128"/>
    </row>
    <row r="47" spans="2:4" x14ac:dyDescent="0.2">
      <c r="B47" s="128"/>
      <c r="C47" s="128"/>
      <c r="D47" s="128"/>
    </row>
    <row r="48" spans="2:4"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8"/>
    </row>
    <row r="54" spans="2:4" x14ac:dyDescent="0.2">
      <c r="B54" s="128"/>
      <c r="C54" s="128"/>
      <c r="D54" s="129"/>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8"/>
    </row>
    <row r="65" spans="2:4" x14ac:dyDescent="0.2">
      <c r="B65" s="128"/>
      <c r="C65" s="128"/>
      <c r="D65" s="128"/>
    </row>
    <row r="66" spans="2:4" x14ac:dyDescent="0.2">
      <c r="B66" s="128"/>
      <c r="C66" s="128"/>
      <c r="D66" s="128"/>
    </row>
    <row r="67" spans="2:4" x14ac:dyDescent="0.2">
      <c r="B67" s="128"/>
      <c r="C67" s="128"/>
      <c r="D67" s="128"/>
    </row>
    <row r="68" spans="2:4" x14ac:dyDescent="0.2">
      <c r="B68" s="128"/>
      <c r="C68" s="128"/>
      <c r="D68" s="128"/>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8"/>
    </row>
    <row r="80" spans="2:4" x14ac:dyDescent="0.2">
      <c r="B80" s="128"/>
      <c r="C80" s="128"/>
      <c r="D80" s="128"/>
    </row>
    <row r="81" spans="2:4" x14ac:dyDescent="0.2">
      <c r="B81" s="128"/>
      <c r="C81" s="128"/>
      <c r="D81" s="128"/>
    </row>
    <row r="82" spans="2:4" x14ac:dyDescent="0.2">
      <c r="B82" s="128"/>
      <c r="C82" s="128"/>
      <c r="D82" s="128"/>
    </row>
    <row r="83" spans="2:4" x14ac:dyDescent="0.2">
      <c r="B83" s="128"/>
      <c r="C83" s="128"/>
      <c r="D83" s="128"/>
    </row>
    <row r="84" spans="2:4" x14ac:dyDescent="0.2">
      <c r="B84" s="128"/>
      <c r="C84" s="128"/>
      <c r="D84" s="128"/>
    </row>
    <row r="85" spans="2:4" x14ac:dyDescent="0.2">
      <c r="B85" s="128"/>
      <c r="C85" s="128"/>
      <c r="D85" s="129"/>
    </row>
    <row r="86" spans="2:4" x14ac:dyDescent="0.2">
      <c r="B86" s="128"/>
      <c r="C86" s="128"/>
      <c r="D86" s="128"/>
    </row>
    <row r="87" spans="2:4" x14ac:dyDescent="0.2">
      <c r="B87" s="130"/>
      <c r="C87" s="128"/>
      <c r="D87" s="128"/>
    </row>
    <row r="88" spans="2:4" x14ac:dyDescent="0.2">
      <c r="B88" s="130"/>
      <c r="C88" s="128"/>
      <c r="D88" s="128"/>
    </row>
    <row r="89" spans="2:4" x14ac:dyDescent="0.2">
      <c r="B89" s="128"/>
      <c r="C89" s="128"/>
      <c r="D89" s="129"/>
    </row>
    <row r="90" spans="2:4" x14ac:dyDescent="0.2">
      <c r="B90" s="128"/>
      <c r="C90" s="128"/>
      <c r="D90" s="128"/>
    </row>
    <row r="91" spans="2:4" x14ac:dyDescent="0.2">
      <c r="B91" s="128"/>
      <c r="C91" s="128"/>
      <c r="D91" s="128"/>
    </row>
    <row r="92" spans="2:4" x14ac:dyDescent="0.2">
      <c r="B92" s="128"/>
      <c r="C92" s="128"/>
      <c r="D92" s="128"/>
    </row>
    <row r="93" spans="2:4" x14ac:dyDescent="0.2">
      <c r="B93" s="128"/>
      <c r="C93" s="128"/>
      <c r="D93" s="128"/>
    </row>
    <row r="94" spans="2:4" x14ac:dyDescent="0.2">
      <c r="B94" s="128"/>
      <c r="C94" s="128"/>
      <c r="D94" s="128"/>
    </row>
    <row r="95" spans="2:4" x14ac:dyDescent="0.2">
      <c r="B95" s="128"/>
      <c r="C95" s="128"/>
      <c r="D95" s="128"/>
    </row>
    <row r="96" spans="2:4"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9"/>
    </row>
    <row r="101" spans="2:4" x14ac:dyDescent="0.2">
      <c r="B101" s="128"/>
      <c r="C101" s="128"/>
      <c r="D101" s="128"/>
    </row>
    <row r="102" spans="2:4" x14ac:dyDescent="0.2">
      <c r="B102" s="128"/>
      <c r="C102" s="128"/>
      <c r="D102" s="128"/>
    </row>
    <row r="103" spans="2:4" x14ac:dyDescent="0.2">
      <c r="B103" s="128"/>
      <c r="C103" s="128"/>
      <c r="D103" s="129"/>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9"/>
    </row>
    <row r="111" spans="2:4" x14ac:dyDescent="0.2">
      <c r="B111" s="128"/>
      <c r="C111" s="128"/>
      <c r="D111" s="128"/>
    </row>
    <row r="112" spans="2:4" x14ac:dyDescent="0.2">
      <c r="B112" s="128"/>
      <c r="C112" s="128"/>
      <c r="D112" s="128"/>
    </row>
    <row r="113" spans="2:4" x14ac:dyDescent="0.2">
      <c r="B113" s="128"/>
      <c r="C113" s="128"/>
      <c r="D113" s="129"/>
    </row>
    <row r="114" spans="2:4" x14ac:dyDescent="0.2">
      <c r="B114" s="128"/>
      <c r="C114" s="128"/>
      <c r="D114" s="128"/>
    </row>
    <row r="115" spans="2:4" x14ac:dyDescent="0.2">
      <c r="B115" s="128"/>
      <c r="C115" s="128"/>
      <c r="D115" s="129"/>
    </row>
    <row r="116" spans="2:4" x14ac:dyDescent="0.2">
      <c r="B116" s="128"/>
      <c r="C116" s="128"/>
      <c r="D116" s="128"/>
    </row>
    <row r="117" spans="2:4" x14ac:dyDescent="0.2">
      <c r="B117" s="128"/>
      <c r="C117" s="128"/>
      <c r="D117" s="129"/>
    </row>
    <row r="118" spans="2:4" x14ac:dyDescent="0.2">
      <c r="B118" s="128"/>
      <c r="C118" s="128"/>
      <c r="D118" s="128"/>
    </row>
    <row r="119" spans="2:4" x14ac:dyDescent="0.2">
      <c r="B119" s="128"/>
      <c r="C119" s="128"/>
      <c r="D119" s="129"/>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28"/>
      <c r="C125" s="128"/>
      <c r="D125" s="128"/>
    </row>
    <row r="126" spans="2:4" x14ac:dyDescent="0.2">
      <c r="B126" s="128"/>
      <c r="C126" s="128"/>
      <c r="D126" s="128"/>
    </row>
    <row r="127" spans="2:4" x14ac:dyDescent="0.2">
      <c r="B127" s="128"/>
      <c r="C127" s="128"/>
      <c r="D127" s="128"/>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8"/>
    </row>
    <row r="135" spans="2:4" x14ac:dyDescent="0.2">
      <c r="B135" s="128"/>
      <c r="C135" s="128"/>
      <c r="D135" s="128"/>
    </row>
    <row r="136" spans="2:4" x14ac:dyDescent="0.2">
      <c r="B136" s="128"/>
      <c r="C136" s="128"/>
      <c r="D136" s="128"/>
    </row>
    <row r="137" spans="2:4" x14ac:dyDescent="0.2">
      <c r="B137" s="128"/>
      <c r="C137" s="128"/>
      <c r="D137" s="128"/>
    </row>
    <row r="138" spans="2:4" x14ac:dyDescent="0.2">
      <c r="B138" s="128"/>
      <c r="C138" s="128"/>
      <c r="D138" s="128"/>
    </row>
    <row r="139" spans="2:4" x14ac:dyDescent="0.2">
      <c r="B139" s="128"/>
      <c r="C139" s="128"/>
      <c r="D139" s="128"/>
    </row>
    <row r="140" spans="2:4" x14ac:dyDescent="0.2">
      <c r="B140" s="128"/>
      <c r="C140" s="128"/>
      <c r="D140" s="128"/>
    </row>
    <row r="141" spans="2:4" x14ac:dyDescent="0.2">
      <c r="B141" s="128"/>
      <c r="C141" s="128"/>
      <c r="D141" s="128"/>
    </row>
    <row r="142" spans="2:4" x14ac:dyDescent="0.2">
      <c r="B142" s="128"/>
      <c r="C142" s="128"/>
      <c r="D142" s="128"/>
    </row>
    <row r="143" spans="2:4" x14ac:dyDescent="0.2">
      <c r="B143" s="128"/>
      <c r="C143" s="128"/>
      <c r="D143" s="128"/>
    </row>
    <row r="144" spans="2:4" x14ac:dyDescent="0.2">
      <c r="B144" s="128"/>
      <c r="C144" s="128"/>
      <c r="D144" s="128"/>
    </row>
    <row r="145" spans="1:4" x14ac:dyDescent="0.2">
      <c r="B145" s="128"/>
      <c r="C145" s="128"/>
      <c r="D145" s="128"/>
    </row>
    <row r="146" spans="1:4" x14ac:dyDescent="0.2">
      <c r="B146" s="131"/>
      <c r="C146" s="131"/>
      <c r="D146" s="131"/>
    </row>
    <row r="151" spans="1:4" x14ac:dyDescent="0.2">
      <c r="A151" s="372"/>
      <c r="B151" s="121"/>
      <c r="C151" s="121"/>
      <c r="D151" s="121"/>
    </row>
    <row r="152" spans="1:4" x14ac:dyDescent="0.2">
      <c r="A152" s="372"/>
      <c r="B152" s="121"/>
      <c r="C152" s="121"/>
      <c r="D152" s="121"/>
    </row>
    <row r="153" spans="1:4" x14ac:dyDescent="0.2">
      <c r="A153" s="372"/>
      <c r="B153" s="121"/>
      <c r="C153" s="121"/>
      <c r="D153" s="121"/>
    </row>
    <row r="154" spans="1:4" x14ac:dyDescent="0.2">
      <c r="A154" s="372"/>
      <c r="B154" s="121"/>
      <c r="C154" s="121"/>
      <c r="D154" s="121"/>
    </row>
    <row r="155" spans="1:4" x14ac:dyDescent="0.2">
      <c r="A155" s="372"/>
      <c r="B155" s="121"/>
      <c r="C155" s="121"/>
      <c r="D155" s="121"/>
    </row>
    <row r="156" spans="1:4" x14ac:dyDescent="0.2">
      <c r="A156" s="372"/>
      <c r="B156" s="121"/>
      <c r="C156" s="121"/>
      <c r="D156" s="121"/>
    </row>
    <row r="157" spans="1:4" x14ac:dyDescent="0.2">
      <c r="A157" s="372"/>
      <c r="B157" s="121"/>
      <c r="C157" s="121"/>
      <c r="D157" s="121"/>
    </row>
  </sheetData>
  <phoneticPr fontId="0" type="noConversion"/>
  <conditionalFormatting sqref="G18:P19 G12:P16">
    <cfRule type="expression" dxfId="1" priority="7" stopIfTrue="1">
      <formula>IF(G12=":",TRUE,FALSE)</formula>
    </cfRule>
    <cfRule type="expression" dxfId="0" priority="8" stopIfTrue="1">
      <formula>IF(G12="N/C",TRUE,FALSE)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56" fitToHeight="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O63"/>
  <sheetViews>
    <sheetView showGridLines="0" topLeftCell="E3" zoomScale="75" zoomScaleNormal="75" workbookViewId="0">
      <selection activeCell="E3" sqref="E3"/>
    </sheetView>
  </sheetViews>
  <sheetFormatPr defaultRowHeight="12.75" x14ac:dyDescent="0.2"/>
  <cols>
    <col min="1" max="4" width="0.140625" style="137" hidden="1" customWidth="1"/>
    <col min="5" max="5" width="2" style="5" customWidth="1"/>
    <col min="6" max="10" width="9.140625" style="5"/>
    <col min="11" max="11" width="9.28515625" style="5" customWidth="1"/>
    <col min="12" max="12" width="11.7109375" style="5" customWidth="1"/>
    <col min="13" max="13" width="9.140625" style="5"/>
    <col min="14" max="14" width="13.85546875" style="5" customWidth="1"/>
    <col min="15" max="16384" width="9.140625" style="5"/>
  </cols>
  <sheetData>
    <row r="1" spans="1:15" s="137" customFormat="1" ht="0.75" hidden="1" customHeight="1" x14ac:dyDescent="0.2"/>
    <row r="2" spans="1:15" s="137" customFormat="1" ht="0.75" hidden="1" customHeight="1" x14ac:dyDescent="0.2"/>
    <row r="3" spans="1:15" customFormat="1" ht="9" customHeight="1" x14ac:dyDescent="0.2">
      <c r="A3" s="132"/>
      <c r="B3" s="132"/>
      <c r="C3" s="132"/>
      <c r="D3" s="132"/>
      <c r="F3" s="494" t="s">
        <v>260</v>
      </c>
    </row>
    <row r="4" spans="1:15" customFormat="1" ht="9" customHeight="1" x14ac:dyDescent="0.2">
      <c r="A4" s="132"/>
      <c r="B4" s="132"/>
      <c r="C4" s="132"/>
      <c r="D4" s="132"/>
      <c r="F4" s="494"/>
    </row>
    <row r="5" spans="1:15" x14ac:dyDescent="0.2">
      <c r="F5" s="111"/>
      <c r="G5" s="112"/>
      <c r="H5" s="112"/>
      <c r="I5" s="112"/>
      <c r="J5" s="112"/>
      <c r="K5" s="112"/>
      <c r="L5" s="112"/>
      <c r="M5" s="112"/>
      <c r="N5" s="112"/>
      <c r="O5" s="113"/>
    </row>
    <row r="6" spans="1:15" x14ac:dyDescent="0.2">
      <c r="F6" s="55"/>
      <c r="G6" s="32"/>
      <c r="H6" s="32"/>
      <c r="I6" s="32"/>
      <c r="J6" s="32"/>
      <c r="K6" s="32"/>
      <c r="L6" s="32"/>
      <c r="M6" s="32"/>
      <c r="N6" s="32"/>
      <c r="O6" s="56"/>
    </row>
    <row r="7" spans="1:15" x14ac:dyDescent="0.2">
      <c r="F7" s="55"/>
      <c r="G7" s="32"/>
      <c r="H7" s="32"/>
      <c r="I7" s="32"/>
      <c r="J7" s="32"/>
      <c r="K7" s="32"/>
      <c r="L7" s="32"/>
      <c r="M7" s="32"/>
      <c r="N7" s="32"/>
      <c r="O7" s="56"/>
    </row>
    <row r="8" spans="1:15" x14ac:dyDescent="0.2">
      <c r="F8" s="55"/>
      <c r="G8" s="32"/>
      <c r="H8" s="32"/>
      <c r="I8" s="32"/>
      <c r="J8" s="32"/>
      <c r="K8" s="32"/>
      <c r="L8" s="32"/>
      <c r="M8" s="32"/>
      <c r="N8" s="32"/>
      <c r="O8" s="56"/>
    </row>
    <row r="9" spans="1:15" x14ac:dyDescent="0.2">
      <c r="F9" s="55"/>
      <c r="G9" s="32"/>
      <c r="H9" s="32"/>
      <c r="I9" s="32"/>
      <c r="J9" s="32"/>
      <c r="K9" s="32"/>
      <c r="L9" s="32"/>
      <c r="M9" s="32"/>
      <c r="N9" s="32"/>
      <c r="O9" s="56"/>
    </row>
    <row r="10" spans="1:15" x14ac:dyDescent="0.2">
      <c r="F10" s="55"/>
      <c r="G10" s="32"/>
      <c r="H10" s="32"/>
      <c r="I10" s="32"/>
      <c r="J10" s="32"/>
      <c r="K10" s="32"/>
      <c r="L10" s="32"/>
      <c r="M10" s="32"/>
      <c r="N10" s="32"/>
      <c r="O10" s="56"/>
    </row>
    <row r="11" spans="1:15" x14ac:dyDescent="0.2">
      <c r="F11" s="55"/>
      <c r="G11" s="32"/>
      <c r="H11" s="32"/>
      <c r="I11" s="32"/>
      <c r="J11" s="32"/>
      <c r="K11" s="32"/>
      <c r="L11" s="32"/>
      <c r="M11" s="32"/>
      <c r="N11" s="32"/>
      <c r="O11" s="56"/>
    </row>
    <row r="12" spans="1:15" x14ac:dyDescent="0.2">
      <c r="F12" s="55"/>
      <c r="G12" s="32"/>
      <c r="H12" s="32"/>
      <c r="I12" s="32"/>
      <c r="J12" s="32"/>
      <c r="K12" s="32"/>
      <c r="L12" s="32"/>
      <c r="M12" s="32"/>
      <c r="N12" s="32"/>
      <c r="O12" s="56"/>
    </row>
    <row r="13" spans="1:15" x14ac:dyDescent="0.2">
      <c r="F13" s="55"/>
      <c r="G13" s="32"/>
      <c r="H13" s="32"/>
      <c r="I13" s="32"/>
      <c r="J13" s="32"/>
      <c r="K13" s="32"/>
      <c r="L13" s="32"/>
      <c r="M13" s="32"/>
      <c r="N13" s="32"/>
      <c r="O13" s="56"/>
    </row>
    <row r="14" spans="1:15" x14ac:dyDescent="0.2">
      <c r="F14" s="55"/>
      <c r="G14" s="32"/>
      <c r="H14" s="32"/>
      <c r="I14" s="32"/>
      <c r="J14" s="32"/>
      <c r="K14" s="32"/>
      <c r="L14" s="32"/>
      <c r="M14" s="32"/>
      <c r="N14" s="32"/>
      <c r="O14" s="56"/>
    </row>
    <row r="15" spans="1:15" x14ac:dyDescent="0.2">
      <c r="F15" s="55"/>
      <c r="G15" s="32"/>
      <c r="H15" s="32"/>
      <c r="I15" s="32"/>
      <c r="J15" s="32"/>
      <c r="K15" s="32"/>
      <c r="L15" s="32"/>
      <c r="M15" s="32"/>
      <c r="N15" s="32"/>
      <c r="O15" s="56"/>
    </row>
    <row r="16" spans="1:15" x14ac:dyDescent="0.2">
      <c r="F16" s="55"/>
      <c r="G16" s="32"/>
      <c r="H16" s="32"/>
      <c r="I16" s="32"/>
      <c r="J16" s="32"/>
      <c r="K16" s="32"/>
      <c r="L16" s="32"/>
      <c r="M16" s="32"/>
      <c r="N16" s="32"/>
      <c r="O16" s="56"/>
    </row>
    <row r="17" spans="6:15" x14ac:dyDescent="0.2">
      <c r="F17" s="55"/>
      <c r="G17" s="32"/>
      <c r="H17" s="32"/>
      <c r="I17" s="32"/>
      <c r="J17" s="32"/>
      <c r="K17" s="32"/>
      <c r="L17" s="32"/>
      <c r="M17" s="32"/>
      <c r="N17" s="32"/>
      <c r="O17" s="56"/>
    </row>
    <row r="18" spans="6:15" x14ac:dyDescent="0.2">
      <c r="F18" s="55"/>
      <c r="G18" s="32"/>
      <c r="H18" s="32"/>
      <c r="I18" s="32"/>
      <c r="J18" s="32"/>
      <c r="K18" s="32"/>
      <c r="L18" s="32"/>
      <c r="M18" s="32"/>
      <c r="N18" s="32"/>
      <c r="O18" s="56"/>
    </row>
    <row r="19" spans="6:15" ht="18" x14ac:dyDescent="0.25">
      <c r="F19" s="1360" t="s">
        <v>270</v>
      </c>
      <c r="G19" s="1361"/>
      <c r="H19" s="1361"/>
      <c r="I19" s="1361"/>
      <c r="J19" s="1361"/>
      <c r="K19" s="1361"/>
      <c r="L19" s="1361"/>
      <c r="M19" s="1361"/>
      <c r="N19" s="1361"/>
      <c r="O19" s="1362"/>
    </row>
    <row r="20" spans="6:15" ht="31.5" customHeight="1" x14ac:dyDescent="0.2">
      <c r="F20" s="19"/>
      <c r="G20" s="18"/>
      <c r="H20" s="18"/>
      <c r="I20" s="18"/>
      <c r="J20" s="18"/>
      <c r="K20" s="18"/>
      <c r="L20" s="18"/>
      <c r="M20" s="18"/>
      <c r="N20" s="18"/>
      <c r="O20" s="42"/>
    </row>
    <row r="21" spans="6:15" ht="18" x14ac:dyDescent="0.25">
      <c r="F21" s="1357" t="s">
        <v>456</v>
      </c>
      <c r="G21" s="1358"/>
      <c r="H21" s="1358"/>
      <c r="I21" s="1358"/>
      <c r="J21" s="1358"/>
      <c r="K21" s="1358"/>
      <c r="L21" s="1358"/>
      <c r="M21" s="1358"/>
      <c r="N21" s="1358"/>
      <c r="O21" s="1359"/>
    </row>
    <row r="22" spans="6:15" x14ac:dyDescent="0.2">
      <c r="F22" s="55"/>
      <c r="G22" s="32"/>
      <c r="H22" s="32"/>
      <c r="I22" s="32"/>
      <c r="J22" s="32"/>
      <c r="K22" s="32"/>
      <c r="L22" s="32"/>
      <c r="M22" s="32"/>
      <c r="N22" s="32"/>
      <c r="O22" s="56"/>
    </row>
    <row r="23" spans="6:15" x14ac:dyDescent="0.2">
      <c r="F23" s="55"/>
      <c r="G23" s="32"/>
      <c r="H23" s="32"/>
      <c r="I23" s="32"/>
      <c r="J23" s="32"/>
      <c r="K23" s="32"/>
      <c r="L23" s="32"/>
      <c r="M23" s="32"/>
      <c r="N23" s="32"/>
      <c r="O23" s="56"/>
    </row>
    <row r="24" spans="6:15" x14ac:dyDescent="0.2">
      <c r="F24" s="55"/>
      <c r="G24" s="32"/>
      <c r="H24" s="32"/>
      <c r="I24" s="32"/>
      <c r="J24" s="32"/>
      <c r="K24" s="32"/>
      <c r="L24" s="32"/>
      <c r="M24" s="32"/>
      <c r="N24" s="32"/>
      <c r="O24" s="56"/>
    </row>
    <row r="25" spans="6:15" x14ac:dyDescent="0.2">
      <c r="F25" s="55"/>
      <c r="G25" s="32"/>
      <c r="H25" s="32"/>
      <c r="I25" s="32"/>
      <c r="J25" s="32"/>
      <c r="K25" s="32"/>
      <c r="L25" s="32"/>
      <c r="M25" s="32"/>
      <c r="N25" s="32"/>
      <c r="O25" s="56"/>
    </row>
    <row r="26" spans="6:15" x14ac:dyDescent="0.2">
      <c r="F26" s="55"/>
      <c r="G26" s="32"/>
      <c r="H26" s="32"/>
      <c r="I26" s="32"/>
      <c r="J26" s="32"/>
      <c r="K26" s="32"/>
      <c r="L26" s="32"/>
      <c r="M26" s="32"/>
      <c r="N26" s="32"/>
      <c r="O26" s="56"/>
    </row>
    <row r="27" spans="6:15" x14ac:dyDescent="0.2">
      <c r="F27" s="55"/>
      <c r="G27" s="32"/>
      <c r="H27" s="32"/>
      <c r="I27" s="32"/>
      <c r="J27" s="32"/>
      <c r="K27" s="32"/>
      <c r="L27" s="32"/>
      <c r="M27" s="32"/>
      <c r="N27" s="32"/>
      <c r="O27" s="56"/>
    </row>
    <row r="28" spans="6:15" x14ac:dyDescent="0.2">
      <c r="F28" s="55"/>
      <c r="G28" s="32"/>
      <c r="H28" s="32"/>
      <c r="I28" s="32"/>
      <c r="J28" s="32"/>
      <c r="K28" s="32"/>
      <c r="L28" s="32"/>
      <c r="M28" s="32"/>
      <c r="N28" s="32"/>
      <c r="O28" s="56"/>
    </row>
    <row r="29" spans="6:15" ht="15.75" customHeight="1" x14ac:dyDescent="0.2">
      <c r="F29" s="55"/>
      <c r="G29" s="32"/>
      <c r="H29" s="32"/>
      <c r="I29" s="32"/>
      <c r="J29" s="32"/>
      <c r="K29" s="32"/>
      <c r="L29" s="32"/>
      <c r="M29" s="32"/>
      <c r="N29" s="32"/>
      <c r="O29" s="56"/>
    </row>
    <row r="30" spans="6:15" x14ac:dyDescent="0.2">
      <c r="F30" s="55"/>
      <c r="G30" s="32"/>
      <c r="H30" s="32"/>
      <c r="I30" s="32"/>
      <c r="J30" s="32"/>
      <c r="K30" s="32"/>
      <c r="L30" s="32"/>
      <c r="M30" s="32"/>
      <c r="N30" s="32"/>
      <c r="O30" s="56"/>
    </row>
    <row r="31" spans="6:15" x14ac:dyDescent="0.2">
      <c r="F31" s="55"/>
      <c r="G31" s="32"/>
      <c r="H31" s="32"/>
      <c r="I31" s="32"/>
      <c r="J31" s="32"/>
      <c r="K31" s="32"/>
      <c r="L31" s="32"/>
      <c r="M31" s="32"/>
      <c r="N31" s="32"/>
      <c r="O31" s="56"/>
    </row>
    <row r="32" spans="6:15" x14ac:dyDescent="0.2">
      <c r="F32" s="55"/>
      <c r="G32" s="32"/>
      <c r="H32" s="32"/>
      <c r="I32" s="32"/>
      <c r="J32" s="32"/>
      <c r="K32" s="32"/>
      <c r="L32" s="32"/>
      <c r="M32" s="32"/>
      <c r="N32" s="32"/>
      <c r="O32" s="56"/>
    </row>
    <row r="33" spans="6:15" x14ac:dyDescent="0.2">
      <c r="F33" s="55"/>
      <c r="G33" s="32"/>
      <c r="H33" s="32"/>
      <c r="I33" s="32"/>
      <c r="J33" s="32"/>
      <c r="K33" s="32"/>
      <c r="L33" s="32"/>
      <c r="M33" s="32"/>
      <c r="N33" s="32"/>
      <c r="O33" s="56"/>
    </row>
    <row r="34" spans="6:15" x14ac:dyDescent="0.2">
      <c r="F34" s="55"/>
      <c r="G34" s="32"/>
      <c r="H34" s="32"/>
      <c r="I34" s="32"/>
      <c r="J34" s="32"/>
      <c r="K34" s="32"/>
      <c r="L34" s="32"/>
      <c r="M34" s="32"/>
      <c r="N34" s="32"/>
      <c r="O34" s="56"/>
    </row>
    <row r="35" spans="6:15" x14ac:dyDescent="0.2">
      <c r="F35" s="55"/>
      <c r="G35" s="32"/>
      <c r="H35" s="32"/>
      <c r="I35" s="32"/>
      <c r="J35" s="32"/>
      <c r="K35" s="32"/>
      <c r="L35" s="32"/>
      <c r="M35" s="32"/>
      <c r="N35" s="32"/>
      <c r="O35" s="56"/>
    </row>
    <row r="36" spans="6:15" x14ac:dyDescent="0.2">
      <c r="F36" s="55"/>
      <c r="G36" s="32"/>
      <c r="H36" s="32"/>
      <c r="I36" s="32"/>
      <c r="J36" s="32"/>
      <c r="K36" s="32"/>
      <c r="L36" s="32"/>
      <c r="M36" s="32"/>
      <c r="N36" s="32"/>
      <c r="O36" s="56"/>
    </row>
    <row r="37" spans="6:15" x14ac:dyDescent="0.2">
      <c r="F37" s="55"/>
      <c r="G37" s="32"/>
      <c r="H37" s="32"/>
      <c r="I37" s="32"/>
      <c r="J37" s="32"/>
      <c r="K37" s="32"/>
      <c r="L37" s="32"/>
      <c r="M37" s="32"/>
      <c r="N37" s="32"/>
      <c r="O37" s="56"/>
    </row>
    <row r="38" spans="6:15" x14ac:dyDescent="0.2">
      <c r="F38" s="55"/>
      <c r="G38" s="32"/>
      <c r="H38" s="32"/>
      <c r="I38" s="32"/>
      <c r="J38" s="32"/>
      <c r="K38" s="32"/>
      <c r="L38" s="32"/>
      <c r="M38" s="32"/>
      <c r="N38" s="32"/>
      <c r="O38" s="56"/>
    </row>
    <row r="39" spans="6:15" x14ac:dyDescent="0.2">
      <c r="F39" s="55"/>
      <c r="G39" s="32"/>
      <c r="H39" s="32"/>
      <c r="I39" s="32"/>
      <c r="J39" s="32"/>
      <c r="K39" s="32"/>
      <c r="L39" s="32"/>
      <c r="M39" s="32"/>
      <c r="N39" s="32"/>
      <c r="O39" s="56"/>
    </row>
    <row r="40" spans="6:15" x14ac:dyDescent="0.2">
      <c r="F40" s="55"/>
      <c r="G40" s="32"/>
      <c r="H40" s="32"/>
      <c r="I40" s="32"/>
      <c r="J40" s="32"/>
      <c r="K40" s="32"/>
      <c r="L40" s="32"/>
      <c r="M40" s="32"/>
      <c r="N40" s="32"/>
      <c r="O40" s="56"/>
    </row>
    <row r="41" spans="6:15" x14ac:dyDescent="0.2">
      <c r="F41" s="55"/>
      <c r="G41" s="32"/>
      <c r="H41" s="32"/>
      <c r="I41" s="32"/>
      <c r="J41" s="32"/>
      <c r="K41" s="32"/>
      <c r="L41" s="32"/>
      <c r="M41" s="32"/>
      <c r="N41" s="32"/>
      <c r="O41" s="56"/>
    </row>
    <row r="42" spans="6:15" x14ac:dyDescent="0.2">
      <c r="F42" s="55"/>
      <c r="G42" s="32"/>
      <c r="H42" s="32"/>
      <c r="I42" s="32"/>
      <c r="J42" s="32"/>
      <c r="K42" s="32"/>
      <c r="L42" s="32"/>
      <c r="M42" s="32"/>
      <c r="N42" s="32"/>
      <c r="O42" s="56"/>
    </row>
    <row r="43" spans="6:15" x14ac:dyDescent="0.2">
      <c r="F43" s="55"/>
      <c r="G43" s="32"/>
      <c r="H43" s="32"/>
      <c r="I43" s="32"/>
      <c r="J43" s="32"/>
      <c r="K43" s="32"/>
      <c r="L43" s="32"/>
      <c r="M43" s="32"/>
      <c r="N43" s="32"/>
      <c r="O43" s="56"/>
    </row>
    <row r="44" spans="6:15" x14ac:dyDescent="0.2">
      <c r="F44" s="55"/>
      <c r="G44" s="32"/>
      <c r="H44" s="32"/>
      <c r="I44" s="32"/>
      <c r="J44" s="32"/>
      <c r="K44" s="32"/>
      <c r="L44" s="32"/>
      <c r="M44" s="32"/>
      <c r="N44" s="32"/>
      <c r="O44" s="56"/>
    </row>
    <row r="45" spans="6:15" x14ac:dyDescent="0.2">
      <c r="F45" s="55"/>
      <c r="G45" s="32"/>
      <c r="H45" s="32"/>
      <c r="I45" s="32"/>
      <c r="J45" s="32"/>
      <c r="K45" s="32"/>
      <c r="L45" s="32"/>
      <c r="M45" s="32"/>
      <c r="N45" s="32"/>
      <c r="O45" s="56"/>
    </row>
    <row r="46" spans="6:15" x14ac:dyDescent="0.2">
      <c r="F46" s="55"/>
      <c r="G46" s="32"/>
      <c r="H46" s="32"/>
      <c r="I46" s="32"/>
      <c r="J46" s="32"/>
      <c r="K46" s="32"/>
      <c r="L46" s="32"/>
      <c r="M46" s="32"/>
      <c r="N46" s="32"/>
      <c r="O46" s="56"/>
    </row>
    <row r="47" spans="6:15" x14ac:dyDescent="0.2">
      <c r="F47" s="55"/>
      <c r="G47" s="32"/>
      <c r="H47" s="32"/>
      <c r="I47" s="32"/>
      <c r="J47" s="32"/>
      <c r="K47" s="32"/>
      <c r="L47" s="32"/>
      <c r="M47" s="32"/>
      <c r="N47" s="32"/>
      <c r="O47" s="56"/>
    </row>
    <row r="48" spans="6:15" x14ac:dyDescent="0.2">
      <c r="F48" s="55"/>
      <c r="G48" s="32"/>
      <c r="H48" s="32"/>
      <c r="I48" s="32"/>
      <c r="J48" s="32"/>
      <c r="K48" s="32"/>
      <c r="L48" s="32"/>
      <c r="M48" s="32"/>
      <c r="N48" s="32"/>
      <c r="O48" s="56"/>
    </row>
    <row r="49" spans="6:15" x14ac:dyDescent="0.2">
      <c r="F49" s="55"/>
      <c r="G49" s="32"/>
      <c r="H49" s="32"/>
      <c r="I49" s="32"/>
      <c r="J49" s="32"/>
      <c r="K49" s="32"/>
      <c r="L49" s="32"/>
      <c r="M49" s="32"/>
      <c r="N49" s="32"/>
      <c r="O49" s="56"/>
    </row>
    <row r="50" spans="6:15" x14ac:dyDescent="0.2">
      <c r="F50" s="55"/>
      <c r="G50" s="32"/>
      <c r="H50" s="32"/>
      <c r="I50" s="32"/>
      <c r="J50" s="32"/>
      <c r="K50" s="32"/>
      <c r="L50" s="32"/>
      <c r="M50" s="32"/>
      <c r="N50" s="32"/>
      <c r="O50" s="56"/>
    </row>
    <row r="51" spans="6:15" x14ac:dyDescent="0.2">
      <c r="F51" s="55"/>
      <c r="G51" s="32"/>
      <c r="H51" s="32"/>
      <c r="I51" s="32"/>
      <c r="J51" s="32"/>
      <c r="K51" s="32"/>
      <c r="L51" s="32"/>
      <c r="M51" s="32"/>
      <c r="N51" s="32"/>
      <c r="O51" s="56"/>
    </row>
    <row r="52" spans="6:15" x14ac:dyDescent="0.2">
      <c r="F52" s="55"/>
      <c r="G52" s="32"/>
      <c r="H52" s="32"/>
      <c r="I52" s="32"/>
      <c r="J52" s="32"/>
      <c r="K52" s="32"/>
      <c r="L52" s="32"/>
      <c r="M52" s="32"/>
      <c r="N52" s="32"/>
      <c r="O52" s="56"/>
    </row>
    <row r="53" spans="6:15" x14ac:dyDescent="0.2">
      <c r="F53" s="55"/>
      <c r="G53" s="32"/>
      <c r="H53" s="32"/>
      <c r="I53" s="32"/>
      <c r="J53" s="32"/>
      <c r="K53" s="32"/>
      <c r="L53" s="32"/>
      <c r="M53" s="32"/>
      <c r="N53" s="32"/>
      <c r="O53" s="56"/>
    </row>
    <row r="54" spans="6:15" x14ac:dyDescent="0.2">
      <c r="F54" s="55"/>
      <c r="G54" s="32"/>
      <c r="H54" s="32"/>
      <c r="I54" s="32"/>
      <c r="J54" s="32"/>
      <c r="K54" s="32"/>
      <c r="L54" s="32"/>
      <c r="M54" s="32"/>
      <c r="N54" s="32"/>
      <c r="O54" s="56"/>
    </row>
    <row r="55" spans="6:15" x14ac:dyDescent="0.2">
      <c r="F55" s="55"/>
      <c r="G55" s="32"/>
      <c r="H55" s="32"/>
      <c r="I55" s="32"/>
      <c r="J55" s="32"/>
      <c r="K55" s="32"/>
      <c r="L55" s="32"/>
      <c r="M55" s="32"/>
      <c r="N55" s="32"/>
      <c r="O55" s="56"/>
    </row>
    <row r="56" spans="6:15" x14ac:dyDescent="0.2">
      <c r="F56" s="55"/>
      <c r="G56" s="32"/>
      <c r="H56" s="32"/>
      <c r="I56" s="32"/>
      <c r="J56" s="32"/>
      <c r="K56" s="32"/>
      <c r="L56" s="32"/>
      <c r="M56" s="32"/>
      <c r="N56" s="32"/>
      <c r="O56" s="56"/>
    </row>
    <row r="57" spans="6:15" x14ac:dyDescent="0.2">
      <c r="F57" s="55"/>
      <c r="G57" s="32"/>
      <c r="H57" s="32"/>
      <c r="I57" s="32"/>
      <c r="J57" s="32"/>
      <c r="K57" s="32"/>
      <c r="L57" s="32"/>
      <c r="M57" s="32"/>
      <c r="N57" s="32"/>
      <c r="O57" s="56"/>
    </row>
    <row r="58" spans="6:15" x14ac:dyDescent="0.2">
      <c r="F58" s="55"/>
      <c r="G58" s="32"/>
      <c r="H58" s="32"/>
      <c r="I58" s="32"/>
      <c r="J58" s="32"/>
      <c r="K58" s="32"/>
      <c r="L58" s="32"/>
      <c r="M58" s="32"/>
      <c r="N58" s="32"/>
      <c r="O58" s="56"/>
    </row>
    <row r="59" spans="6:15" x14ac:dyDescent="0.2">
      <c r="F59" s="55"/>
      <c r="G59" s="32"/>
      <c r="H59" s="32"/>
      <c r="I59" s="32"/>
      <c r="J59" s="32"/>
      <c r="K59" s="32"/>
      <c r="L59" s="32"/>
      <c r="M59" s="32"/>
      <c r="N59" s="32"/>
      <c r="O59" s="56"/>
    </row>
    <row r="60" spans="6:15" x14ac:dyDescent="0.2">
      <c r="F60" s="55"/>
      <c r="G60" s="32"/>
      <c r="H60" s="32"/>
      <c r="I60" s="32"/>
      <c r="J60" s="32"/>
      <c r="K60" s="32"/>
      <c r="L60" s="32"/>
      <c r="M60" s="32"/>
      <c r="N60" s="32"/>
      <c r="O60" s="56"/>
    </row>
    <row r="61" spans="6:15" x14ac:dyDescent="0.2">
      <c r="F61" s="55"/>
      <c r="G61" s="32"/>
      <c r="H61" s="32"/>
      <c r="I61" s="32"/>
      <c r="J61" s="32"/>
      <c r="K61" s="32"/>
      <c r="L61" s="32"/>
      <c r="M61" s="32"/>
      <c r="N61" s="32"/>
      <c r="O61" s="56"/>
    </row>
    <row r="62" spans="6:15" x14ac:dyDescent="0.2">
      <c r="F62" s="55"/>
      <c r="G62" s="32"/>
      <c r="H62" s="32"/>
      <c r="I62" s="32"/>
      <c r="J62" s="32"/>
      <c r="K62" s="32"/>
      <c r="L62" s="32"/>
      <c r="M62" s="32"/>
      <c r="N62" s="32"/>
      <c r="O62" s="56"/>
    </row>
    <row r="63" spans="6:15" x14ac:dyDescent="0.2">
      <c r="F63" s="38"/>
      <c r="G63" s="39"/>
      <c r="H63" s="39"/>
      <c r="I63" s="39"/>
      <c r="J63" s="39"/>
      <c r="K63" s="39"/>
      <c r="L63" s="39"/>
      <c r="M63" s="39"/>
      <c r="N63" s="39"/>
      <c r="O63" s="40"/>
    </row>
  </sheetData>
  <mergeCells count="2">
    <mergeCell ref="F21:O21"/>
    <mergeCell ref="F19:O19"/>
  </mergeCells>
  <phoneticPr fontId="0" type="noConversion"/>
  <hyperlinks>
    <hyperlink ref="F3" location="'Cover Page'!E3" display="Go back to Cover Page"/>
  </hyperlinks>
  <pageMargins left="0.31496062992125984" right="0.27559055118110237" top="0.47244094488188981" bottom="0.43307086614173229"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W88"/>
  <sheetViews>
    <sheetView showGridLines="0" zoomScaleNormal="100" workbookViewId="0">
      <pane ySplit="6" topLeftCell="A58" activePane="bottomLeft" state="frozen"/>
      <selection pane="bottomLeft" activeCell="E3" sqref="E3"/>
    </sheetView>
  </sheetViews>
  <sheetFormatPr defaultRowHeight="12.75" x14ac:dyDescent="0.2"/>
  <cols>
    <col min="1" max="1" width="0.140625" style="384" hidden="1" customWidth="1"/>
    <col min="2" max="4" width="0.140625" style="190" hidden="1" customWidth="1"/>
    <col min="5" max="5" width="4.42578125" customWidth="1"/>
    <col min="6" max="6" width="85.85546875" customWidth="1"/>
    <col min="7" max="7" width="10.28515625" customWidth="1"/>
    <col min="8" max="8" width="24.42578125" customWidth="1"/>
    <col min="9" max="9" width="10.28515625" customWidth="1"/>
    <col min="10" max="10" width="0.7109375" customWidth="1"/>
    <col min="11" max="11" width="11.28515625" customWidth="1"/>
    <col min="12" max="12" width="10.28515625" customWidth="1"/>
    <col min="13" max="15" width="9.140625" customWidth="1"/>
    <col min="16" max="16" width="9.28515625" customWidth="1"/>
    <col min="17" max="17" width="17.5703125" style="41" customWidth="1"/>
    <col min="18" max="19" width="1" customWidth="1"/>
    <col min="20" max="20" width="8.5703125" customWidth="1"/>
    <col min="21" max="21" width="96.7109375" style="41" customWidth="1"/>
  </cols>
  <sheetData>
    <row r="1" spans="1:21" s="637" customFormat="1" ht="0.75" hidden="1" customHeight="1" x14ac:dyDescent="0.2">
      <c r="A1" s="372" t="s">
        <v>1031</v>
      </c>
      <c r="B1" s="190"/>
      <c r="C1" s="190"/>
      <c r="D1" s="190"/>
      <c r="E1" s="362"/>
      <c r="F1" s="638" t="s">
        <v>285</v>
      </c>
      <c r="G1" s="638" t="s">
        <v>300</v>
      </c>
      <c r="H1" s="638" t="s">
        <v>301</v>
      </c>
      <c r="I1" s="638" t="s">
        <v>302</v>
      </c>
      <c r="K1" s="638" t="s">
        <v>283</v>
      </c>
      <c r="L1" s="638" t="s">
        <v>303</v>
      </c>
      <c r="M1" s="638" t="s">
        <v>284</v>
      </c>
      <c r="N1" s="638" t="s">
        <v>304</v>
      </c>
      <c r="O1" s="638" t="s">
        <v>305</v>
      </c>
      <c r="P1" s="638" t="s">
        <v>31</v>
      </c>
      <c r="Q1" s="638" t="s">
        <v>32</v>
      </c>
      <c r="U1" s="638" t="s">
        <v>33</v>
      </c>
    </row>
    <row r="2" spans="1:21" s="637" customFormat="1" ht="0.75" hidden="1" customHeight="1" x14ac:dyDescent="0.2">
      <c r="A2" s="384"/>
      <c r="B2" s="190"/>
      <c r="C2" s="190"/>
      <c r="D2" s="190"/>
      <c r="E2" s="362"/>
      <c r="F2" s="638">
        <v>6</v>
      </c>
      <c r="G2" s="638">
        <v>7</v>
      </c>
      <c r="H2" s="638">
        <v>8</v>
      </c>
      <c r="I2" s="638">
        <v>9</v>
      </c>
      <c r="J2" s="638">
        <v>10</v>
      </c>
      <c r="K2" s="638">
        <v>11</v>
      </c>
      <c r="L2" s="638">
        <v>12</v>
      </c>
      <c r="M2" s="638">
        <v>13</v>
      </c>
      <c r="N2" s="638">
        <v>14</v>
      </c>
      <c r="O2" s="638">
        <v>15</v>
      </c>
      <c r="P2" s="638">
        <v>16</v>
      </c>
      <c r="Q2" s="638">
        <v>17</v>
      </c>
      <c r="R2" s="638">
        <v>17</v>
      </c>
      <c r="S2" s="638"/>
      <c r="T2" s="638"/>
      <c r="U2" s="638">
        <v>21</v>
      </c>
    </row>
    <row r="3" spans="1:21" s="15" customFormat="1" ht="17.25" customHeight="1" x14ac:dyDescent="0.2">
      <c r="A3" s="384"/>
      <c r="B3" s="190"/>
      <c r="C3" s="190"/>
      <c r="D3" s="190"/>
      <c r="E3" s="41"/>
      <c r="F3" s="494" t="s">
        <v>260</v>
      </c>
      <c r="S3" s="726"/>
      <c r="T3" s="726" t="s">
        <v>967</v>
      </c>
    </row>
    <row r="4" spans="1:21" x14ac:dyDescent="0.2">
      <c r="E4" s="41"/>
      <c r="F4" s="41"/>
    </row>
    <row r="5" spans="1:21" s="41" customFormat="1" ht="25.5" customHeight="1" x14ac:dyDescent="0.2">
      <c r="A5" s="376"/>
      <c r="B5" s="357"/>
      <c r="C5" s="357"/>
      <c r="D5" s="357"/>
      <c r="F5" s="1115" t="s">
        <v>1132</v>
      </c>
      <c r="G5" s="1115" t="s">
        <v>1002</v>
      </c>
      <c r="H5" s="1115" t="s">
        <v>699</v>
      </c>
      <c r="I5" s="1115" t="s">
        <v>897</v>
      </c>
      <c r="J5" s="748"/>
      <c r="K5" s="581" t="s">
        <v>695</v>
      </c>
      <c r="L5" s="582"/>
      <c r="M5" s="1117" t="s">
        <v>697</v>
      </c>
      <c r="N5" s="1118"/>
      <c r="O5" s="1118"/>
      <c r="P5" s="1119"/>
      <c r="Q5" s="1115" t="s">
        <v>698</v>
      </c>
      <c r="T5" s="1115" t="s">
        <v>965</v>
      </c>
      <c r="U5" s="1115" t="s">
        <v>1133</v>
      </c>
    </row>
    <row r="6" spans="1:21" s="41" customFormat="1" ht="25.5" customHeight="1" x14ac:dyDescent="0.2">
      <c r="A6" s="396" t="s">
        <v>213</v>
      </c>
      <c r="B6" s="749" t="s">
        <v>236</v>
      </c>
      <c r="C6" s="749" t="s">
        <v>237</v>
      </c>
      <c r="D6" s="749" t="s">
        <v>238</v>
      </c>
      <c r="F6" s="1116"/>
      <c r="G6" s="1116"/>
      <c r="H6" s="1116"/>
      <c r="I6" s="1116"/>
      <c r="J6" s="748"/>
      <c r="K6" s="583" t="s">
        <v>236</v>
      </c>
      <c r="L6" s="583" t="s">
        <v>696</v>
      </c>
      <c r="M6" s="583">
        <v>2013</v>
      </c>
      <c r="N6" s="583">
        <v>2014</v>
      </c>
      <c r="O6" s="583">
        <v>2015</v>
      </c>
      <c r="P6" s="583">
        <v>2016</v>
      </c>
      <c r="Q6" s="1116"/>
      <c r="T6" s="1116"/>
      <c r="U6" s="1116"/>
    </row>
    <row r="7" spans="1:21" ht="18.75" customHeight="1" thickBot="1" x14ac:dyDescent="0.25">
      <c r="B7" s="970"/>
      <c r="C7" s="970"/>
      <c r="D7" s="970"/>
      <c r="E7" s="41"/>
      <c r="F7" s="735" t="s">
        <v>1143</v>
      </c>
      <c r="G7" s="735"/>
      <c r="H7" s="735"/>
      <c r="I7" s="735"/>
      <c r="K7" s="735"/>
      <c r="L7" s="735"/>
      <c r="M7" s="735"/>
      <c r="N7" s="735"/>
      <c r="O7" s="735"/>
      <c r="P7" s="735"/>
      <c r="Q7" s="735"/>
      <c r="T7" s="723"/>
      <c r="U7" s="578"/>
    </row>
    <row r="8" spans="1:21" ht="12.75" customHeight="1" x14ac:dyDescent="0.2">
      <c r="A8" s="384" t="s">
        <v>1688</v>
      </c>
      <c r="B8" s="971" t="s">
        <v>1689</v>
      </c>
      <c r="C8" s="971">
        <v>1</v>
      </c>
      <c r="D8" s="970" t="s">
        <v>1689</v>
      </c>
      <c r="E8" s="734"/>
      <c r="F8" s="1100" t="s">
        <v>700</v>
      </c>
      <c r="G8" s="1102" t="s">
        <v>1135</v>
      </c>
      <c r="H8" s="1104"/>
      <c r="I8" s="1102">
        <v>2014</v>
      </c>
      <c r="K8" s="681" t="s">
        <v>776</v>
      </c>
      <c r="L8" s="602" t="s">
        <v>814</v>
      </c>
      <c r="M8" s="681"/>
      <c r="N8" s="681"/>
      <c r="O8" s="965"/>
      <c r="P8" s="681"/>
      <c r="Q8" s="687"/>
      <c r="T8" s="718" t="s">
        <v>694</v>
      </c>
      <c r="U8" s="683" t="s">
        <v>974</v>
      </c>
    </row>
    <row r="9" spans="1:21" x14ac:dyDescent="0.2">
      <c r="A9" s="384" t="s">
        <v>1690</v>
      </c>
      <c r="B9" s="971" t="s">
        <v>1689</v>
      </c>
      <c r="C9" s="971">
        <v>2</v>
      </c>
      <c r="D9" s="970" t="s">
        <v>1292</v>
      </c>
      <c r="E9" s="734"/>
      <c r="F9" s="1106"/>
      <c r="G9" s="1107"/>
      <c r="H9" s="1108"/>
      <c r="I9" s="1107"/>
      <c r="K9" s="722" t="s">
        <v>776</v>
      </c>
      <c r="L9" s="604" t="s">
        <v>975</v>
      </c>
      <c r="M9" s="722"/>
      <c r="N9" s="722"/>
      <c r="O9" s="967"/>
      <c r="P9" s="722"/>
      <c r="Q9" s="689"/>
      <c r="T9" s="722" t="s">
        <v>694</v>
      </c>
      <c r="U9" s="600" t="s">
        <v>976</v>
      </c>
    </row>
    <row r="10" spans="1:21" ht="13.5" thickBot="1" x14ac:dyDescent="0.25">
      <c r="A10" s="384" t="s">
        <v>1691</v>
      </c>
      <c r="B10" s="971" t="s">
        <v>1689</v>
      </c>
      <c r="C10" s="971">
        <v>3</v>
      </c>
      <c r="D10" s="970" t="s">
        <v>1292</v>
      </c>
      <c r="E10" s="734"/>
      <c r="F10" s="1101"/>
      <c r="G10" s="1103"/>
      <c r="H10" s="1105"/>
      <c r="I10" s="1103"/>
      <c r="K10" s="682" t="s">
        <v>776</v>
      </c>
      <c r="L10" s="603" t="s">
        <v>815</v>
      </c>
      <c r="M10" s="682"/>
      <c r="N10" s="682"/>
      <c r="O10" s="966"/>
      <c r="P10" s="682"/>
      <c r="Q10" s="688"/>
      <c r="T10" s="720" t="s">
        <v>694</v>
      </c>
      <c r="U10" s="684" t="s">
        <v>735</v>
      </c>
    </row>
    <row r="11" spans="1:21" ht="23.25" thickBot="1" x14ac:dyDescent="0.25">
      <c r="A11" s="384" t="s">
        <v>1692</v>
      </c>
      <c r="B11" s="971" t="s">
        <v>1693</v>
      </c>
      <c r="C11" s="971">
        <v>1</v>
      </c>
      <c r="D11" s="970" t="s">
        <v>1693</v>
      </c>
      <c r="E11" s="734"/>
      <c r="F11" s="736" t="s">
        <v>701</v>
      </c>
      <c r="G11" s="688">
        <v>259</v>
      </c>
      <c r="H11" s="577"/>
      <c r="I11" s="688">
        <v>2014</v>
      </c>
      <c r="K11" s="682" t="s">
        <v>776</v>
      </c>
      <c r="L11" s="603" t="s">
        <v>801</v>
      </c>
      <c r="M11" s="682"/>
      <c r="N11" s="682"/>
      <c r="O11" s="966"/>
      <c r="P11" s="682"/>
      <c r="Q11" s="688"/>
      <c r="T11" s="720" t="s">
        <v>694</v>
      </c>
      <c r="U11" s="684" t="s">
        <v>734</v>
      </c>
    </row>
    <row r="12" spans="1:21" ht="23.25" thickBot="1" x14ac:dyDescent="0.25">
      <c r="A12" s="384" t="s">
        <v>1694</v>
      </c>
      <c r="B12" s="971" t="s">
        <v>1695</v>
      </c>
      <c r="C12" s="971">
        <v>1</v>
      </c>
      <c r="D12" s="970" t="s">
        <v>1695</v>
      </c>
      <c r="E12" s="734"/>
      <c r="F12" s="737" t="s">
        <v>702</v>
      </c>
      <c r="G12" s="681">
        <v>285</v>
      </c>
      <c r="H12" s="584"/>
      <c r="I12" s="681">
        <v>2015</v>
      </c>
      <c r="K12" s="681" t="s">
        <v>729</v>
      </c>
      <c r="L12" s="602" t="s">
        <v>993</v>
      </c>
      <c r="M12" s="681"/>
      <c r="N12" s="681"/>
      <c r="O12" s="965"/>
      <c r="P12" s="681"/>
      <c r="Q12" s="681"/>
      <c r="T12" s="745" t="s">
        <v>968</v>
      </c>
      <c r="U12" s="683" t="s">
        <v>994</v>
      </c>
    </row>
    <row r="13" spans="1:21" ht="34.5" thickBot="1" x14ac:dyDescent="0.25">
      <c r="A13" s="384" t="s">
        <v>1696</v>
      </c>
      <c r="B13" s="971" t="s">
        <v>1697</v>
      </c>
      <c r="C13" s="971">
        <v>1</v>
      </c>
      <c r="D13" s="970" t="s">
        <v>1697</v>
      </c>
      <c r="E13" s="734"/>
      <c r="F13" s="738" t="s">
        <v>703</v>
      </c>
      <c r="G13" s="681" t="s">
        <v>1136</v>
      </c>
      <c r="H13" s="584"/>
      <c r="I13" s="681">
        <v>2016</v>
      </c>
      <c r="K13" s="681" t="s">
        <v>730</v>
      </c>
      <c r="L13" s="602" t="s">
        <v>738</v>
      </c>
      <c r="M13" s="681"/>
      <c r="N13" s="681"/>
      <c r="O13" s="965"/>
      <c r="P13" s="681"/>
      <c r="Q13" s="681"/>
      <c r="T13" s="718" t="s">
        <v>694</v>
      </c>
      <c r="U13" s="683" t="s">
        <v>740</v>
      </c>
    </row>
    <row r="14" spans="1:21" ht="49.5" customHeight="1" thickBot="1" x14ac:dyDescent="0.25">
      <c r="A14" s="384" t="s">
        <v>1698</v>
      </c>
      <c r="B14" s="971" t="s">
        <v>1699</v>
      </c>
      <c r="C14" s="971">
        <v>1</v>
      </c>
      <c r="D14" s="970" t="s">
        <v>1699</v>
      </c>
      <c r="E14" s="734"/>
      <c r="F14" s="737" t="s">
        <v>704</v>
      </c>
      <c r="G14" s="681">
        <v>262</v>
      </c>
      <c r="H14" s="584"/>
      <c r="I14" s="681">
        <v>2016</v>
      </c>
      <c r="K14" s="681" t="s">
        <v>731</v>
      </c>
      <c r="L14" s="602" t="s">
        <v>738</v>
      </c>
      <c r="M14" s="681"/>
      <c r="N14" s="681"/>
      <c r="O14" s="965"/>
      <c r="P14" s="681"/>
      <c r="Q14" s="681"/>
      <c r="T14" s="718" t="s">
        <v>694</v>
      </c>
      <c r="U14" s="683" t="s">
        <v>748</v>
      </c>
    </row>
    <row r="15" spans="1:21" ht="23.25" customHeight="1" x14ac:dyDescent="0.2">
      <c r="A15" s="384" t="s">
        <v>1700</v>
      </c>
      <c r="B15" s="971" t="s">
        <v>1701</v>
      </c>
      <c r="C15" s="971">
        <v>1</v>
      </c>
      <c r="D15" s="970" t="s">
        <v>1701</v>
      </c>
      <c r="E15" s="734"/>
      <c r="F15" s="1100" t="s">
        <v>705</v>
      </c>
      <c r="G15" s="1102">
        <v>263</v>
      </c>
      <c r="H15" s="1104"/>
      <c r="I15" s="1102">
        <v>2016</v>
      </c>
      <c r="K15" s="681" t="s">
        <v>730</v>
      </c>
      <c r="L15" s="602" t="s">
        <v>744</v>
      </c>
      <c r="M15" s="681"/>
      <c r="N15" s="681"/>
      <c r="O15" s="965"/>
      <c r="P15" s="681"/>
      <c r="Q15" s="681"/>
      <c r="R15" s="18"/>
      <c r="S15" s="18"/>
      <c r="T15" s="731" t="s">
        <v>694</v>
      </c>
      <c r="U15" s="683" t="s">
        <v>743</v>
      </c>
    </row>
    <row r="16" spans="1:21" ht="19.5" customHeight="1" x14ac:dyDescent="0.2">
      <c r="A16" s="384" t="s">
        <v>1702</v>
      </c>
      <c r="B16" s="971" t="s">
        <v>1701</v>
      </c>
      <c r="C16" s="971">
        <v>2</v>
      </c>
      <c r="D16" s="970" t="s">
        <v>1292</v>
      </c>
      <c r="E16" s="734"/>
      <c r="F16" s="1106"/>
      <c r="G16" s="1107"/>
      <c r="H16" s="1108"/>
      <c r="I16" s="1107"/>
      <c r="K16" s="685" t="s">
        <v>730</v>
      </c>
      <c r="L16" s="604" t="s">
        <v>745</v>
      </c>
      <c r="M16" s="685"/>
      <c r="N16" s="685"/>
      <c r="O16" s="967"/>
      <c r="P16" s="685"/>
      <c r="Q16" s="685"/>
      <c r="R16" s="18"/>
      <c r="S16" s="18"/>
      <c r="T16" s="719" t="s">
        <v>694</v>
      </c>
      <c r="U16" s="600" t="s">
        <v>742</v>
      </c>
    </row>
    <row r="17" spans="1:22" ht="19.5" customHeight="1" x14ac:dyDescent="0.2">
      <c r="A17" s="384" t="s">
        <v>1703</v>
      </c>
      <c r="B17" s="971" t="s">
        <v>1701</v>
      </c>
      <c r="C17" s="971">
        <v>3</v>
      </c>
      <c r="D17" s="970" t="s">
        <v>1292</v>
      </c>
      <c r="E17" s="734"/>
      <c r="F17" s="1106"/>
      <c r="G17" s="1107"/>
      <c r="H17" s="1108"/>
      <c r="I17" s="1107"/>
      <c r="K17" s="685" t="s">
        <v>730</v>
      </c>
      <c r="L17" s="604" t="s">
        <v>746</v>
      </c>
      <c r="M17" s="685"/>
      <c r="N17" s="685"/>
      <c r="O17" s="967"/>
      <c r="P17" s="685"/>
      <c r="Q17" s="685"/>
      <c r="R17" s="18"/>
      <c r="S17" s="18"/>
      <c r="T17" s="719" t="s">
        <v>694</v>
      </c>
      <c r="U17" s="600" t="s">
        <v>741</v>
      </c>
    </row>
    <row r="18" spans="1:22" ht="19.5" customHeight="1" thickBot="1" x14ac:dyDescent="0.25">
      <c r="A18" s="384" t="s">
        <v>1704</v>
      </c>
      <c r="B18" s="971" t="s">
        <v>1701</v>
      </c>
      <c r="C18" s="971">
        <v>4</v>
      </c>
      <c r="D18" s="970" t="s">
        <v>1292</v>
      </c>
      <c r="E18" s="734"/>
      <c r="F18" s="1101"/>
      <c r="G18" s="1103"/>
      <c r="H18" s="1105"/>
      <c r="I18" s="1103"/>
      <c r="K18" s="685" t="s">
        <v>730</v>
      </c>
      <c r="L18" s="604" t="s">
        <v>747</v>
      </c>
      <c r="M18" s="685"/>
      <c r="N18" s="685"/>
      <c r="O18" s="967"/>
      <c r="P18" s="685"/>
      <c r="Q18" s="685"/>
      <c r="R18" s="18"/>
      <c r="S18" s="18"/>
      <c r="T18" s="719" t="s">
        <v>694</v>
      </c>
      <c r="U18" s="601" t="s">
        <v>995</v>
      </c>
    </row>
    <row r="19" spans="1:22" ht="22.5" customHeight="1" x14ac:dyDescent="0.2">
      <c r="A19" s="384" t="s">
        <v>1705</v>
      </c>
      <c r="B19" s="971" t="s">
        <v>1706</v>
      </c>
      <c r="C19" s="971">
        <v>1</v>
      </c>
      <c r="D19" s="970" t="s">
        <v>1706</v>
      </c>
      <c r="E19" s="734"/>
      <c r="F19" s="1100" t="s">
        <v>706</v>
      </c>
      <c r="G19" s="1102">
        <v>264</v>
      </c>
      <c r="H19" s="1104"/>
      <c r="I19" s="1102">
        <v>2016</v>
      </c>
      <c r="K19" s="681" t="s">
        <v>731</v>
      </c>
      <c r="L19" s="602" t="s">
        <v>744</v>
      </c>
      <c r="M19" s="681"/>
      <c r="N19" s="681"/>
      <c r="O19" s="965"/>
      <c r="P19" s="681"/>
      <c r="Q19" s="681"/>
      <c r="T19" s="731" t="s">
        <v>694</v>
      </c>
      <c r="U19" s="683" t="s">
        <v>981</v>
      </c>
      <c r="V19" s="41"/>
    </row>
    <row r="20" spans="1:22" ht="19.5" customHeight="1" x14ac:dyDescent="0.2">
      <c r="A20" s="384" t="s">
        <v>1707</v>
      </c>
      <c r="B20" s="971" t="s">
        <v>1706</v>
      </c>
      <c r="C20" s="971">
        <v>2</v>
      </c>
      <c r="D20" s="970" t="s">
        <v>1292</v>
      </c>
      <c r="E20" s="734"/>
      <c r="F20" s="1106"/>
      <c r="G20" s="1107"/>
      <c r="H20" s="1108"/>
      <c r="I20" s="1107"/>
      <c r="K20" s="685" t="s">
        <v>731</v>
      </c>
      <c r="L20" s="604" t="s">
        <v>745</v>
      </c>
      <c r="M20" s="685"/>
      <c r="N20" s="685"/>
      <c r="O20" s="967"/>
      <c r="P20" s="685"/>
      <c r="Q20" s="685"/>
      <c r="T20" s="719" t="s">
        <v>694</v>
      </c>
      <c r="U20" s="600" t="s">
        <v>742</v>
      </c>
    </row>
    <row r="21" spans="1:22" ht="19.5" customHeight="1" x14ac:dyDescent="0.2">
      <c r="A21" s="384" t="s">
        <v>1708</v>
      </c>
      <c r="B21" s="971" t="s">
        <v>1706</v>
      </c>
      <c r="C21" s="971">
        <v>3</v>
      </c>
      <c r="D21" s="970" t="s">
        <v>1292</v>
      </c>
      <c r="E21" s="734"/>
      <c r="F21" s="1106"/>
      <c r="G21" s="1107"/>
      <c r="H21" s="1108"/>
      <c r="I21" s="1107"/>
      <c r="K21" s="685" t="s">
        <v>731</v>
      </c>
      <c r="L21" s="604" t="s">
        <v>746</v>
      </c>
      <c r="M21" s="685"/>
      <c r="N21" s="685"/>
      <c r="O21" s="967"/>
      <c r="P21" s="685"/>
      <c r="Q21" s="685"/>
      <c r="T21" s="719" t="s">
        <v>694</v>
      </c>
      <c r="U21" s="600" t="s">
        <v>741</v>
      </c>
    </row>
    <row r="22" spans="1:22" ht="19.5" customHeight="1" thickBot="1" x14ac:dyDescent="0.25">
      <c r="A22" s="384" t="s">
        <v>1709</v>
      </c>
      <c r="B22" s="971" t="s">
        <v>1706</v>
      </c>
      <c r="C22" s="971">
        <v>4</v>
      </c>
      <c r="D22" s="970" t="s">
        <v>1292</v>
      </c>
      <c r="E22" s="734"/>
      <c r="F22" s="1101"/>
      <c r="G22" s="1103"/>
      <c r="H22" s="1105"/>
      <c r="I22" s="1103"/>
      <c r="K22" s="682" t="s">
        <v>731</v>
      </c>
      <c r="L22" s="604" t="s">
        <v>747</v>
      </c>
      <c r="M22" s="682"/>
      <c r="N22" s="682"/>
      <c r="O22" s="966"/>
      <c r="P22" s="682"/>
      <c r="Q22" s="682"/>
      <c r="T22" s="719" t="s">
        <v>694</v>
      </c>
      <c r="U22" s="601" t="s">
        <v>995</v>
      </c>
    </row>
    <row r="23" spans="1:22" ht="23.25" thickBot="1" x14ac:dyDescent="0.25">
      <c r="A23" s="384" t="s">
        <v>1710</v>
      </c>
      <c r="B23" s="971" t="s">
        <v>1711</v>
      </c>
      <c r="C23" s="971">
        <v>1</v>
      </c>
      <c r="D23" s="970" t="s">
        <v>1711</v>
      </c>
      <c r="E23" s="734"/>
      <c r="F23" s="739" t="s">
        <v>707</v>
      </c>
      <c r="G23" s="681">
        <v>260</v>
      </c>
      <c r="H23" s="584"/>
      <c r="I23" s="681">
        <v>2016</v>
      </c>
      <c r="K23" s="681" t="s">
        <v>776</v>
      </c>
      <c r="L23" s="602" t="s">
        <v>807</v>
      </c>
      <c r="M23" s="681"/>
      <c r="N23" s="681"/>
      <c r="O23" s="965"/>
      <c r="P23" s="681"/>
      <c r="Q23" s="681"/>
      <c r="T23" s="727" t="s">
        <v>694</v>
      </c>
      <c r="U23" s="586" t="s">
        <v>736</v>
      </c>
    </row>
    <row r="24" spans="1:22" ht="16.5" customHeight="1" thickBot="1" x14ac:dyDescent="0.25">
      <c r="A24" s="384" t="s">
        <v>1292</v>
      </c>
      <c r="B24" s="971" t="s">
        <v>1472</v>
      </c>
      <c r="C24" s="971">
        <v>1</v>
      </c>
      <c r="D24" s="970" t="s">
        <v>1472</v>
      </c>
      <c r="E24" s="734"/>
      <c r="F24" s="580" t="s">
        <v>1144</v>
      </c>
      <c r="G24" s="579"/>
      <c r="H24" s="579"/>
      <c r="I24" s="579"/>
      <c r="J24" s="18"/>
      <c r="K24" s="579"/>
      <c r="L24" s="579"/>
      <c r="M24" s="579"/>
      <c r="N24" s="579"/>
      <c r="O24" s="579"/>
      <c r="P24" s="579"/>
      <c r="Q24" s="579"/>
      <c r="R24" s="18"/>
      <c r="S24" s="18"/>
      <c r="T24" s="724"/>
      <c r="U24" s="587"/>
    </row>
    <row r="25" spans="1:22" ht="23.25" thickBot="1" x14ac:dyDescent="0.25">
      <c r="A25" s="384" t="s">
        <v>1712</v>
      </c>
      <c r="B25" s="971" t="s">
        <v>1713</v>
      </c>
      <c r="C25" s="971">
        <v>1</v>
      </c>
      <c r="D25" s="970" t="s">
        <v>1713</v>
      </c>
      <c r="E25" s="734"/>
      <c r="F25" s="740" t="s">
        <v>708</v>
      </c>
      <c r="G25" s="688">
        <v>330</v>
      </c>
      <c r="H25" s="577"/>
      <c r="I25" s="688">
        <v>2014</v>
      </c>
      <c r="K25" s="682" t="s">
        <v>777</v>
      </c>
      <c r="L25" s="636">
        <v>6.1</v>
      </c>
      <c r="M25" s="682"/>
      <c r="N25" s="682"/>
      <c r="O25" s="966"/>
      <c r="P25" s="682"/>
      <c r="Q25" s="688"/>
      <c r="T25" s="727" t="s">
        <v>694</v>
      </c>
      <c r="U25" s="586" t="s">
        <v>920</v>
      </c>
      <c r="V25" s="609"/>
    </row>
    <row r="26" spans="1:22" ht="23.25" thickBot="1" x14ac:dyDescent="0.25">
      <c r="A26" s="384" t="s">
        <v>1714</v>
      </c>
      <c r="B26" s="971" t="s">
        <v>1715</v>
      </c>
      <c r="C26" s="971">
        <v>1</v>
      </c>
      <c r="D26" s="970" t="s">
        <v>1715</v>
      </c>
      <c r="E26" s="734"/>
      <c r="F26" s="736" t="s">
        <v>709</v>
      </c>
      <c r="G26" s="688">
        <v>451</v>
      </c>
      <c r="H26" s="577"/>
      <c r="I26" s="688">
        <v>2014</v>
      </c>
      <c r="K26" s="682" t="s">
        <v>732</v>
      </c>
      <c r="L26" s="603" t="s">
        <v>733</v>
      </c>
      <c r="M26" s="682"/>
      <c r="N26" s="682"/>
      <c r="O26" s="966"/>
      <c r="P26" s="682"/>
      <c r="Q26" s="688"/>
      <c r="T26" s="720" t="s">
        <v>694</v>
      </c>
      <c r="U26" s="684" t="s">
        <v>985</v>
      </c>
    </row>
    <row r="27" spans="1:22" ht="23.25" thickBot="1" x14ac:dyDescent="0.25">
      <c r="A27" s="384" t="s">
        <v>1716</v>
      </c>
      <c r="B27" s="971" t="s">
        <v>1717</v>
      </c>
      <c r="C27" s="971">
        <v>1</v>
      </c>
      <c r="D27" s="970" t="s">
        <v>1717</v>
      </c>
      <c r="E27" s="734"/>
      <c r="F27" s="736" t="s">
        <v>710</v>
      </c>
      <c r="G27" s="688">
        <v>475</v>
      </c>
      <c r="H27" s="577"/>
      <c r="I27" s="688">
        <v>2014</v>
      </c>
      <c r="K27" s="682" t="s">
        <v>788</v>
      </c>
      <c r="L27" s="608" t="s">
        <v>752</v>
      </c>
      <c r="M27" s="682"/>
      <c r="N27" s="682"/>
      <c r="O27" s="966"/>
      <c r="P27" s="682"/>
      <c r="Q27" s="688"/>
      <c r="T27" s="720" t="s">
        <v>966</v>
      </c>
      <c r="U27" s="684" t="s">
        <v>751</v>
      </c>
    </row>
    <row r="28" spans="1:22" ht="23.25" thickBot="1" x14ac:dyDescent="0.25">
      <c r="A28" s="384" t="s">
        <v>1718</v>
      </c>
      <c r="B28" s="971" t="s">
        <v>1719</v>
      </c>
      <c r="C28" s="971">
        <v>1</v>
      </c>
      <c r="D28" s="970" t="s">
        <v>1719</v>
      </c>
      <c r="E28" s="734"/>
      <c r="F28" s="736" t="s">
        <v>711</v>
      </c>
      <c r="G28" s="688">
        <v>475</v>
      </c>
      <c r="H28" s="577"/>
      <c r="I28" s="688">
        <v>2014</v>
      </c>
      <c r="K28" s="682" t="s">
        <v>788</v>
      </c>
      <c r="L28" s="603" t="s">
        <v>753</v>
      </c>
      <c r="M28" s="682"/>
      <c r="N28" s="682"/>
      <c r="O28" s="966"/>
      <c r="P28" s="682"/>
      <c r="Q28" s="688"/>
      <c r="T28" s="720" t="s">
        <v>966</v>
      </c>
      <c r="U28" s="684" t="s">
        <v>750</v>
      </c>
      <c r="V28" s="41"/>
    </row>
    <row r="29" spans="1:22" ht="16.5" customHeight="1" thickBot="1" x14ac:dyDescent="0.25">
      <c r="A29" s="384" t="s">
        <v>1292</v>
      </c>
      <c r="B29" s="971" t="s">
        <v>1472</v>
      </c>
      <c r="C29" s="971">
        <v>1</v>
      </c>
      <c r="D29" s="970" t="s">
        <v>1472</v>
      </c>
      <c r="E29" s="734"/>
      <c r="F29" s="580" t="s">
        <v>1145</v>
      </c>
      <c r="G29" s="579"/>
      <c r="H29" s="579"/>
      <c r="I29" s="579"/>
      <c r="J29" s="18"/>
      <c r="K29" s="579"/>
      <c r="L29" s="579"/>
      <c r="M29" s="579"/>
      <c r="N29" s="579"/>
      <c r="O29" s="579"/>
      <c r="P29" s="579"/>
      <c r="Q29" s="579"/>
      <c r="R29" s="18"/>
      <c r="S29" s="18"/>
      <c r="T29" s="724"/>
      <c r="U29" s="587"/>
    </row>
    <row r="30" spans="1:22" ht="23.25" thickBot="1" x14ac:dyDescent="0.25">
      <c r="A30" s="384" t="s">
        <v>1720</v>
      </c>
      <c r="B30" s="971" t="s">
        <v>1721</v>
      </c>
      <c r="C30" s="971">
        <v>1</v>
      </c>
      <c r="D30" s="970" t="s">
        <v>1721</v>
      </c>
      <c r="E30" s="734"/>
      <c r="F30" s="740" t="s">
        <v>712</v>
      </c>
      <c r="G30" s="688">
        <v>598</v>
      </c>
      <c r="H30" s="577"/>
      <c r="I30" s="688">
        <v>2014</v>
      </c>
      <c r="K30" s="682" t="s">
        <v>777</v>
      </c>
      <c r="L30" s="603">
        <v>4.0999999999999996</v>
      </c>
      <c r="M30" s="682"/>
      <c r="N30" s="682"/>
      <c r="O30" s="966"/>
      <c r="P30" s="682"/>
      <c r="Q30" s="688"/>
      <c r="T30" s="727" t="s">
        <v>694</v>
      </c>
      <c r="U30" s="586" t="s">
        <v>837</v>
      </c>
    </row>
    <row r="31" spans="1:22" ht="22.5" x14ac:dyDescent="0.2">
      <c r="A31" s="384" t="s">
        <v>1722</v>
      </c>
      <c r="B31" s="971" t="s">
        <v>1723</v>
      </c>
      <c r="C31" s="971">
        <v>1</v>
      </c>
      <c r="D31" s="970" t="s">
        <v>1723</v>
      </c>
      <c r="E31" s="734"/>
      <c r="F31" s="1100" t="s">
        <v>713</v>
      </c>
      <c r="G31" s="1102">
        <v>599</v>
      </c>
      <c r="H31" s="1104"/>
      <c r="I31" s="1102">
        <v>2014</v>
      </c>
      <c r="K31" s="681" t="s">
        <v>777</v>
      </c>
      <c r="L31" s="602">
        <v>4.2</v>
      </c>
      <c r="M31" s="681"/>
      <c r="N31" s="681"/>
      <c r="O31" s="965"/>
      <c r="P31" s="681"/>
      <c r="Q31" s="687"/>
      <c r="T31" s="731" t="s">
        <v>694</v>
      </c>
      <c r="U31" s="683" t="s">
        <v>836</v>
      </c>
    </row>
    <row r="32" spans="1:22" ht="23.25" thickBot="1" x14ac:dyDescent="0.25">
      <c r="A32" s="384" t="s">
        <v>1724</v>
      </c>
      <c r="B32" s="971" t="s">
        <v>1723</v>
      </c>
      <c r="C32" s="971">
        <v>2</v>
      </c>
      <c r="D32" s="970" t="s">
        <v>1292</v>
      </c>
      <c r="E32" s="734"/>
      <c r="F32" s="1101"/>
      <c r="G32" s="1103"/>
      <c r="H32" s="1105"/>
      <c r="I32" s="1103"/>
      <c r="K32" s="682" t="s">
        <v>840</v>
      </c>
      <c r="L32" s="603">
        <v>4.0999999999999996</v>
      </c>
      <c r="M32" s="682"/>
      <c r="N32" s="682"/>
      <c r="O32" s="966"/>
      <c r="P32" s="682"/>
      <c r="Q32" s="688"/>
      <c r="T32" s="733" t="s">
        <v>966</v>
      </c>
      <c r="U32" s="684" t="s">
        <v>836</v>
      </c>
    </row>
    <row r="33" spans="1:22" ht="22.5" x14ac:dyDescent="0.2">
      <c r="A33" s="384" t="s">
        <v>1725</v>
      </c>
      <c r="B33" s="971" t="s">
        <v>1726</v>
      </c>
      <c r="C33" s="971">
        <v>1</v>
      </c>
      <c r="D33" s="970" t="s">
        <v>1726</v>
      </c>
      <c r="E33" s="734"/>
      <c r="F33" s="1100" t="s">
        <v>963</v>
      </c>
      <c r="G33" s="1102">
        <v>716</v>
      </c>
      <c r="H33" s="1104"/>
      <c r="I33" s="1102">
        <v>2016</v>
      </c>
      <c r="K33" s="681" t="s">
        <v>777</v>
      </c>
      <c r="L33" s="616" t="s">
        <v>841</v>
      </c>
      <c r="M33" s="681"/>
      <c r="N33" s="681"/>
      <c r="O33" s="965"/>
      <c r="P33" s="681"/>
      <c r="Q33" s="681"/>
      <c r="R33" s="18"/>
      <c r="S33" s="18"/>
      <c r="T33" s="731" t="s">
        <v>694</v>
      </c>
      <c r="U33" s="683" t="s">
        <v>964</v>
      </c>
    </row>
    <row r="34" spans="1:22" ht="23.25" thickBot="1" x14ac:dyDescent="0.25">
      <c r="A34" s="384" t="s">
        <v>1727</v>
      </c>
      <c r="B34" s="971" t="s">
        <v>1726</v>
      </c>
      <c r="C34" s="971">
        <v>2</v>
      </c>
      <c r="D34" s="970" t="s">
        <v>1292</v>
      </c>
      <c r="E34" s="734"/>
      <c r="F34" s="1101"/>
      <c r="G34" s="1103"/>
      <c r="H34" s="1105"/>
      <c r="I34" s="1103"/>
      <c r="K34" s="685" t="s">
        <v>840</v>
      </c>
      <c r="L34" s="617" t="s">
        <v>841</v>
      </c>
      <c r="M34" s="685"/>
      <c r="N34" s="685"/>
      <c r="O34" s="967"/>
      <c r="P34" s="685"/>
      <c r="Q34" s="685"/>
      <c r="R34" s="18"/>
      <c r="S34" s="18"/>
      <c r="T34" s="732" t="s">
        <v>966</v>
      </c>
      <c r="U34" s="686" t="s">
        <v>964</v>
      </c>
    </row>
    <row r="35" spans="1:22" ht="22.5" customHeight="1" x14ac:dyDescent="0.2">
      <c r="A35" s="384" t="s">
        <v>1728</v>
      </c>
      <c r="B35" s="971" t="s">
        <v>1729</v>
      </c>
      <c r="C35" s="971">
        <v>1</v>
      </c>
      <c r="D35" s="970" t="s">
        <v>1729</v>
      </c>
      <c r="E35" s="734"/>
      <c r="F35" s="1100" t="s">
        <v>714</v>
      </c>
      <c r="G35" s="1102">
        <v>720</v>
      </c>
      <c r="H35" s="1104"/>
      <c r="I35" s="1102">
        <v>2015</v>
      </c>
      <c r="K35" s="681" t="s">
        <v>777</v>
      </c>
      <c r="L35" s="616" t="s">
        <v>842</v>
      </c>
      <c r="M35" s="681"/>
      <c r="N35" s="681"/>
      <c r="O35" s="965"/>
      <c r="P35" s="681"/>
      <c r="Q35" s="681"/>
      <c r="R35" s="18"/>
      <c r="S35" s="18"/>
      <c r="T35" s="731" t="s">
        <v>694</v>
      </c>
      <c r="U35" s="683" t="s">
        <v>969</v>
      </c>
    </row>
    <row r="36" spans="1:22" ht="22.5" x14ac:dyDescent="0.2">
      <c r="A36" s="384" t="s">
        <v>1730</v>
      </c>
      <c r="B36" s="971" t="s">
        <v>1729</v>
      </c>
      <c r="C36" s="971">
        <v>2</v>
      </c>
      <c r="D36" s="970" t="s">
        <v>1292</v>
      </c>
      <c r="E36" s="734"/>
      <c r="F36" s="1106"/>
      <c r="G36" s="1107"/>
      <c r="H36" s="1108"/>
      <c r="I36" s="1107"/>
      <c r="K36" s="685" t="s">
        <v>777</v>
      </c>
      <c r="L36" s="617">
        <v>2.7</v>
      </c>
      <c r="M36" s="685"/>
      <c r="N36" s="685"/>
      <c r="O36" s="967"/>
      <c r="P36" s="685"/>
      <c r="Q36" s="685"/>
      <c r="R36" s="18"/>
      <c r="S36" s="18"/>
      <c r="T36" s="732" t="s">
        <v>694</v>
      </c>
      <c r="U36" s="686" t="s">
        <v>970</v>
      </c>
    </row>
    <row r="37" spans="1:22" ht="22.5" x14ac:dyDescent="0.2">
      <c r="A37" s="384" t="s">
        <v>1731</v>
      </c>
      <c r="B37" s="971" t="s">
        <v>1729</v>
      </c>
      <c r="C37" s="971">
        <v>3</v>
      </c>
      <c r="D37" s="970" t="s">
        <v>1292</v>
      </c>
      <c r="E37" s="734"/>
      <c r="F37" s="1106"/>
      <c r="G37" s="1107"/>
      <c r="H37" s="1108"/>
      <c r="I37" s="1107"/>
      <c r="K37" s="685" t="s">
        <v>840</v>
      </c>
      <c r="L37" s="617">
        <v>1.8</v>
      </c>
      <c r="M37" s="685"/>
      <c r="N37" s="685"/>
      <c r="O37" s="967"/>
      <c r="P37" s="685"/>
      <c r="Q37" s="685"/>
      <c r="R37" s="18"/>
      <c r="S37" s="18"/>
      <c r="T37" s="732" t="s">
        <v>966</v>
      </c>
      <c r="U37" s="686" t="s">
        <v>969</v>
      </c>
    </row>
    <row r="38" spans="1:22" ht="23.25" thickBot="1" x14ac:dyDescent="0.25">
      <c r="A38" s="384" t="s">
        <v>1732</v>
      </c>
      <c r="B38" s="971" t="s">
        <v>1729</v>
      </c>
      <c r="C38" s="971">
        <v>4</v>
      </c>
      <c r="D38" s="970" t="s">
        <v>1292</v>
      </c>
      <c r="E38" s="734"/>
      <c r="F38" s="1101"/>
      <c r="G38" s="1103"/>
      <c r="H38" s="1105"/>
      <c r="I38" s="1103"/>
      <c r="K38" s="685" t="s">
        <v>840</v>
      </c>
      <c r="L38" s="617">
        <v>2.7</v>
      </c>
      <c r="M38" s="685"/>
      <c r="N38" s="685"/>
      <c r="O38" s="967"/>
      <c r="P38" s="685"/>
      <c r="Q38" s="685"/>
      <c r="R38" s="18"/>
      <c r="S38" s="18"/>
      <c r="T38" s="732" t="s">
        <v>966</v>
      </c>
      <c r="U38" s="686" t="s">
        <v>970</v>
      </c>
    </row>
    <row r="39" spans="1:22" ht="22.5" customHeight="1" x14ac:dyDescent="0.2">
      <c r="A39" s="384" t="s">
        <v>1733</v>
      </c>
      <c r="B39" s="971" t="s">
        <v>1734</v>
      </c>
      <c r="C39" s="971">
        <v>1</v>
      </c>
      <c r="D39" s="970" t="s">
        <v>1734</v>
      </c>
      <c r="E39" s="734"/>
      <c r="F39" s="1100" t="s">
        <v>715</v>
      </c>
      <c r="G39" s="1102">
        <v>569</v>
      </c>
      <c r="H39" s="1104"/>
      <c r="I39" s="1102">
        <v>2015</v>
      </c>
      <c r="K39" s="681" t="s">
        <v>777</v>
      </c>
      <c r="L39" s="602">
        <v>4.3</v>
      </c>
      <c r="M39" s="681"/>
      <c r="N39" s="681"/>
      <c r="O39" s="965"/>
      <c r="P39" s="681"/>
      <c r="Q39" s="681"/>
      <c r="R39" s="18"/>
      <c r="S39" s="18"/>
      <c r="T39" s="731" t="s">
        <v>694</v>
      </c>
      <c r="U39" s="683" t="s">
        <v>838</v>
      </c>
    </row>
    <row r="40" spans="1:22" ht="23.25" thickBot="1" x14ac:dyDescent="0.25">
      <c r="A40" s="384" t="s">
        <v>1735</v>
      </c>
      <c r="B40" s="971" t="s">
        <v>1734</v>
      </c>
      <c r="C40" s="971">
        <v>2</v>
      </c>
      <c r="D40" s="970" t="s">
        <v>1292</v>
      </c>
      <c r="E40" s="734"/>
      <c r="F40" s="1101"/>
      <c r="G40" s="1103"/>
      <c r="H40" s="1105"/>
      <c r="I40" s="1103"/>
      <c r="K40" s="685" t="s">
        <v>840</v>
      </c>
      <c r="L40" s="604">
        <v>4.2</v>
      </c>
      <c r="M40" s="685"/>
      <c r="N40" s="685"/>
      <c r="O40" s="967"/>
      <c r="P40" s="685"/>
      <c r="Q40" s="685"/>
      <c r="R40" s="18"/>
      <c r="S40" s="18"/>
      <c r="T40" s="732" t="s">
        <v>966</v>
      </c>
      <c r="U40" s="686" t="s">
        <v>838</v>
      </c>
    </row>
    <row r="41" spans="1:22" ht="23.25" thickBot="1" x14ac:dyDescent="0.25">
      <c r="A41" s="384" t="s">
        <v>1736</v>
      </c>
      <c r="B41" s="971" t="s">
        <v>1737</v>
      </c>
      <c r="C41" s="971">
        <v>1</v>
      </c>
      <c r="D41" s="970" t="s">
        <v>1737</v>
      </c>
      <c r="E41" s="734"/>
      <c r="F41" s="739" t="s">
        <v>716</v>
      </c>
      <c r="G41" s="681">
        <v>631</v>
      </c>
      <c r="H41" s="577"/>
      <c r="I41" s="687">
        <v>2016</v>
      </c>
      <c r="K41" s="681" t="s">
        <v>777</v>
      </c>
      <c r="L41" s="602">
        <v>5.0999999999999996</v>
      </c>
      <c r="M41" s="681"/>
      <c r="N41" s="681"/>
      <c r="O41" s="965"/>
      <c r="P41" s="681"/>
      <c r="Q41" s="681"/>
      <c r="T41" s="727" t="s">
        <v>694</v>
      </c>
      <c r="U41" s="586" t="s">
        <v>839</v>
      </c>
      <c r="V41" s="41"/>
    </row>
    <row r="42" spans="1:22" ht="16.5" customHeight="1" thickBot="1" x14ac:dyDescent="0.25">
      <c r="A42" s="384" t="s">
        <v>1292</v>
      </c>
      <c r="B42" s="971" t="s">
        <v>1472</v>
      </c>
      <c r="C42" s="971">
        <v>1</v>
      </c>
      <c r="D42" s="970" t="s">
        <v>1472</v>
      </c>
      <c r="E42" s="734"/>
      <c r="F42" s="580" t="s">
        <v>1146</v>
      </c>
      <c r="G42" s="579"/>
      <c r="H42" s="579"/>
      <c r="I42" s="579"/>
      <c r="J42" s="18"/>
      <c r="K42" s="579"/>
      <c r="L42" s="579"/>
      <c r="M42" s="579"/>
      <c r="N42" s="579"/>
      <c r="O42" s="579"/>
      <c r="P42" s="579"/>
      <c r="Q42" s="579"/>
      <c r="R42" s="18"/>
      <c r="S42" s="18"/>
      <c r="T42" s="724"/>
      <c r="U42" s="587"/>
    </row>
    <row r="43" spans="1:22" ht="43.5" customHeight="1" thickBot="1" x14ac:dyDescent="0.25">
      <c r="A43" s="384" t="s">
        <v>1738</v>
      </c>
      <c r="B43" s="971" t="s">
        <v>1739</v>
      </c>
      <c r="C43" s="971">
        <v>1</v>
      </c>
      <c r="D43" s="970" t="s">
        <v>1739</v>
      </c>
      <c r="E43" s="734"/>
      <c r="F43" s="740" t="s">
        <v>717</v>
      </c>
      <c r="G43" s="688">
        <v>755</v>
      </c>
      <c r="H43" s="577"/>
      <c r="I43" s="688">
        <v>2014</v>
      </c>
      <c r="K43" s="682" t="s">
        <v>732</v>
      </c>
      <c r="L43" s="608" t="s">
        <v>1284</v>
      </c>
      <c r="M43" s="682"/>
      <c r="N43" s="682"/>
      <c r="O43" s="966"/>
      <c r="P43" s="682"/>
      <c r="Q43" s="688"/>
      <c r="T43" s="746" t="s">
        <v>694</v>
      </c>
      <c r="U43" s="586" t="s">
        <v>843</v>
      </c>
    </row>
    <row r="44" spans="1:22" ht="16.5" customHeight="1" thickBot="1" x14ac:dyDescent="0.25">
      <c r="A44" s="384" t="s">
        <v>1292</v>
      </c>
      <c r="B44" s="971" t="s">
        <v>1472</v>
      </c>
      <c r="C44" s="971">
        <v>1</v>
      </c>
      <c r="D44" s="970" t="s">
        <v>1472</v>
      </c>
      <c r="E44" s="734"/>
      <c r="F44" s="580" t="s">
        <v>1147</v>
      </c>
      <c r="G44" s="579"/>
      <c r="H44" s="579"/>
      <c r="I44" s="579"/>
      <c r="J44" s="18"/>
      <c r="K44" s="579"/>
      <c r="L44" s="579"/>
      <c r="M44" s="579"/>
      <c r="N44" s="579"/>
      <c r="O44" s="579"/>
      <c r="P44" s="579"/>
      <c r="Q44" s="579"/>
      <c r="R44" s="18"/>
      <c r="S44" s="18"/>
      <c r="T44" s="724"/>
      <c r="U44" s="587"/>
    </row>
    <row r="45" spans="1:22" ht="34.5" thickBot="1" x14ac:dyDescent="0.25">
      <c r="A45" s="384" t="s">
        <v>1740</v>
      </c>
      <c r="B45" s="971" t="s">
        <v>1741</v>
      </c>
      <c r="C45" s="971">
        <v>1</v>
      </c>
      <c r="D45" s="970" t="s">
        <v>1741</v>
      </c>
      <c r="E45" s="734"/>
      <c r="F45" s="740" t="s">
        <v>718</v>
      </c>
      <c r="G45" s="688">
        <v>769</v>
      </c>
      <c r="H45" s="577"/>
      <c r="I45" s="688">
        <v>2014</v>
      </c>
      <c r="K45" s="682" t="s">
        <v>844</v>
      </c>
      <c r="L45" s="603">
        <v>1.1000000000000001</v>
      </c>
      <c r="M45" s="682"/>
      <c r="N45" s="682"/>
      <c r="O45" s="966"/>
      <c r="P45" s="682"/>
      <c r="Q45" s="688"/>
      <c r="T45" s="727" t="s">
        <v>694</v>
      </c>
      <c r="U45" s="586" t="s">
        <v>847</v>
      </c>
    </row>
    <row r="46" spans="1:22" ht="34.5" thickBot="1" x14ac:dyDescent="0.25">
      <c r="A46" s="384" t="s">
        <v>1742</v>
      </c>
      <c r="B46" s="971" t="s">
        <v>1743</v>
      </c>
      <c r="C46" s="971">
        <v>1</v>
      </c>
      <c r="D46" s="970" t="s">
        <v>1743</v>
      </c>
      <c r="E46" s="734"/>
      <c r="F46" s="736" t="s">
        <v>719</v>
      </c>
      <c r="G46" s="688">
        <v>770</v>
      </c>
      <c r="H46" s="577"/>
      <c r="I46" s="688">
        <v>2014</v>
      </c>
      <c r="K46" s="682" t="s">
        <v>844</v>
      </c>
      <c r="L46" s="603">
        <v>1.2</v>
      </c>
      <c r="M46" s="682"/>
      <c r="N46" s="682"/>
      <c r="O46" s="966"/>
      <c r="P46" s="682"/>
      <c r="Q46" s="688"/>
      <c r="T46" s="720" t="s">
        <v>694</v>
      </c>
      <c r="U46" s="684" t="s">
        <v>848</v>
      </c>
    </row>
    <row r="47" spans="1:22" ht="20.25" customHeight="1" x14ac:dyDescent="0.2">
      <c r="A47" s="384" t="s">
        <v>1744</v>
      </c>
      <c r="B47" s="971" t="s">
        <v>1745</v>
      </c>
      <c r="C47" s="971">
        <v>1</v>
      </c>
      <c r="D47" s="970" t="s">
        <v>1745</v>
      </c>
      <c r="E47" s="734"/>
      <c r="F47" s="1109" t="s">
        <v>1141</v>
      </c>
      <c r="G47" s="1102">
        <v>771</v>
      </c>
      <c r="H47" s="1112" t="s">
        <v>720</v>
      </c>
      <c r="I47" s="1102">
        <v>2014</v>
      </c>
      <c r="K47" s="1010" t="s">
        <v>844</v>
      </c>
      <c r="L47" s="1017" t="s">
        <v>1190</v>
      </c>
      <c r="M47" s="1102"/>
      <c r="N47" s="1102"/>
      <c r="O47" s="965"/>
      <c r="P47" s="1102"/>
      <c r="Q47" s="1102"/>
      <c r="T47" s="1010" t="s">
        <v>694</v>
      </c>
      <c r="U47" s="1011" t="s">
        <v>1197</v>
      </c>
    </row>
    <row r="48" spans="1:22" ht="20.25" customHeight="1" x14ac:dyDescent="0.2">
      <c r="A48" s="384" t="s">
        <v>1746</v>
      </c>
      <c r="B48" s="971" t="s">
        <v>1745</v>
      </c>
      <c r="C48" s="971">
        <v>2</v>
      </c>
      <c r="D48" s="970" t="s">
        <v>1292</v>
      </c>
      <c r="E48" s="734"/>
      <c r="F48" s="1110"/>
      <c r="G48" s="1107"/>
      <c r="H48" s="1113"/>
      <c r="I48" s="1107"/>
      <c r="K48" s="1012" t="s">
        <v>844</v>
      </c>
      <c r="L48" s="1018" t="s">
        <v>1191</v>
      </c>
      <c r="M48" s="1107"/>
      <c r="N48" s="1107"/>
      <c r="O48" s="1004"/>
      <c r="P48" s="1107"/>
      <c r="Q48" s="1107"/>
      <c r="T48" s="1012" t="s">
        <v>694</v>
      </c>
      <c r="U48" s="1013" t="s">
        <v>1198</v>
      </c>
    </row>
    <row r="49" spans="1:23" ht="20.25" customHeight="1" x14ac:dyDescent="0.2">
      <c r="A49" s="384" t="s">
        <v>1747</v>
      </c>
      <c r="B49" s="971" t="s">
        <v>1745</v>
      </c>
      <c r="C49" s="971">
        <v>3</v>
      </c>
      <c r="D49" s="970" t="s">
        <v>1292</v>
      </c>
      <c r="E49" s="734"/>
      <c r="F49" s="1110"/>
      <c r="G49" s="1107"/>
      <c r="H49" s="1113"/>
      <c r="I49" s="1107"/>
      <c r="K49" s="1012" t="s">
        <v>844</v>
      </c>
      <c r="L49" s="1018" t="s">
        <v>876</v>
      </c>
      <c r="M49" s="1107"/>
      <c r="N49" s="1107"/>
      <c r="O49" s="1004"/>
      <c r="P49" s="1107"/>
      <c r="Q49" s="1107"/>
      <c r="T49" s="1012" t="s">
        <v>694</v>
      </c>
      <c r="U49" s="1014" t="s">
        <v>1199</v>
      </c>
    </row>
    <row r="50" spans="1:23" ht="20.25" customHeight="1" x14ac:dyDescent="0.2">
      <c r="A50" s="384" t="s">
        <v>1748</v>
      </c>
      <c r="B50" s="971" t="s">
        <v>1745</v>
      </c>
      <c r="C50" s="971">
        <v>4</v>
      </c>
      <c r="D50" s="970" t="s">
        <v>1292</v>
      </c>
      <c r="E50" s="734"/>
      <c r="F50" s="1110"/>
      <c r="G50" s="1107"/>
      <c r="H50" s="1113"/>
      <c r="I50" s="1107"/>
      <c r="K50" s="1012" t="s">
        <v>844</v>
      </c>
      <c r="L50" s="1018" t="s">
        <v>1194</v>
      </c>
      <c r="M50" s="1107"/>
      <c r="N50" s="1107"/>
      <c r="O50" s="1004"/>
      <c r="P50" s="1107"/>
      <c r="Q50" s="1107"/>
      <c r="T50" s="1012" t="s">
        <v>694</v>
      </c>
      <c r="U50" s="1013" t="s">
        <v>1198</v>
      </c>
    </row>
    <row r="51" spans="1:23" ht="20.25" customHeight="1" x14ac:dyDescent="0.2">
      <c r="A51" s="384" t="s">
        <v>1749</v>
      </c>
      <c r="B51" s="971" t="s">
        <v>1745</v>
      </c>
      <c r="C51" s="971">
        <v>5</v>
      </c>
      <c r="D51" s="970" t="s">
        <v>1292</v>
      </c>
      <c r="E51" s="734"/>
      <c r="F51" s="1110"/>
      <c r="G51" s="1107"/>
      <c r="H51" s="1113"/>
      <c r="I51" s="1107"/>
      <c r="K51" s="1012" t="s">
        <v>844</v>
      </c>
      <c r="L51" s="1018" t="s">
        <v>1195</v>
      </c>
      <c r="M51" s="1107"/>
      <c r="N51" s="1107"/>
      <c r="O51" s="1004"/>
      <c r="P51" s="1107"/>
      <c r="Q51" s="1107"/>
      <c r="T51" s="1012" t="s">
        <v>694</v>
      </c>
      <c r="U51" s="1014" t="s">
        <v>1200</v>
      </c>
    </row>
    <row r="52" spans="1:23" ht="20.25" customHeight="1" x14ac:dyDescent="0.2">
      <c r="A52" s="384" t="s">
        <v>1750</v>
      </c>
      <c r="B52" s="971" t="s">
        <v>1745</v>
      </c>
      <c r="C52" s="971">
        <v>6</v>
      </c>
      <c r="D52" s="970" t="s">
        <v>1292</v>
      </c>
      <c r="E52" s="734"/>
      <c r="F52" s="1110"/>
      <c r="G52" s="1107"/>
      <c r="H52" s="1113"/>
      <c r="I52" s="1107"/>
      <c r="K52" s="1012" t="s">
        <v>844</v>
      </c>
      <c r="L52" s="1018" t="s">
        <v>1196</v>
      </c>
      <c r="M52" s="1107"/>
      <c r="N52" s="1107"/>
      <c r="O52" s="1004"/>
      <c r="P52" s="1107"/>
      <c r="Q52" s="1107"/>
      <c r="T52" s="1012" t="s">
        <v>694</v>
      </c>
      <c r="U52" s="1013" t="s">
        <v>1198</v>
      </c>
    </row>
    <row r="53" spans="1:23" ht="20.25" customHeight="1" x14ac:dyDescent="0.2">
      <c r="A53" s="384" t="s">
        <v>1751</v>
      </c>
      <c r="B53" s="971" t="s">
        <v>1745</v>
      </c>
      <c r="C53" s="971">
        <v>7</v>
      </c>
      <c r="D53" s="970" t="s">
        <v>1292</v>
      </c>
      <c r="E53" s="734"/>
      <c r="F53" s="1110"/>
      <c r="G53" s="1107"/>
      <c r="H53" s="1113"/>
      <c r="I53" s="1107"/>
      <c r="K53" s="1012" t="s">
        <v>844</v>
      </c>
      <c r="L53" s="1018" t="s">
        <v>1193</v>
      </c>
      <c r="M53" s="1107"/>
      <c r="N53" s="1107"/>
      <c r="O53" s="1004"/>
      <c r="P53" s="1107"/>
      <c r="Q53" s="1107"/>
      <c r="T53" s="1012" t="s">
        <v>694</v>
      </c>
      <c r="U53" s="1014" t="s">
        <v>1201</v>
      </c>
    </row>
    <row r="54" spans="1:23" ht="23.25" thickBot="1" x14ac:dyDescent="0.25">
      <c r="A54" s="384" t="s">
        <v>1752</v>
      </c>
      <c r="B54" s="971" t="s">
        <v>1745</v>
      </c>
      <c r="C54" s="971">
        <v>8</v>
      </c>
      <c r="D54" s="970" t="s">
        <v>1292</v>
      </c>
      <c r="E54" s="734"/>
      <c r="F54" s="1111"/>
      <c r="G54" s="1103"/>
      <c r="H54" s="1114"/>
      <c r="I54" s="1103"/>
      <c r="K54" s="1015" t="s">
        <v>844</v>
      </c>
      <c r="L54" s="1019" t="s">
        <v>1192</v>
      </c>
      <c r="M54" s="1103"/>
      <c r="N54" s="1103"/>
      <c r="O54" s="966"/>
      <c r="P54" s="1103"/>
      <c r="Q54" s="1103"/>
      <c r="T54" s="1015" t="s">
        <v>694</v>
      </c>
      <c r="U54" s="1016" t="s">
        <v>1202</v>
      </c>
    </row>
    <row r="55" spans="1:23" ht="23.25" customHeight="1" x14ac:dyDescent="0.2">
      <c r="A55" s="384" t="s">
        <v>1753</v>
      </c>
      <c r="B55" s="971" t="s">
        <v>1754</v>
      </c>
      <c r="C55" s="971">
        <v>1</v>
      </c>
      <c r="D55" s="970" t="s">
        <v>1754</v>
      </c>
      <c r="E55" s="734"/>
      <c r="F55" s="1100" t="s">
        <v>1142</v>
      </c>
      <c r="G55" s="1102" t="s">
        <v>1137</v>
      </c>
      <c r="H55" s="1104"/>
      <c r="I55" s="1102">
        <v>2014</v>
      </c>
      <c r="K55" s="681" t="s">
        <v>844</v>
      </c>
      <c r="L55" s="602">
        <v>1.4</v>
      </c>
      <c r="M55" s="681"/>
      <c r="N55" s="681"/>
      <c r="O55" s="965"/>
      <c r="P55" s="681"/>
      <c r="Q55" s="687"/>
      <c r="T55" s="731" t="s">
        <v>694</v>
      </c>
      <c r="U55" s="683" t="s">
        <v>1203</v>
      </c>
    </row>
    <row r="56" spans="1:23" ht="23.25" thickBot="1" x14ac:dyDescent="0.25">
      <c r="A56" s="384" t="s">
        <v>1755</v>
      </c>
      <c r="B56" s="971" t="s">
        <v>1754</v>
      </c>
      <c r="C56" s="971">
        <v>2</v>
      </c>
      <c r="D56" s="970" t="s">
        <v>1292</v>
      </c>
      <c r="E56" s="734"/>
      <c r="F56" s="1101"/>
      <c r="G56" s="1103"/>
      <c r="H56" s="1105"/>
      <c r="I56" s="1103"/>
      <c r="K56" s="682" t="s">
        <v>844</v>
      </c>
      <c r="L56" s="603">
        <v>2.1</v>
      </c>
      <c r="M56" s="682"/>
      <c r="N56" s="682"/>
      <c r="O56" s="966"/>
      <c r="P56" s="682"/>
      <c r="Q56" s="688"/>
      <c r="T56" s="733" t="s">
        <v>694</v>
      </c>
      <c r="U56" s="684" t="s">
        <v>1204</v>
      </c>
    </row>
    <row r="57" spans="1:23" ht="16.5" customHeight="1" thickBot="1" x14ac:dyDescent="0.25">
      <c r="A57" s="384" t="s">
        <v>1292</v>
      </c>
      <c r="B57" s="971" t="s">
        <v>1472</v>
      </c>
      <c r="C57" s="971">
        <v>1</v>
      </c>
      <c r="D57" s="970" t="s">
        <v>1472</v>
      </c>
      <c r="E57" s="734"/>
      <c r="F57" s="580" t="s">
        <v>1148</v>
      </c>
      <c r="G57" s="579"/>
      <c r="H57" s="579"/>
      <c r="I57" s="579"/>
      <c r="J57" s="18"/>
      <c r="K57" s="579"/>
      <c r="L57" s="579"/>
      <c r="M57" s="579"/>
      <c r="N57" s="579"/>
      <c r="O57" s="579"/>
      <c r="P57" s="579"/>
      <c r="Q57" s="579"/>
      <c r="R57" s="18"/>
      <c r="S57" s="18"/>
      <c r="T57" s="724"/>
      <c r="U57" s="587"/>
    </row>
    <row r="58" spans="1:23" ht="22.5" customHeight="1" x14ac:dyDescent="0.2">
      <c r="A58" s="384" t="s">
        <v>1756</v>
      </c>
      <c r="B58" s="971" t="s">
        <v>1757</v>
      </c>
      <c r="C58" s="971">
        <v>1</v>
      </c>
      <c r="D58" s="970" t="s">
        <v>1757</v>
      </c>
      <c r="E58" s="734"/>
      <c r="F58" s="1100" t="s">
        <v>721</v>
      </c>
      <c r="G58" s="1102" t="s">
        <v>1138</v>
      </c>
      <c r="H58" s="1104"/>
      <c r="I58" s="1102">
        <v>2014</v>
      </c>
      <c r="K58" s="685" t="s">
        <v>853</v>
      </c>
      <c r="L58" s="604" t="s">
        <v>866</v>
      </c>
      <c r="M58" s="685"/>
      <c r="N58" s="685"/>
      <c r="O58" s="967"/>
      <c r="P58" s="685"/>
      <c r="Q58" s="689"/>
      <c r="R58" s="18"/>
      <c r="S58" s="18"/>
      <c r="T58" s="745" t="s">
        <v>694</v>
      </c>
      <c r="U58" s="683" t="s">
        <v>854</v>
      </c>
    </row>
    <row r="59" spans="1:23" ht="23.25" thickBot="1" x14ac:dyDescent="0.25">
      <c r="A59" s="384" t="s">
        <v>1758</v>
      </c>
      <c r="B59" s="971" t="s">
        <v>1757</v>
      </c>
      <c r="C59" s="971">
        <v>2</v>
      </c>
      <c r="D59" s="970" t="s">
        <v>1292</v>
      </c>
      <c r="E59" s="734"/>
      <c r="F59" s="1101"/>
      <c r="G59" s="1103"/>
      <c r="H59" s="1105"/>
      <c r="I59" s="1103"/>
      <c r="K59" s="682" t="s">
        <v>853</v>
      </c>
      <c r="L59" s="603" t="s">
        <v>871</v>
      </c>
      <c r="M59" s="682"/>
      <c r="N59" s="682"/>
      <c r="O59" s="966"/>
      <c r="P59" s="682"/>
      <c r="Q59" s="688"/>
      <c r="R59" s="18"/>
      <c r="S59" s="18"/>
      <c r="T59" s="747" t="s">
        <v>694</v>
      </c>
      <c r="U59" s="627" t="s">
        <v>872</v>
      </c>
    </row>
    <row r="60" spans="1:23" ht="13.5" thickBot="1" x14ac:dyDescent="0.25">
      <c r="A60" s="384" t="s">
        <v>1292</v>
      </c>
      <c r="B60" s="971" t="s">
        <v>1472</v>
      </c>
      <c r="C60" s="971">
        <v>1</v>
      </c>
      <c r="D60" s="970" t="s">
        <v>1472</v>
      </c>
      <c r="E60" s="734"/>
      <c r="F60" s="580" t="s">
        <v>1149</v>
      </c>
      <c r="G60" s="580"/>
      <c r="H60" s="580"/>
      <c r="I60" s="580"/>
      <c r="J60" s="18"/>
      <c r="K60" s="580"/>
      <c r="L60" s="580"/>
      <c r="M60" s="580"/>
      <c r="N60" s="580"/>
      <c r="O60" s="580"/>
      <c r="P60" s="580"/>
      <c r="Q60" s="580"/>
      <c r="R60" s="18"/>
      <c r="S60" s="18"/>
      <c r="T60" s="725"/>
      <c r="U60" s="588"/>
    </row>
    <row r="61" spans="1:23" ht="31.5" customHeight="1" x14ac:dyDescent="0.2">
      <c r="A61" s="384" t="s">
        <v>1759</v>
      </c>
      <c r="B61" s="971" t="s">
        <v>1760</v>
      </c>
      <c r="C61" s="971">
        <v>1</v>
      </c>
      <c r="D61" s="970" t="s">
        <v>1760</v>
      </c>
      <c r="E61" s="734"/>
      <c r="F61" s="1100" t="s">
        <v>722</v>
      </c>
      <c r="G61" s="1102">
        <v>819</v>
      </c>
      <c r="H61" s="1104"/>
      <c r="I61" s="1102">
        <v>2014</v>
      </c>
      <c r="K61" s="685" t="s">
        <v>855</v>
      </c>
      <c r="L61" s="604" t="s">
        <v>841</v>
      </c>
      <c r="M61" s="685"/>
      <c r="N61" s="685"/>
      <c r="O61" s="967"/>
      <c r="P61" s="685"/>
      <c r="Q61" s="689"/>
      <c r="R61" s="18"/>
      <c r="S61" s="18"/>
      <c r="T61" s="718" t="s">
        <v>968</v>
      </c>
      <c r="U61" s="683" t="s">
        <v>1134</v>
      </c>
      <c r="W61" s="969"/>
    </row>
    <row r="62" spans="1:23" ht="31.5" customHeight="1" thickBot="1" x14ac:dyDescent="0.25">
      <c r="A62" s="384" t="s">
        <v>1761</v>
      </c>
      <c r="B62" s="971" t="s">
        <v>1760</v>
      </c>
      <c r="C62" s="971">
        <v>2</v>
      </c>
      <c r="D62" s="970" t="s">
        <v>1292</v>
      </c>
      <c r="E62" s="734"/>
      <c r="F62" s="1101"/>
      <c r="G62" s="1103"/>
      <c r="H62" s="1105"/>
      <c r="I62" s="1103"/>
      <c r="K62" s="682" t="s">
        <v>855</v>
      </c>
      <c r="L62" s="603" t="s">
        <v>856</v>
      </c>
      <c r="M62" s="682"/>
      <c r="N62" s="682"/>
      <c r="O62" s="966"/>
      <c r="P62" s="682"/>
      <c r="Q62" s="688"/>
      <c r="R62" s="18"/>
      <c r="S62" s="18"/>
      <c r="T62" s="720" t="s">
        <v>968</v>
      </c>
      <c r="U62" s="684" t="s">
        <v>884</v>
      </c>
      <c r="W62" s="969"/>
    </row>
    <row r="63" spans="1:23" ht="12.75" customHeight="1" x14ac:dyDescent="0.2">
      <c r="A63" s="384" t="s">
        <v>1762</v>
      </c>
      <c r="B63" s="971" t="s">
        <v>1763</v>
      </c>
      <c r="C63" s="971">
        <v>1</v>
      </c>
      <c r="D63" s="970" t="s">
        <v>1763</v>
      </c>
      <c r="E63" s="734"/>
      <c r="F63" s="1100" t="s">
        <v>723</v>
      </c>
      <c r="G63" s="1102">
        <v>819</v>
      </c>
      <c r="H63" s="1104"/>
      <c r="I63" s="1102">
        <v>2014</v>
      </c>
      <c r="K63" s="685" t="s">
        <v>855</v>
      </c>
      <c r="L63" s="604" t="s">
        <v>738</v>
      </c>
      <c r="M63" s="685"/>
      <c r="N63" s="685"/>
      <c r="O63" s="967"/>
      <c r="P63" s="685"/>
      <c r="Q63" s="689"/>
      <c r="R63" s="18"/>
      <c r="S63" s="18"/>
      <c r="T63" s="719" t="s">
        <v>968</v>
      </c>
      <c r="U63" s="686" t="s">
        <v>996</v>
      </c>
    </row>
    <row r="64" spans="1:23" x14ac:dyDescent="0.2">
      <c r="A64" s="384" t="s">
        <v>1764</v>
      </c>
      <c r="B64" s="971" t="s">
        <v>1763</v>
      </c>
      <c r="C64" s="971">
        <v>2</v>
      </c>
      <c r="D64" s="970" t="s">
        <v>1292</v>
      </c>
      <c r="E64" s="734"/>
      <c r="F64" s="1106"/>
      <c r="G64" s="1107"/>
      <c r="H64" s="1108"/>
      <c r="I64" s="1107"/>
      <c r="K64" s="685" t="s">
        <v>855</v>
      </c>
      <c r="L64" s="604" t="s">
        <v>857</v>
      </c>
      <c r="M64" s="685"/>
      <c r="N64" s="685"/>
      <c r="O64" s="967"/>
      <c r="P64" s="685"/>
      <c r="Q64" s="689"/>
      <c r="R64" s="18"/>
      <c r="S64" s="18"/>
      <c r="T64" s="719" t="s">
        <v>968</v>
      </c>
      <c r="U64" s="600" t="s">
        <v>860</v>
      </c>
    </row>
    <row r="65" spans="1:21" x14ac:dyDescent="0.2">
      <c r="A65" s="384" t="s">
        <v>1765</v>
      </c>
      <c r="B65" s="971" t="s">
        <v>1763</v>
      </c>
      <c r="C65" s="971">
        <v>3</v>
      </c>
      <c r="D65" s="970" t="s">
        <v>1292</v>
      </c>
      <c r="E65" s="734"/>
      <c r="F65" s="1106"/>
      <c r="G65" s="1107"/>
      <c r="H65" s="1108"/>
      <c r="I65" s="1107"/>
      <c r="K65" s="685" t="s">
        <v>855</v>
      </c>
      <c r="L65" s="604" t="s">
        <v>858</v>
      </c>
      <c r="M65" s="685"/>
      <c r="N65" s="685"/>
      <c r="O65" s="967"/>
      <c r="P65" s="685"/>
      <c r="Q65" s="689"/>
      <c r="R65" s="18"/>
      <c r="S65" s="18"/>
      <c r="T65" s="719" t="s">
        <v>968</v>
      </c>
      <c r="U65" s="600" t="s">
        <v>861</v>
      </c>
    </row>
    <row r="66" spans="1:21" ht="13.5" thickBot="1" x14ac:dyDescent="0.25">
      <c r="A66" s="384" t="s">
        <v>1766</v>
      </c>
      <c r="B66" s="971" t="s">
        <v>1763</v>
      </c>
      <c r="C66" s="971">
        <v>4</v>
      </c>
      <c r="D66" s="970" t="s">
        <v>1292</v>
      </c>
      <c r="E66" s="734"/>
      <c r="F66" s="1101"/>
      <c r="G66" s="1103"/>
      <c r="H66" s="1105"/>
      <c r="I66" s="1103"/>
      <c r="K66" s="682" t="s">
        <v>855</v>
      </c>
      <c r="L66" s="603" t="s">
        <v>859</v>
      </c>
      <c r="M66" s="682"/>
      <c r="N66" s="682"/>
      <c r="O66" s="966"/>
      <c r="P66" s="682"/>
      <c r="Q66" s="688"/>
      <c r="R66" s="18"/>
      <c r="S66" s="18"/>
      <c r="T66" s="720" t="s">
        <v>968</v>
      </c>
      <c r="U66" s="627" t="s">
        <v>862</v>
      </c>
    </row>
    <row r="67" spans="1:21" ht="31.5" customHeight="1" thickBot="1" x14ac:dyDescent="0.25">
      <c r="A67" s="384" t="s">
        <v>1767</v>
      </c>
      <c r="B67" s="971" t="s">
        <v>1768</v>
      </c>
      <c r="C67" s="971">
        <v>1</v>
      </c>
      <c r="D67" s="970" t="s">
        <v>1768</v>
      </c>
      <c r="E67" s="734"/>
      <c r="F67" s="736" t="s">
        <v>724</v>
      </c>
      <c r="G67" s="688">
        <v>822</v>
      </c>
      <c r="H67" s="577"/>
      <c r="I67" s="688">
        <v>2014</v>
      </c>
      <c r="K67" s="682" t="s">
        <v>855</v>
      </c>
      <c r="L67" s="603" t="s">
        <v>753</v>
      </c>
      <c r="M67" s="682"/>
      <c r="N67" s="682"/>
      <c r="O67" s="966"/>
      <c r="P67" s="682"/>
      <c r="Q67" s="688"/>
      <c r="T67" s="720" t="s">
        <v>968</v>
      </c>
      <c r="U67" s="684" t="s">
        <v>863</v>
      </c>
    </row>
    <row r="68" spans="1:21" ht="16.5" customHeight="1" thickBot="1" x14ac:dyDescent="0.25">
      <c r="A68" s="384" t="s">
        <v>1292</v>
      </c>
      <c r="B68" s="971" t="s">
        <v>1472</v>
      </c>
      <c r="C68" s="971">
        <v>1</v>
      </c>
      <c r="D68" s="970" t="s">
        <v>1472</v>
      </c>
      <c r="E68" s="734"/>
      <c r="F68" s="580" t="s">
        <v>1150</v>
      </c>
      <c r="G68" s="579"/>
      <c r="H68" s="579"/>
      <c r="I68" s="579"/>
      <c r="J68" s="18"/>
      <c r="K68" s="579"/>
      <c r="L68" s="579"/>
      <c r="M68" s="579"/>
      <c r="N68" s="579"/>
      <c r="O68" s="579"/>
      <c r="P68" s="579"/>
      <c r="Q68" s="579"/>
      <c r="R68" s="18"/>
      <c r="S68" s="18"/>
      <c r="T68" s="724"/>
      <c r="U68" s="587"/>
    </row>
    <row r="69" spans="1:21" ht="22.5" x14ac:dyDescent="0.2">
      <c r="A69" s="384" t="s">
        <v>1769</v>
      </c>
      <c r="B69" s="971" t="s">
        <v>1770</v>
      </c>
      <c r="C69" s="971">
        <v>1</v>
      </c>
      <c r="D69" s="970" t="s">
        <v>1770</v>
      </c>
      <c r="E69" s="734"/>
      <c r="F69" s="1100" t="s">
        <v>725</v>
      </c>
      <c r="G69" s="1102">
        <v>833</v>
      </c>
      <c r="H69" s="1104"/>
      <c r="I69" s="1102">
        <v>2014</v>
      </c>
      <c r="K69" s="685" t="s">
        <v>865</v>
      </c>
      <c r="L69" s="604" t="s">
        <v>876</v>
      </c>
      <c r="M69" s="685"/>
      <c r="N69" s="685"/>
      <c r="O69" s="967"/>
      <c r="P69" s="685"/>
      <c r="Q69" s="689"/>
      <c r="R69" s="18"/>
      <c r="S69" s="18"/>
      <c r="T69" s="731" t="s">
        <v>694</v>
      </c>
      <c r="U69" s="683" t="s">
        <v>982</v>
      </c>
    </row>
    <row r="70" spans="1:21" ht="23.25" thickBot="1" x14ac:dyDescent="0.25">
      <c r="A70" s="384" t="s">
        <v>1771</v>
      </c>
      <c r="B70" s="971" t="s">
        <v>1770</v>
      </c>
      <c r="C70" s="971">
        <v>2</v>
      </c>
      <c r="D70" s="970" t="s">
        <v>1292</v>
      </c>
      <c r="E70" s="734"/>
      <c r="F70" s="1101"/>
      <c r="G70" s="1103"/>
      <c r="H70" s="1105"/>
      <c r="I70" s="1103"/>
      <c r="K70" s="682" t="s">
        <v>865</v>
      </c>
      <c r="L70" s="603" t="s">
        <v>877</v>
      </c>
      <c r="M70" s="682"/>
      <c r="N70" s="682"/>
      <c r="O70" s="966"/>
      <c r="P70" s="682"/>
      <c r="Q70" s="688"/>
      <c r="R70" s="18"/>
      <c r="S70" s="18"/>
      <c r="T70" s="733" t="s">
        <v>966</v>
      </c>
      <c r="U70" s="684" t="s">
        <v>982</v>
      </c>
    </row>
    <row r="71" spans="1:21" ht="34.5" thickBot="1" x14ac:dyDescent="0.25">
      <c r="A71" s="384" t="s">
        <v>1772</v>
      </c>
      <c r="B71" s="971" t="s">
        <v>1773</v>
      </c>
      <c r="C71" s="971">
        <v>1</v>
      </c>
      <c r="D71" s="970" t="s">
        <v>1773</v>
      </c>
      <c r="E71" s="734"/>
      <c r="F71" s="741" t="s">
        <v>962</v>
      </c>
      <c r="G71" s="727">
        <v>829</v>
      </c>
      <c r="H71" s="721"/>
      <c r="I71" s="727">
        <v>2014</v>
      </c>
      <c r="K71" s="727" t="s">
        <v>853</v>
      </c>
      <c r="L71" s="728" t="s">
        <v>867</v>
      </c>
      <c r="M71" s="727"/>
      <c r="N71" s="727"/>
      <c r="O71" s="727"/>
      <c r="P71" s="727"/>
      <c r="Q71" s="729"/>
      <c r="R71" s="18"/>
      <c r="S71" s="18"/>
      <c r="T71" s="727" t="s">
        <v>968</v>
      </c>
      <c r="U71" s="586" t="s">
        <v>983</v>
      </c>
    </row>
    <row r="72" spans="1:21" ht="21" customHeight="1" thickBot="1" x14ac:dyDescent="0.25">
      <c r="A72" s="384" t="s">
        <v>1774</v>
      </c>
      <c r="B72" s="971" t="s">
        <v>1775</v>
      </c>
      <c r="C72" s="971">
        <v>1</v>
      </c>
      <c r="D72" s="970" t="s">
        <v>1775</v>
      </c>
      <c r="E72" s="734"/>
      <c r="F72" s="736" t="s">
        <v>726</v>
      </c>
      <c r="G72" s="688">
        <v>846</v>
      </c>
      <c r="H72" s="577"/>
      <c r="I72" s="688">
        <v>2014</v>
      </c>
      <c r="K72" s="682" t="s">
        <v>729</v>
      </c>
      <c r="L72" s="603">
        <v>2.2999999999999998</v>
      </c>
      <c r="M72" s="682"/>
      <c r="N72" s="682"/>
      <c r="O72" s="966"/>
      <c r="P72" s="682"/>
      <c r="Q72" s="688"/>
      <c r="T72" s="720" t="s">
        <v>968</v>
      </c>
      <c r="U72" s="684" t="s">
        <v>879</v>
      </c>
    </row>
    <row r="73" spans="1:21" ht="12.75" customHeight="1" x14ac:dyDescent="0.2">
      <c r="A73" s="384" t="s">
        <v>1776</v>
      </c>
      <c r="B73" s="971" t="s">
        <v>1777</v>
      </c>
      <c r="C73" s="971">
        <v>1</v>
      </c>
      <c r="D73" s="970" t="s">
        <v>1777</v>
      </c>
      <c r="E73" s="734"/>
      <c r="F73" s="1100" t="s">
        <v>727</v>
      </c>
      <c r="G73" s="1102" t="s">
        <v>1139</v>
      </c>
      <c r="H73" s="1104"/>
      <c r="I73" s="1102">
        <v>2013</v>
      </c>
      <c r="K73" s="685" t="s">
        <v>729</v>
      </c>
      <c r="L73" s="604">
        <v>2.4</v>
      </c>
      <c r="M73" s="685"/>
      <c r="N73" s="685"/>
      <c r="O73" s="967"/>
      <c r="P73" s="685"/>
      <c r="Q73" s="689"/>
      <c r="R73" s="18"/>
      <c r="S73" s="18"/>
      <c r="T73" s="732" t="s">
        <v>968</v>
      </c>
      <c r="U73" s="686" t="s">
        <v>873</v>
      </c>
    </row>
    <row r="74" spans="1:21" ht="22.5" x14ac:dyDescent="0.2">
      <c r="A74" s="384" t="s">
        <v>1778</v>
      </c>
      <c r="B74" s="971" t="s">
        <v>1777</v>
      </c>
      <c r="C74" s="971">
        <v>2</v>
      </c>
      <c r="D74" s="970" t="s">
        <v>1292</v>
      </c>
      <c r="E74" s="734"/>
      <c r="F74" s="1106"/>
      <c r="G74" s="1107"/>
      <c r="H74" s="1108"/>
      <c r="I74" s="1107"/>
      <c r="K74" s="685" t="s">
        <v>729</v>
      </c>
      <c r="L74" s="604" t="s">
        <v>880</v>
      </c>
      <c r="M74" s="685"/>
      <c r="N74" s="685"/>
      <c r="O74" s="967"/>
      <c r="P74" s="685"/>
      <c r="Q74" s="689"/>
      <c r="R74" s="18"/>
      <c r="S74" s="18"/>
      <c r="T74" s="732" t="s">
        <v>968</v>
      </c>
      <c r="U74" s="600" t="s">
        <v>997</v>
      </c>
    </row>
    <row r="75" spans="1:21" ht="22.5" x14ac:dyDescent="0.2">
      <c r="A75" s="384" t="s">
        <v>1779</v>
      </c>
      <c r="B75" s="971" t="s">
        <v>1777</v>
      </c>
      <c r="C75" s="971">
        <v>3</v>
      </c>
      <c r="D75" s="970" t="s">
        <v>1292</v>
      </c>
      <c r="E75" s="734"/>
      <c r="F75" s="1106"/>
      <c r="G75" s="1107"/>
      <c r="H75" s="1108"/>
      <c r="I75" s="1107"/>
      <c r="K75" s="685" t="s">
        <v>729</v>
      </c>
      <c r="L75" s="604" t="s">
        <v>881</v>
      </c>
      <c r="M75" s="685"/>
      <c r="N75" s="685"/>
      <c r="O75" s="967"/>
      <c r="P75" s="685"/>
      <c r="Q75" s="689"/>
      <c r="R75" s="18"/>
      <c r="S75" s="18"/>
      <c r="T75" s="732" t="s">
        <v>968</v>
      </c>
      <c r="U75" s="600" t="s">
        <v>998</v>
      </c>
    </row>
    <row r="76" spans="1:21" x14ac:dyDescent="0.2">
      <c r="A76" s="384" t="s">
        <v>1780</v>
      </c>
      <c r="B76" s="971" t="s">
        <v>1777</v>
      </c>
      <c r="C76" s="971">
        <v>4</v>
      </c>
      <c r="D76" s="970" t="s">
        <v>1292</v>
      </c>
      <c r="E76" s="734"/>
      <c r="F76" s="1106"/>
      <c r="G76" s="1107"/>
      <c r="H76" s="1108"/>
      <c r="I76" s="1107"/>
      <c r="K76" s="685" t="s">
        <v>729</v>
      </c>
      <c r="L76" s="604" t="s">
        <v>882</v>
      </c>
      <c r="M76" s="685"/>
      <c r="N76" s="685"/>
      <c r="O76" s="967"/>
      <c r="P76" s="685"/>
      <c r="Q76" s="689"/>
      <c r="R76" s="18"/>
      <c r="S76" s="18"/>
      <c r="T76" s="732" t="s">
        <v>968</v>
      </c>
      <c r="U76" s="601" t="s">
        <v>999</v>
      </c>
    </row>
    <row r="77" spans="1:21" ht="13.5" thickBot="1" x14ac:dyDescent="0.25">
      <c r="A77" s="384" t="s">
        <v>1781</v>
      </c>
      <c r="B77" s="971" t="s">
        <v>1777</v>
      </c>
      <c r="C77" s="971">
        <v>5</v>
      </c>
      <c r="D77" s="970" t="s">
        <v>1292</v>
      </c>
      <c r="E77" s="734"/>
      <c r="F77" s="1101"/>
      <c r="G77" s="1103"/>
      <c r="H77" s="1105"/>
      <c r="I77" s="1103"/>
      <c r="K77" s="682" t="s">
        <v>729</v>
      </c>
      <c r="L77" s="603" t="s">
        <v>883</v>
      </c>
      <c r="M77" s="682"/>
      <c r="N77" s="682"/>
      <c r="O77" s="966"/>
      <c r="P77" s="682"/>
      <c r="Q77" s="688"/>
      <c r="R77" s="18"/>
      <c r="S77" s="18"/>
      <c r="T77" s="733" t="s">
        <v>968</v>
      </c>
      <c r="U77" s="630" t="s">
        <v>1000</v>
      </c>
    </row>
    <row r="78" spans="1:21" ht="22.5" customHeight="1" x14ac:dyDescent="0.2">
      <c r="A78" s="384" t="s">
        <v>1782</v>
      </c>
      <c r="B78" s="971" t="s">
        <v>1783</v>
      </c>
      <c r="C78" s="971">
        <v>1</v>
      </c>
      <c r="D78" s="970" t="s">
        <v>1783</v>
      </c>
      <c r="E78" s="734"/>
      <c r="F78" s="1100" t="s">
        <v>864</v>
      </c>
      <c r="G78" s="1102" t="s">
        <v>1140</v>
      </c>
      <c r="H78" s="1104"/>
      <c r="I78" s="1102">
        <v>2016</v>
      </c>
      <c r="K78" s="681" t="s">
        <v>730</v>
      </c>
      <c r="L78" s="602" t="s">
        <v>856</v>
      </c>
      <c r="M78" s="681"/>
      <c r="N78" s="681"/>
      <c r="O78" s="965"/>
      <c r="P78" s="681"/>
      <c r="Q78" s="681"/>
      <c r="R78" s="18"/>
      <c r="S78" s="18"/>
      <c r="T78" s="731" t="s">
        <v>694</v>
      </c>
      <c r="U78" s="683" t="s">
        <v>971</v>
      </c>
    </row>
    <row r="79" spans="1:21" x14ac:dyDescent="0.2">
      <c r="A79" s="384" t="s">
        <v>1784</v>
      </c>
      <c r="B79" s="971" t="s">
        <v>1783</v>
      </c>
      <c r="C79" s="971">
        <v>2</v>
      </c>
      <c r="D79" s="970" t="s">
        <v>1292</v>
      </c>
      <c r="E79" s="734"/>
      <c r="F79" s="1106"/>
      <c r="G79" s="1107"/>
      <c r="H79" s="1108"/>
      <c r="I79" s="1107"/>
      <c r="K79" s="685" t="s">
        <v>730</v>
      </c>
      <c r="L79" s="604" t="s">
        <v>753</v>
      </c>
      <c r="M79" s="685"/>
      <c r="N79" s="685"/>
      <c r="O79" s="967"/>
      <c r="P79" s="685"/>
      <c r="Q79" s="685"/>
      <c r="R79" s="18"/>
      <c r="S79" s="18"/>
      <c r="T79" s="732" t="s">
        <v>694</v>
      </c>
      <c r="U79" s="686" t="s">
        <v>979</v>
      </c>
    </row>
    <row r="80" spans="1:21" ht="22.5" x14ac:dyDescent="0.2">
      <c r="A80" s="384" t="s">
        <v>1785</v>
      </c>
      <c r="B80" s="971" t="s">
        <v>1783</v>
      </c>
      <c r="C80" s="971">
        <v>3</v>
      </c>
      <c r="D80" s="970" t="s">
        <v>1292</v>
      </c>
      <c r="E80" s="734"/>
      <c r="F80" s="1106"/>
      <c r="G80" s="1107"/>
      <c r="H80" s="1108"/>
      <c r="I80" s="1107"/>
      <c r="K80" s="685" t="s">
        <v>731</v>
      </c>
      <c r="L80" s="604" t="s">
        <v>856</v>
      </c>
      <c r="M80" s="685"/>
      <c r="N80" s="685"/>
      <c r="O80" s="967"/>
      <c r="P80" s="685"/>
      <c r="Q80" s="685"/>
      <c r="R80" s="18"/>
      <c r="S80" s="18"/>
      <c r="T80" s="732" t="s">
        <v>694</v>
      </c>
      <c r="U80" s="686" t="s">
        <v>972</v>
      </c>
    </row>
    <row r="81" spans="1:21" ht="13.5" thickBot="1" x14ac:dyDescent="0.25">
      <c r="A81" s="384" t="s">
        <v>1786</v>
      </c>
      <c r="B81" s="971" t="s">
        <v>1783</v>
      </c>
      <c r="C81" s="971">
        <v>4</v>
      </c>
      <c r="D81" s="970" t="s">
        <v>1292</v>
      </c>
      <c r="E81" s="734"/>
      <c r="F81" s="1101"/>
      <c r="G81" s="1103"/>
      <c r="H81" s="1105"/>
      <c r="I81" s="1103"/>
      <c r="K81" s="685" t="s">
        <v>731</v>
      </c>
      <c r="L81" s="604" t="s">
        <v>753</v>
      </c>
      <c r="M81" s="685"/>
      <c r="N81" s="685"/>
      <c r="O81" s="967"/>
      <c r="P81" s="685"/>
      <c r="Q81" s="685"/>
      <c r="R81" s="18"/>
      <c r="S81" s="18"/>
      <c r="T81" s="732" t="s">
        <v>694</v>
      </c>
      <c r="U81" s="686" t="s">
        <v>980</v>
      </c>
    </row>
    <row r="82" spans="1:21" ht="12.75" customHeight="1" x14ac:dyDescent="0.2">
      <c r="A82" s="384" t="s">
        <v>1787</v>
      </c>
      <c r="B82" s="971" t="s">
        <v>1788</v>
      </c>
      <c r="C82" s="971">
        <v>1</v>
      </c>
      <c r="D82" s="970" t="s">
        <v>1788</v>
      </c>
      <c r="E82" s="734"/>
      <c r="F82" s="1100" t="s">
        <v>728</v>
      </c>
      <c r="G82" s="1102">
        <v>841</v>
      </c>
      <c r="H82" s="1104"/>
      <c r="I82" s="1102">
        <v>2016</v>
      </c>
      <c r="K82" s="681" t="s">
        <v>853</v>
      </c>
      <c r="L82" s="602" t="s">
        <v>868</v>
      </c>
      <c r="M82" s="681"/>
      <c r="N82" s="681"/>
      <c r="O82" s="965"/>
      <c r="P82" s="681"/>
      <c r="Q82" s="681"/>
      <c r="R82" s="18"/>
      <c r="S82" s="18"/>
      <c r="T82" s="731" t="s">
        <v>694</v>
      </c>
      <c r="U82" s="683" t="s">
        <v>885</v>
      </c>
    </row>
    <row r="83" spans="1:21" ht="34.5" thickBot="1" x14ac:dyDescent="0.25">
      <c r="A83" s="384" t="s">
        <v>1789</v>
      </c>
      <c r="B83" s="971" t="s">
        <v>1788</v>
      </c>
      <c r="C83" s="971">
        <v>2</v>
      </c>
      <c r="D83" s="970" t="s">
        <v>1292</v>
      </c>
      <c r="E83" s="734"/>
      <c r="F83" s="1101"/>
      <c r="G83" s="1103"/>
      <c r="H83" s="1105"/>
      <c r="I83" s="1103"/>
      <c r="K83" s="682" t="s">
        <v>853</v>
      </c>
      <c r="L83" s="603" t="s">
        <v>870</v>
      </c>
      <c r="M83" s="682"/>
      <c r="N83" s="682"/>
      <c r="O83" s="966"/>
      <c r="P83" s="682"/>
      <c r="Q83" s="682"/>
      <c r="R83" s="18"/>
      <c r="S83" s="18"/>
      <c r="T83" s="733" t="s">
        <v>694</v>
      </c>
      <c r="U83" s="627" t="s">
        <v>869</v>
      </c>
    </row>
    <row r="84" spans="1:21" x14ac:dyDescent="0.2">
      <c r="E84" s="41"/>
    </row>
    <row r="85" spans="1:21" x14ac:dyDescent="0.2">
      <c r="E85" s="734"/>
      <c r="F85" s="41"/>
    </row>
    <row r="86" spans="1:21" x14ac:dyDescent="0.2">
      <c r="E86" s="734"/>
      <c r="F86" s="41"/>
    </row>
    <row r="87" spans="1:21" x14ac:dyDescent="0.2">
      <c r="E87" s="41"/>
      <c r="F87" s="585"/>
    </row>
    <row r="88" spans="1:21" x14ac:dyDescent="0.2">
      <c r="E88" s="41"/>
    </row>
  </sheetData>
  <mergeCells count="76">
    <mergeCell ref="U5:U6"/>
    <mergeCell ref="F5:F6"/>
    <mergeCell ref="G5:G6"/>
    <mergeCell ref="H5:H6"/>
    <mergeCell ref="I5:I6"/>
    <mergeCell ref="M5:P5"/>
    <mergeCell ref="Q5:Q6"/>
    <mergeCell ref="T5:T6"/>
    <mergeCell ref="F19:F22"/>
    <mergeCell ref="G19:G22"/>
    <mergeCell ref="H19:H22"/>
    <mergeCell ref="I19:I22"/>
    <mergeCell ref="F8:F10"/>
    <mergeCell ref="G8:G10"/>
    <mergeCell ref="H8:H10"/>
    <mergeCell ref="I8:I10"/>
    <mergeCell ref="F15:F18"/>
    <mergeCell ref="G15:G18"/>
    <mergeCell ref="H15:H18"/>
    <mergeCell ref="I15:I18"/>
    <mergeCell ref="F31:F32"/>
    <mergeCell ref="G31:G32"/>
    <mergeCell ref="H31:H32"/>
    <mergeCell ref="I31:I32"/>
    <mergeCell ref="F33:F34"/>
    <mergeCell ref="G33:G34"/>
    <mergeCell ref="H33:H34"/>
    <mergeCell ref="I33:I34"/>
    <mergeCell ref="F35:F38"/>
    <mergeCell ref="G35:G38"/>
    <mergeCell ref="H35:H38"/>
    <mergeCell ref="I35:I38"/>
    <mergeCell ref="F39:F40"/>
    <mergeCell ref="G39:G40"/>
    <mergeCell ref="H39:H40"/>
    <mergeCell ref="I39:I40"/>
    <mergeCell ref="P47:P54"/>
    <mergeCell ref="Q47:Q54"/>
    <mergeCell ref="F55:F56"/>
    <mergeCell ref="G55:G56"/>
    <mergeCell ref="H55:H56"/>
    <mergeCell ref="I55:I56"/>
    <mergeCell ref="F47:F54"/>
    <mergeCell ref="G47:G54"/>
    <mergeCell ref="H47:H54"/>
    <mergeCell ref="I47:I54"/>
    <mergeCell ref="M47:M54"/>
    <mergeCell ref="N47:N54"/>
    <mergeCell ref="F61:F62"/>
    <mergeCell ref="G61:G62"/>
    <mergeCell ref="H61:H62"/>
    <mergeCell ref="I61:I62"/>
    <mergeCell ref="F58:F59"/>
    <mergeCell ref="G58:G59"/>
    <mergeCell ref="H58:H59"/>
    <mergeCell ref="I58:I59"/>
    <mergeCell ref="F69:F70"/>
    <mergeCell ref="G69:G70"/>
    <mergeCell ref="H69:H70"/>
    <mergeCell ref="I69:I70"/>
    <mergeCell ref="F63:F66"/>
    <mergeCell ref="G63:G66"/>
    <mergeCell ref="H63:H66"/>
    <mergeCell ref="I63:I66"/>
    <mergeCell ref="F82:F83"/>
    <mergeCell ref="G82:G83"/>
    <mergeCell ref="H82:H83"/>
    <mergeCell ref="I82:I83"/>
    <mergeCell ref="F73:F77"/>
    <mergeCell ref="G73:G77"/>
    <mergeCell ref="H73:H77"/>
    <mergeCell ref="I73:I77"/>
    <mergeCell ref="F78:F81"/>
    <mergeCell ref="G78:G81"/>
    <mergeCell ref="H78:H81"/>
    <mergeCell ref="I78:I81"/>
  </mergeCells>
  <hyperlinks>
    <hyperlink ref="F3" location="'Cover Page'!E3" display="Go back to Cover Page"/>
    <hyperlink ref="L10" location="'Table 2.2 I (a)'!$F$45" display="2.6.2"/>
    <hyperlink ref="L11" location="'Table 2.2 I (a)'!$F$25" display="2.1.1.1"/>
    <hyperlink ref="L12" location="'Table 2.14'!$F$21" display="1.5.2"/>
    <hyperlink ref="L13" location="'Table 2.5-I'!$F$15" display="1.2.1"/>
    <hyperlink ref="L14" location="'Table 2.7-I'!$F$15" display="1.2.1"/>
    <hyperlink ref="L15" location="'Table 2.5-I'!$F$16" display="1.2.2"/>
    <hyperlink ref="L16" location="'Table 2.5-I'!$F$17" display="1.2.2.1"/>
    <hyperlink ref="L17" location="'Table 2.5-I'!$F$18" display="1.2.2.2"/>
    <hyperlink ref="L18" location="'Table 2.5-I'!$F$19" display="1.2.2.2.1"/>
    <hyperlink ref="L19" location="'Table 2.7-I'!$F$16" display="1.2.2"/>
    <hyperlink ref="L20" location="'Table 2.7-I'!$F$17" display="1.2.2.1"/>
    <hyperlink ref="L21" location="'Table 2.7-I'!$F$18" display="1.2.2.2"/>
    <hyperlink ref="L22" location="'Table 2.7-I'!$F$19" display="1.2.2.2.1"/>
    <hyperlink ref="L23" location="'Table 2.2 I (a)'!$F$37" display="2.4.1.1"/>
    <hyperlink ref="L8" location="'Table 2.2 I (a)'!$F$43" display="2.6.1"/>
    <hyperlink ref="L26" location="'Table 8.8&amp;8.9'!$F$21" display="1.5.1"/>
    <hyperlink ref="L27" location="'Table 2.2 E (a)'!$F$46" display="2.3.2"/>
    <hyperlink ref="L28" location="'Table 2.2 E (a)'!$F$45" display="2.3.1"/>
    <hyperlink ref="L30" location="'Table 2.2 I (b)'!$F$33" display="4.1"/>
    <hyperlink ref="L31" location="'Table 2.2 I (b)'!$F$34" display="4.2"/>
    <hyperlink ref="L32" location="'Table 2.2 E (b)'!$F$33" display="4.1"/>
    <hyperlink ref="L33" location="'Table 2.2 I (b)'!$F$17" display="1.4.1"/>
    <hyperlink ref="L34" location="'Table 2.2 E (b)'!$F$17" display="1.4.1"/>
    <hyperlink ref="L35" location="'Table 2.2 I (b)'!$F$21" display="1.8"/>
    <hyperlink ref="L38" location="'Table 2.2 E (b)'!$F$29" display="2.7"/>
    <hyperlink ref="L39" location="'Table 2.2 I (b)'!$F$35" display="4.3"/>
    <hyperlink ref="L40" location="'Table 2.2 E (b)'!$F$34" display="4.2"/>
    <hyperlink ref="L41" location="'Table 2.2 I (b)'!$F$37" display="5.1"/>
    <hyperlink ref="L43" location="'Table 8.8&amp;8.9'!F33" display="1.9.1"/>
    <hyperlink ref="L37" location="'Table 2.2 E (b)'!$F$21" display="1.8"/>
    <hyperlink ref="L36" location="'Table 2.2 I (b)'!$F$29" display="2.7"/>
    <hyperlink ref="L58" location="'Table 2.19'!$F$33" display="4.1.1"/>
    <hyperlink ref="L59" location="'Table 2.19'!$F$34" display="4.1.1.1"/>
    <hyperlink ref="L61" location="'Table 2.16'!$F$21" display="1.4.1"/>
    <hyperlink ref="L62" location="'Table 2.16'!$F$28" display="2.2.1"/>
    <hyperlink ref="L63" location="'Table 2.16'!$F$15" display="1.2.1"/>
    <hyperlink ref="L64" location="'Table 2.16'!$F$16" display="1.2.1.1"/>
    <hyperlink ref="L65" location="'Table 2.16'!$F$17" display="1.2.1.2"/>
    <hyperlink ref="L66" location="'Table 2.16'!$F$18" display="1.2.1.3"/>
    <hyperlink ref="L67" location="'Table 2.16'!$F$30" display="2.3.1"/>
    <hyperlink ref="L69" location="'Table 2.10'!$F$22" display="1.3.1.2"/>
    <hyperlink ref="L70" location="'Table 2.10'!$F$37" display="2.3.1.2"/>
    <hyperlink ref="L71" location="'Table 2.19'!$F$36" display="4.2.1"/>
    <hyperlink ref="L73" location="'Table 2.14'!$F$42" display="2.4"/>
    <hyperlink ref="L74" location="'Table 2.14'!$F$43" display="2.4.1"/>
    <hyperlink ref="L75" location="'Table 2.14'!$F$44" display="2.4.2"/>
    <hyperlink ref="L77" location="'Table 2.14'!$F$46" display="2.4.2.2"/>
    <hyperlink ref="L78" location="'Table 2.5-I'!$F$23" display="2.2.1"/>
    <hyperlink ref="L82" location="'Table 2.19'!$F$37" display="4.2.2"/>
    <hyperlink ref="L83" location="'Table 2.19'!$F$38" display="4.2.2.2"/>
    <hyperlink ref="L81" location="'Table 2.7-I'!$F$27" display="2.3.1"/>
    <hyperlink ref="L79" location="'Table 2.5-I'!$F$25" display="2.3.1"/>
    <hyperlink ref="L80" location="'Table 2.7-I'!$F$25" display="2.2.1"/>
    <hyperlink ref="L76" location="'Table 2.14'!$F$45" display="2.4.2.1"/>
    <hyperlink ref="L25" location="'Table 2.2 I (b)'!$F$39" display="6.1"/>
    <hyperlink ref="L9" location="'Table 2.2 I (a)'!$F$44" display="2.6.1.1"/>
    <hyperlink ref="L72" location="'Table 2.14'!$F$41" display="2.3"/>
    <hyperlink ref="L45" location="'Table 8.1'!$F$13" display="1.1"/>
    <hyperlink ref="L46" location="'Table 8.1'!$F$14" display="1.2"/>
    <hyperlink ref="L47" location="'Table 8.1'!$F$17" display="1.3.1.1"/>
    <hyperlink ref="L54" location="'Table 8.1'!$F$24" display="1.3.1.4.1"/>
    <hyperlink ref="L55" location="'Table 8.1'!$F$25" display="1.4"/>
    <hyperlink ref="L56" location="'Table 8.1'!$F$27" display="2.1"/>
    <hyperlink ref="L48" location="'Table 8.1'!$F$18" display="1.3.1.1.1"/>
    <hyperlink ref="L49" location="'Table 8.1'!$F$19" display="1.3.1.2"/>
    <hyperlink ref="L50" location="'Table 8.1'!$F$20" display="1.3.1.2.1"/>
    <hyperlink ref="L51" location="'Table 8.1'!$F$21" display="1.3.1.3"/>
    <hyperlink ref="L52" location="'Table 8.1'!$F$22" display="1.3.1.3.1"/>
    <hyperlink ref="L53" location="'Table 8.1'!$F$23" display="1.3.1.4"/>
  </hyperlinks>
  <pageMargins left="0.31496062992125984" right="0.23622047244094491" top="0.47244094488188981" bottom="0.31496062992125984" header="0.43307086614173229" footer="0.31496062992125984"/>
  <pageSetup paperSize="9" scale="46" fitToHeight="2" orientation="landscape" r:id="rId1"/>
  <rowBreaks count="1" manualBreakCount="1">
    <brk id="56" min="5" max="2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J113"/>
  <sheetViews>
    <sheetView showGridLines="0" zoomScale="75" zoomScaleNormal="75" zoomScaleSheetLayoutView="50" workbookViewId="0">
      <pane ySplit="10" topLeftCell="A11" activePane="bottomLeft" state="frozen"/>
      <selection pane="bottomLeft" activeCell="E3" sqref="E3"/>
    </sheetView>
  </sheetViews>
  <sheetFormatPr defaultRowHeight="12.75" x14ac:dyDescent="0.2"/>
  <cols>
    <col min="1" max="4" width="0.140625" style="138" hidden="1" customWidth="1"/>
    <col min="5" max="5" width="2" customWidth="1"/>
    <col min="6" max="6" width="2" style="52" customWidth="1"/>
    <col min="7" max="7" width="5.5703125" style="52" customWidth="1"/>
    <col min="8" max="8" width="65.140625" style="52" customWidth="1"/>
    <col min="9" max="9" width="17" style="52" customWidth="1"/>
    <col min="10" max="10" width="144.140625" style="398" customWidth="1"/>
    <col min="11" max="16384" width="9.140625" style="52"/>
  </cols>
  <sheetData>
    <row r="1" spans="1:10" s="138" customFormat="1" ht="0.75" hidden="1" customHeight="1" x14ac:dyDescent="0.2">
      <c r="E1" s="132"/>
      <c r="J1" s="422"/>
    </row>
    <row r="2" spans="1:10" s="138" customFormat="1" ht="0.75" hidden="1" customHeight="1" x14ac:dyDescent="0.2">
      <c r="E2" s="132"/>
      <c r="J2" s="422"/>
    </row>
    <row r="3" spans="1:10" customFormat="1" ht="9" customHeight="1" x14ac:dyDescent="0.2">
      <c r="A3" s="132"/>
      <c r="B3" s="132"/>
      <c r="C3" s="132"/>
      <c r="D3" s="132"/>
      <c r="F3" s="494" t="s">
        <v>260</v>
      </c>
      <c r="J3" s="21"/>
    </row>
    <row r="4" spans="1:10" customFormat="1" ht="9" customHeight="1" x14ac:dyDescent="0.2">
      <c r="A4" s="132"/>
      <c r="B4" s="132"/>
      <c r="C4" s="132"/>
      <c r="D4" s="132"/>
      <c r="F4" s="494"/>
      <c r="J4" s="21"/>
    </row>
    <row r="5" spans="1:10" x14ac:dyDescent="0.2">
      <c r="F5" s="277" t="s">
        <v>888</v>
      </c>
    </row>
    <row r="7" spans="1:10" s="278" customFormat="1" ht="12" customHeight="1" x14ac:dyDescent="0.2">
      <c r="A7" s="420"/>
      <c r="B7" s="420"/>
      <c r="C7" s="420"/>
      <c r="D7" s="420"/>
      <c r="E7"/>
      <c r="F7" s="25"/>
      <c r="H7" s="279"/>
      <c r="I7" s="53"/>
      <c r="J7" s="399"/>
    </row>
    <row r="8" spans="1:10" s="278" customFormat="1" ht="12" customHeight="1" x14ac:dyDescent="0.2">
      <c r="A8" s="420"/>
      <c r="B8" s="420"/>
      <c r="C8" s="420"/>
      <c r="D8" s="420"/>
      <c r="E8"/>
      <c r="H8" s="279"/>
      <c r="I8" s="24"/>
      <c r="J8" s="399"/>
    </row>
    <row r="9" spans="1:10" ht="12" customHeight="1" x14ac:dyDescent="0.2">
      <c r="F9" s="6"/>
      <c r="G9" s="6"/>
      <c r="H9" s="281"/>
      <c r="I9" s="281"/>
      <c r="J9" s="400"/>
    </row>
    <row r="10" spans="1:10" ht="16.5" customHeight="1" x14ac:dyDescent="0.2">
      <c r="F10" s="1202" t="s">
        <v>271</v>
      </c>
      <c r="G10" s="1203"/>
      <c r="H10" s="1204"/>
      <c r="I10" s="391" t="s">
        <v>129</v>
      </c>
      <c r="J10" s="401" t="s">
        <v>37</v>
      </c>
    </row>
    <row r="11" spans="1:10" ht="17.25" customHeight="1" x14ac:dyDescent="0.2">
      <c r="F11" s="26"/>
      <c r="G11" s="7" t="s">
        <v>503</v>
      </c>
      <c r="H11" s="661"/>
      <c r="I11" s="283"/>
      <c r="J11" s="402"/>
    </row>
    <row r="12" spans="1:10" ht="42" customHeight="1" x14ac:dyDescent="0.2">
      <c r="F12" s="2"/>
      <c r="G12" s="2">
        <v>1.1000000000000001</v>
      </c>
      <c r="H12" s="245" t="s">
        <v>511</v>
      </c>
      <c r="I12" s="284"/>
      <c r="J12" s="403" t="s">
        <v>585</v>
      </c>
    </row>
    <row r="13" spans="1:10" ht="27.75" customHeight="1" x14ac:dyDescent="0.2">
      <c r="F13" s="1126"/>
      <c r="G13" s="1126">
        <v>1.2</v>
      </c>
      <c r="H13" s="1365" t="s">
        <v>101</v>
      </c>
      <c r="I13" s="1123" t="s">
        <v>631</v>
      </c>
      <c r="J13" s="1363" t="s">
        <v>586</v>
      </c>
    </row>
    <row r="14" spans="1:10" x14ac:dyDescent="0.2">
      <c r="F14" s="1127"/>
      <c r="G14" s="1127"/>
      <c r="H14" s="1366"/>
      <c r="I14" s="1124"/>
      <c r="J14" s="1367"/>
    </row>
    <row r="15" spans="1:10" ht="20.25" customHeight="1" x14ac:dyDescent="0.2">
      <c r="F15" s="27"/>
      <c r="G15" s="11" t="s">
        <v>504</v>
      </c>
      <c r="H15" s="11"/>
      <c r="I15" s="286"/>
      <c r="J15" s="406"/>
    </row>
    <row r="16" spans="1:10" ht="33.75" customHeight="1" x14ac:dyDescent="0.2">
      <c r="F16" s="1124"/>
      <c r="G16" s="1124">
        <v>2.1</v>
      </c>
      <c r="H16" s="1366" t="s">
        <v>139</v>
      </c>
      <c r="I16" s="1124" t="s">
        <v>131</v>
      </c>
      <c r="J16" s="1367" t="s">
        <v>140</v>
      </c>
    </row>
    <row r="17" spans="6:10" x14ac:dyDescent="0.2">
      <c r="F17" s="1125"/>
      <c r="G17" s="1125"/>
      <c r="H17" s="1368"/>
      <c r="I17" s="1125"/>
      <c r="J17" s="1364"/>
    </row>
    <row r="18" spans="6:10" x14ac:dyDescent="0.2">
      <c r="F18" s="1123"/>
      <c r="G18" s="1123">
        <v>2.2000000000000002</v>
      </c>
      <c r="H18" s="1365" t="s">
        <v>311</v>
      </c>
      <c r="I18" s="1123" t="s">
        <v>132</v>
      </c>
      <c r="J18" s="1363" t="s">
        <v>141</v>
      </c>
    </row>
    <row r="19" spans="6:10" ht="26.25" customHeight="1" x14ac:dyDescent="0.2">
      <c r="F19" s="1125"/>
      <c r="G19" s="1125"/>
      <c r="H19" s="1368"/>
      <c r="I19" s="1125"/>
      <c r="J19" s="1364"/>
    </row>
    <row r="20" spans="6:10" ht="20.25" customHeight="1" x14ac:dyDescent="0.2">
      <c r="F20" s="1123"/>
      <c r="G20" s="1123">
        <v>2.2999999999999998</v>
      </c>
      <c r="H20" s="1365" t="s">
        <v>516</v>
      </c>
      <c r="I20" s="1123" t="s">
        <v>132</v>
      </c>
      <c r="J20" s="1363" t="s">
        <v>100</v>
      </c>
    </row>
    <row r="21" spans="6:10" ht="20.25" customHeight="1" x14ac:dyDescent="0.2">
      <c r="F21" s="1125"/>
      <c r="G21" s="1125"/>
      <c r="H21" s="1368"/>
      <c r="I21" s="1125"/>
      <c r="J21" s="1364"/>
    </row>
    <row r="22" spans="6:10" ht="20.25" customHeight="1" x14ac:dyDescent="0.2">
      <c r="F22" s="1123"/>
      <c r="G22" s="1123">
        <v>2.4</v>
      </c>
      <c r="H22" s="1365" t="s">
        <v>78</v>
      </c>
      <c r="I22" s="1123" t="s">
        <v>132</v>
      </c>
      <c r="J22" s="1363" t="s">
        <v>610</v>
      </c>
    </row>
    <row r="23" spans="6:10" ht="20.25" customHeight="1" x14ac:dyDescent="0.2">
      <c r="F23" s="1125"/>
      <c r="G23" s="1125"/>
      <c r="H23" s="1368"/>
      <c r="I23" s="1125"/>
      <c r="J23" s="1364"/>
    </row>
    <row r="24" spans="6:10" ht="19.5" customHeight="1" x14ac:dyDescent="0.2">
      <c r="F24" s="1123"/>
      <c r="G24" s="1369">
        <v>2.5</v>
      </c>
      <c r="H24" s="1365" t="s">
        <v>903</v>
      </c>
      <c r="I24" s="1123" t="s">
        <v>132</v>
      </c>
      <c r="J24" s="1363" t="s">
        <v>918</v>
      </c>
    </row>
    <row r="25" spans="6:10" x14ac:dyDescent="0.2">
      <c r="F25" s="1124"/>
      <c r="G25" s="1370"/>
      <c r="H25" s="1366"/>
      <c r="I25" s="1124"/>
      <c r="J25" s="1367"/>
    </row>
    <row r="26" spans="6:10" ht="31.5" customHeight="1" x14ac:dyDescent="0.2">
      <c r="F26" s="1125"/>
      <c r="G26" s="1371"/>
      <c r="H26" s="1368"/>
      <c r="I26" s="1125"/>
      <c r="J26" s="1364"/>
    </row>
    <row r="27" spans="6:10" ht="17.25" customHeight="1" x14ac:dyDescent="0.2">
      <c r="F27" s="1123"/>
      <c r="G27" s="1123">
        <v>2.6</v>
      </c>
      <c r="H27" s="1365" t="s">
        <v>609</v>
      </c>
      <c r="I27" s="1123" t="s">
        <v>132</v>
      </c>
      <c r="J27" s="1363" t="s">
        <v>611</v>
      </c>
    </row>
    <row r="28" spans="6:10" ht="17.25" customHeight="1" x14ac:dyDescent="0.2">
      <c r="F28" s="1125"/>
      <c r="G28" s="1125"/>
      <c r="H28" s="1368"/>
      <c r="I28" s="1125"/>
      <c r="J28" s="1364"/>
    </row>
    <row r="29" spans="6:10" ht="20.25" customHeight="1" x14ac:dyDescent="0.2">
      <c r="F29" s="1123"/>
      <c r="G29" s="1123">
        <v>2.7</v>
      </c>
      <c r="H29" s="1365" t="s">
        <v>904</v>
      </c>
      <c r="I29" s="1123" t="s">
        <v>132</v>
      </c>
      <c r="J29" s="1363" t="s">
        <v>919</v>
      </c>
    </row>
    <row r="30" spans="6:10" ht="20.25" customHeight="1" x14ac:dyDescent="0.2">
      <c r="F30" s="1124"/>
      <c r="G30" s="1124"/>
      <c r="H30" s="1366"/>
      <c r="I30" s="1124"/>
      <c r="J30" s="1367"/>
    </row>
    <row r="31" spans="6:10" ht="20.25" customHeight="1" x14ac:dyDescent="0.2">
      <c r="F31" s="1125"/>
      <c r="G31" s="1125"/>
      <c r="H31" s="1368"/>
      <c r="I31" s="1125"/>
      <c r="J31" s="1364"/>
    </row>
    <row r="32" spans="6:10" ht="15.75" customHeight="1" x14ac:dyDescent="0.2">
      <c r="F32" s="1369"/>
      <c r="G32" s="1369">
        <v>2.8</v>
      </c>
      <c r="H32" s="1365" t="s">
        <v>914</v>
      </c>
      <c r="I32" s="1123" t="s">
        <v>133</v>
      </c>
      <c r="J32" s="1363" t="s">
        <v>587</v>
      </c>
    </row>
    <row r="33" spans="6:10" ht="15.75" customHeight="1" x14ac:dyDescent="0.2">
      <c r="F33" s="1371"/>
      <c r="G33" s="1371"/>
      <c r="H33" s="1368"/>
      <c r="I33" s="1125"/>
      <c r="J33" s="1364"/>
    </row>
    <row r="34" spans="6:10" ht="32.25" customHeight="1" x14ac:dyDescent="0.2">
      <c r="F34" s="273"/>
      <c r="G34" s="273">
        <v>2.9</v>
      </c>
      <c r="H34" s="244" t="s">
        <v>915</v>
      </c>
      <c r="I34" s="273" t="s">
        <v>133</v>
      </c>
      <c r="J34" s="404" t="s">
        <v>917</v>
      </c>
    </row>
    <row r="35" spans="6:10" ht="48" customHeight="1" x14ac:dyDescent="0.2">
      <c r="F35" s="273"/>
      <c r="G35" s="291" t="s">
        <v>417</v>
      </c>
      <c r="H35" s="244" t="s">
        <v>286</v>
      </c>
      <c r="I35" s="273" t="s">
        <v>132</v>
      </c>
      <c r="J35" s="404" t="s">
        <v>905</v>
      </c>
    </row>
    <row r="36" spans="6:10" ht="24.75" customHeight="1" x14ac:dyDescent="0.2">
      <c r="F36" s="1123"/>
      <c r="G36" s="1372">
        <v>2.11</v>
      </c>
      <c r="H36" s="1374" t="s">
        <v>891</v>
      </c>
      <c r="I36" s="1376" t="s">
        <v>132</v>
      </c>
      <c r="J36" s="1363" t="s">
        <v>1005</v>
      </c>
    </row>
    <row r="37" spans="6:10" ht="12" customHeight="1" x14ac:dyDescent="0.2">
      <c r="F37" s="1124"/>
      <c r="G37" s="1373"/>
      <c r="H37" s="1375"/>
      <c r="I37" s="1377"/>
      <c r="J37" s="1367"/>
    </row>
    <row r="38" spans="6:10" ht="18.75" customHeight="1" x14ac:dyDescent="0.2">
      <c r="F38" s="27"/>
      <c r="G38" s="11" t="s">
        <v>205</v>
      </c>
      <c r="H38" s="11"/>
      <c r="I38" s="286"/>
      <c r="J38" s="406"/>
    </row>
    <row r="39" spans="6:10" ht="18" customHeight="1" x14ac:dyDescent="0.2">
      <c r="F39" s="1124"/>
      <c r="G39" s="1370">
        <v>2.12</v>
      </c>
      <c r="H39" s="1366" t="s">
        <v>206</v>
      </c>
      <c r="I39" s="1378" t="s">
        <v>132</v>
      </c>
      <c r="J39" s="1367" t="s">
        <v>207</v>
      </c>
    </row>
    <row r="40" spans="6:10" ht="18" customHeight="1" x14ac:dyDescent="0.2">
      <c r="F40" s="1125"/>
      <c r="G40" s="1371"/>
      <c r="H40" s="1368"/>
      <c r="I40" s="1379"/>
      <c r="J40" s="1364"/>
    </row>
    <row r="41" spans="6:10" ht="30.75" customHeight="1" x14ac:dyDescent="0.2">
      <c r="F41" s="273"/>
      <c r="G41" s="291">
        <v>2.13</v>
      </c>
      <c r="H41" s="244" t="s">
        <v>418</v>
      </c>
      <c r="I41" s="273" t="s">
        <v>132</v>
      </c>
      <c r="J41" s="404" t="s">
        <v>681</v>
      </c>
    </row>
    <row r="42" spans="6:10" ht="6.75" customHeight="1" x14ac:dyDescent="0.2">
      <c r="F42" s="1369"/>
      <c r="G42" s="1369">
        <v>2.14</v>
      </c>
      <c r="H42" s="1365" t="s">
        <v>58</v>
      </c>
      <c r="I42" s="1123" t="s">
        <v>132</v>
      </c>
      <c r="J42" s="1363" t="s">
        <v>208</v>
      </c>
    </row>
    <row r="43" spans="6:10" ht="6.75" customHeight="1" x14ac:dyDescent="0.2">
      <c r="F43" s="1370"/>
      <c r="G43" s="1370"/>
      <c r="H43" s="1366"/>
      <c r="I43" s="1124"/>
      <c r="J43" s="1367"/>
    </row>
    <row r="44" spans="6:10" ht="6.75" customHeight="1" x14ac:dyDescent="0.2">
      <c r="F44" s="1370"/>
      <c r="G44" s="1370"/>
      <c r="H44" s="1366"/>
      <c r="I44" s="1124"/>
      <c r="J44" s="1367"/>
    </row>
    <row r="45" spans="6:10" ht="6.75" customHeight="1" x14ac:dyDescent="0.2">
      <c r="F45" s="1370"/>
      <c r="G45" s="1370"/>
      <c r="H45" s="1366"/>
      <c r="I45" s="1124"/>
      <c r="J45" s="1367"/>
    </row>
    <row r="46" spans="6:10" ht="6.75" customHeight="1" x14ac:dyDescent="0.2">
      <c r="F46" s="1370"/>
      <c r="G46" s="1370"/>
      <c r="H46" s="1366"/>
      <c r="I46" s="1124"/>
      <c r="J46" s="1367"/>
    </row>
    <row r="47" spans="6:10" ht="6.75" customHeight="1" x14ac:dyDescent="0.2">
      <c r="F47" s="1370"/>
      <c r="G47" s="1370"/>
      <c r="H47" s="1366"/>
      <c r="I47" s="1124"/>
      <c r="J47" s="1367"/>
    </row>
    <row r="48" spans="6:10" ht="18.75" customHeight="1" x14ac:dyDescent="0.2">
      <c r="F48" s="27"/>
      <c r="G48" s="11" t="s">
        <v>209</v>
      </c>
      <c r="H48" s="11"/>
      <c r="I48" s="286"/>
      <c r="J48" s="406"/>
    </row>
    <row r="49" spans="6:10" ht="57" customHeight="1" x14ac:dyDescent="0.2">
      <c r="F49" s="275"/>
      <c r="G49" s="275">
        <v>2.15</v>
      </c>
      <c r="H49" s="245" t="s">
        <v>52</v>
      </c>
      <c r="I49" s="275" t="s">
        <v>132</v>
      </c>
      <c r="J49" s="403" t="s">
        <v>588</v>
      </c>
    </row>
    <row r="50" spans="6:10" ht="42.75" customHeight="1" x14ac:dyDescent="0.2">
      <c r="F50" s="288"/>
      <c r="G50" s="288">
        <v>2.16</v>
      </c>
      <c r="H50" s="243" t="s">
        <v>217</v>
      </c>
      <c r="I50" s="273" t="s">
        <v>132</v>
      </c>
      <c r="J50" s="407" t="s">
        <v>589</v>
      </c>
    </row>
    <row r="51" spans="6:10" ht="42.75" customHeight="1" x14ac:dyDescent="0.2">
      <c r="F51" s="288"/>
      <c r="G51" s="296">
        <v>2.17</v>
      </c>
      <c r="H51" s="678" t="s">
        <v>927</v>
      </c>
      <c r="I51" s="273" t="s">
        <v>131</v>
      </c>
      <c r="J51" s="677" t="s">
        <v>926</v>
      </c>
    </row>
    <row r="52" spans="6:10" ht="15" customHeight="1" x14ac:dyDescent="0.2">
      <c r="F52" s="1123"/>
      <c r="G52" s="1123">
        <v>2.1800000000000002</v>
      </c>
      <c r="H52" s="1365" t="s">
        <v>53</v>
      </c>
      <c r="I52" s="1123" t="s">
        <v>131</v>
      </c>
      <c r="J52" s="1363" t="s">
        <v>590</v>
      </c>
    </row>
    <row r="53" spans="6:10" ht="15" customHeight="1" x14ac:dyDescent="0.2">
      <c r="F53" s="1124"/>
      <c r="G53" s="1124"/>
      <c r="H53" s="1366"/>
      <c r="I53" s="1124"/>
      <c r="J53" s="1367"/>
    </row>
    <row r="54" spans="6:10" ht="15" customHeight="1" x14ac:dyDescent="0.2">
      <c r="F54" s="1124"/>
      <c r="G54" s="1124"/>
      <c r="H54" s="1366"/>
      <c r="I54" s="1124"/>
      <c r="J54" s="1367"/>
    </row>
    <row r="55" spans="6:10" ht="15" customHeight="1" x14ac:dyDescent="0.2">
      <c r="F55" s="1124"/>
      <c r="G55" s="1124"/>
      <c r="H55" s="1366"/>
      <c r="I55" s="1124"/>
      <c r="J55" s="1367"/>
    </row>
    <row r="56" spans="6:10" x14ac:dyDescent="0.2">
      <c r="F56" s="27"/>
      <c r="G56" s="11" t="s">
        <v>525</v>
      </c>
      <c r="H56" s="11"/>
      <c r="I56" s="286"/>
      <c r="J56" s="406"/>
    </row>
    <row r="57" spans="6:10" ht="21" customHeight="1" x14ac:dyDescent="0.2">
      <c r="F57" s="274"/>
      <c r="G57" s="274">
        <v>2.19</v>
      </c>
      <c r="H57" s="287" t="s">
        <v>420</v>
      </c>
      <c r="I57" s="275" t="s">
        <v>132</v>
      </c>
      <c r="J57" s="403" t="s">
        <v>591</v>
      </c>
    </row>
    <row r="58" spans="6:10" ht="21" customHeight="1" x14ac:dyDescent="0.2">
      <c r="F58" s="297"/>
      <c r="G58" s="750">
        <v>2.2000000000000002</v>
      </c>
      <c r="H58" s="680" t="s">
        <v>683</v>
      </c>
      <c r="I58" s="273" t="s">
        <v>132</v>
      </c>
      <c r="J58" s="701" t="s">
        <v>944</v>
      </c>
    </row>
    <row r="59" spans="6:10" x14ac:dyDescent="0.2">
      <c r="F59" s="27"/>
      <c r="G59" s="11" t="s">
        <v>505</v>
      </c>
      <c r="H59" s="11"/>
      <c r="I59" s="286"/>
      <c r="J59" s="406"/>
    </row>
    <row r="60" spans="6:10" ht="33" customHeight="1" x14ac:dyDescent="0.2">
      <c r="F60" s="275"/>
      <c r="G60" s="275">
        <v>3.1</v>
      </c>
      <c r="H60" s="245" t="s">
        <v>287</v>
      </c>
      <c r="I60" s="276" t="s">
        <v>134</v>
      </c>
      <c r="J60" s="403" t="s">
        <v>106</v>
      </c>
    </row>
    <row r="61" spans="6:10" ht="6.75" customHeight="1" x14ac:dyDescent="0.2">
      <c r="F61" s="1123"/>
      <c r="G61" s="1123">
        <v>3.2</v>
      </c>
      <c r="H61" s="1365" t="s">
        <v>415</v>
      </c>
      <c r="I61" s="1123" t="s">
        <v>130</v>
      </c>
      <c r="J61" s="1363" t="s">
        <v>142</v>
      </c>
    </row>
    <row r="62" spans="6:10" ht="6.75" customHeight="1" x14ac:dyDescent="0.2">
      <c r="F62" s="1124"/>
      <c r="G62" s="1124"/>
      <c r="H62" s="1366"/>
      <c r="I62" s="1124"/>
      <c r="J62" s="1367"/>
    </row>
    <row r="63" spans="6:10" ht="6.75" customHeight="1" x14ac:dyDescent="0.2">
      <c r="F63" s="1124"/>
      <c r="G63" s="1124"/>
      <c r="H63" s="1366"/>
      <c r="I63" s="1124"/>
      <c r="J63" s="1367"/>
    </row>
    <row r="64" spans="6:10" ht="6.75" customHeight="1" x14ac:dyDescent="0.2">
      <c r="F64" s="1124"/>
      <c r="G64" s="1124"/>
      <c r="H64" s="1366"/>
      <c r="I64" s="1124"/>
      <c r="J64" s="1367"/>
    </row>
    <row r="65" spans="6:10" ht="6.75" customHeight="1" x14ac:dyDescent="0.2">
      <c r="F65" s="1124"/>
      <c r="G65" s="1124"/>
      <c r="H65" s="1366"/>
      <c r="I65" s="1124"/>
      <c r="J65" s="1367"/>
    </row>
    <row r="66" spans="6:10" ht="6.75" customHeight="1" x14ac:dyDescent="0.2">
      <c r="F66" s="1124"/>
      <c r="G66" s="1124"/>
      <c r="H66" s="1366"/>
      <c r="I66" s="1124"/>
      <c r="J66" s="1367"/>
    </row>
    <row r="67" spans="6:10" ht="6.75" customHeight="1" x14ac:dyDescent="0.2">
      <c r="F67" s="1124"/>
      <c r="G67" s="1124"/>
      <c r="H67" s="1366"/>
      <c r="I67" s="1124"/>
      <c r="J67" s="1367"/>
    </row>
    <row r="68" spans="6:10" ht="6.75" customHeight="1" x14ac:dyDescent="0.2">
      <c r="F68" s="1125"/>
      <c r="G68" s="1125"/>
      <c r="H68" s="1368"/>
      <c r="I68" s="1125"/>
      <c r="J68" s="1364"/>
    </row>
    <row r="69" spans="6:10" ht="43.5" customHeight="1" x14ac:dyDescent="0.2">
      <c r="F69" s="273"/>
      <c r="G69" s="273">
        <v>3.3</v>
      </c>
      <c r="H69" s="285" t="s">
        <v>288</v>
      </c>
      <c r="I69" s="290" t="s">
        <v>130</v>
      </c>
      <c r="J69" s="404" t="s">
        <v>592</v>
      </c>
    </row>
    <row r="70" spans="6:10" ht="51" customHeight="1" x14ac:dyDescent="0.2">
      <c r="F70" s="273"/>
      <c r="G70" s="273">
        <v>3.4</v>
      </c>
      <c r="H70" s="244" t="s">
        <v>153</v>
      </c>
      <c r="I70" s="290" t="s">
        <v>130</v>
      </c>
      <c r="J70" s="404" t="s">
        <v>593</v>
      </c>
    </row>
    <row r="71" spans="6:10" x14ac:dyDescent="0.2">
      <c r="F71" s="27"/>
      <c r="G71" s="11" t="s">
        <v>506</v>
      </c>
      <c r="H71" s="11"/>
      <c r="I71" s="286"/>
      <c r="J71" s="406"/>
    </row>
    <row r="72" spans="6:10" ht="30" customHeight="1" x14ac:dyDescent="0.2">
      <c r="F72" s="275"/>
      <c r="G72" s="275">
        <v>4.0999999999999996</v>
      </c>
      <c r="H72" s="245" t="s">
        <v>576</v>
      </c>
      <c r="I72" s="284"/>
      <c r="J72" s="403" t="s">
        <v>594</v>
      </c>
    </row>
    <row r="73" spans="6:10" ht="30" customHeight="1" x14ac:dyDescent="0.2">
      <c r="F73" s="273"/>
      <c r="G73" s="273">
        <v>4.2</v>
      </c>
      <c r="H73" s="244" t="s">
        <v>577</v>
      </c>
      <c r="I73" s="289"/>
      <c r="J73" s="404" t="s">
        <v>584</v>
      </c>
    </row>
    <row r="74" spans="6:10" x14ac:dyDescent="0.2">
      <c r="F74" s="27"/>
      <c r="G74" s="11" t="s">
        <v>228</v>
      </c>
      <c r="H74" s="11"/>
      <c r="I74" s="286"/>
      <c r="J74" s="406"/>
    </row>
    <row r="75" spans="6:10" x14ac:dyDescent="0.2">
      <c r="F75" s="27"/>
      <c r="G75" s="11" t="s">
        <v>229</v>
      </c>
      <c r="H75" s="11"/>
      <c r="I75" s="286"/>
      <c r="J75" s="406"/>
    </row>
    <row r="76" spans="6:10" ht="30" customHeight="1" x14ac:dyDescent="0.2">
      <c r="F76" s="275"/>
      <c r="G76" s="275">
        <v>5.0999999999999996</v>
      </c>
      <c r="H76" s="245" t="s">
        <v>421</v>
      </c>
      <c r="I76" s="275" t="s">
        <v>133</v>
      </c>
      <c r="J76" s="405" t="s">
        <v>210</v>
      </c>
    </row>
    <row r="77" spans="6:10" ht="30" customHeight="1" x14ac:dyDescent="0.2">
      <c r="F77" s="288"/>
      <c r="G77" s="288">
        <v>5.2</v>
      </c>
      <c r="H77" s="243" t="s">
        <v>422</v>
      </c>
      <c r="I77" s="273" t="s">
        <v>133</v>
      </c>
      <c r="J77" s="407" t="s">
        <v>107</v>
      </c>
    </row>
    <row r="78" spans="6:10" ht="36" customHeight="1" x14ac:dyDescent="0.2">
      <c r="F78" s="288"/>
      <c r="G78" s="288">
        <v>5.3</v>
      </c>
      <c r="H78" s="243" t="s">
        <v>500</v>
      </c>
      <c r="I78" s="273" t="s">
        <v>133</v>
      </c>
      <c r="J78" s="407" t="s">
        <v>211</v>
      </c>
    </row>
    <row r="79" spans="6:10" ht="48" customHeight="1" x14ac:dyDescent="0.2">
      <c r="F79" s="273"/>
      <c r="G79" s="273">
        <v>5.4</v>
      </c>
      <c r="H79" s="244" t="s">
        <v>574</v>
      </c>
      <c r="I79" s="273" t="s">
        <v>132</v>
      </c>
      <c r="J79" s="404" t="s">
        <v>575</v>
      </c>
    </row>
    <row r="80" spans="6:10" x14ac:dyDescent="0.2">
      <c r="F80" s="27"/>
      <c r="G80" s="11" t="s">
        <v>215</v>
      </c>
      <c r="H80" s="11"/>
      <c r="I80" s="286"/>
      <c r="J80" s="406"/>
    </row>
    <row r="81" spans="1:10" ht="30" customHeight="1" x14ac:dyDescent="0.2">
      <c r="F81" s="275"/>
      <c r="G81" s="275">
        <v>5.5</v>
      </c>
      <c r="H81" s="245" t="s">
        <v>501</v>
      </c>
      <c r="I81" s="284"/>
      <c r="J81" s="403" t="s">
        <v>595</v>
      </c>
    </row>
    <row r="82" spans="1:10" ht="39" customHeight="1" x14ac:dyDescent="0.2">
      <c r="F82" s="273"/>
      <c r="G82" s="273">
        <v>5.6</v>
      </c>
      <c r="H82" s="244" t="s">
        <v>573</v>
      </c>
      <c r="I82" s="289"/>
      <c r="J82" s="404" t="s">
        <v>578</v>
      </c>
    </row>
    <row r="83" spans="1:10" x14ac:dyDescent="0.2">
      <c r="F83" s="27"/>
      <c r="G83" s="11" t="s">
        <v>216</v>
      </c>
      <c r="H83" s="11"/>
      <c r="I83" s="286"/>
      <c r="J83" s="406"/>
    </row>
    <row r="84" spans="1:10" ht="61.5" customHeight="1" x14ac:dyDescent="0.2">
      <c r="F84" s="274"/>
      <c r="G84" s="274">
        <v>5.7</v>
      </c>
      <c r="H84" s="271" t="s">
        <v>508</v>
      </c>
      <c r="I84" s="266"/>
      <c r="J84" s="405" t="s">
        <v>203</v>
      </c>
    </row>
    <row r="85" spans="1:10" x14ac:dyDescent="0.2">
      <c r="F85" s="27"/>
      <c r="G85" s="11" t="s">
        <v>507</v>
      </c>
      <c r="H85" s="11"/>
      <c r="I85" s="286"/>
      <c r="J85" s="406"/>
    </row>
    <row r="86" spans="1:10" ht="42.75" customHeight="1" x14ac:dyDescent="0.2">
      <c r="F86" s="274"/>
      <c r="G86" s="274">
        <v>6.1</v>
      </c>
      <c r="H86" s="271" t="s">
        <v>502</v>
      </c>
      <c r="I86" s="266"/>
      <c r="J86" s="405" t="s">
        <v>596</v>
      </c>
    </row>
    <row r="87" spans="1:10" ht="18.75" customHeight="1" x14ac:dyDescent="0.2">
      <c r="F87" s="27"/>
      <c r="G87" s="11" t="s">
        <v>275</v>
      </c>
      <c r="H87" s="11"/>
      <c r="I87" s="286"/>
      <c r="J87" s="406"/>
    </row>
    <row r="88" spans="1:10" ht="39.75" customHeight="1" x14ac:dyDescent="0.2">
      <c r="F88" s="1"/>
      <c r="G88" s="1">
        <v>7.1</v>
      </c>
      <c r="H88" s="271" t="s">
        <v>416</v>
      </c>
      <c r="I88" s="266"/>
      <c r="J88" s="405" t="s">
        <v>70</v>
      </c>
    </row>
    <row r="89" spans="1:10" s="298" customFormat="1" ht="19.5" customHeight="1" x14ac:dyDescent="0.2">
      <c r="A89" s="421"/>
      <c r="B89" s="421"/>
      <c r="C89" s="421"/>
      <c r="D89" s="421"/>
      <c r="E89"/>
      <c r="F89" s="27"/>
      <c r="G89" s="11" t="s">
        <v>276</v>
      </c>
      <c r="H89" s="11"/>
      <c r="I89" s="286"/>
      <c r="J89" s="406"/>
    </row>
    <row r="90" spans="1:10" ht="15" customHeight="1" x14ac:dyDescent="0.2">
      <c r="F90" s="1124"/>
      <c r="G90" s="1370">
        <v>8.1</v>
      </c>
      <c r="H90" s="1366" t="s">
        <v>71</v>
      </c>
      <c r="I90" s="1378" t="s">
        <v>133</v>
      </c>
      <c r="J90" s="1367" t="s">
        <v>204</v>
      </c>
    </row>
    <row r="91" spans="1:10" ht="15" customHeight="1" x14ac:dyDescent="0.2">
      <c r="F91" s="1124"/>
      <c r="G91" s="1370"/>
      <c r="H91" s="1366"/>
      <c r="I91" s="1378"/>
      <c r="J91" s="1367"/>
    </row>
    <row r="92" spans="1:10" ht="15" customHeight="1" x14ac:dyDescent="0.2">
      <c r="F92" s="1124"/>
      <c r="G92" s="1370"/>
      <c r="H92" s="1366"/>
      <c r="I92" s="1379"/>
      <c r="J92" s="1364"/>
    </row>
    <row r="93" spans="1:10" ht="29.25" customHeight="1" x14ac:dyDescent="0.2">
      <c r="F93" s="1125"/>
      <c r="G93" s="1371"/>
      <c r="H93" s="1368"/>
      <c r="I93" s="296" t="s">
        <v>135</v>
      </c>
      <c r="J93" s="407" t="s">
        <v>597</v>
      </c>
    </row>
    <row r="94" spans="1:10" ht="15.75" customHeight="1" x14ac:dyDescent="0.2">
      <c r="F94" s="1123"/>
      <c r="G94" s="1369">
        <v>8.1999999999999993</v>
      </c>
      <c r="H94" s="1365" t="s">
        <v>273</v>
      </c>
      <c r="I94" s="1380" t="s">
        <v>133</v>
      </c>
      <c r="J94" s="1363" t="s">
        <v>72</v>
      </c>
    </row>
    <row r="95" spans="1:10" ht="15.75" customHeight="1" x14ac:dyDescent="0.2">
      <c r="F95" s="1125"/>
      <c r="G95" s="1371"/>
      <c r="H95" s="1368"/>
      <c r="I95" s="1379"/>
      <c r="J95" s="1364"/>
    </row>
    <row r="96" spans="1:10" ht="18" customHeight="1" x14ac:dyDescent="0.2">
      <c r="F96" s="1123"/>
      <c r="G96" s="1369">
        <v>8.3000000000000007</v>
      </c>
      <c r="H96" s="1365" t="s">
        <v>274</v>
      </c>
      <c r="I96" s="1380" t="s">
        <v>133</v>
      </c>
      <c r="J96" s="1363" t="s">
        <v>73</v>
      </c>
    </row>
    <row r="97" spans="6:10" ht="18" customHeight="1" x14ac:dyDescent="0.2">
      <c r="F97" s="1125"/>
      <c r="G97" s="1371"/>
      <c r="H97" s="1368"/>
      <c r="I97" s="1379"/>
      <c r="J97" s="1364"/>
    </row>
    <row r="98" spans="6:10" ht="27" customHeight="1" x14ac:dyDescent="0.2">
      <c r="F98" s="1123"/>
      <c r="G98" s="1369">
        <v>8.4</v>
      </c>
      <c r="H98" s="1365" t="s">
        <v>289</v>
      </c>
      <c r="I98" s="1380" t="s">
        <v>133</v>
      </c>
      <c r="J98" s="1363" t="s">
        <v>272</v>
      </c>
    </row>
    <row r="99" spans="6:10" ht="27" customHeight="1" x14ac:dyDescent="0.2">
      <c r="F99" s="1125"/>
      <c r="G99" s="1371"/>
      <c r="H99" s="1368"/>
      <c r="I99" s="1379"/>
      <c r="J99" s="1364"/>
    </row>
    <row r="100" spans="6:10" ht="30" customHeight="1" x14ac:dyDescent="0.2">
      <c r="F100" s="288"/>
      <c r="G100" s="299">
        <v>8.5</v>
      </c>
      <c r="H100" s="857" t="s">
        <v>1105</v>
      </c>
      <c r="I100" s="296" t="s">
        <v>133</v>
      </c>
      <c r="J100" s="968" t="s">
        <v>1166</v>
      </c>
    </row>
    <row r="101" spans="6:10" ht="42" customHeight="1" x14ac:dyDescent="0.2">
      <c r="F101" s="288"/>
      <c r="G101" s="679">
        <v>8.6</v>
      </c>
      <c r="H101" s="857" t="s">
        <v>1107</v>
      </c>
      <c r="I101" s="296" t="s">
        <v>133</v>
      </c>
      <c r="J101" s="968" t="s">
        <v>1165</v>
      </c>
    </row>
    <row r="102" spans="6:10" ht="27.75" customHeight="1" x14ac:dyDescent="0.2">
      <c r="F102" s="288"/>
      <c r="G102" s="679">
        <v>8.6999999999999993</v>
      </c>
      <c r="H102" s="857" t="s">
        <v>1108</v>
      </c>
      <c r="I102" s="296" t="s">
        <v>133</v>
      </c>
      <c r="J102" s="968" t="s">
        <v>1164</v>
      </c>
    </row>
    <row r="103" spans="6:10" ht="27.75" customHeight="1" x14ac:dyDescent="0.2">
      <c r="F103" s="292"/>
      <c r="G103" s="299">
        <v>8.8000000000000007</v>
      </c>
      <c r="H103" s="287" t="s">
        <v>510</v>
      </c>
      <c r="I103" s="296" t="s">
        <v>133</v>
      </c>
      <c r="J103" s="404" t="s">
        <v>598</v>
      </c>
    </row>
    <row r="104" spans="6:10" ht="23.25" customHeight="1" x14ac:dyDescent="0.2">
      <c r="F104" s="292"/>
      <c r="G104" s="299">
        <v>8.9</v>
      </c>
      <c r="H104" s="287" t="s">
        <v>136</v>
      </c>
      <c r="I104" s="296" t="s">
        <v>132</v>
      </c>
      <c r="J104" s="407" t="s">
        <v>191</v>
      </c>
    </row>
    <row r="105" spans="6:10" ht="23.25" customHeight="1" x14ac:dyDescent="0.2">
      <c r="F105" s="293"/>
      <c r="G105" s="300" t="s">
        <v>309</v>
      </c>
      <c r="H105" s="242" t="s">
        <v>310</v>
      </c>
      <c r="I105" s="301" t="s">
        <v>132</v>
      </c>
      <c r="J105" s="408" t="s">
        <v>137</v>
      </c>
    </row>
    <row r="106" spans="6:10" ht="18" customHeight="1" x14ac:dyDescent="0.2">
      <c r="F106" s="294"/>
      <c r="G106" s="295"/>
      <c r="H106" s="272"/>
      <c r="I106" s="295"/>
      <c r="J106" s="409"/>
    </row>
    <row r="108" spans="6:10" x14ac:dyDescent="0.2">
      <c r="J108" s="410"/>
    </row>
    <row r="109" spans="6:10" x14ac:dyDescent="0.2">
      <c r="J109" s="410"/>
    </row>
    <row r="110" spans="6:10" x14ac:dyDescent="0.2">
      <c r="J110" s="410"/>
    </row>
    <row r="111" spans="6:10" x14ac:dyDescent="0.2">
      <c r="J111" s="410"/>
    </row>
    <row r="112" spans="6:10" x14ac:dyDescent="0.2">
      <c r="J112" s="410"/>
    </row>
    <row r="113" spans="10:10" x14ac:dyDescent="0.2">
      <c r="J113" s="410"/>
    </row>
  </sheetData>
  <mergeCells count="91">
    <mergeCell ref="F98:F99"/>
    <mergeCell ref="G98:G99"/>
    <mergeCell ref="H98:H99"/>
    <mergeCell ref="I98:I99"/>
    <mergeCell ref="J98:J99"/>
    <mergeCell ref="J94:J95"/>
    <mergeCell ref="H96:H97"/>
    <mergeCell ref="I96:I97"/>
    <mergeCell ref="J96:J97"/>
    <mergeCell ref="F96:F97"/>
    <mergeCell ref="G96:G97"/>
    <mergeCell ref="F94:F95"/>
    <mergeCell ref="G94:G95"/>
    <mergeCell ref="H94:H95"/>
    <mergeCell ref="F52:F55"/>
    <mergeCell ref="G52:G55"/>
    <mergeCell ref="H52:H55"/>
    <mergeCell ref="I52:I55"/>
    <mergeCell ref="I94:I95"/>
    <mergeCell ref="F61:F68"/>
    <mergeCell ref="G61:G68"/>
    <mergeCell ref="H61:H68"/>
    <mergeCell ref="I61:I68"/>
    <mergeCell ref="J61:J68"/>
    <mergeCell ref="F90:F93"/>
    <mergeCell ref="G90:G93"/>
    <mergeCell ref="H90:H93"/>
    <mergeCell ref="I90:I92"/>
    <mergeCell ref="J90:J92"/>
    <mergeCell ref="J52:J55"/>
    <mergeCell ref="F36:F37"/>
    <mergeCell ref="G36:G37"/>
    <mergeCell ref="H36:H37"/>
    <mergeCell ref="I36:I37"/>
    <mergeCell ref="F42:F47"/>
    <mergeCell ref="G42:G47"/>
    <mergeCell ref="H42:H47"/>
    <mergeCell ref="J36:J37"/>
    <mergeCell ref="F39:F40"/>
    <mergeCell ref="G39:G40"/>
    <mergeCell ref="H39:H40"/>
    <mergeCell ref="I39:I40"/>
    <mergeCell ref="J39:J40"/>
    <mergeCell ref="I42:I47"/>
    <mergeCell ref="J42:J47"/>
    <mergeCell ref="F22:F23"/>
    <mergeCell ref="G22:G23"/>
    <mergeCell ref="H22:H23"/>
    <mergeCell ref="I22:I23"/>
    <mergeCell ref="F29:F31"/>
    <mergeCell ref="G29:G31"/>
    <mergeCell ref="H29:H31"/>
    <mergeCell ref="F27:F28"/>
    <mergeCell ref="G27:G28"/>
    <mergeCell ref="H27:H28"/>
    <mergeCell ref="I27:I28"/>
    <mergeCell ref="J32:J33"/>
    <mergeCell ref="F24:F26"/>
    <mergeCell ref="G24:G26"/>
    <mergeCell ref="H24:H26"/>
    <mergeCell ref="I24:I26"/>
    <mergeCell ref="J24:J26"/>
    <mergeCell ref="J29:J31"/>
    <mergeCell ref="F32:F33"/>
    <mergeCell ref="G32:G33"/>
    <mergeCell ref="H32:H33"/>
    <mergeCell ref="I32:I33"/>
    <mergeCell ref="I20:I21"/>
    <mergeCell ref="F18:F19"/>
    <mergeCell ref="G18:G19"/>
    <mergeCell ref="I16:I17"/>
    <mergeCell ref="J16:J17"/>
    <mergeCell ref="H18:H19"/>
    <mergeCell ref="I18:I19"/>
    <mergeCell ref="J18:J19"/>
    <mergeCell ref="J22:J23"/>
    <mergeCell ref="J27:J28"/>
    <mergeCell ref="I29:I31"/>
    <mergeCell ref="F10:H10"/>
    <mergeCell ref="F13:F14"/>
    <mergeCell ref="G13:G14"/>
    <mergeCell ref="H13:H14"/>
    <mergeCell ref="I13:I14"/>
    <mergeCell ref="J13:J14"/>
    <mergeCell ref="F16:F17"/>
    <mergeCell ref="G16:G17"/>
    <mergeCell ref="H16:H17"/>
    <mergeCell ref="J20:J21"/>
    <mergeCell ref="F20:F21"/>
    <mergeCell ref="G20:G21"/>
    <mergeCell ref="H20:H21"/>
  </mergeCells>
  <phoneticPr fontId="0" type="noConversion"/>
  <hyperlinks>
    <hyperlink ref="F3" location="'Cover Page'!E3" display="Go back to Cover Page"/>
  </hyperlinks>
  <printOptions horizontalCentered="1" verticalCentered="1"/>
  <pageMargins left="0.27559055118110237" right="0.23622047244094491" top="0.23622047244094491" bottom="0.19685039370078741" header="0.23622047244094491" footer="0.15748031496062992"/>
  <pageSetup paperSize="9" scale="50" fitToHeight="2" orientation="landscape" r:id="rId1"/>
  <headerFooter alignWithMargins="0"/>
  <rowBreaks count="1" manualBreakCount="1">
    <brk id="58" min="5"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pageSetUpPr fitToPage="1"/>
  </sheetPr>
  <dimension ref="A1:J42"/>
  <sheetViews>
    <sheetView showGridLines="0" topLeftCell="E3" zoomScale="75" zoomScaleNormal="75" zoomScaleSheetLayoutView="50" workbookViewId="0">
      <selection activeCell="E3" sqref="E3"/>
    </sheetView>
  </sheetViews>
  <sheetFormatPr defaultRowHeight="12.75" x14ac:dyDescent="0.2"/>
  <cols>
    <col min="1" max="4" width="0.140625" style="762" hidden="1" customWidth="1"/>
    <col min="5" max="5" width="2" customWidth="1"/>
    <col min="6" max="6" width="2" style="52" customWidth="1"/>
    <col min="7" max="7" width="5.5703125" style="52" customWidth="1"/>
    <col min="8" max="8" width="65.140625" style="52" customWidth="1"/>
    <col min="9" max="9" width="17" style="52" customWidth="1"/>
    <col min="10" max="10" width="47.140625" style="398" customWidth="1"/>
    <col min="11" max="16384" width="9.140625" style="52"/>
  </cols>
  <sheetData>
    <row r="1" spans="1:10" s="762" customFormat="1" ht="0.75" hidden="1" customHeight="1" x14ac:dyDescent="0.2">
      <c r="E1" s="763"/>
      <c r="J1" s="765"/>
    </row>
    <row r="2" spans="1:10" s="762" customFormat="1" ht="0.75" hidden="1" customHeight="1" x14ac:dyDescent="0.2">
      <c r="E2" s="763"/>
      <c r="J2" s="765"/>
    </row>
    <row r="3" spans="1:10" customFormat="1" ht="17.25" customHeight="1" x14ac:dyDescent="0.2">
      <c r="A3" s="763"/>
      <c r="B3" s="763"/>
      <c r="C3" s="763"/>
      <c r="D3" s="763"/>
      <c r="F3" s="494" t="s">
        <v>260</v>
      </c>
      <c r="J3" s="41"/>
    </row>
    <row r="4" spans="1:10" customFormat="1" ht="12.75" customHeight="1" x14ac:dyDescent="0.2">
      <c r="A4" s="763"/>
      <c r="B4" s="763"/>
      <c r="C4" s="763"/>
      <c r="D4" s="763"/>
      <c r="F4" s="494"/>
      <c r="J4" s="41"/>
    </row>
    <row r="5" spans="1:10" s="5" customFormat="1" ht="12.75" customHeight="1" x14ac:dyDescent="0.2">
      <c r="A5" s="764"/>
      <c r="B5" s="764"/>
      <c r="C5" s="764"/>
      <c r="D5" s="764"/>
      <c r="E5" s="41"/>
      <c r="F5" s="663" t="s">
        <v>1118</v>
      </c>
      <c r="J5" s="664"/>
    </row>
    <row r="6" spans="1:10" s="5" customFormat="1" ht="19.5" customHeight="1" x14ac:dyDescent="0.2">
      <c r="A6" s="764"/>
      <c r="B6" s="764"/>
      <c r="C6" s="764"/>
      <c r="D6" s="764"/>
      <c r="E6" s="41"/>
      <c r="J6" s="664"/>
    </row>
    <row r="7" spans="1:10" s="5" customFormat="1" ht="60" customHeight="1" x14ac:dyDescent="0.2">
      <c r="A7" s="764"/>
      <c r="B7" s="764"/>
      <c r="C7" s="764"/>
      <c r="D7" s="764"/>
      <c r="E7" s="41"/>
      <c r="F7" s="1381" t="s">
        <v>1151</v>
      </c>
      <c r="G7" s="1381"/>
      <c r="H7" s="1381"/>
      <c r="I7" s="1381"/>
      <c r="J7" s="1381"/>
    </row>
    <row r="8" spans="1:10" s="5" customFormat="1" ht="18.75" customHeight="1" x14ac:dyDescent="0.2">
      <c r="A8" s="764"/>
      <c r="B8" s="764"/>
      <c r="C8" s="764"/>
      <c r="D8" s="764"/>
      <c r="E8" s="41"/>
      <c r="F8" s="668" t="s">
        <v>1124</v>
      </c>
      <c r="G8" s="669"/>
      <c r="H8" s="670"/>
      <c r="I8" s="665"/>
      <c r="J8" s="671"/>
    </row>
    <row r="9" spans="1:10" s="5" customFormat="1" ht="18.75" customHeight="1" x14ac:dyDescent="0.2">
      <c r="A9" s="764"/>
      <c r="B9" s="764"/>
      <c r="C9" s="764"/>
      <c r="D9" s="764"/>
      <c r="E9" s="41"/>
      <c r="F9" s="55"/>
      <c r="G9" s="1384" t="s">
        <v>1030</v>
      </c>
      <c r="H9" s="1384"/>
      <c r="I9" s="1384"/>
      <c r="J9" s="1385"/>
    </row>
    <row r="10" spans="1:10" s="5" customFormat="1" ht="54" customHeight="1" x14ac:dyDescent="0.2">
      <c r="A10" s="764"/>
      <c r="B10" s="764"/>
      <c r="C10" s="764"/>
      <c r="D10" s="764"/>
      <c r="E10" s="41"/>
      <c r="F10" s="666"/>
      <c r="G10" s="1382" t="s">
        <v>1219</v>
      </c>
      <c r="H10" s="1382"/>
      <c r="I10" s="1382"/>
      <c r="J10" s="1383"/>
    </row>
    <row r="11" spans="1:10" s="5" customFormat="1" ht="15.75" customHeight="1" x14ac:dyDescent="0.2">
      <c r="A11" s="764"/>
      <c r="B11" s="764"/>
      <c r="C11" s="764"/>
      <c r="D11" s="764"/>
      <c r="E11" s="41"/>
      <c r="F11" s="666"/>
      <c r="G11" s="751"/>
      <c r="H11" s="751"/>
      <c r="I11" s="751"/>
      <c r="J11" s="752"/>
    </row>
    <row r="12" spans="1:10" s="5" customFormat="1" ht="18.75" customHeight="1" x14ac:dyDescent="0.2">
      <c r="A12" s="764"/>
      <c r="B12" s="764"/>
      <c r="C12" s="764"/>
      <c r="D12" s="764"/>
      <c r="E12" s="41"/>
      <c r="F12" s="668" t="s">
        <v>1125</v>
      </c>
      <c r="G12" s="669"/>
      <c r="H12" s="670"/>
      <c r="I12" s="665"/>
      <c r="J12" s="671"/>
    </row>
    <row r="13" spans="1:10" s="5" customFormat="1" ht="33" customHeight="1" x14ac:dyDescent="0.2">
      <c r="A13" s="764"/>
      <c r="B13" s="764"/>
      <c r="C13" s="764"/>
      <c r="D13" s="764"/>
      <c r="E13" s="41"/>
      <c r="F13" s="55"/>
      <c r="G13" s="1392" t="s">
        <v>1123</v>
      </c>
      <c r="H13" s="1392"/>
      <c r="I13" s="1392"/>
      <c r="J13" s="1393"/>
    </row>
    <row r="14" spans="1:10" s="5" customFormat="1" ht="24" customHeight="1" x14ac:dyDescent="0.2">
      <c r="A14" s="764"/>
      <c r="B14" s="764"/>
      <c r="C14" s="764"/>
      <c r="D14" s="764"/>
      <c r="E14" s="41"/>
      <c r="F14" s="666"/>
      <c r="G14" s="1382" t="s">
        <v>1126</v>
      </c>
      <c r="H14" s="1382"/>
      <c r="I14" s="1382"/>
      <c r="J14" s="1383"/>
    </row>
    <row r="15" spans="1:10" s="809" customFormat="1" ht="18.75" customHeight="1" x14ac:dyDescent="0.2">
      <c r="A15" s="764"/>
      <c r="B15" s="764"/>
      <c r="C15" s="764"/>
      <c r="D15" s="764"/>
      <c r="E15" s="41"/>
      <c r="F15" s="666"/>
      <c r="G15" s="1390" t="s">
        <v>1129</v>
      </c>
      <c r="H15" s="1390"/>
      <c r="I15" s="1390"/>
      <c r="J15" s="1391"/>
    </row>
    <row r="16" spans="1:10" s="809" customFormat="1" ht="18.75" customHeight="1" x14ac:dyDescent="0.2">
      <c r="A16" s="764"/>
      <c r="B16" s="764"/>
      <c r="C16" s="764"/>
      <c r="D16" s="764"/>
      <c r="E16" s="41"/>
      <c r="F16" s="666"/>
      <c r="G16" s="1390" t="s">
        <v>1130</v>
      </c>
      <c r="H16" s="1390"/>
      <c r="I16" s="1390"/>
      <c r="J16" s="1391"/>
    </row>
    <row r="17" spans="1:10" s="809" customFormat="1" ht="18.75" customHeight="1" x14ac:dyDescent="0.2">
      <c r="A17" s="764"/>
      <c r="B17" s="764"/>
      <c r="C17" s="764"/>
      <c r="D17" s="764"/>
      <c r="E17" s="41"/>
      <c r="F17" s="666"/>
      <c r="G17" s="1390" t="s">
        <v>1131</v>
      </c>
      <c r="H17" s="1390"/>
      <c r="I17" s="1390"/>
      <c r="J17" s="1391"/>
    </row>
    <row r="18" spans="1:10" s="809" customFormat="1" ht="38.25" customHeight="1" x14ac:dyDescent="0.2">
      <c r="A18" s="764"/>
      <c r="B18" s="764"/>
      <c r="C18" s="764"/>
      <c r="D18" s="764"/>
      <c r="E18" s="41"/>
      <c r="F18" s="666"/>
      <c r="G18" s="1382" t="s">
        <v>1127</v>
      </c>
      <c r="H18" s="1382"/>
      <c r="I18" s="1382"/>
      <c r="J18" s="1383"/>
    </row>
    <row r="19" spans="1:10" s="809" customFormat="1" ht="18.75" customHeight="1" x14ac:dyDescent="0.2">
      <c r="A19" s="764"/>
      <c r="B19" s="764"/>
      <c r="C19" s="764"/>
      <c r="D19" s="764"/>
      <c r="E19" s="41"/>
      <c r="F19" s="55"/>
      <c r="G19" s="1384" t="s">
        <v>1018</v>
      </c>
      <c r="H19" s="1384"/>
      <c r="I19" s="1384"/>
      <c r="J19" s="1385"/>
    </row>
    <row r="20" spans="1:10" s="809" customFormat="1" ht="41.25" customHeight="1" x14ac:dyDescent="0.2">
      <c r="A20" s="764"/>
      <c r="B20" s="764"/>
      <c r="C20" s="764"/>
      <c r="D20" s="764"/>
      <c r="E20" s="41"/>
      <c r="F20" s="666"/>
      <c r="G20" s="1382" t="s">
        <v>1177</v>
      </c>
      <c r="H20" s="1382"/>
      <c r="I20" s="1382"/>
      <c r="J20" s="1383"/>
    </row>
    <row r="21" spans="1:10" s="5" customFormat="1" ht="18.75" customHeight="1" x14ac:dyDescent="0.2">
      <c r="A21" s="764"/>
      <c r="B21" s="764"/>
      <c r="C21" s="764"/>
      <c r="D21" s="764"/>
      <c r="E21" s="41"/>
      <c r="F21" s="55"/>
      <c r="G21" s="1384" t="s">
        <v>1017</v>
      </c>
      <c r="H21" s="1384"/>
      <c r="I21" s="1384"/>
      <c r="J21" s="1385"/>
    </row>
    <row r="22" spans="1:10" s="5" customFormat="1" ht="54" customHeight="1" x14ac:dyDescent="0.2">
      <c r="A22" s="764"/>
      <c r="B22" s="764"/>
      <c r="C22" s="764"/>
      <c r="D22" s="764"/>
      <c r="E22" s="41"/>
      <c r="F22" s="666"/>
      <c r="G22" s="1382" t="s">
        <v>1221</v>
      </c>
      <c r="H22" s="1382"/>
      <c r="I22" s="1382"/>
      <c r="J22" s="1383"/>
    </row>
    <row r="23" spans="1:10" s="809" customFormat="1" ht="18.75" customHeight="1" x14ac:dyDescent="0.2">
      <c r="A23" s="764"/>
      <c r="B23" s="764"/>
      <c r="C23" s="764"/>
      <c r="D23" s="764"/>
      <c r="E23" s="41"/>
      <c r="F23" s="55"/>
      <c r="G23" s="1386" t="s">
        <v>889</v>
      </c>
      <c r="H23" s="1386"/>
      <c r="I23" s="1386"/>
      <c r="J23" s="1387"/>
    </row>
    <row r="24" spans="1:10" s="809" customFormat="1" ht="41.25" customHeight="1" x14ac:dyDescent="0.2">
      <c r="A24" s="764"/>
      <c r="B24" s="764"/>
      <c r="C24" s="764"/>
      <c r="D24" s="764"/>
      <c r="E24" s="41"/>
      <c r="F24" s="666"/>
      <c r="G24" s="1054" t="s">
        <v>1224</v>
      </c>
      <c r="H24" s="1054"/>
      <c r="I24" s="1054"/>
      <c r="J24" s="1055"/>
    </row>
    <row r="25" spans="1:10" s="5" customFormat="1" ht="18.75" customHeight="1" x14ac:dyDescent="0.2">
      <c r="A25" s="764"/>
      <c r="B25" s="764"/>
      <c r="C25" s="764"/>
      <c r="D25" s="764"/>
      <c r="E25" s="41"/>
      <c r="F25" s="55"/>
      <c r="G25" s="1384" t="s">
        <v>1016</v>
      </c>
      <c r="H25" s="1384"/>
      <c r="I25" s="1384"/>
      <c r="J25" s="1385"/>
    </row>
    <row r="26" spans="1:10" s="5" customFormat="1" ht="36.75" customHeight="1" x14ac:dyDescent="0.2">
      <c r="A26" s="764"/>
      <c r="B26" s="764"/>
      <c r="C26" s="764"/>
      <c r="D26" s="764"/>
      <c r="E26" s="41"/>
      <c r="F26" s="666"/>
      <c r="G26" s="1382" t="s">
        <v>1220</v>
      </c>
      <c r="H26" s="1382"/>
      <c r="I26" s="1382"/>
      <c r="J26" s="1383"/>
    </row>
    <row r="27" spans="1:10" s="5" customFormat="1" ht="18.75" customHeight="1" x14ac:dyDescent="0.2">
      <c r="A27" s="764"/>
      <c r="B27" s="764"/>
      <c r="C27" s="764"/>
      <c r="D27" s="764"/>
      <c r="E27" s="41"/>
      <c r="F27" s="666"/>
      <c r="G27" s="1390" t="s">
        <v>1119</v>
      </c>
      <c r="H27" s="1390"/>
      <c r="I27" s="1390"/>
      <c r="J27" s="1391"/>
    </row>
    <row r="28" spans="1:10" s="5" customFormat="1" ht="18.75" customHeight="1" x14ac:dyDescent="0.2">
      <c r="A28" s="764"/>
      <c r="B28" s="764"/>
      <c r="C28" s="764"/>
      <c r="D28" s="764"/>
      <c r="E28" s="41"/>
      <c r="F28" s="666"/>
      <c r="G28" s="1394" t="s">
        <v>1121</v>
      </c>
      <c r="H28" s="1394"/>
      <c r="I28" s="1394"/>
      <c r="J28" s="1395"/>
    </row>
    <row r="29" spans="1:10" s="5" customFormat="1" ht="51.75" customHeight="1" x14ac:dyDescent="0.2">
      <c r="A29" s="764"/>
      <c r="B29" s="764"/>
      <c r="C29" s="764"/>
      <c r="D29" s="764"/>
      <c r="E29" s="41"/>
      <c r="F29" s="666"/>
      <c r="G29" s="1394" t="s">
        <v>1120</v>
      </c>
      <c r="H29" s="1394"/>
      <c r="I29" s="1394"/>
      <c r="J29" s="1395"/>
    </row>
    <row r="30" spans="1:10" s="5" customFormat="1" ht="16.5" customHeight="1" x14ac:dyDescent="0.2">
      <c r="A30" s="764"/>
      <c r="B30" s="764"/>
      <c r="C30" s="764"/>
      <c r="D30" s="764"/>
      <c r="E30" s="41"/>
      <c r="F30" s="667"/>
      <c r="G30" s="1388"/>
      <c r="H30" s="1388"/>
      <c r="I30" s="1388"/>
      <c r="J30" s="1389"/>
    </row>
    <row r="31" spans="1:10" ht="32.25" customHeight="1" x14ac:dyDescent="0.2">
      <c r="F31" s="6"/>
      <c r="G31" s="660"/>
      <c r="H31" s="660"/>
      <c r="I31" s="660"/>
      <c r="J31" s="660"/>
    </row>
    <row r="32" spans="1:10" ht="12" customHeight="1" x14ac:dyDescent="0.2">
      <c r="F32" s="6"/>
      <c r="G32" s="6"/>
      <c r="H32" s="281"/>
      <c r="I32" s="281"/>
      <c r="J32" s="400"/>
    </row>
    <row r="33" spans="6:10" ht="12" customHeight="1" x14ac:dyDescent="0.2">
      <c r="F33" s="6"/>
      <c r="G33" s="6"/>
      <c r="H33" s="281"/>
      <c r="I33" s="281"/>
      <c r="J33" s="400"/>
    </row>
    <row r="34" spans="6:10" ht="12" customHeight="1" x14ac:dyDescent="0.2">
      <c r="F34" s="6"/>
      <c r="G34" s="6"/>
      <c r="H34" s="281"/>
      <c r="I34" s="281"/>
      <c r="J34" s="400"/>
    </row>
    <row r="35" spans="6:10" ht="18" customHeight="1" x14ac:dyDescent="0.2">
      <c r="F35" s="294"/>
      <c r="G35" s="295"/>
      <c r="H35" s="753"/>
      <c r="I35" s="295"/>
      <c r="J35" s="754"/>
    </row>
    <row r="37" spans="6:10" x14ac:dyDescent="0.2">
      <c r="J37" s="410"/>
    </row>
    <row r="38" spans="6:10" x14ac:dyDescent="0.2">
      <c r="J38" s="410"/>
    </row>
    <row r="39" spans="6:10" x14ac:dyDescent="0.2">
      <c r="J39" s="410"/>
    </row>
    <row r="40" spans="6:10" x14ac:dyDescent="0.2">
      <c r="J40" s="410"/>
    </row>
    <row r="41" spans="6:10" x14ac:dyDescent="0.2">
      <c r="J41" s="410"/>
    </row>
    <row r="42" spans="6:10" x14ac:dyDescent="0.2">
      <c r="J42" s="410"/>
    </row>
  </sheetData>
  <mergeCells count="21">
    <mergeCell ref="G30:J30"/>
    <mergeCell ref="G16:J16"/>
    <mergeCell ref="G13:J13"/>
    <mergeCell ref="G15:J15"/>
    <mergeCell ref="G25:J25"/>
    <mergeCell ref="G21:J21"/>
    <mergeCell ref="G22:J22"/>
    <mergeCell ref="G26:J26"/>
    <mergeCell ref="G27:J27"/>
    <mergeCell ref="G28:J28"/>
    <mergeCell ref="G29:J29"/>
    <mergeCell ref="G18:J18"/>
    <mergeCell ref="G19:J19"/>
    <mergeCell ref="G20:J20"/>
    <mergeCell ref="G17:J17"/>
    <mergeCell ref="G24:J24"/>
    <mergeCell ref="F7:J7"/>
    <mergeCell ref="G14:J14"/>
    <mergeCell ref="G9:J9"/>
    <mergeCell ref="G10:J10"/>
    <mergeCell ref="G23:J23"/>
  </mergeCells>
  <hyperlinks>
    <hyperlink ref="F3" location="'Cover Page'!E3" display="Go back to Cover Page"/>
  </hyperlink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AG229"/>
  <sheetViews>
    <sheetView showGridLines="0" zoomScaleNormal="100" workbookViewId="0">
      <pane xSplit="12" ySplit="12" topLeftCell="N181" activePane="bottomRight" state="frozen"/>
      <selection pane="topRight"/>
      <selection pane="bottomLeft"/>
      <selection pane="bottomRight" activeCell="U176" sqref="U176"/>
    </sheetView>
  </sheetViews>
  <sheetFormatPr defaultRowHeight="12.75" x14ac:dyDescent="0.2"/>
  <cols>
    <col min="1" max="1" width="0.140625" style="370" hidden="1" customWidth="1"/>
    <col min="2" max="4" width="0.140625" style="117" hidden="1" customWidth="1"/>
    <col min="5" max="5" width="2" style="5" customWidth="1"/>
    <col min="6" max="6" width="5" style="4" customWidth="1"/>
    <col min="7" max="7" width="28.5703125" style="67" customWidth="1"/>
    <col min="8" max="8" width="10.28515625" style="67" customWidth="1"/>
    <col min="9" max="9" width="14.85546875" style="13" customWidth="1"/>
    <col min="10" max="10" width="28.85546875" style="13" customWidth="1"/>
    <col min="11" max="11" width="5.85546875" style="259" customWidth="1"/>
    <col min="12" max="12" width="9.7109375" style="13" customWidth="1"/>
    <col min="13" max="19" width="17.42578125" style="13" customWidth="1"/>
    <col min="20" max="20" width="17.42578125" style="810" customWidth="1"/>
    <col min="21" max="21" width="17.42578125" style="13" customWidth="1"/>
    <col min="22" max="22" width="49.28515625" style="13" customWidth="1"/>
    <col min="23" max="23" width="7.140625" style="14" customWidth="1"/>
    <col min="24" max="24" width="49.28515625" style="13" customWidth="1"/>
    <col min="25" max="25" width="13.28515625" style="23" customWidth="1"/>
    <col min="26" max="16384" width="9.140625" style="6"/>
  </cols>
  <sheetData>
    <row r="1" spans="1:25" s="122" customFormat="1" ht="0.75" hidden="1" customHeight="1" x14ac:dyDescent="0.2">
      <c r="A1" s="372" t="s">
        <v>1031</v>
      </c>
      <c r="B1" s="116"/>
      <c r="C1" s="117"/>
      <c r="D1" s="117"/>
      <c r="E1" s="137"/>
      <c r="F1" s="118"/>
      <c r="G1" s="118"/>
      <c r="H1" s="119"/>
      <c r="I1" s="120"/>
      <c r="J1" s="120"/>
      <c r="K1" s="250"/>
      <c r="L1" s="120"/>
      <c r="M1" s="120" t="s">
        <v>1605</v>
      </c>
      <c r="N1" s="825" t="s">
        <v>1606</v>
      </c>
      <c r="O1" s="825" t="s">
        <v>1607</v>
      </c>
      <c r="P1" s="825" t="s">
        <v>1608</v>
      </c>
      <c r="Q1" s="825" t="s">
        <v>1609</v>
      </c>
      <c r="R1" s="825" t="s">
        <v>1610</v>
      </c>
      <c r="S1" s="825" t="s">
        <v>1611</v>
      </c>
      <c r="T1" s="825" t="s">
        <v>1612</v>
      </c>
      <c r="U1" s="825" t="s">
        <v>1613</v>
      </c>
      <c r="V1" s="120" t="s">
        <v>1033</v>
      </c>
      <c r="W1" s="120"/>
      <c r="X1" s="120" t="s">
        <v>1011</v>
      </c>
    </row>
    <row r="2" spans="1:25" s="122" customFormat="1" ht="0.75" hidden="1" customHeight="1" x14ac:dyDescent="0.2">
      <c r="A2" s="372"/>
      <c r="B2" s="116"/>
      <c r="C2" s="117"/>
      <c r="D2" s="117"/>
      <c r="E2" s="137"/>
      <c r="F2" s="118"/>
      <c r="G2" s="119"/>
      <c r="H2" s="119"/>
      <c r="I2" s="120"/>
      <c r="J2" s="120"/>
      <c r="K2" s="250"/>
      <c r="L2" s="120"/>
      <c r="M2" s="120">
        <v>13</v>
      </c>
      <c r="N2" s="120">
        <v>14</v>
      </c>
      <c r="O2" s="120">
        <v>15</v>
      </c>
      <c r="P2" s="120">
        <v>16</v>
      </c>
      <c r="Q2" s="120">
        <v>17</v>
      </c>
      <c r="R2" s="120">
        <v>18</v>
      </c>
      <c r="S2" s="120">
        <v>19</v>
      </c>
      <c r="T2" s="825">
        <v>20</v>
      </c>
      <c r="U2" s="825">
        <v>21</v>
      </c>
      <c r="V2" s="120">
        <v>22</v>
      </c>
      <c r="W2" s="120"/>
      <c r="X2" s="120">
        <v>24</v>
      </c>
    </row>
    <row r="3" spans="1:25" s="215" customFormat="1" ht="9" customHeight="1" x14ac:dyDescent="0.2">
      <c r="A3" s="383"/>
      <c r="B3" s="420"/>
      <c r="C3" s="420"/>
      <c r="D3" s="420"/>
      <c r="T3" s="829"/>
      <c r="V3" s="558"/>
      <c r="X3" s="558"/>
    </row>
    <row r="4" spans="1:25" ht="19.5" customHeight="1" x14ac:dyDescent="0.2">
      <c r="F4" s="423" t="s">
        <v>260</v>
      </c>
      <c r="V4" s="6"/>
      <c r="W4" s="6"/>
      <c r="X4" s="6"/>
      <c r="Y4" s="6"/>
    </row>
    <row r="5" spans="1:25" s="5" customFormat="1" ht="15" x14ac:dyDescent="0.2">
      <c r="A5" s="370"/>
      <c r="B5" s="117"/>
      <c r="C5" s="117"/>
      <c r="D5" s="117"/>
      <c r="F5" s="134" t="s">
        <v>1468</v>
      </c>
      <c r="G5" s="133"/>
      <c r="H5" s="123"/>
      <c r="I5" s="32"/>
      <c r="J5" s="32"/>
      <c r="K5" s="251"/>
      <c r="L5" s="31"/>
      <c r="M5" s="316"/>
      <c r="N5" s="316"/>
      <c r="O5" s="316"/>
      <c r="P5" s="316"/>
      <c r="Q5" s="124"/>
      <c r="R5" s="124"/>
      <c r="S5" s="124"/>
      <c r="T5" s="826"/>
      <c r="U5" s="124"/>
      <c r="V5" s="52"/>
      <c r="X5" s="52"/>
    </row>
    <row r="6" spans="1:25" s="5" customFormat="1" x14ac:dyDescent="0.2">
      <c r="A6" s="374"/>
      <c r="B6" s="127"/>
      <c r="C6" s="127"/>
      <c r="D6" s="127"/>
      <c r="F6" s="4"/>
      <c r="G6" s="67"/>
      <c r="H6" s="123"/>
      <c r="I6" s="32"/>
      <c r="J6" s="32"/>
      <c r="K6" s="251"/>
      <c r="L6" s="31"/>
      <c r="T6" s="809"/>
      <c r="V6" s="52"/>
      <c r="X6" s="52"/>
    </row>
    <row r="7" spans="1:25" ht="15" x14ac:dyDescent="0.2">
      <c r="F7" s="3" t="s">
        <v>599</v>
      </c>
      <c r="I7" s="22"/>
      <c r="J7" s="22"/>
      <c r="K7" s="317"/>
      <c r="L7" s="22"/>
      <c r="M7" s="5"/>
      <c r="N7" s="5"/>
      <c r="O7" s="5"/>
      <c r="P7" s="5"/>
      <c r="Q7" s="5"/>
      <c r="R7" s="5"/>
      <c r="S7" s="5"/>
      <c r="T7" s="809"/>
      <c r="U7" s="5"/>
      <c r="V7" s="52"/>
      <c r="W7" s="70"/>
      <c r="X7" s="52"/>
    </row>
    <row r="8" spans="1:25" ht="12.75" customHeight="1" x14ac:dyDescent="0.2">
      <c r="I8" s="22"/>
      <c r="J8" s="22"/>
      <c r="K8" s="317"/>
      <c r="L8" s="22"/>
      <c r="M8" s="5"/>
      <c r="N8" s="5"/>
      <c r="O8" s="5"/>
      <c r="P8" s="5"/>
      <c r="Q8" s="5"/>
      <c r="R8" s="5"/>
      <c r="S8" s="5"/>
      <c r="T8" s="809"/>
      <c r="U8" s="5"/>
      <c r="V8" s="52"/>
      <c r="W8" s="98"/>
      <c r="X8" s="52"/>
    </row>
    <row r="9" spans="1:25" s="278" customFormat="1" ht="19.5" customHeight="1" x14ac:dyDescent="0.2">
      <c r="A9" s="417"/>
      <c r="B9" s="318"/>
      <c r="C9" s="318"/>
      <c r="D9" s="318"/>
      <c r="E9" s="5"/>
      <c r="F9" s="319"/>
      <c r="H9" s="279"/>
      <c r="I9" s="280"/>
      <c r="J9" s="280"/>
      <c r="K9" s="320"/>
      <c r="L9" s="280"/>
      <c r="M9" s="520" t="s">
        <v>457</v>
      </c>
      <c r="N9" s="247"/>
      <c r="O9" s="247"/>
      <c r="P9" s="247"/>
      <c r="Q9" s="247"/>
      <c r="R9" s="247"/>
      <c r="S9" s="247"/>
      <c r="T9" s="831"/>
      <c r="U9" s="247"/>
      <c r="V9" s="184"/>
      <c r="W9" s="321"/>
      <c r="X9" s="184"/>
    </row>
    <row r="10" spans="1:25" s="278" customFormat="1" ht="18.75" customHeight="1" x14ac:dyDescent="0.2">
      <c r="A10" s="417"/>
      <c r="B10" s="318"/>
      <c r="C10" s="318"/>
      <c r="D10" s="318"/>
      <c r="E10" s="5"/>
      <c r="F10" s="319"/>
      <c r="H10" s="279"/>
      <c r="I10" s="280"/>
      <c r="J10" s="280"/>
      <c r="K10" s="320"/>
      <c r="L10" s="280"/>
      <c r="M10" s="521" t="s">
        <v>692</v>
      </c>
      <c r="N10" s="246"/>
      <c r="O10" s="246"/>
      <c r="P10" s="246"/>
      <c r="Q10" s="246"/>
      <c r="R10" s="246"/>
      <c r="S10" s="246"/>
      <c r="T10" s="830"/>
      <c r="U10" s="246"/>
      <c r="V10" s="184"/>
      <c r="W10" s="321"/>
      <c r="X10" s="184"/>
    </row>
    <row r="11" spans="1:25" ht="17.25" customHeight="1" x14ac:dyDescent="0.2">
      <c r="F11" s="99"/>
      <c r="G11" s="100"/>
      <c r="H11" s="100"/>
      <c r="I11" s="101"/>
      <c r="J11" s="101"/>
      <c r="K11" s="322"/>
      <c r="L11" s="101"/>
      <c r="M11" s="101"/>
      <c r="N11" s="101"/>
      <c r="O11" s="101"/>
      <c r="P11" s="101"/>
      <c r="Q11" s="101"/>
      <c r="R11" s="101"/>
      <c r="S11" s="101"/>
      <c r="T11" s="820"/>
      <c r="U11" s="101"/>
      <c r="V11" s="101"/>
      <c r="X11" s="101"/>
    </row>
    <row r="12" spans="1:25" ht="33" customHeight="1" x14ac:dyDescent="0.2">
      <c r="F12" s="267" t="s">
        <v>509</v>
      </c>
      <c r="G12" s="262"/>
      <c r="H12" s="263"/>
      <c r="I12" s="1202" t="s">
        <v>90</v>
      </c>
      <c r="J12" s="1203"/>
      <c r="K12" s="1203"/>
      <c r="L12" s="1204"/>
      <c r="M12" s="282">
        <v>2008</v>
      </c>
      <c r="N12" s="282">
        <v>2009</v>
      </c>
      <c r="O12" s="282">
        <v>2010</v>
      </c>
      <c r="P12" s="282">
        <v>2011</v>
      </c>
      <c r="Q12" s="282">
        <v>2012</v>
      </c>
      <c r="R12" s="323">
        <v>2013</v>
      </c>
      <c r="S12" s="323">
        <v>2014</v>
      </c>
      <c r="T12" s="832">
        <v>2015</v>
      </c>
      <c r="U12" s="323">
        <v>2016</v>
      </c>
      <c r="V12" s="264" t="s">
        <v>567</v>
      </c>
      <c r="W12" s="102"/>
      <c r="X12" s="264" t="s">
        <v>690</v>
      </c>
    </row>
    <row r="13" spans="1:25" s="9" customFormat="1" ht="20.25" customHeight="1" x14ac:dyDescent="0.2">
      <c r="A13" s="375" t="s">
        <v>213</v>
      </c>
      <c r="B13" s="556" t="s">
        <v>236</v>
      </c>
      <c r="C13" s="556" t="s">
        <v>237</v>
      </c>
      <c r="D13" s="556" t="s">
        <v>238</v>
      </c>
      <c r="E13" s="5"/>
      <c r="F13" s="268" t="s">
        <v>503</v>
      </c>
      <c r="G13" s="103"/>
      <c r="H13" s="103"/>
      <c r="I13" s="104"/>
      <c r="J13" s="104"/>
      <c r="K13" s="324"/>
      <c r="L13" s="105"/>
      <c r="M13" s="104"/>
      <c r="N13" s="104"/>
      <c r="O13" s="104"/>
      <c r="P13" s="104"/>
      <c r="Q13" s="104"/>
      <c r="R13" s="104"/>
      <c r="S13" s="104"/>
      <c r="T13" s="104"/>
      <c r="U13" s="821"/>
      <c r="V13" s="265"/>
      <c r="W13" s="102"/>
      <c r="X13" s="265"/>
      <c r="Y13" s="23"/>
    </row>
    <row r="14" spans="1:25" ht="26.25" customHeight="1" x14ac:dyDescent="0.2">
      <c r="A14" s="428" t="s">
        <v>1469</v>
      </c>
      <c r="B14" s="555" t="s">
        <v>219</v>
      </c>
      <c r="C14" s="555">
        <v>1</v>
      </c>
      <c r="F14" s="2">
        <v>1.1000000000000001</v>
      </c>
      <c r="G14" s="1133" t="s">
        <v>511</v>
      </c>
      <c r="H14" s="1141"/>
      <c r="I14" s="1141"/>
      <c r="J14" s="1141"/>
      <c r="K14" s="1141"/>
      <c r="L14" s="1134"/>
      <c r="M14" s="1205" t="s">
        <v>463</v>
      </c>
      <c r="N14" s="1206"/>
      <c r="O14" s="1206"/>
      <c r="P14" s="1206"/>
      <c r="Q14" s="1206"/>
      <c r="R14" s="1206"/>
      <c r="S14" s="1206"/>
      <c r="T14" s="1206"/>
      <c r="U14" s="1207"/>
      <c r="V14" s="552"/>
      <c r="W14" s="98"/>
      <c r="X14" s="552"/>
    </row>
    <row r="15" spans="1:25" ht="33.75" customHeight="1" x14ac:dyDescent="0.2">
      <c r="A15" s="370" t="s">
        <v>1470</v>
      </c>
      <c r="B15" s="117" t="s">
        <v>77</v>
      </c>
      <c r="C15" s="117">
        <v>1</v>
      </c>
      <c r="F15" s="1126">
        <v>1.2</v>
      </c>
      <c r="G15" s="1129" t="s">
        <v>101</v>
      </c>
      <c r="H15" s="1130"/>
      <c r="I15" s="693" t="s">
        <v>931</v>
      </c>
      <c r="J15" s="1169" t="s">
        <v>930</v>
      </c>
      <c r="K15" s="1169"/>
      <c r="L15" s="1212"/>
      <c r="M15" s="694">
        <v>0</v>
      </c>
      <c r="N15" s="432">
        <v>0</v>
      </c>
      <c r="O15" s="432">
        <v>0</v>
      </c>
      <c r="P15" s="432">
        <v>0</v>
      </c>
      <c r="Q15" s="432">
        <v>0</v>
      </c>
      <c r="R15" s="432">
        <v>0</v>
      </c>
      <c r="S15" s="639">
        <v>0</v>
      </c>
      <c r="T15" s="432">
        <v>0</v>
      </c>
      <c r="U15" s="433">
        <v>0</v>
      </c>
      <c r="V15" s="1120"/>
      <c r="W15" s="98"/>
      <c r="X15" s="1120" t="s">
        <v>1292</v>
      </c>
    </row>
    <row r="16" spans="1:25" ht="22.5" customHeight="1" x14ac:dyDescent="0.2">
      <c r="A16" s="370" t="s">
        <v>1471</v>
      </c>
      <c r="B16" s="117" t="s">
        <v>77</v>
      </c>
      <c r="C16" s="117">
        <v>2</v>
      </c>
      <c r="F16" s="1127"/>
      <c r="G16" s="1131"/>
      <c r="H16" s="1132"/>
      <c r="I16" s="692"/>
      <c r="J16" s="1165" t="s">
        <v>921</v>
      </c>
      <c r="K16" s="1165"/>
      <c r="L16" s="1213"/>
      <c r="M16" s="695" t="s">
        <v>1472</v>
      </c>
      <c r="N16" s="452" t="s">
        <v>1472</v>
      </c>
      <c r="O16" s="452" t="s">
        <v>1472</v>
      </c>
      <c r="P16" s="452" t="s">
        <v>1472</v>
      </c>
      <c r="Q16" s="452" t="s">
        <v>1472</v>
      </c>
      <c r="R16" s="452" t="s">
        <v>1472</v>
      </c>
      <c r="S16" s="649" t="s">
        <v>1472</v>
      </c>
      <c r="T16" s="452" t="s">
        <v>1472</v>
      </c>
      <c r="U16" s="453" t="s">
        <v>1472</v>
      </c>
      <c r="V16" s="1122"/>
      <c r="W16" s="98"/>
      <c r="X16" s="1122"/>
    </row>
    <row r="17" spans="1:25" ht="25.5" customHeight="1" x14ac:dyDescent="0.2">
      <c r="A17" s="371" t="s">
        <v>1473</v>
      </c>
      <c r="B17" s="148" t="s">
        <v>936</v>
      </c>
      <c r="C17" s="148">
        <v>1</v>
      </c>
      <c r="D17" s="148"/>
      <c r="F17" s="1127"/>
      <c r="G17" s="1131"/>
      <c r="H17" s="1132"/>
      <c r="I17" s="877" t="s">
        <v>932</v>
      </c>
      <c r="J17" s="1163" t="s">
        <v>898</v>
      </c>
      <c r="K17" s="1163"/>
      <c r="L17" s="1211"/>
      <c r="M17" s="674">
        <v>1</v>
      </c>
      <c r="N17" s="440">
        <v>1</v>
      </c>
      <c r="O17" s="440">
        <v>1</v>
      </c>
      <c r="P17" s="440">
        <v>1</v>
      </c>
      <c r="Q17" s="440">
        <v>1</v>
      </c>
      <c r="R17" s="440">
        <v>1</v>
      </c>
      <c r="S17" s="643">
        <v>1</v>
      </c>
      <c r="T17" s="440">
        <v>1</v>
      </c>
      <c r="U17" s="441">
        <v>1</v>
      </c>
      <c r="V17" s="1122"/>
      <c r="W17" s="98"/>
      <c r="X17" s="1122" t="s">
        <v>1292</v>
      </c>
    </row>
    <row r="18" spans="1:25" ht="21.75" customHeight="1" x14ac:dyDescent="0.2">
      <c r="A18" s="371" t="s">
        <v>1474</v>
      </c>
      <c r="B18" s="148" t="s">
        <v>936</v>
      </c>
      <c r="C18" s="148">
        <v>2</v>
      </c>
      <c r="D18" s="148"/>
      <c r="F18" s="1127"/>
      <c r="G18" s="1131"/>
      <c r="H18" s="1132"/>
      <c r="I18" s="878"/>
      <c r="J18" s="1167" t="s">
        <v>922</v>
      </c>
      <c r="K18" s="1167"/>
      <c r="L18" s="1214"/>
      <c r="M18" s="696" t="s">
        <v>1472</v>
      </c>
      <c r="N18" s="434" t="s">
        <v>1472</v>
      </c>
      <c r="O18" s="434" t="s">
        <v>1472</v>
      </c>
      <c r="P18" s="434" t="s">
        <v>1472</v>
      </c>
      <c r="Q18" s="434" t="s">
        <v>1472</v>
      </c>
      <c r="R18" s="434" t="s">
        <v>1472</v>
      </c>
      <c r="S18" s="640" t="s">
        <v>1472</v>
      </c>
      <c r="T18" s="434" t="s">
        <v>1472</v>
      </c>
      <c r="U18" s="435" t="s">
        <v>1472</v>
      </c>
      <c r="V18" s="1121"/>
      <c r="W18" s="98"/>
      <c r="X18" s="1121"/>
    </row>
    <row r="19" spans="1:25" ht="33.75" customHeight="1" x14ac:dyDescent="0.2">
      <c r="A19" s="370" t="s">
        <v>1475</v>
      </c>
      <c r="B19" s="117" t="s">
        <v>76</v>
      </c>
      <c r="C19" s="117">
        <v>1</v>
      </c>
      <c r="F19" s="1127"/>
      <c r="G19" s="1131"/>
      <c r="H19" s="1132"/>
      <c r="I19" s="690" t="s">
        <v>933</v>
      </c>
      <c r="J19" s="1149" t="s">
        <v>693</v>
      </c>
      <c r="K19" s="1149"/>
      <c r="L19" s="1215"/>
      <c r="M19" s="432">
        <v>0</v>
      </c>
      <c r="N19" s="432">
        <v>0</v>
      </c>
      <c r="O19" s="432">
        <v>0</v>
      </c>
      <c r="P19" s="432">
        <v>0</v>
      </c>
      <c r="Q19" s="432">
        <v>0</v>
      </c>
      <c r="R19" s="432">
        <v>0</v>
      </c>
      <c r="S19" s="639">
        <v>0</v>
      </c>
      <c r="T19" s="432">
        <v>0</v>
      </c>
      <c r="U19" s="433">
        <v>0</v>
      </c>
      <c r="V19" s="1120"/>
      <c r="W19" s="98"/>
      <c r="X19" s="1120" t="s">
        <v>1292</v>
      </c>
    </row>
    <row r="20" spans="1:25" ht="33.75" customHeight="1" x14ac:dyDescent="0.2">
      <c r="A20" s="370" t="s">
        <v>1476</v>
      </c>
      <c r="B20" s="117" t="s">
        <v>76</v>
      </c>
      <c r="C20" s="117">
        <v>2</v>
      </c>
      <c r="F20" s="1127"/>
      <c r="G20" s="1131"/>
      <c r="H20" s="1132"/>
      <c r="I20" s="691"/>
      <c r="J20" s="1151" t="s">
        <v>91</v>
      </c>
      <c r="K20" s="1151"/>
      <c r="L20" s="1216"/>
      <c r="M20" s="434" t="s">
        <v>1472</v>
      </c>
      <c r="N20" s="434" t="s">
        <v>1472</v>
      </c>
      <c r="O20" s="434" t="s">
        <v>1472</v>
      </c>
      <c r="P20" s="434" t="s">
        <v>1472</v>
      </c>
      <c r="Q20" s="434" t="s">
        <v>1472</v>
      </c>
      <c r="R20" s="434" t="s">
        <v>1472</v>
      </c>
      <c r="S20" s="640" t="s">
        <v>1472</v>
      </c>
      <c r="T20" s="434" t="s">
        <v>1472</v>
      </c>
      <c r="U20" s="435" t="s">
        <v>1472</v>
      </c>
      <c r="V20" s="1121"/>
      <c r="W20" s="98"/>
      <c r="X20" s="1121"/>
    </row>
    <row r="21" spans="1:25" ht="25.5" customHeight="1" x14ac:dyDescent="0.2">
      <c r="A21" s="370" t="s">
        <v>1480</v>
      </c>
      <c r="B21" s="117" t="s">
        <v>427</v>
      </c>
      <c r="C21" s="117">
        <v>1</v>
      </c>
      <c r="F21" s="1127"/>
      <c r="G21" s="1131"/>
      <c r="H21" s="1132"/>
      <c r="I21" s="690" t="s">
        <v>934</v>
      </c>
      <c r="J21" s="1169" t="s">
        <v>939</v>
      </c>
      <c r="K21" s="1169"/>
      <c r="L21" s="1212"/>
      <c r="M21" s="436" t="s">
        <v>1292</v>
      </c>
      <c r="N21" s="436">
        <v>0</v>
      </c>
      <c r="O21" s="436">
        <v>0</v>
      </c>
      <c r="P21" s="436">
        <v>0</v>
      </c>
      <c r="Q21" s="437">
        <v>0</v>
      </c>
      <c r="R21" s="437">
        <v>0</v>
      </c>
      <c r="S21" s="641">
        <v>0</v>
      </c>
      <c r="T21" s="838">
        <v>0</v>
      </c>
      <c r="U21" s="839" t="s">
        <v>1292</v>
      </c>
      <c r="V21" s="1120"/>
      <c r="W21" s="98"/>
      <c r="X21" s="1120" t="s">
        <v>1292</v>
      </c>
    </row>
    <row r="22" spans="1:25" ht="25.5" customHeight="1" x14ac:dyDescent="0.2">
      <c r="A22" s="370" t="s">
        <v>1481</v>
      </c>
      <c r="B22" s="117" t="s">
        <v>427</v>
      </c>
      <c r="C22" s="117">
        <v>2</v>
      </c>
      <c r="F22" s="1127"/>
      <c r="G22" s="1131"/>
      <c r="H22" s="1132"/>
      <c r="I22" s="700"/>
      <c r="J22" s="1165" t="s">
        <v>940</v>
      </c>
      <c r="K22" s="1165"/>
      <c r="L22" s="1213"/>
      <c r="M22" s="438" t="s">
        <v>1292</v>
      </c>
      <c r="N22" s="438" t="s">
        <v>1472</v>
      </c>
      <c r="O22" s="438" t="s">
        <v>1472</v>
      </c>
      <c r="P22" s="438" t="s">
        <v>1472</v>
      </c>
      <c r="Q22" s="438" t="s">
        <v>1472</v>
      </c>
      <c r="R22" s="438" t="s">
        <v>1472</v>
      </c>
      <c r="S22" s="642" t="s">
        <v>1472</v>
      </c>
      <c r="T22" s="840" t="s">
        <v>1472</v>
      </c>
      <c r="U22" s="841" t="s">
        <v>1292</v>
      </c>
      <c r="V22" s="1122"/>
      <c r="W22" s="98"/>
      <c r="X22" s="1122"/>
    </row>
    <row r="23" spans="1:25" s="9" customFormat="1" ht="20.25" customHeight="1" x14ac:dyDescent="0.2">
      <c r="A23" s="370"/>
      <c r="B23" s="117"/>
      <c r="C23" s="117"/>
      <c r="D23" s="556"/>
      <c r="E23" s="5"/>
      <c r="F23" s="269" t="s">
        <v>504</v>
      </c>
      <c r="G23" s="12"/>
      <c r="H23" s="12"/>
      <c r="I23" s="125"/>
      <c r="J23" s="125"/>
      <c r="K23" s="255"/>
      <c r="L23" s="270"/>
      <c r="M23" s="106"/>
      <c r="N23" s="106"/>
      <c r="O23" s="106"/>
      <c r="P23" s="106"/>
      <c r="Q23" s="439"/>
      <c r="R23" s="106"/>
      <c r="S23" s="106"/>
      <c r="T23" s="106"/>
      <c r="U23" s="822"/>
      <c r="V23" s="525"/>
      <c r="W23" s="102"/>
      <c r="X23" s="525"/>
      <c r="Y23" s="23"/>
    </row>
    <row r="24" spans="1:25" ht="30" customHeight="1" x14ac:dyDescent="0.2">
      <c r="A24" s="370" t="s">
        <v>1486</v>
      </c>
      <c r="B24" s="117" t="s">
        <v>426</v>
      </c>
      <c r="C24" s="117">
        <v>1</v>
      </c>
      <c r="D24" s="117" t="s">
        <v>460</v>
      </c>
      <c r="F24" s="1127">
        <v>2.1</v>
      </c>
      <c r="G24" s="1131" t="s">
        <v>139</v>
      </c>
      <c r="H24" s="1132"/>
      <c r="I24" s="1220" t="s">
        <v>267</v>
      </c>
      <c r="J24" s="1221"/>
      <c r="K24" s="252"/>
      <c r="L24" s="325" t="s">
        <v>92</v>
      </c>
      <c r="M24" s="440" t="s">
        <v>1292</v>
      </c>
      <c r="N24" s="440">
        <v>0.9882292009981638</v>
      </c>
      <c r="O24" s="440">
        <v>0.99335830144958781</v>
      </c>
      <c r="P24" s="440">
        <v>0.95028469000421767</v>
      </c>
      <c r="Q24" s="440">
        <v>0.9587606837606838</v>
      </c>
      <c r="R24" s="440">
        <v>1</v>
      </c>
      <c r="S24" s="643">
        <v>1</v>
      </c>
      <c r="T24" s="440">
        <v>0.93213551517144977</v>
      </c>
      <c r="U24" s="441" t="s">
        <v>1292</v>
      </c>
      <c r="V24" s="1122"/>
      <c r="W24" s="107"/>
      <c r="X24" s="1122" t="s">
        <v>1292</v>
      </c>
    </row>
    <row r="25" spans="1:25" ht="30" customHeight="1" x14ac:dyDescent="0.2">
      <c r="A25" s="370" t="s">
        <v>1487</v>
      </c>
      <c r="B25" s="117" t="s">
        <v>426</v>
      </c>
      <c r="C25" s="117">
        <v>2</v>
      </c>
      <c r="D25" s="117" t="s">
        <v>460</v>
      </c>
      <c r="F25" s="1127"/>
      <c r="G25" s="1131"/>
      <c r="H25" s="1132"/>
      <c r="I25" s="1150"/>
      <c r="J25" s="1151"/>
      <c r="K25" s="253"/>
      <c r="L25" s="312" t="s">
        <v>512</v>
      </c>
      <c r="M25" s="442" t="s">
        <v>1292</v>
      </c>
      <c r="N25" s="442">
        <v>0.97787957473911125</v>
      </c>
      <c r="O25" s="442">
        <v>0.98659069698904678</v>
      </c>
      <c r="P25" s="442">
        <v>0.95180897250361796</v>
      </c>
      <c r="Q25" s="442">
        <v>0.95719247169766541</v>
      </c>
      <c r="R25" s="442">
        <v>1</v>
      </c>
      <c r="S25" s="644">
        <v>1</v>
      </c>
      <c r="T25" s="442">
        <v>0.93829139776162074</v>
      </c>
      <c r="U25" s="443" t="s">
        <v>1292</v>
      </c>
      <c r="V25" s="1121"/>
      <c r="W25" s="107"/>
      <c r="X25" s="1121"/>
    </row>
    <row r="26" spans="1:25" ht="37.5" customHeight="1" x14ac:dyDescent="0.2">
      <c r="A26" s="370" t="s">
        <v>1488</v>
      </c>
      <c r="B26" s="117" t="s">
        <v>426</v>
      </c>
      <c r="C26" s="117">
        <v>1</v>
      </c>
      <c r="D26" s="117" t="s">
        <v>461</v>
      </c>
      <c r="F26" s="1127"/>
      <c r="G26" s="1131"/>
      <c r="H26" s="1132"/>
      <c r="I26" s="1148" t="s">
        <v>268</v>
      </c>
      <c r="J26" s="1149"/>
      <c r="K26" s="254"/>
      <c r="L26" s="311" t="s">
        <v>92</v>
      </c>
      <c r="M26" s="444" t="s">
        <v>1292</v>
      </c>
      <c r="N26" s="444">
        <v>0.7958737192883869</v>
      </c>
      <c r="O26" s="444">
        <v>0.81620367412302786</v>
      </c>
      <c r="P26" s="444">
        <v>0.78731844730135458</v>
      </c>
      <c r="Q26" s="444">
        <v>0.74869617987365966</v>
      </c>
      <c r="R26" s="444">
        <v>0.76940483799808501</v>
      </c>
      <c r="S26" s="645">
        <v>0.77423404631078652</v>
      </c>
      <c r="T26" s="444">
        <v>0.77559596442784373</v>
      </c>
      <c r="U26" s="445" t="s">
        <v>1292</v>
      </c>
      <c r="V26" s="1120"/>
      <c r="W26" s="107"/>
      <c r="X26" s="1120" t="s">
        <v>1292</v>
      </c>
    </row>
    <row r="27" spans="1:25" ht="37.5" customHeight="1" x14ac:dyDescent="0.2">
      <c r="A27" s="370" t="s">
        <v>1489</v>
      </c>
      <c r="B27" s="117" t="s">
        <v>426</v>
      </c>
      <c r="C27" s="117">
        <v>2</v>
      </c>
      <c r="D27" s="117" t="s">
        <v>461</v>
      </c>
      <c r="F27" s="1128"/>
      <c r="G27" s="1133"/>
      <c r="H27" s="1134"/>
      <c r="I27" s="1150"/>
      <c r="J27" s="1151"/>
      <c r="K27" s="253"/>
      <c r="L27" s="312" t="s">
        <v>512</v>
      </c>
      <c r="M27" s="442" t="s">
        <v>1292</v>
      </c>
      <c r="N27" s="442">
        <v>0.72099426177118997</v>
      </c>
      <c r="O27" s="442">
        <v>0.70763130871570257</v>
      </c>
      <c r="P27" s="442">
        <v>0.69017906491398706</v>
      </c>
      <c r="Q27" s="442">
        <v>0.65892130193068965</v>
      </c>
      <c r="R27" s="442">
        <v>0.67111915220877316</v>
      </c>
      <c r="S27" s="644">
        <v>0.66590219570790643</v>
      </c>
      <c r="T27" s="442">
        <v>0.64840175626672136</v>
      </c>
      <c r="U27" s="443" t="s">
        <v>1292</v>
      </c>
      <c r="V27" s="1121"/>
      <c r="W27" s="107"/>
      <c r="X27" s="1121"/>
    </row>
    <row r="28" spans="1:25" ht="38.25" customHeight="1" x14ac:dyDescent="0.2">
      <c r="A28" s="428" t="s">
        <v>1490</v>
      </c>
      <c r="B28" s="555" t="s">
        <v>222</v>
      </c>
      <c r="C28" s="555">
        <v>1</v>
      </c>
      <c r="F28" s="1126">
        <v>2.2000000000000002</v>
      </c>
      <c r="G28" s="1138" t="s">
        <v>311</v>
      </c>
      <c r="H28" s="1139"/>
      <c r="I28" s="1139"/>
      <c r="J28" s="1139"/>
      <c r="K28" s="1139"/>
      <c r="L28" s="1140"/>
      <c r="M28" s="1208" t="s">
        <v>756</v>
      </c>
      <c r="N28" s="1209"/>
      <c r="O28" s="1209"/>
      <c r="P28" s="1209"/>
      <c r="Q28" s="1209"/>
      <c r="R28" s="1209"/>
      <c r="S28" s="1209"/>
      <c r="T28" s="1209"/>
      <c r="U28" s="1210"/>
      <c r="V28" s="560"/>
      <c r="W28" s="65"/>
      <c r="X28" s="560"/>
    </row>
    <row r="29" spans="1:25" ht="38.25" customHeight="1" x14ac:dyDescent="0.2">
      <c r="A29" s="428" t="s">
        <v>1491</v>
      </c>
      <c r="B29" s="555" t="s">
        <v>945</v>
      </c>
      <c r="C29" s="555">
        <v>1</v>
      </c>
      <c r="F29" s="1128"/>
      <c r="G29" s="1217" t="s">
        <v>754</v>
      </c>
      <c r="H29" s="1218"/>
      <c r="I29" s="1218"/>
      <c r="J29" s="1218"/>
      <c r="K29" s="1218"/>
      <c r="L29" s="1219"/>
      <c r="M29" s="1208" t="s">
        <v>757</v>
      </c>
      <c r="N29" s="1209"/>
      <c r="O29" s="1209"/>
      <c r="P29" s="1209"/>
      <c r="Q29" s="1209"/>
      <c r="R29" s="1209"/>
      <c r="S29" s="1209"/>
      <c r="T29" s="1209"/>
      <c r="U29" s="1210"/>
      <c r="V29" s="560"/>
      <c r="W29" s="65"/>
      <c r="X29" s="560"/>
    </row>
    <row r="30" spans="1:25" ht="30" customHeight="1" x14ac:dyDescent="0.2">
      <c r="A30" s="370" t="s">
        <v>1492</v>
      </c>
      <c r="B30" s="117" t="s">
        <v>672</v>
      </c>
      <c r="C30" s="117">
        <v>1</v>
      </c>
      <c r="F30" s="1126">
        <v>2.2999999999999998</v>
      </c>
      <c r="G30" s="1200" t="s">
        <v>516</v>
      </c>
      <c r="H30" s="1201"/>
      <c r="I30" s="1201"/>
      <c r="J30" s="1201"/>
      <c r="K30" s="252"/>
      <c r="L30" s="325" t="s">
        <v>92</v>
      </c>
      <c r="M30" s="440">
        <v>0.872637</v>
      </c>
      <c r="N30" s="440">
        <v>0.86957799999999996</v>
      </c>
      <c r="O30" s="440">
        <v>0.88382000000000005</v>
      </c>
      <c r="P30" s="440">
        <v>0.875726</v>
      </c>
      <c r="Q30" s="440">
        <v>0.89260300000000004</v>
      </c>
      <c r="R30" s="440">
        <v>0.875</v>
      </c>
      <c r="S30" s="643">
        <v>0.86</v>
      </c>
      <c r="T30" s="444">
        <v>0.83299999999999996</v>
      </c>
      <c r="U30" s="445">
        <v>0.79700000000000004</v>
      </c>
      <c r="V30" s="1120"/>
      <c r="W30" s="65"/>
      <c r="X30" s="1120" t="s">
        <v>1292</v>
      </c>
    </row>
    <row r="31" spans="1:25" ht="29.25" customHeight="1" x14ac:dyDescent="0.2">
      <c r="A31" s="370" t="s">
        <v>1493</v>
      </c>
      <c r="B31" s="117" t="s">
        <v>672</v>
      </c>
      <c r="C31" s="117">
        <v>2</v>
      </c>
      <c r="F31" s="1128"/>
      <c r="G31" s="1133" t="s">
        <v>549</v>
      </c>
      <c r="H31" s="1141"/>
      <c r="I31" s="1141"/>
      <c r="J31" s="1141"/>
      <c r="K31" s="253"/>
      <c r="L31" s="312" t="s">
        <v>512</v>
      </c>
      <c r="M31" s="442">
        <v>0.92077699999999996</v>
      </c>
      <c r="N31" s="442">
        <v>0.92569699999999999</v>
      </c>
      <c r="O31" s="442">
        <v>0.92490099999999997</v>
      </c>
      <c r="P31" s="442">
        <v>0.93148699999999995</v>
      </c>
      <c r="Q31" s="442">
        <v>0.94099999999999995</v>
      </c>
      <c r="R31" s="442">
        <v>0.93600000000000005</v>
      </c>
      <c r="S31" s="644">
        <v>0.92100000000000004</v>
      </c>
      <c r="T31" s="442">
        <v>0.92</v>
      </c>
      <c r="U31" s="443">
        <v>0.91100000000000003</v>
      </c>
      <c r="V31" s="1121"/>
      <c r="W31" s="65"/>
      <c r="X31" s="1121"/>
    </row>
    <row r="32" spans="1:25" ht="41.25" customHeight="1" x14ac:dyDescent="0.2">
      <c r="A32" s="370" t="s">
        <v>1494</v>
      </c>
      <c r="B32" s="117" t="s">
        <v>634</v>
      </c>
      <c r="C32" s="117">
        <v>1</v>
      </c>
      <c r="F32" s="1126">
        <v>2.4</v>
      </c>
      <c r="G32" s="1200" t="s">
        <v>476</v>
      </c>
      <c r="H32" s="1201"/>
      <c r="I32" s="1201"/>
      <c r="J32" s="1201"/>
      <c r="K32" s="254"/>
      <c r="L32" s="311" t="s">
        <v>92</v>
      </c>
      <c r="M32" s="440" t="s">
        <v>1614</v>
      </c>
      <c r="N32" s="440" t="s">
        <v>1615</v>
      </c>
      <c r="O32" s="440" t="s">
        <v>1616</v>
      </c>
      <c r="P32" s="440" t="s">
        <v>1617</v>
      </c>
      <c r="Q32" s="440">
        <v>4.7E-2</v>
      </c>
      <c r="R32" s="440">
        <v>6.3E-2</v>
      </c>
      <c r="S32" s="643">
        <v>7.8E-2</v>
      </c>
      <c r="T32" s="440">
        <v>0.112</v>
      </c>
      <c r="U32" s="441">
        <v>0.10299999999999999</v>
      </c>
      <c r="V32" s="1120"/>
      <c r="W32" s="107"/>
      <c r="X32" s="1120" t="s">
        <v>1292</v>
      </c>
    </row>
    <row r="33" spans="1:25" ht="29.25" customHeight="1" x14ac:dyDescent="0.2">
      <c r="A33" s="370" t="s">
        <v>1496</v>
      </c>
      <c r="B33" s="117" t="s">
        <v>634</v>
      </c>
      <c r="C33" s="117">
        <v>2</v>
      </c>
      <c r="F33" s="1128"/>
      <c r="G33" s="1133" t="s">
        <v>1618</v>
      </c>
      <c r="H33" s="1141"/>
      <c r="I33" s="1141"/>
      <c r="J33" s="1141"/>
      <c r="K33" s="252"/>
      <c r="L33" s="312" t="s">
        <v>512</v>
      </c>
      <c r="M33" s="440" t="s">
        <v>1619</v>
      </c>
      <c r="N33" s="440" t="s">
        <v>1620</v>
      </c>
      <c r="O33" s="440" t="s">
        <v>1621</v>
      </c>
      <c r="P33" s="440" t="s">
        <v>1622</v>
      </c>
      <c r="Q33" s="440">
        <v>0.02</v>
      </c>
      <c r="R33" s="440">
        <v>2.1999999999999999E-2</v>
      </c>
      <c r="S33" s="643">
        <v>2.9000000000000001E-2</v>
      </c>
      <c r="T33" s="440">
        <v>4.2999999999999997E-2</v>
      </c>
      <c r="U33" s="1034">
        <v>3.9E-2</v>
      </c>
      <c r="V33" s="1121"/>
      <c r="W33" s="107"/>
      <c r="X33" s="1121"/>
    </row>
    <row r="34" spans="1:25" ht="44.25" customHeight="1" x14ac:dyDescent="0.2">
      <c r="A34" s="370" t="s">
        <v>1623</v>
      </c>
      <c r="B34" s="117" t="s">
        <v>239</v>
      </c>
      <c r="C34" s="117">
        <v>1</v>
      </c>
      <c r="D34" s="117" t="s">
        <v>74</v>
      </c>
      <c r="F34" s="1123">
        <v>2.5</v>
      </c>
      <c r="G34" s="1129" t="s">
        <v>899</v>
      </c>
      <c r="H34" s="1130"/>
      <c r="I34" s="1145" t="s">
        <v>54</v>
      </c>
      <c r="J34" s="1146"/>
      <c r="K34" s="1146"/>
      <c r="L34" s="1147"/>
      <c r="M34" s="446" t="s">
        <v>1503</v>
      </c>
      <c r="N34" s="446" t="s">
        <v>1503</v>
      </c>
      <c r="O34" s="446" t="s">
        <v>1503</v>
      </c>
      <c r="P34" s="446" t="s">
        <v>1503</v>
      </c>
      <c r="Q34" s="446" t="s">
        <v>1503</v>
      </c>
      <c r="R34" s="446" t="s">
        <v>1503</v>
      </c>
      <c r="S34" s="646" t="s">
        <v>1503</v>
      </c>
      <c r="T34" s="446" t="s">
        <v>1503</v>
      </c>
      <c r="U34" s="447" t="s">
        <v>1503</v>
      </c>
      <c r="V34" s="553"/>
      <c r="W34" s="98"/>
      <c r="X34" s="553" t="s">
        <v>1292</v>
      </c>
      <c r="Y34" s="8"/>
    </row>
    <row r="35" spans="1:25" ht="37.5" customHeight="1" x14ac:dyDescent="0.2">
      <c r="A35" s="370" t="s">
        <v>1498</v>
      </c>
      <c r="B35" s="117" t="s">
        <v>239</v>
      </c>
      <c r="C35" s="117">
        <v>1</v>
      </c>
      <c r="D35" s="117" t="s">
        <v>75</v>
      </c>
      <c r="F35" s="1124"/>
      <c r="G35" s="1131"/>
      <c r="H35" s="1132"/>
      <c r="I35" s="1145" t="s">
        <v>55</v>
      </c>
      <c r="J35" s="1146"/>
      <c r="K35" s="1146"/>
      <c r="L35" s="1147"/>
      <c r="M35" s="446" t="s">
        <v>1505</v>
      </c>
      <c r="N35" s="446" t="s">
        <v>1505</v>
      </c>
      <c r="O35" s="446" t="s">
        <v>1505</v>
      </c>
      <c r="P35" s="446" t="s">
        <v>1505</v>
      </c>
      <c r="Q35" s="446" t="s">
        <v>1505</v>
      </c>
      <c r="R35" s="446" t="s">
        <v>1505</v>
      </c>
      <c r="S35" s="646" t="s">
        <v>1505</v>
      </c>
      <c r="T35" s="446" t="s">
        <v>1505</v>
      </c>
      <c r="U35" s="447" t="s">
        <v>1505</v>
      </c>
      <c r="V35" s="553"/>
      <c r="W35" s="98"/>
      <c r="X35" s="553" t="s">
        <v>1292</v>
      </c>
      <c r="Y35" s="8"/>
    </row>
    <row r="36" spans="1:25" ht="37.5" customHeight="1" x14ac:dyDescent="0.2">
      <c r="A36" s="428" t="s">
        <v>1624</v>
      </c>
      <c r="B36" s="555" t="s">
        <v>223</v>
      </c>
      <c r="C36" s="555">
        <v>1</v>
      </c>
      <c r="D36" s="555"/>
      <c r="F36" s="1125"/>
      <c r="G36" s="1133"/>
      <c r="H36" s="1134"/>
      <c r="I36" s="1175" t="s">
        <v>521</v>
      </c>
      <c r="J36" s="1176"/>
      <c r="K36" s="1176"/>
      <c r="L36" s="1177"/>
      <c r="M36" s="1135" t="s">
        <v>478</v>
      </c>
      <c r="N36" s="1136"/>
      <c r="O36" s="1136"/>
      <c r="P36" s="1136"/>
      <c r="Q36" s="1136"/>
      <c r="R36" s="1136"/>
      <c r="S36" s="1136"/>
      <c r="T36" s="1136"/>
      <c r="U36" s="1137"/>
      <c r="V36" s="560"/>
      <c r="W36" s="98"/>
      <c r="X36" s="560"/>
      <c r="Y36" s="8"/>
    </row>
    <row r="37" spans="1:25" ht="29.25" customHeight="1" x14ac:dyDescent="0.2">
      <c r="A37" s="370" t="s">
        <v>1500</v>
      </c>
      <c r="B37" s="117" t="s">
        <v>635</v>
      </c>
      <c r="C37" s="117">
        <v>1</v>
      </c>
      <c r="F37" s="1126">
        <v>2.6</v>
      </c>
      <c r="G37" s="1200" t="s">
        <v>261</v>
      </c>
      <c r="H37" s="1201"/>
      <c r="I37" s="1201"/>
      <c r="J37" s="1201"/>
      <c r="K37" s="254"/>
      <c r="L37" s="311" t="s">
        <v>92</v>
      </c>
      <c r="M37" s="444" t="s">
        <v>1625</v>
      </c>
      <c r="N37" s="444" t="s">
        <v>1626</v>
      </c>
      <c r="O37" s="444" t="s">
        <v>1627</v>
      </c>
      <c r="P37" s="444" t="s">
        <v>1628</v>
      </c>
      <c r="Q37" s="444">
        <v>0.06</v>
      </c>
      <c r="R37" s="444">
        <v>6.0999999999999999E-2</v>
      </c>
      <c r="S37" s="645">
        <v>6.2E-2</v>
      </c>
      <c r="T37" s="1035">
        <v>5.3999999999999999E-2</v>
      </c>
      <c r="U37" s="445">
        <v>0.1</v>
      </c>
      <c r="V37" s="1120"/>
      <c r="W37" s="107"/>
      <c r="X37" s="1120" t="s">
        <v>1292</v>
      </c>
    </row>
    <row r="38" spans="1:25" ht="29.25" customHeight="1" x14ac:dyDescent="0.2">
      <c r="A38" s="370" t="s">
        <v>1501</v>
      </c>
      <c r="B38" s="117" t="s">
        <v>635</v>
      </c>
      <c r="C38" s="117">
        <v>2</v>
      </c>
      <c r="F38" s="1128"/>
      <c r="G38" s="1133" t="s">
        <v>1618</v>
      </c>
      <c r="H38" s="1141"/>
      <c r="I38" s="1141"/>
      <c r="J38" s="1141"/>
      <c r="K38" s="252"/>
      <c r="L38" s="312" t="s">
        <v>512</v>
      </c>
      <c r="M38" s="442" t="s">
        <v>1629</v>
      </c>
      <c r="N38" s="442" t="s">
        <v>1617</v>
      </c>
      <c r="O38" s="442" t="s">
        <v>1617</v>
      </c>
      <c r="P38" s="442" t="s">
        <v>1617</v>
      </c>
      <c r="Q38" s="442">
        <v>3.9E-2</v>
      </c>
      <c r="R38" s="442">
        <v>4.2000000000000003E-2</v>
      </c>
      <c r="S38" s="644">
        <v>0.05</v>
      </c>
      <c r="T38" s="442">
        <v>3.5999999999999997E-2</v>
      </c>
      <c r="U38" s="443">
        <v>0.05</v>
      </c>
      <c r="V38" s="1121"/>
      <c r="W38" s="107"/>
      <c r="X38" s="1121"/>
    </row>
    <row r="39" spans="1:25" ht="39" customHeight="1" x14ac:dyDescent="0.2">
      <c r="A39" s="370" t="s">
        <v>1630</v>
      </c>
      <c r="B39" s="117" t="s">
        <v>239</v>
      </c>
      <c r="C39" s="117">
        <v>2</v>
      </c>
      <c r="D39" s="117" t="s">
        <v>1113</v>
      </c>
      <c r="F39" s="1126">
        <v>2.7</v>
      </c>
      <c r="G39" s="1129" t="s">
        <v>900</v>
      </c>
      <c r="H39" s="1130"/>
      <c r="I39" s="1145" t="s">
        <v>54</v>
      </c>
      <c r="J39" s="1146"/>
      <c r="K39" s="1146"/>
      <c r="L39" s="1147"/>
      <c r="M39" s="446" t="s">
        <v>1503</v>
      </c>
      <c r="N39" s="446" t="s">
        <v>1503</v>
      </c>
      <c r="O39" s="446" t="s">
        <v>1503</v>
      </c>
      <c r="P39" s="446" t="s">
        <v>1503</v>
      </c>
      <c r="Q39" s="446" t="s">
        <v>1503</v>
      </c>
      <c r="R39" s="446" t="s">
        <v>1503</v>
      </c>
      <c r="S39" s="646" t="s">
        <v>1503</v>
      </c>
      <c r="T39" s="446" t="s">
        <v>1503</v>
      </c>
      <c r="U39" s="447" t="s">
        <v>1503</v>
      </c>
      <c r="V39" s="553"/>
      <c r="W39" s="98"/>
      <c r="X39" s="553" t="s">
        <v>1292</v>
      </c>
    </row>
    <row r="40" spans="1:25" ht="37.5" customHeight="1" x14ac:dyDescent="0.2">
      <c r="A40" s="370" t="s">
        <v>1504</v>
      </c>
      <c r="B40" s="117" t="s">
        <v>239</v>
      </c>
      <c r="C40" s="117">
        <v>2</v>
      </c>
      <c r="D40" s="117" t="s">
        <v>75</v>
      </c>
      <c r="F40" s="1127"/>
      <c r="G40" s="1131"/>
      <c r="H40" s="1132"/>
      <c r="I40" s="1145" t="s">
        <v>55</v>
      </c>
      <c r="J40" s="1146"/>
      <c r="K40" s="1146"/>
      <c r="L40" s="1147"/>
      <c r="M40" s="446" t="s">
        <v>1505</v>
      </c>
      <c r="N40" s="446" t="s">
        <v>1505</v>
      </c>
      <c r="O40" s="446" t="s">
        <v>1505</v>
      </c>
      <c r="P40" s="446" t="s">
        <v>1505</v>
      </c>
      <c r="Q40" s="446" t="s">
        <v>1505</v>
      </c>
      <c r="R40" s="446" t="s">
        <v>1505</v>
      </c>
      <c r="S40" s="646" t="s">
        <v>1505</v>
      </c>
      <c r="T40" s="446" t="s">
        <v>1505</v>
      </c>
      <c r="U40" s="447" t="s">
        <v>1505</v>
      </c>
      <c r="V40" s="554"/>
      <c r="W40" s="98"/>
      <c r="X40" s="554" t="s">
        <v>1292</v>
      </c>
    </row>
    <row r="41" spans="1:25" ht="37.5" customHeight="1" x14ac:dyDescent="0.2">
      <c r="A41" s="428" t="s">
        <v>1631</v>
      </c>
      <c r="B41" s="555" t="s">
        <v>225</v>
      </c>
      <c r="C41" s="555">
        <v>1</v>
      </c>
      <c r="D41" s="555"/>
      <c r="F41" s="1128"/>
      <c r="G41" s="1133"/>
      <c r="H41" s="1134"/>
      <c r="I41" s="1175" t="s">
        <v>521</v>
      </c>
      <c r="J41" s="1176"/>
      <c r="K41" s="1176"/>
      <c r="L41" s="1177"/>
      <c r="M41" s="1135" t="s">
        <v>477</v>
      </c>
      <c r="N41" s="1136"/>
      <c r="O41" s="1136"/>
      <c r="P41" s="1136"/>
      <c r="Q41" s="1136"/>
      <c r="R41" s="1136"/>
      <c r="S41" s="1136"/>
      <c r="T41" s="1136"/>
      <c r="U41" s="1137"/>
      <c r="V41" s="560"/>
      <c r="W41" s="98"/>
      <c r="X41" s="560"/>
    </row>
    <row r="42" spans="1:25" ht="30" customHeight="1" x14ac:dyDescent="0.2">
      <c r="A42" s="370" t="s">
        <v>1632</v>
      </c>
      <c r="B42" s="117">
        <v>2.8</v>
      </c>
      <c r="C42" s="117">
        <v>1</v>
      </c>
      <c r="D42" s="117" t="s">
        <v>240</v>
      </c>
      <c r="F42" s="1142" t="s">
        <v>513</v>
      </c>
      <c r="G42" s="1194" t="s">
        <v>914</v>
      </c>
      <c r="H42" s="1195"/>
      <c r="I42" s="1148" t="s">
        <v>514</v>
      </c>
      <c r="J42" s="1149"/>
      <c r="K42" s="254"/>
      <c r="L42" s="311" t="s">
        <v>92</v>
      </c>
      <c r="M42" s="444">
        <v>-0.13</v>
      </c>
      <c r="N42" s="444">
        <v>-0.14000000000000001</v>
      </c>
      <c r="O42" s="444">
        <v>-0.12</v>
      </c>
      <c r="P42" s="444">
        <v>-9.7000000000000003E-2</v>
      </c>
      <c r="Q42" s="444">
        <v>-6.4000000000000001E-2</v>
      </c>
      <c r="R42" s="444">
        <v>-0.08</v>
      </c>
      <c r="S42" s="645">
        <v>-0.17100000000000001</v>
      </c>
      <c r="T42" s="444">
        <v>-5.5E-2</v>
      </c>
      <c r="U42" s="445">
        <v>-4.4999999999999998E-2</v>
      </c>
      <c r="V42" s="1120"/>
      <c r="W42" s="107"/>
      <c r="X42" s="1120" t="s">
        <v>1292</v>
      </c>
    </row>
    <row r="43" spans="1:25" ht="30" customHeight="1" x14ac:dyDescent="0.2">
      <c r="A43" s="370" t="s">
        <v>1633</v>
      </c>
      <c r="B43" s="117">
        <v>2.8</v>
      </c>
      <c r="C43" s="117">
        <v>2</v>
      </c>
      <c r="D43" s="117" t="s">
        <v>240</v>
      </c>
      <c r="F43" s="1143"/>
      <c r="G43" s="1196"/>
      <c r="H43" s="1197"/>
      <c r="I43" s="1150"/>
      <c r="J43" s="1151"/>
      <c r="K43" s="253"/>
      <c r="L43" s="312" t="s">
        <v>512</v>
      </c>
      <c r="M43" s="442">
        <v>-6.6000000000000003E-2</v>
      </c>
      <c r="N43" s="442">
        <v>-0.13800000000000001</v>
      </c>
      <c r="O43" s="442">
        <v>-8.5000000000000006E-2</v>
      </c>
      <c r="P43" s="442">
        <v>-7.6999999999999999E-2</v>
      </c>
      <c r="Q43" s="442">
        <v>-7.6999999999999999E-2</v>
      </c>
      <c r="R43" s="442">
        <v>-0.125</v>
      </c>
      <c r="S43" s="644">
        <v>-0.17599999999999999</v>
      </c>
      <c r="T43" s="442">
        <v>-0.187</v>
      </c>
      <c r="U43" s="443">
        <v>-9.8000000000000004E-2</v>
      </c>
      <c r="V43" s="1121"/>
      <c r="W43" s="107"/>
      <c r="X43" s="1121"/>
    </row>
    <row r="44" spans="1:25" ht="37.5" customHeight="1" x14ac:dyDescent="0.2">
      <c r="A44" s="370" t="s">
        <v>1634</v>
      </c>
      <c r="B44" s="117">
        <v>2.8</v>
      </c>
      <c r="C44" s="117">
        <v>1</v>
      </c>
      <c r="D44" s="117" t="s">
        <v>241</v>
      </c>
      <c r="F44" s="1143"/>
      <c r="G44" s="1196"/>
      <c r="H44" s="1197"/>
      <c r="I44" s="1148" t="s">
        <v>515</v>
      </c>
      <c r="J44" s="1149"/>
      <c r="K44" s="254"/>
      <c r="L44" s="311" t="s">
        <v>92</v>
      </c>
      <c r="M44" s="444" t="s">
        <v>1300</v>
      </c>
      <c r="N44" s="444">
        <v>-0.14000000000000001</v>
      </c>
      <c r="O44" s="444">
        <v>-0.12</v>
      </c>
      <c r="P44" s="444">
        <v>-9.7000000000000003E-2</v>
      </c>
      <c r="Q44" s="444">
        <v>-6.4000000000000001E-2</v>
      </c>
      <c r="R44" s="444">
        <v>-0.08</v>
      </c>
      <c r="S44" s="645">
        <v>-0.17100000000000001</v>
      </c>
      <c r="T44" s="444">
        <v>-5.5E-2</v>
      </c>
      <c r="U44" s="445">
        <v>-4.4999999999999998E-2</v>
      </c>
      <c r="V44" s="1120"/>
      <c r="W44" s="107"/>
      <c r="X44" s="1120" t="s">
        <v>1292</v>
      </c>
    </row>
    <row r="45" spans="1:25" ht="37.5" customHeight="1" x14ac:dyDescent="0.2">
      <c r="A45" s="370" t="s">
        <v>1635</v>
      </c>
      <c r="B45" s="117">
        <v>2.8</v>
      </c>
      <c r="C45" s="117">
        <v>2</v>
      </c>
      <c r="D45" s="117" t="s">
        <v>241</v>
      </c>
      <c r="F45" s="1143"/>
      <c r="G45" s="1196"/>
      <c r="H45" s="1197"/>
      <c r="I45" s="1150"/>
      <c r="J45" s="1151"/>
      <c r="K45" s="253"/>
      <c r="L45" s="312" t="s">
        <v>512</v>
      </c>
      <c r="M45" s="442" t="s">
        <v>1300</v>
      </c>
      <c r="N45" s="442">
        <v>-0.13800000000000001</v>
      </c>
      <c r="O45" s="442">
        <v>-8.5000000000000006E-2</v>
      </c>
      <c r="P45" s="442">
        <v>-7.6999999999999999E-2</v>
      </c>
      <c r="Q45" s="442">
        <v>-7.6999999999999999E-2</v>
      </c>
      <c r="R45" s="442">
        <v>-0.125</v>
      </c>
      <c r="S45" s="644">
        <v>-0.17599999999999999</v>
      </c>
      <c r="T45" s="442">
        <v>-0.187</v>
      </c>
      <c r="U45" s="443">
        <v>-9.8000000000000004E-2</v>
      </c>
      <c r="V45" s="1121"/>
      <c r="W45" s="107"/>
      <c r="X45" s="1121"/>
    </row>
    <row r="46" spans="1:25" ht="38.25" customHeight="1" x14ac:dyDescent="0.2">
      <c r="A46" s="370" t="s">
        <v>1636</v>
      </c>
      <c r="B46" s="117">
        <v>2.8</v>
      </c>
      <c r="C46" s="117">
        <v>1</v>
      </c>
      <c r="D46" s="117" t="s">
        <v>242</v>
      </c>
      <c r="F46" s="1143"/>
      <c r="G46" s="1196"/>
      <c r="H46" s="1197"/>
      <c r="I46" s="1148" t="s">
        <v>517</v>
      </c>
      <c r="J46" s="1149"/>
      <c r="K46" s="254"/>
      <c r="L46" s="311" t="s">
        <v>92</v>
      </c>
      <c r="M46" s="444" t="s">
        <v>1637</v>
      </c>
      <c r="N46" s="444" t="s">
        <v>1300</v>
      </c>
      <c r="O46" s="444" t="s">
        <v>1300</v>
      </c>
      <c r="P46" s="444" t="s">
        <v>1300</v>
      </c>
      <c r="Q46" s="444" t="s">
        <v>1300</v>
      </c>
      <c r="R46" s="444" t="s">
        <v>1300</v>
      </c>
      <c r="S46" s="645" t="s">
        <v>1300</v>
      </c>
      <c r="T46" s="444" t="s">
        <v>1300</v>
      </c>
      <c r="U46" s="444" t="s">
        <v>1300</v>
      </c>
      <c r="V46" s="1120"/>
      <c r="W46" s="107"/>
      <c r="X46" s="1120" t="s">
        <v>1292</v>
      </c>
    </row>
    <row r="47" spans="1:25" ht="38.25" customHeight="1" x14ac:dyDescent="0.2">
      <c r="A47" s="370" t="s">
        <v>1638</v>
      </c>
      <c r="B47" s="117">
        <v>2.8</v>
      </c>
      <c r="C47" s="117">
        <v>2</v>
      </c>
      <c r="D47" s="117" t="s">
        <v>242</v>
      </c>
      <c r="F47" s="1144"/>
      <c r="G47" s="1198"/>
      <c r="H47" s="1199"/>
      <c r="I47" s="1150"/>
      <c r="J47" s="1151"/>
      <c r="K47" s="253"/>
      <c r="L47" s="312" t="s">
        <v>512</v>
      </c>
      <c r="M47" s="442" t="s">
        <v>1637</v>
      </c>
      <c r="N47" s="442" t="s">
        <v>1300</v>
      </c>
      <c r="O47" s="442" t="s">
        <v>1300</v>
      </c>
      <c r="P47" s="442" t="s">
        <v>1423</v>
      </c>
      <c r="Q47" s="442" t="s">
        <v>1423</v>
      </c>
      <c r="R47" s="442" t="s">
        <v>1423</v>
      </c>
      <c r="S47" s="644" t="s">
        <v>1423</v>
      </c>
      <c r="T47" s="442" t="s">
        <v>1423</v>
      </c>
      <c r="U47" s="444" t="s">
        <v>1300</v>
      </c>
      <c r="V47" s="1121"/>
      <c r="W47" s="107"/>
      <c r="X47" s="1121"/>
    </row>
    <row r="48" spans="1:25" ht="27" customHeight="1" x14ac:dyDescent="0.2">
      <c r="A48" s="428" t="s">
        <v>1639</v>
      </c>
      <c r="B48" s="555" t="s">
        <v>227</v>
      </c>
      <c r="C48" s="555">
        <v>1</v>
      </c>
      <c r="F48" s="10">
        <v>2.9</v>
      </c>
      <c r="G48" s="1138" t="s">
        <v>915</v>
      </c>
      <c r="H48" s="1139"/>
      <c r="I48" s="1139"/>
      <c r="J48" s="1139"/>
      <c r="K48" s="1139"/>
      <c r="L48" s="1140"/>
      <c r="M48" s="1135" t="s">
        <v>465</v>
      </c>
      <c r="N48" s="1136"/>
      <c r="O48" s="1136"/>
      <c r="P48" s="1136"/>
      <c r="Q48" s="1136"/>
      <c r="R48" s="1136"/>
      <c r="S48" s="1136"/>
      <c r="T48" s="1136"/>
      <c r="U48" s="1137"/>
      <c r="V48" s="560"/>
      <c r="W48" s="108"/>
      <c r="X48" s="560"/>
    </row>
    <row r="49" spans="1:25" ht="27" customHeight="1" x14ac:dyDescent="0.2">
      <c r="A49" s="428" t="s">
        <v>1507</v>
      </c>
      <c r="B49" s="555" t="s">
        <v>526</v>
      </c>
      <c r="C49" s="555">
        <v>1</v>
      </c>
      <c r="F49" s="126" t="s">
        <v>417</v>
      </c>
      <c r="G49" s="1138" t="s">
        <v>286</v>
      </c>
      <c r="H49" s="1139"/>
      <c r="I49" s="1139"/>
      <c r="J49" s="1139"/>
      <c r="K49" s="1139"/>
      <c r="L49" s="1140"/>
      <c r="M49" s="1135" t="s">
        <v>466</v>
      </c>
      <c r="N49" s="1136"/>
      <c r="O49" s="1136"/>
      <c r="P49" s="1136"/>
      <c r="Q49" s="1136"/>
      <c r="R49" s="1136"/>
      <c r="S49" s="1136"/>
      <c r="T49" s="1136"/>
      <c r="U49" s="1137"/>
      <c r="V49" s="560"/>
      <c r="W49" s="108"/>
      <c r="X49" s="560"/>
    </row>
    <row r="50" spans="1:25" ht="26.25" customHeight="1" x14ac:dyDescent="0.2">
      <c r="A50" s="370" t="s">
        <v>1508</v>
      </c>
      <c r="B50" s="117" t="s">
        <v>243</v>
      </c>
      <c r="C50" s="117">
        <v>1</v>
      </c>
      <c r="F50" s="1126">
        <v>2.11</v>
      </c>
      <c r="G50" s="1129" t="s">
        <v>891</v>
      </c>
      <c r="H50" s="1130"/>
      <c r="I50" s="1156" t="s">
        <v>892</v>
      </c>
      <c r="J50" s="1157"/>
      <c r="K50" s="252"/>
      <c r="L50" s="325" t="s">
        <v>92</v>
      </c>
      <c r="M50" s="529">
        <v>-1.2232959607457961E-2</v>
      </c>
      <c r="N50" s="444">
        <v>-1.5202994129282055E-2</v>
      </c>
      <c r="O50" s="444">
        <v>-4.1993885973963252E-3</v>
      </c>
      <c r="P50" s="444">
        <v>-7.5605242833581832E-3</v>
      </c>
      <c r="Q50" s="444">
        <v>-1.4205592900678909E-2</v>
      </c>
      <c r="R50" s="444">
        <v>4.0477910043912324E-4</v>
      </c>
      <c r="S50" s="444">
        <v>7.5404163817791581E-3</v>
      </c>
      <c r="T50" s="444">
        <v>1.9174714265081105E-2</v>
      </c>
      <c r="U50" s="445">
        <v>1.6924593095877905E-2</v>
      </c>
      <c r="V50" s="1120"/>
      <c r="W50" s="65"/>
      <c r="X50" s="1120" t="s">
        <v>1292</v>
      </c>
    </row>
    <row r="51" spans="1:25" ht="26.25" customHeight="1" x14ac:dyDescent="0.2">
      <c r="A51" s="370" t="s">
        <v>1509</v>
      </c>
      <c r="B51" s="117" t="s">
        <v>243</v>
      </c>
      <c r="C51" s="117">
        <v>2</v>
      </c>
      <c r="F51" s="1127"/>
      <c r="G51" s="1131"/>
      <c r="H51" s="1132"/>
      <c r="I51" s="1158"/>
      <c r="J51" s="1159"/>
      <c r="K51" s="252"/>
      <c r="L51" s="325" t="s">
        <v>512</v>
      </c>
      <c r="M51" s="674">
        <v>7.8634007401106043E-3</v>
      </c>
      <c r="N51" s="440">
        <v>7.4903929270935254E-3</v>
      </c>
      <c r="O51" s="440">
        <v>8.9501808637413305E-3</v>
      </c>
      <c r="P51" s="440">
        <v>-1.0846668597678244E-3</v>
      </c>
      <c r="Q51" s="440">
        <v>-6.6822766889578222E-3</v>
      </c>
      <c r="R51" s="440">
        <v>5.742556219305861E-3</v>
      </c>
      <c r="S51" s="440">
        <v>5.4118486401055765E-3</v>
      </c>
      <c r="T51" s="440">
        <v>1.4205197989520579E-2</v>
      </c>
      <c r="U51" s="441">
        <v>7.3318350501694329E-3</v>
      </c>
      <c r="V51" s="1121"/>
      <c r="W51" s="65"/>
      <c r="X51" s="1121"/>
    </row>
    <row r="52" spans="1:25" ht="26.25" customHeight="1" x14ac:dyDescent="0.2">
      <c r="A52" s="371" t="s">
        <v>1510</v>
      </c>
      <c r="B52" s="148" t="s">
        <v>890</v>
      </c>
      <c r="C52" s="148">
        <v>1</v>
      </c>
      <c r="D52" s="148"/>
      <c r="F52" s="1127"/>
      <c r="G52" s="1131"/>
      <c r="H52" s="1132"/>
      <c r="I52" s="1160" t="s">
        <v>1034</v>
      </c>
      <c r="J52" s="1161"/>
      <c r="K52" s="879"/>
      <c r="L52" s="880" t="s">
        <v>92</v>
      </c>
      <c r="M52" s="707">
        <v>-3.3432071813582764E-3</v>
      </c>
      <c r="N52" s="708">
        <v>-3.1327698539587168E-3</v>
      </c>
      <c r="O52" s="708">
        <v>-1.5383125507674178E-3</v>
      </c>
      <c r="P52" s="708">
        <v>-9.1792688334924044E-4</v>
      </c>
      <c r="Q52" s="708">
        <v>-8.209201943952249E-3</v>
      </c>
      <c r="R52" s="708">
        <v>-5.8639382318300681E-3</v>
      </c>
      <c r="S52" s="708">
        <v>2.5554663733551308E-5</v>
      </c>
      <c r="T52" s="708">
        <v>-9.9012565596263702E-3</v>
      </c>
      <c r="U52" s="853">
        <v>-2.6124886445362261E-3</v>
      </c>
      <c r="V52" s="1152"/>
      <c r="W52" s="702"/>
      <c r="X52" s="1250" t="s">
        <v>1292</v>
      </c>
    </row>
    <row r="53" spans="1:25" ht="26.25" customHeight="1" x14ac:dyDescent="0.2">
      <c r="A53" s="371" t="s">
        <v>1511</v>
      </c>
      <c r="B53" s="148" t="s">
        <v>890</v>
      </c>
      <c r="C53" s="148">
        <v>2</v>
      </c>
      <c r="D53" s="148"/>
      <c r="F53" s="1127"/>
      <c r="G53" s="1131"/>
      <c r="H53" s="1132"/>
      <c r="I53" s="1162"/>
      <c r="J53" s="1163"/>
      <c r="K53" s="881"/>
      <c r="L53" s="882" t="s">
        <v>512</v>
      </c>
      <c r="M53" s="703">
        <v>-3.8168903582498359E-3</v>
      </c>
      <c r="N53" s="704">
        <v>1.1070415394660582E-3</v>
      </c>
      <c r="O53" s="704">
        <v>-1.1620940370777877E-3</v>
      </c>
      <c r="P53" s="704">
        <v>-1.4287968078741109E-3</v>
      </c>
      <c r="Q53" s="704">
        <v>-2.3842671958897999E-3</v>
      </c>
      <c r="R53" s="704">
        <v>-1.029868240728371E-3</v>
      </c>
      <c r="S53" s="704">
        <v>2.6156289740986161E-4</v>
      </c>
      <c r="T53" s="849">
        <v>5.5134010260626809E-4</v>
      </c>
      <c r="U53" s="850">
        <v>-3.1068781315890526E-3</v>
      </c>
      <c r="V53" s="1153"/>
      <c r="W53" s="702"/>
      <c r="X53" s="1251"/>
    </row>
    <row r="54" spans="1:25" s="9" customFormat="1" ht="20.25" customHeight="1" x14ac:dyDescent="0.2">
      <c r="A54" s="370"/>
      <c r="B54" s="117"/>
      <c r="C54" s="117"/>
      <c r="D54" s="556"/>
      <c r="E54" s="5"/>
      <c r="F54" s="269" t="s">
        <v>518</v>
      </c>
      <c r="G54" s="12"/>
      <c r="H54" s="12"/>
      <c r="I54" s="125"/>
      <c r="J54" s="125"/>
      <c r="K54" s="255"/>
      <c r="L54" s="270"/>
      <c r="M54" s="106"/>
      <c r="N54" s="106"/>
      <c r="O54" s="106"/>
      <c r="P54" s="106"/>
      <c r="Q54" s="439"/>
      <c r="R54" s="106"/>
      <c r="S54" s="106"/>
      <c r="T54" s="106"/>
      <c r="U54" s="822"/>
      <c r="V54" s="525"/>
      <c r="W54" s="102"/>
      <c r="X54" s="525"/>
      <c r="Y54" s="23"/>
    </row>
    <row r="55" spans="1:25" ht="25.5" customHeight="1" x14ac:dyDescent="0.2">
      <c r="A55" s="371" t="s">
        <v>1512</v>
      </c>
      <c r="B55" s="148" t="s">
        <v>244</v>
      </c>
      <c r="C55" s="148">
        <v>1</v>
      </c>
      <c r="D55" s="148"/>
      <c r="E55" s="41"/>
      <c r="F55" s="1245">
        <v>2.12</v>
      </c>
      <c r="G55" s="1252" t="s">
        <v>1013</v>
      </c>
      <c r="H55" s="1253"/>
      <c r="I55" s="1164" t="s">
        <v>232</v>
      </c>
      <c r="J55" s="1165"/>
      <c r="K55" s="881"/>
      <c r="L55" s="882" t="s">
        <v>92</v>
      </c>
      <c r="M55" s="440">
        <v>-8.9195724046173819E-3</v>
      </c>
      <c r="N55" s="440">
        <v>-1.2108156342500065E-2</v>
      </c>
      <c r="O55" s="440">
        <v>-2.6651759201969938E-3</v>
      </c>
      <c r="P55" s="440">
        <v>-6.6487004208645173E-3</v>
      </c>
      <c r="Q55" s="440">
        <v>-6.0460239886070966E-3</v>
      </c>
      <c r="R55" s="440">
        <v>6.3056935296357253E-3</v>
      </c>
      <c r="S55" s="643">
        <v>7.5146696831887017E-3</v>
      </c>
      <c r="T55" s="440">
        <v>2.9366738436284567E-2</v>
      </c>
      <c r="U55" s="441">
        <v>1.958825583635293E-2</v>
      </c>
      <c r="V55" s="1122"/>
      <c r="W55" s="65"/>
      <c r="X55" s="1122" t="s">
        <v>1292</v>
      </c>
    </row>
    <row r="56" spans="1:25" ht="25.5" customHeight="1" x14ac:dyDescent="0.2">
      <c r="A56" s="371" t="s">
        <v>1513</v>
      </c>
      <c r="B56" s="148" t="s">
        <v>244</v>
      </c>
      <c r="C56" s="148">
        <v>2</v>
      </c>
      <c r="D56" s="148"/>
      <c r="E56" s="41"/>
      <c r="F56" s="1245"/>
      <c r="G56" s="1252"/>
      <c r="H56" s="1253"/>
      <c r="I56" s="1166"/>
      <c r="J56" s="1167"/>
      <c r="K56" s="883"/>
      <c r="L56" s="884" t="s">
        <v>512</v>
      </c>
      <c r="M56" s="442">
        <v>1.1725044306925669E-2</v>
      </c>
      <c r="N56" s="442">
        <v>6.3762925668882087E-3</v>
      </c>
      <c r="O56" s="442">
        <v>1.0124039987319478E-2</v>
      </c>
      <c r="P56" s="442">
        <v>3.4462234341048337E-4</v>
      </c>
      <c r="Q56" s="442">
        <v>-4.3082815875278291E-3</v>
      </c>
      <c r="R56" s="442">
        <v>6.7794063553305861E-3</v>
      </c>
      <c r="S56" s="644">
        <v>5.1489389712997546E-3</v>
      </c>
      <c r="T56" s="442">
        <v>1.3646334115662961E-2</v>
      </c>
      <c r="U56" s="443">
        <v>1.0471246067175199E-2</v>
      </c>
      <c r="V56" s="1121"/>
      <c r="W56" s="65"/>
      <c r="X56" s="1121"/>
    </row>
    <row r="57" spans="1:25" ht="25.5" customHeight="1" x14ac:dyDescent="0.2">
      <c r="A57" s="371" t="s">
        <v>1514</v>
      </c>
      <c r="B57" s="148" t="s">
        <v>262</v>
      </c>
      <c r="C57" s="148">
        <v>1</v>
      </c>
      <c r="D57" s="148" t="s">
        <v>193</v>
      </c>
      <c r="E57" s="41"/>
      <c r="F57" s="1245"/>
      <c r="G57" s="1252"/>
      <c r="H57" s="1253"/>
      <c r="I57" s="1168" t="s">
        <v>1035</v>
      </c>
      <c r="J57" s="1169"/>
      <c r="K57" s="881"/>
      <c r="L57" s="880" t="s">
        <v>92</v>
      </c>
      <c r="M57" s="440">
        <v>1.280558E-2</v>
      </c>
      <c r="N57" s="440">
        <v>1.4404490000000001E-2</v>
      </c>
      <c r="O57" s="440">
        <v>1.2343069999999999E-2</v>
      </c>
      <c r="P57" s="440">
        <v>1.1919229999999999E-2</v>
      </c>
      <c r="Q57" s="440">
        <v>8.2765300000000007E-3</v>
      </c>
      <c r="R57" s="440">
        <v>9.2186200000000003E-3</v>
      </c>
      <c r="S57" s="643">
        <v>1.274249E-2</v>
      </c>
      <c r="T57" s="440">
        <v>2.920217E-2</v>
      </c>
      <c r="U57" s="441">
        <v>1.9543609999999999E-2</v>
      </c>
      <c r="V57" s="1120"/>
      <c r="W57" s="65"/>
      <c r="X57" s="1120" t="s">
        <v>1292</v>
      </c>
    </row>
    <row r="58" spans="1:25" ht="25.5" customHeight="1" x14ac:dyDescent="0.2">
      <c r="A58" s="371" t="s">
        <v>1515</v>
      </c>
      <c r="B58" s="148" t="s">
        <v>262</v>
      </c>
      <c r="C58" s="148">
        <v>2</v>
      </c>
      <c r="D58" s="148" t="s">
        <v>193</v>
      </c>
      <c r="E58" s="41"/>
      <c r="F58" s="1245"/>
      <c r="G58" s="1252"/>
      <c r="H58" s="1253"/>
      <c r="I58" s="1166"/>
      <c r="J58" s="1167"/>
      <c r="K58" s="883"/>
      <c r="L58" s="884" t="s">
        <v>512</v>
      </c>
      <c r="M58" s="442">
        <v>1.1700510000000001E-2</v>
      </c>
      <c r="N58" s="442">
        <v>8.9727699999999997E-3</v>
      </c>
      <c r="O58" s="442">
        <v>1.156775E-2</v>
      </c>
      <c r="P58" s="442">
        <v>6.0317599999999997E-3</v>
      </c>
      <c r="Q58" s="442">
        <v>4.6840700000000002E-3</v>
      </c>
      <c r="R58" s="442">
        <v>7.9501799999999994E-3</v>
      </c>
      <c r="S58" s="644">
        <v>7.0995299999999997E-3</v>
      </c>
      <c r="T58" s="442">
        <v>1.375535E-2</v>
      </c>
      <c r="U58" s="443">
        <v>1.1423600000000001E-2</v>
      </c>
      <c r="V58" s="1121"/>
      <c r="W58" s="65"/>
      <c r="X58" s="1121"/>
    </row>
    <row r="59" spans="1:25" ht="25.5" customHeight="1" x14ac:dyDescent="0.2">
      <c r="A59" s="371" t="s">
        <v>1516</v>
      </c>
      <c r="B59" s="148" t="s">
        <v>262</v>
      </c>
      <c r="C59" s="148">
        <v>1</v>
      </c>
      <c r="D59" s="148" t="s">
        <v>263</v>
      </c>
      <c r="E59" s="41"/>
      <c r="F59" s="1245"/>
      <c r="G59" s="1252"/>
      <c r="H59" s="1253"/>
      <c r="I59" s="1168" t="s">
        <v>233</v>
      </c>
      <c r="J59" s="1169"/>
      <c r="K59" s="881"/>
      <c r="L59" s="880" t="s">
        <v>92</v>
      </c>
      <c r="M59" s="448">
        <v>0.16666666999999999</v>
      </c>
      <c r="N59" s="448">
        <v>0.16666666999999999</v>
      </c>
      <c r="O59" s="448">
        <v>0.58333332999999998</v>
      </c>
      <c r="P59" s="448">
        <v>0.33333332999999998</v>
      </c>
      <c r="Q59" s="448">
        <v>0.25</v>
      </c>
      <c r="R59" s="448">
        <v>0.91666667000000002</v>
      </c>
      <c r="S59" s="647">
        <v>0.75</v>
      </c>
      <c r="T59" s="448">
        <v>1</v>
      </c>
      <c r="U59" s="449">
        <v>0.91666667000000002</v>
      </c>
      <c r="V59" s="1120"/>
      <c r="W59" s="65"/>
      <c r="X59" s="1120" t="s">
        <v>1292</v>
      </c>
    </row>
    <row r="60" spans="1:25" ht="25.5" customHeight="1" x14ac:dyDescent="0.2">
      <c r="A60" s="371" t="s">
        <v>1517</v>
      </c>
      <c r="B60" s="148" t="s">
        <v>262</v>
      </c>
      <c r="C60" s="148">
        <v>2</v>
      </c>
      <c r="D60" s="148" t="s">
        <v>263</v>
      </c>
      <c r="E60" s="41"/>
      <c r="F60" s="1245"/>
      <c r="G60" s="1252"/>
      <c r="H60" s="1253"/>
      <c r="I60" s="1166"/>
      <c r="J60" s="1167"/>
      <c r="K60" s="883"/>
      <c r="L60" s="884" t="s">
        <v>512</v>
      </c>
      <c r="M60" s="450">
        <v>1</v>
      </c>
      <c r="N60" s="450">
        <v>0.75</v>
      </c>
      <c r="O60" s="450">
        <v>0.83333332999999998</v>
      </c>
      <c r="P60" s="450">
        <v>0.58333332999999998</v>
      </c>
      <c r="Q60" s="450">
        <v>8.3333329999999997E-2</v>
      </c>
      <c r="R60" s="450">
        <v>0.91666667000000002</v>
      </c>
      <c r="S60" s="648">
        <v>0.75</v>
      </c>
      <c r="T60" s="450">
        <v>1</v>
      </c>
      <c r="U60" s="451">
        <v>0.83333332999999998</v>
      </c>
      <c r="V60" s="1121"/>
      <c r="W60" s="65"/>
      <c r="X60" s="1121"/>
    </row>
    <row r="61" spans="1:25" ht="25.5" customHeight="1" x14ac:dyDescent="0.2">
      <c r="A61" s="371" t="s">
        <v>1518</v>
      </c>
      <c r="B61" s="148" t="s">
        <v>262</v>
      </c>
      <c r="C61" s="148">
        <v>1</v>
      </c>
      <c r="D61" s="148" t="s">
        <v>264</v>
      </c>
      <c r="E61" s="41"/>
      <c r="F61" s="1245"/>
      <c r="G61" s="1252"/>
      <c r="H61" s="1253"/>
      <c r="I61" s="1168" t="s">
        <v>234</v>
      </c>
      <c r="J61" s="1169"/>
      <c r="K61" s="881"/>
      <c r="L61" s="880" t="s">
        <v>92</v>
      </c>
      <c r="M61" s="448">
        <v>1</v>
      </c>
      <c r="N61" s="448">
        <v>1</v>
      </c>
      <c r="O61" s="448">
        <v>1</v>
      </c>
      <c r="P61" s="448">
        <v>0.91666667000000002</v>
      </c>
      <c r="Q61" s="448">
        <v>1</v>
      </c>
      <c r="R61" s="448">
        <v>1</v>
      </c>
      <c r="S61" s="647">
        <v>0.83333332999999998</v>
      </c>
      <c r="T61" s="448">
        <v>0.83333332999999998</v>
      </c>
      <c r="U61" s="449">
        <v>0.83333332999999998</v>
      </c>
      <c r="V61" s="1120"/>
      <c r="W61" s="65"/>
      <c r="X61" s="1120" t="s">
        <v>1292</v>
      </c>
    </row>
    <row r="62" spans="1:25" ht="25.5" customHeight="1" x14ac:dyDescent="0.2">
      <c r="A62" s="371" t="s">
        <v>1519</v>
      </c>
      <c r="B62" s="148" t="s">
        <v>262</v>
      </c>
      <c r="C62" s="148">
        <v>2</v>
      </c>
      <c r="D62" s="148" t="s">
        <v>264</v>
      </c>
      <c r="E62" s="41"/>
      <c r="F62" s="1245"/>
      <c r="G62" s="1252"/>
      <c r="H62" s="1253"/>
      <c r="I62" s="1166"/>
      <c r="J62" s="1167"/>
      <c r="K62" s="883"/>
      <c r="L62" s="884" t="s">
        <v>512</v>
      </c>
      <c r="M62" s="450">
        <v>1</v>
      </c>
      <c r="N62" s="450">
        <v>1</v>
      </c>
      <c r="O62" s="450">
        <v>1</v>
      </c>
      <c r="P62" s="450">
        <v>1</v>
      </c>
      <c r="Q62" s="450">
        <v>0.91666667000000002</v>
      </c>
      <c r="R62" s="450">
        <v>1</v>
      </c>
      <c r="S62" s="648">
        <v>0.91666667000000002</v>
      </c>
      <c r="T62" s="450">
        <v>0.66666667000000002</v>
      </c>
      <c r="U62" s="451">
        <v>0.91666667000000002</v>
      </c>
      <c r="V62" s="1121"/>
      <c r="W62" s="65"/>
      <c r="X62" s="1121"/>
    </row>
    <row r="63" spans="1:25" ht="25.5" customHeight="1" x14ac:dyDescent="0.2">
      <c r="A63" s="371" t="s">
        <v>1520</v>
      </c>
      <c r="B63" s="148" t="s">
        <v>896</v>
      </c>
      <c r="C63" s="148">
        <v>1</v>
      </c>
      <c r="D63" s="148" t="s">
        <v>893</v>
      </c>
      <c r="E63" s="41"/>
      <c r="F63" s="1245"/>
      <c r="G63" s="1254" t="s">
        <v>1292</v>
      </c>
      <c r="H63" s="1255"/>
      <c r="I63" s="1168" t="s">
        <v>923</v>
      </c>
      <c r="J63" s="1169"/>
      <c r="K63" s="881"/>
      <c r="L63" s="880" t="s">
        <v>92</v>
      </c>
      <c r="M63" s="709">
        <v>0</v>
      </c>
      <c r="N63" s="709">
        <v>0</v>
      </c>
      <c r="O63" s="709">
        <v>0</v>
      </c>
      <c r="P63" s="709">
        <v>0</v>
      </c>
      <c r="Q63" s="709">
        <v>0</v>
      </c>
      <c r="R63" s="709">
        <v>0</v>
      </c>
      <c r="S63" s="710">
        <v>0</v>
      </c>
      <c r="T63" s="709">
        <v>1</v>
      </c>
      <c r="U63" s="854">
        <v>1</v>
      </c>
      <c r="V63" s="1152"/>
      <c r="W63" s="702"/>
      <c r="X63" s="1152" t="s">
        <v>1292</v>
      </c>
    </row>
    <row r="64" spans="1:25" ht="25.5" customHeight="1" x14ac:dyDescent="0.2">
      <c r="A64" s="371" t="s">
        <v>1521</v>
      </c>
      <c r="B64" s="148" t="s">
        <v>896</v>
      </c>
      <c r="C64" s="148">
        <v>2</v>
      </c>
      <c r="D64" s="148" t="s">
        <v>893</v>
      </c>
      <c r="E64" s="41"/>
      <c r="F64" s="1245"/>
      <c r="G64" s="1254"/>
      <c r="H64" s="1255"/>
      <c r="I64" s="1166"/>
      <c r="J64" s="1167"/>
      <c r="K64" s="883"/>
      <c r="L64" s="884" t="s">
        <v>512</v>
      </c>
      <c r="M64" s="709">
        <v>0</v>
      </c>
      <c r="N64" s="709">
        <v>0</v>
      </c>
      <c r="O64" s="709">
        <v>0</v>
      </c>
      <c r="P64" s="709">
        <v>0</v>
      </c>
      <c r="Q64" s="709">
        <v>0</v>
      </c>
      <c r="R64" s="709">
        <v>0</v>
      </c>
      <c r="S64" s="710">
        <v>0</v>
      </c>
      <c r="T64" s="709">
        <v>1</v>
      </c>
      <c r="U64" s="854">
        <v>0</v>
      </c>
      <c r="V64" s="1155"/>
      <c r="W64" s="702"/>
      <c r="X64" s="1155"/>
    </row>
    <row r="65" spans="1:25" ht="25.5" customHeight="1" x14ac:dyDescent="0.2">
      <c r="A65" s="371" t="s">
        <v>1522</v>
      </c>
      <c r="B65" s="148" t="s">
        <v>896</v>
      </c>
      <c r="C65" s="148">
        <v>1</v>
      </c>
      <c r="D65" s="148" t="s">
        <v>894</v>
      </c>
      <c r="E65" s="41"/>
      <c r="F65" s="1245"/>
      <c r="G65" s="1254"/>
      <c r="H65" s="1255"/>
      <c r="I65" s="1168" t="s">
        <v>924</v>
      </c>
      <c r="J65" s="1169"/>
      <c r="K65" s="881"/>
      <c r="L65" s="880" t="s">
        <v>92</v>
      </c>
      <c r="M65" s="711">
        <v>1</v>
      </c>
      <c r="N65" s="712">
        <v>2</v>
      </c>
      <c r="O65" s="712">
        <v>1</v>
      </c>
      <c r="P65" s="712">
        <v>2</v>
      </c>
      <c r="Q65" s="712">
        <v>1</v>
      </c>
      <c r="R65" s="712">
        <v>0</v>
      </c>
      <c r="S65" s="713">
        <v>2</v>
      </c>
      <c r="T65" s="712">
        <v>7</v>
      </c>
      <c r="U65" s="855">
        <v>3</v>
      </c>
      <c r="V65" s="1152"/>
      <c r="W65" s="702"/>
      <c r="X65" s="1152" t="s">
        <v>1292</v>
      </c>
    </row>
    <row r="66" spans="1:25" ht="25.5" customHeight="1" x14ac:dyDescent="0.2">
      <c r="A66" s="371" t="s">
        <v>1523</v>
      </c>
      <c r="B66" s="148" t="s">
        <v>896</v>
      </c>
      <c r="C66" s="148">
        <v>2</v>
      </c>
      <c r="D66" s="148" t="s">
        <v>894</v>
      </c>
      <c r="E66" s="41"/>
      <c r="F66" s="1245"/>
      <c r="G66" s="1254"/>
      <c r="H66" s="1255"/>
      <c r="I66" s="1166"/>
      <c r="J66" s="1167"/>
      <c r="K66" s="883"/>
      <c r="L66" s="884" t="s">
        <v>512</v>
      </c>
      <c r="M66" s="714">
        <v>3</v>
      </c>
      <c r="N66" s="715">
        <v>2</v>
      </c>
      <c r="O66" s="715">
        <v>3</v>
      </c>
      <c r="P66" s="715">
        <v>0</v>
      </c>
      <c r="Q66" s="715">
        <v>0</v>
      </c>
      <c r="R66" s="715">
        <v>1</v>
      </c>
      <c r="S66" s="716">
        <v>2</v>
      </c>
      <c r="T66" s="715">
        <v>5</v>
      </c>
      <c r="U66" s="856">
        <v>6</v>
      </c>
      <c r="V66" s="1155"/>
      <c r="W66" s="702"/>
      <c r="X66" s="1155"/>
    </row>
    <row r="67" spans="1:25" ht="25.5" customHeight="1" x14ac:dyDescent="0.2">
      <c r="A67" s="371" t="s">
        <v>1524</v>
      </c>
      <c r="B67" s="148" t="s">
        <v>896</v>
      </c>
      <c r="C67" s="148">
        <v>1</v>
      </c>
      <c r="D67" s="148" t="s">
        <v>895</v>
      </c>
      <c r="E67" s="41"/>
      <c r="F67" s="1245"/>
      <c r="G67" s="1256" t="s">
        <v>1292</v>
      </c>
      <c r="H67" s="1257"/>
      <c r="I67" s="1168" t="s">
        <v>925</v>
      </c>
      <c r="J67" s="1169"/>
      <c r="K67" s="881"/>
      <c r="L67" s="880" t="s">
        <v>92</v>
      </c>
      <c r="M67" s="709">
        <v>11</v>
      </c>
      <c r="N67" s="709">
        <v>10</v>
      </c>
      <c r="O67" s="709">
        <v>11</v>
      </c>
      <c r="P67" s="709">
        <v>10</v>
      </c>
      <c r="Q67" s="709">
        <v>11</v>
      </c>
      <c r="R67" s="709">
        <v>12</v>
      </c>
      <c r="S67" s="710">
        <v>10</v>
      </c>
      <c r="T67" s="709">
        <v>4</v>
      </c>
      <c r="U67" s="854">
        <v>8</v>
      </c>
      <c r="V67" s="1152"/>
      <c r="W67" s="702"/>
      <c r="X67" s="1152" t="s">
        <v>1292</v>
      </c>
    </row>
    <row r="68" spans="1:25" ht="25.5" customHeight="1" x14ac:dyDescent="0.2">
      <c r="A68" s="371" t="s">
        <v>1525</v>
      </c>
      <c r="B68" s="148" t="s">
        <v>896</v>
      </c>
      <c r="C68" s="148">
        <v>2</v>
      </c>
      <c r="D68" s="148" t="s">
        <v>895</v>
      </c>
      <c r="E68" s="41"/>
      <c r="F68" s="1246"/>
      <c r="G68" s="1258"/>
      <c r="H68" s="1259"/>
      <c r="I68" s="1166"/>
      <c r="J68" s="1167"/>
      <c r="K68" s="883"/>
      <c r="L68" s="884" t="s">
        <v>512</v>
      </c>
      <c r="M68" s="709">
        <v>9</v>
      </c>
      <c r="N68" s="709">
        <v>10</v>
      </c>
      <c r="O68" s="709">
        <v>9</v>
      </c>
      <c r="P68" s="709">
        <v>12</v>
      </c>
      <c r="Q68" s="709">
        <v>12</v>
      </c>
      <c r="R68" s="709">
        <v>11</v>
      </c>
      <c r="S68" s="710">
        <v>10</v>
      </c>
      <c r="T68" s="709">
        <v>6</v>
      </c>
      <c r="U68" s="854">
        <v>6</v>
      </c>
      <c r="V68" s="1155"/>
      <c r="W68" s="702"/>
      <c r="X68" s="1155"/>
    </row>
    <row r="69" spans="1:25" ht="25.5" customHeight="1" x14ac:dyDescent="0.2">
      <c r="A69" s="370" t="s">
        <v>1526</v>
      </c>
      <c r="B69" s="117">
        <v>2.13</v>
      </c>
      <c r="C69" s="117">
        <v>1</v>
      </c>
      <c r="F69" s="1228" t="s">
        <v>519</v>
      </c>
      <c r="G69" s="1129" t="s">
        <v>418</v>
      </c>
      <c r="H69" s="1130"/>
      <c r="I69" s="1148" t="s">
        <v>232</v>
      </c>
      <c r="J69" s="1149"/>
      <c r="K69" s="254"/>
      <c r="L69" s="673" t="s">
        <v>92</v>
      </c>
      <c r="M69" s="444">
        <v>5.8762870000000002E-2</v>
      </c>
      <c r="N69" s="444">
        <v>2.573245E-2</v>
      </c>
      <c r="O69" s="444">
        <v>1.8993389999999999E-2</v>
      </c>
      <c r="P69" s="444">
        <v>2.133525E-2</v>
      </c>
      <c r="Q69" s="444">
        <v>1.4920040000000001E-2</v>
      </c>
      <c r="R69" s="444">
        <v>1.0988670000000001E-2</v>
      </c>
      <c r="S69" s="645">
        <v>1.8887560000000001E-2</v>
      </c>
      <c r="T69" s="444">
        <v>3.2044049999999998E-2</v>
      </c>
      <c r="U69" s="445">
        <v>2.094099E-2</v>
      </c>
      <c r="V69" s="1120"/>
      <c r="W69" s="65"/>
      <c r="X69" s="1120" t="s">
        <v>1292</v>
      </c>
    </row>
    <row r="70" spans="1:25" ht="25.5" customHeight="1" x14ac:dyDescent="0.2">
      <c r="A70" s="370" t="s">
        <v>1527</v>
      </c>
      <c r="B70" s="117">
        <v>2.13</v>
      </c>
      <c r="C70" s="117">
        <v>2</v>
      </c>
      <c r="F70" s="1229"/>
      <c r="G70" s="1131"/>
      <c r="H70" s="1132"/>
      <c r="I70" s="1150"/>
      <c r="J70" s="1151"/>
      <c r="K70" s="253"/>
      <c r="L70" s="672" t="s">
        <v>512</v>
      </c>
      <c r="M70" s="442">
        <v>2.5554540000000001E-2</v>
      </c>
      <c r="N70" s="442">
        <v>2.1441249999999999E-2</v>
      </c>
      <c r="O70" s="442">
        <v>1.827873E-2</v>
      </c>
      <c r="P70" s="442">
        <v>1.5612340000000001E-2</v>
      </c>
      <c r="Q70" s="442">
        <v>1.011914E-2</v>
      </c>
      <c r="R70" s="442">
        <v>1.3153929999999999E-2</v>
      </c>
      <c r="S70" s="644">
        <v>1.034388E-2</v>
      </c>
      <c r="T70" s="442">
        <v>1.8917219999999998E-2</v>
      </c>
      <c r="U70" s="443">
        <v>1.393348E-2</v>
      </c>
      <c r="V70" s="1121"/>
      <c r="W70" s="65"/>
      <c r="X70" s="1121"/>
    </row>
    <row r="71" spans="1:25" ht="25.5" customHeight="1" x14ac:dyDescent="0.2">
      <c r="A71" s="370" t="s">
        <v>1528</v>
      </c>
      <c r="B71" s="117" t="s">
        <v>265</v>
      </c>
      <c r="C71" s="117">
        <v>1</v>
      </c>
      <c r="D71" s="117" t="s">
        <v>194</v>
      </c>
      <c r="F71" s="1229"/>
      <c r="G71" s="1131"/>
      <c r="H71" s="1132"/>
      <c r="I71" s="1148" t="s">
        <v>321</v>
      </c>
      <c r="J71" s="1149"/>
      <c r="K71" s="252"/>
      <c r="L71" s="673" t="s">
        <v>92</v>
      </c>
      <c r="M71" s="440">
        <v>2.3118030000000001E-2</v>
      </c>
      <c r="N71" s="440">
        <v>2.5917889999999999E-2</v>
      </c>
      <c r="O71" s="440">
        <v>2.1616119999999999E-2</v>
      </c>
      <c r="P71" s="440">
        <v>2.63708E-2</v>
      </c>
      <c r="Q71" s="440">
        <v>2.0410480000000002E-2</v>
      </c>
      <c r="R71" s="440">
        <v>1.6534159999999999E-2</v>
      </c>
      <c r="S71" s="643">
        <v>2.8215810000000001E-2</v>
      </c>
      <c r="T71" s="440">
        <v>3.406124E-2</v>
      </c>
      <c r="U71" s="441">
        <v>1.8638149999999999E-2</v>
      </c>
      <c r="V71" s="1120"/>
      <c r="W71" s="65"/>
      <c r="X71" s="1120" t="s">
        <v>1292</v>
      </c>
    </row>
    <row r="72" spans="1:25" ht="25.5" customHeight="1" x14ac:dyDescent="0.2">
      <c r="A72" s="370" t="s">
        <v>1529</v>
      </c>
      <c r="B72" s="117" t="s">
        <v>265</v>
      </c>
      <c r="C72" s="117">
        <v>2</v>
      </c>
      <c r="D72" s="117" t="s">
        <v>194</v>
      </c>
      <c r="F72" s="1229"/>
      <c r="G72" s="1131"/>
      <c r="H72" s="1132"/>
      <c r="I72" s="1150"/>
      <c r="J72" s="1151"/>
      <c r="K72" s="253"/>
      <c r="L72" s="672" t="s">
        <v>512</v>
      </c>
      <c r="M72" s="442">
        <v>2.251396E-2</v>
      </c>
      <c r="N72" s="442">
        <v>2.0004689999999999E-2</v>
      </c>
      <c r="O72" s="442">
        <v>1.9965179999999999E-2</v>
      </c>
      <c r="P72" s="442">
        <v>2.0500979999999999E-2</v>
      </c>
      <c r="Q72" s="442">
        <v>1.3623990000000001E-2</v>
      </c>
      <c r="R72" s="442">
        <v>1.140859E-2</v>
      </c>
      <c r="S72" s="644">
        <v>1.2617730000000001E-2</v>
      </c>
      <c r="T72" s="442">
        <v>1.6927970000000001E-2</v>
      </c>
      <c r="U72" s="443">
        <v>1.4050190000000001E-2</v>
      </c>
      <c r="V72" s="1121"/>
      <c r="W72" s="65"/>
      <c r="X72" s="1121"/>
    </row>
    <row r="73" spans="1:25" ht="25.5" customHeight="1" x14ac:dyDescent="0.2">
      <c r="A73" s="370" t="s">
        <v>1530</v>
      </c>
      <c r="B73" s="117" t="s">
        <v>265</v>
      </c>
      <c r="C73" s="117">
        <v>1</v>
      </c>
      <c r="D73" s="117" t="s">
        <v>263</v>
      </c>
      <c r="F73" s="1229"/>
      <c r="G73" s="1131"/>
      <c r="H73" s="1132"/>
      <c r="I73" s="1148" t="s">
        <v>233</v>
      </c>
      <c r="J73" s="1149"/>
      <c r="K73" s="252"/>
      <c r="L73" s="673" t="s">
        <v>92</v>
      </c>
      <c r="M73" s="448">
        <v>0.2371134</v>
      </c>
      <c r="N73" s="448">
        <v>0.29896907</v>
      </c>
      <c r="O73" s="448">
        <v>0.36082473999999998</v>
      </c>
      <c r="P73" s="448">
        <v>0.29896907</v>
      </c>
      <c r="Q73" s="448">
        <v>0.27835051999999999</v>
      </c>
      <c r="R73" s="448">
        <v>0.76288659999999997</v>
      </c>
      <c r="S73" s="647">
        <v>0.61855669999999996</v>
      </c>
      <c r="T73" s="448">
        <v>0.77319587999999995</v>
      </c>
      <c r="U73" s="449">
        <v>0.81443299000000002</v>
      </c>
      <c r="V73" s="1120"/>
      <c r="W73" s="65"/>
      <c r="X73" s="1120" t="s">
        <v>1292</v>
      </c>
    </row>
    <row r="74" spans="1:25" ht="25.5" customHeight="1" x14ac:dyDescent="0.2">
      <c r="A74" s="370" t="s">
        <v>1531</v>
      </c>
      <c r="B74" s="117" t="s">
        <v>265</v>
      </c>
      <c r="C74" s="117">
        <v>2</v>
      </c>
      <c r="D74" s="117" t="s">
        <v>263</v>
      </c>
      <c r="F74" s="1229"/>
      <c r="G74" s="1131"/>
      <c r="H74" s="1132"/>
      <c r="I74" s="1150"/>
      <c r="J74" s="1151"/>
      <c r="K74" s="253"/>
      <c r="L74" s="672" t="s">
        <v>512</v>
      </c>
      <c r="M74" s="450">
        <v>0.46391753000000002</v>
      </c>
      <c r="N74" s="450">
        <v>0.39175258000000002</v>
      </c>
      <c r="O74" s="450">
        <v>0.56701031000000002</v>
      </c>
      <c r="P74" s="450">
        <v>0.29896907</v>
      </c>
      <c r="Q74" s="450">
        <v>0.40206185999999999</v>
      </c>
      <c r="R74" s="450">
        <v>0.52577320000000005</v>
      </c>
      <c r="S74" s="648">
        <v>0.56701031000000002</v>
      </c>
      <c r="T74" s="450">
        <v>0.54639174999999995</v>
      </c>
      <c r="U74" s="451">
        <v>0.60824741999999998</v>
      </c>
      <c r="V74" s="1121"/>
      <c r="W74" s="65"/>
      <c r="X74" s="1121"/>
    </row>
    <row r="75" spans="1:25" ht="25.5" customHeight="1" x14ac:dyDescent="0.2">
      <c r="A75" s="370" t="s">
        <v>1532</v>
      </c>
      <c r="B75" s="117" t="s">
        <v>265</v>
      </c>
      <c r="C75" s="117">
        <v>1</v>
      </c>
      <c r="D75" s="117" t="s">
        <v>264</v>
      </c>
      <c r="F75" s="1229"/>
      <c r="G75" s="1131"/>
      <c r="H75" s="1132"/>
      <c r="I75" s="1148" t="s">
        <v>234</v>
      </c>
      <c r="J75" s="1149"/>
      <c r="K75" s="252"/>
      <c r="L75" s="673" t="s">
        <v>92</v>
      </c>
      <c r="M75" s="448">
        <v>0.91752577000000002</v>
      </c>
      <c r="N75" s="448">
        <v>0.95876289000000003</v>
      </c>
      <c r="O75" s="448">
        <v>0.92783504999999999</v>
      </c>
      <c r="P75" s="448">
        <v>0.92783504999999999</v>
      </c>
      <c r="Q75" s="448">
        <v>0.86597937999999997</v>
      </c>
      <c r="R75" s="448">
        <v>0.93814432999999997</v>
      </c>
      <c r="S75" s="647">
        <v>0.89690722000000001</v>
      </c>
      <c r="T75" s="448">
        <v>0.91752577000000002</v>
      </c>
      <c r="U75" s="449">
        <v>0.89690722000000001</v>
      </c>
      <c r="V75" s="1120"/>
      <c r="W75" s="65"/>
      <c r="X75" s="1120" t="s">
        <v>1292</v>
      </c>
    </row>
    <row r="76" spans="1:25" ht="25.5" customHeight="1" x14ac:dyDescent="0.2">
      <c r="A76" s="370" t="s">
        <v>1533</v>
      </c>
      <c r="B76" s="117" t="s">
        <v>265</v>
      </c>
      <c r="C76" s="117">
        <v>2</v>
      </c>
      <c r="D76" s="117" t="s">
        <v>264</v>
      </c>
      <c r="F76" s="1229"/>
      <c r="G76" s="1131"/>
      <c r="H76" s="1132"/>
      <c r="I76" s="1150"/>
      <c r="J76" s="1151"/>
      <c r="K76" s="253"/>
      <c r="L76" s="672" t="s">
        <v>512</v>
      </c>
      <c r="M76" s="450">
        <v>0.86597937999999997</v>
      </c>
      <c r="N76" s="450">
        <v>0.90721649000000004</v>
      </c>
      <c r="O76" s="450">
        <v>0.95876289000000003</v>
      </c>
      <c r="P76" s="450">
        <v>0.90721649000000004</v>
      </c>
      <c r="Q76" s="450">
        <v>0.88659794000000003</v>
      </c>
      <c r="R76" s="450">
        <v>0.91752577000000002</v>
      </c>
      <c r="S76" s="648">
        <v>0.95876289000000003</v>
      </c>
      <c r="T76" s="450">
        <v>0.92783504999999999</v>
      </c>
      <c r="U76" s="451">
        <v>0.93814432999999997</v>
      </c>
      <c r="V76" s="1121"/>
      <c r="W76" s="65"/>
      <c r="X76" s="1121"/>
    </row>
    <row r="77" spans="1:25" ht="25.5" customHeight="1" x14ac:dyDescent="0.2">
      <c r="A77" s="370" t="s">
        <v>1534</v>
      </c>
      <c r="B77" s="117" t="s">
        <v>265</v>
      </c>
      <c r="C77" s="117">
        <v>1</v>
      </c>
      <c r="D77" s="117" t="s">
        <v>266</v>
      </c>
      <c r="F77" s="1229"/>
      <c r="G77" s="1131"/>
      <c r="H77" s="1132"/>
      <c r="I77" s="1148" t="s">
        <v>235</v>
      </c>
      <c r="J77" s="1149"/>
      <c r="K77" s="252"/>
      <c r="L77" s="673" t="s">
        <v>92</v>
      </c>
      <c r="M77" s="448">
        <v>1</v>
      </c>
      <c r="N77" s="448">
        <v>1</v>
      </c>
      <c r="O77" s="448">
        <v>1</v>
      </c>
      <c r="P77" s="448">
        <v>1</v>
      </c>
      <c r="Q77" s="448">
        <v>1</v>
      </c>
      <c r="R77" s="448">
        <v>1</v>
      </c>
      <c r="S77" s="647">
        <v>1</v>
      </c>
      <c r="T77" s="448">
        <v>1</v>
      </c>
      <c r="U77" s="449">
        <v>1</v>
      </c>
      <c r="V77" s="1120"/>
      <c r="W77" s="65"/>
      <c r="X77" s="1120" t="s">
        <v>1292</v>
      </c>
    </row>
    <row r="78" spans="1:25" ht="25.5" customHeight="1" x14ac:dyDescent="0.2">
      <c r="A78" s="370" t="s">
        <v>1535</v>
      </c>
      <c r="B78" s="117" t="s">
        <v>265</v>
      </c>
      <c r="C78" s="117">
        <v>2</v>
      </c>
      <c r="D78" s="117" t="s">
        <v>266</v>
      </c>
      <c r="F78" s="1244"/>
      <c r="G78" s="1133"/>
      <c r="H78" s="1134"/>
      <c r="I78" s="1150"/>
      <c r="J78" s="1151"/>
      <c r="K78" s="253"/>
      <c r="L78" s="672" t="s">
        <v>512</v>
      </c>
      <c r="M78" s="450">
        <v>1</v>
      </c>
      <c r="N78" s="450">
        <v>1</v>
      </c>
      <c r="O78" s="450">
        <v>1</v>
      </c>
      <c r="P78" s="450">
        <v>1</v>
      </c>
      <c r="Q78" s="450">
        <v>1</v>
      </c>
      <c r="R78" s="450">
        <v>1</v>
      </c>
      <c r="S78" s="648">
        <v>1</v>
      </c>
      <c r="T78" s="450">
        <v>1</v>
      </c>
      <c r="U78" s="451">
        <v>1</v>
      </c>
      <c r="V78" s="1121"/>
      <c r="W78" s="65"/>
      <c r="X78" s="1121"/>
    </row>
    <row r="79" spans="1:25" ht="42.75" customHeight="1" x14ac:dyDescent="0.2">
      <c r="A79" s="428" t="s">
        <v>1536</v>
      </c>
      <c r="B79" s="555" t="s">
        <v>529</v>
      </c>
      <c r="C79" s="555">
        <v>1</v>
      </c>
      <c r="F79" s="541" t="s">
        <v>520</v>
      </c>
      <c r="G79" s="1181" t="s">
        <v>58</v>
      </c>
      <c r="H79" s="1182"/>
      <c r="I79" s="1182"/>
      <c r="J79" s="1182"/>
      <c r="K79" s="1182"/>
      <c r="L79" s="1183"/>
      <c r="M79" s="1247" t="s">
        <v>467</v>
      </c>
      <c r="N79" s="1248"/>
      <c r="O79" s="1248"/>
      <c r="P79" s="1248"/>
      <c r="Q79" s="1248"/>
      <c r="R79" s="1248"/>
      <c r="S79" s="1248"/>
      <c r="T79" s="1248"/>
      <c r="U79" s="1249"/>
      <c r="V79" s="561"/>
      <c r="W79" s="108"/>
      <c r="X79" s="561"/>
    </row>
    <row r="80" spans="1:25" s="9" customFormat="1" ht="20.25" customHeight="1" x14ac:dyDescent="0.2">
      <c r="A80" s="370"/>
      <c r="B80" s="117"/>
      <c r="C80" s="117"/>
      <c r="D80" s="556"/>
      <c r="E80" s="5"/>
      <c r="F80" s="269" t="s">
        <v>93</v>
      </c>
      <c r="G80" s="12"/>
      <c r="H80" s="12"/>
      <c r="I80" s="125"/>
      <c r="J80" s="125"/>
      <c r="K80" s="255"/>
      <c r="L80" s="270"/>
      <c r="M80" s="106"/>
      <c r="N80" s="106"/>
      <c r="O80" s="106"/>
      <c r="P80" s="106"/>
      <c r="Q80" s="439"/>
      <c r="R80" s="106"/>
      <c r="S80" s="106"/>
      <c r="T80" s="106"/>
      <c r="U80" s="822"/>
      <c r="V80" s="525"/>
      <c r="W80" s="102"/>
      <c r="X80" s="525"/>
      <c r="Y80" s="23"/>
    </row>
    <row r="81" spans="1:33" ht="26.25" customHeight="1" x14ac:dyDescent="0.2">
      <c r="A81" s="370" t="s">
        <v>1537</v>
      </c>
      <c r="B81" s="117" t="s">
        <v>570</v>
      </c>
      <c r="C81" s="117">
        <v>1</v>
      </c>
      <c r="F81" s="1127">
        <v>2.15</v>
      </c>
      <c r="G81" s="1131" t="s">
        <v>52</v>
      </c>
      <c r="H81" s="1132"/>
      <c r="I81" s="1170" t="s">
        <v>419</v>
      </c>
      <c r="J81" s="1171"/>
      <c r="K81" s="256"/>
      <c r="L81" s="325" t="s">
        <v>92</v>
      </c>
      <c r="M81" s="452">
        <v>206</v>
      </c>
      <c r="N81" s="452">
        <v>193</v>
      </c>
      <c r="O81" s="452">
        <v>192</v>
      </c>
      <c r="P81" s="452">
        <v>217</v>
      </c>
      <c r="Q81" s="452">
        <v>236</v>
      </c>
      <c r="R81" s="452">
        <v>246</v>
      </c>
      <c r="S81" s="649">
        <v>240</v>
      </c>
      <c r="T81" s="452">
        <v>239</v>
      </c>
      <c r="U81" s="453">
        <v>253</v>
      </c>
      <c r="V81" s="1122"/>
      <c r="W81" s="65"/>
      <c r="X81" s="1122" t="s">
        <v>1292</v>
      </c>
    </row>
    <row r="82" spans="1:33" ht="26.25" customHeight="1" x14ac:dyDescent="0.2">
      <c r="A82" s="370" t="s">
        <v>1538</v>
      </c>
      <c r="B82" s="117" t="s">
        <v>570</v>
      </c>
      <c r="C82" s="117">
        <v>2</v>
      </c>
      <c r="F82" s="1127"/>
      <c r="G82" s="1131"/>
      <c r="H82" s="1132"/>
      <c r="I82" s="1158"/>
      <c r="J82" s="1159"/>
      <c r="K82" s="257"/>
      <c r="L82" s="312" t="s">
        <v>512</v>
      </c>
      <c r="M82" s="434">
        <v>489</v>
      </c>
      <c r="N82" s="434">
        <v>423</v>
      </c>
      <c r="O82" s="434">
        <v>460</v>
      </c>
      <c r="P82" s="434">
        <v>402</v>
      </c>
      <c r="Q82" s="434">
        <v>413</v>
      </c>
      <c r="R82" s="434">
        <v>478</v>
      </c>
      <c r="S82" s="640">
        <v>520</v>
      </c>
      <c r="T82" s="434">
        <v>461</v>
      </c>
      <c r="U82" s="435">
        <v>454</v>
      </c>
      <c r="V82" s="1121"/>
      <c r="W82" s="65"/>
      <c r="X82" s="1121"/>
    </row>
    <row r="83" spans="1:33" ht="26.25" customHeight="1" x14ac:dyDescent="0.2">
      <c r="A83" s="370" t="s">
        <v>1539</v>
      </c>
      <c r="B83" s="117" t="s">
        <v>571</v>
      </c>
      <c r="C83" s="117">
        <v>1</v>
      </c>
      <c r="F83" s="1127"/>
      <c r="G83" s="1131"/>
      <c r="H83" s="1132"/>
      <c r="I83" s="1156" t="s">
        <v>59</v>
      </c>
      <c r="J83" s="1157"/>
      <c r="K83" s="258"/>
      <c r="L83" s="311" t="s">
        <v>92</v>
      </c>
      <c r="M83" s="444">
        <v>4.7377807399999999E-2</v>
      </c>
      <c r="N83" s="444">
        <v>5.3804267899999994E-2</v>
      </c>
      <c r="O83" s="444">
        <v>5.14037392E-2</v>
      </c>
      <c r="P83" s="444">
        <v>1.3872895499999999E-2</v>
      </c>
      <c r="Q83" s="444">
        <v>2.52024003E-2</v>
      </c>
      <c r="R83" s="444">
        <v>2.6205998099999999E-2</v>
      </c>
      <c r="S83" s="645">
        <v>2.2514075000000001E-2</v>
      </c>
      <c r="T83" s="444">
        <v>2.13196358E-2</v>
      </c>
      <c r="U83" s="445">
        <v>2.2864020499999999E-2</v>
      </c>
      <c r="V83" s="1120"/>
      <c r="W83" s="65"/>
      <c r="X83" s="1120" t="s">
        <v>1292</v>
      </c>
    </row>
    <row r="84" spans="1:33" ht="26.25" customHeight="1" x14ac:dyDescent="0.2">
      <c r="A84" s="370" t="s">
        <v>1540</v>
      </c>
      <c r="B84" s="117" t="s">
        <v>571</v>
      </c>
      <c r="C84" s="117">
        <v>2</v>
      </c>
      <c r="F84" s="1127"/>
      <c r="G84" s="1131"/>
      <c r="H84" s="1132"/>
      <c r="I84" s="1158"/>
      <c r="J84" s="1159"/>
      <c r="K84" s="257"/>
      <c r="L84" s="312" t="s">
        <v>512</v>
      </c>
      <c r="M84" s="442">
        <v>8.1835440800000006E-2</v>
      </c>
      <c r="N84" s="442">
        <v>8.106240449999999E-2</v>
      </c>
      <c r="O84" s="442">
        <v>7.3016355500000005E-2</v>
      </c>
      <c r="P84" s="442">
        <v>6.5456518899999996E-2</v>
      </c>
      <c r="Q84" s="442">
        <v>8.1446025800000002E-2</v>
      </c>
      <c r="R84" s="442">
        <v>7.7028360300000001E-2</v>
      </c>
      <c r="S84" s="644">
        <v>6.5369484399999997E-2</v>
      </c>
      <c r="T84" s="442">
        <v>5.1990806100000002E-2</v>
      </c>
      <c r="U84" s="443">
        <v>4.9466133499999995E-2</v>
      </c>
      <c r="V84" s="1121"/>
      <c r="W84" s="65"/>
      <c r="X84" s="1121"/>
    </row>
    <row r="85" spans="1:33" ht="26.25" customHeight="1" x14ac:dyDescent="0.2">
      <c r="A85" s="370" t="s">
        <v>1541</v>
      </c>
      <c r="B85" s="117" t="s">
        <v>572</v>
      </c>
      <c r="C85" s="117">
        <v>1</v>
      </c>
      <c r="F85" s="1127"/>
      <c r="G85" s="1131"/>
      <c r="H85" s="1132"/>
      <c r="I85" s="1156" t="s">
        <v>60</v>
      </c>
      <c r="J85" s="1157"/>
      <c r="K85" s="258"/>
      <c r="L85" s="311" t="s">
        <v>92</v>
      </c>
      <c r="M85" s="444">
        <v>1.0228243699999999E-2</v>
      </c>
      <c r="N85" s="444">
        <v>3.52621771E-2</v>
      </c>
      <c r="O85" s="444">
        <v>3.3493470099999999E-2</v>
      </c>
      <c r="P85" s="444">
        <v>7.0874168000000003E-3</v>
      </c>
      <c r="Q85" s="444">
        <v>2.3233192400000002E-2</v>
      </c>
      <c r="R85" s="444">
        <v>2.7303922900000003E-2</v>
      </c>
      <c r="S85" s="645">
        <v>2.1591914300000001E-2</v>
      </c>
      <c r="T85" s="444">
        <v>3.3213888900000002E-2</v>
      </c>
      <c r="U85" s="445">
        <v>3.5650324300000001E-2</v>
      </c>
      <c r="V85" s="1120"/>
      <c r="W85" s="65"/>
      <c r="X85" s="1120" t="s">
        <v>1292</v>
      </c>
    </row>
    <row r="86" spans="1:33" ht="26.25" customHeight="1" x14ac:dyDescent="0.2">
      <c r="A86" s="370" t="s">
        <v>1542</v>
      </c>
      <c r="B86" s="117" t="s">
        <v>572</v>
      </c>
      <c r="C86" s="117">
        <v>2</v>
      </c>
      <c r="F86" s="1128"/>
      <c r="G86" s="1133"/>
      <c r="H86" s="1134"/>
      <c r="I86" s="1158"/>
      <c r="J86" s="1159"/>
      <c r="K86" s="257"/>
      <c r="L86" s="312" t="s">
        <v>512</v>
      </c>
      <c r="M86" s="442">
        <v>1.80141773E-2</v>
      </c>
      <c r="N86" s="442">
        <v>0.11644107099999999</v>
      </c>
      <c r="O86" s="442">
        <v>0.14005341599999999</v>
      </c>
      <c r="P86" s="442">
        <v>0.126200378</v>
      </c>
      <c r="Q86" s="442">
        <v>0.186094753</v>
      </c>
      <c r="R86" s="442">
        <v>0.15335004799999999</v>
      </c>
      <c r="S86" s="644">
        <v>0.13750947999999999</v>
      </c>
      <c r="T86" s="442">
        <v>0.13534881300000001</v>
      </c>
      <c r="U86" s="443">
        <v>0.190834687</v>
      </c>
      <c r="V86" s="1121"/>
      <c r="W86" s="65"/>
      <c r="X86" s="1121"/>
    </row>
    <row r="87" spans="1:33" ht="31.5" customHeight="1" x14ac:dyDescent="0.2">
      <c r="A87" s="428" t="s">
        <v>1543</v>
      </c>
      <c r="B87" s="555" t="s">
        <v>530</v>
      </c>
      <c r="C87" s="555">
        <v>1</v>
      </c>
      <c r="D87" s="555"/>
      <c r="F87" s="66">
        <v>2.16</v>
      </c>
      <c r="G87" s="1138" t="s">
        <v>217</v>
      </c>
      <c r="H87" s="1139"/>
      <c r="I87" s="1139"/>
      <c r="J87" s="1139"/>
      <c r="K87" s="1139"/>
      <c r="L87" s="1140"/>
      <c r="M87" s="1135" t="s">
        <v>468</v>
      </c>
      <c r="N87" s="1136"/>
      <c r="O87" s="1136"/>
      <c r="P87" s="1136"/>
      <c r="Q87" s="1136"/>
      <c r="R87" s="1136"/>
      <c r="S87" s="1136"/>
      <c r="T87" s="1136"/>
      <c r="U87" s="1137"/>
      <c r="V87" s="560"/>
      <c r="W87" s="108"/>
      <c r="X87" s="560"/>
    </row>
    <row r="88" spans="1:33" ht="21" customHeight="1" x14ac:dyDescent="0.2">
      <c r="A88" s="370" t="s">
        <v>1544</v>
      </c>
      <c r="B88" s="117" t="s">
        <v>425</v>
      </c>
      <c r="C88" s="557" t="s">
        <v>1226</v>
      </c>
      <c r="D88" s="117" t="s">
        <v>462</v>
      </c>
      <c r="F88" s="1126">
        <v>2.17</v>
      </c>
      <c r="G88" s="1129" t="s">
        <v>673</v>
      </c>
      <c r="H88" s="1130"/>
      <c r="I88" s="1260" t="s">
        <v>928</v>
      </c>
      <c r="J88" s="1261"/>
      <c r="K88" s="258"/>
      <c r="L88" s="248" t="s">
        <v>92</v>
      </c>
      <c r="M88" s="444" t="s">
        <v>1292</v>
      </c>
      <c r="N88" s="444">
        <v>0.19639065817409768</v>
      </c>
      <c r="O88" s="444">
        <v>0.22949946751863684</v>
      </c>
      <c r="P88" s="444">
        <v>0.29560975609756096</v>
      </c>
      <c r="Q88" s="444">
        <v>0.26486168334314303</v>
      </c>
      <c r="R88" s="444">
        <v>0.41180243745991019</v>
      </c>
      <c r="S88" s="645">
        <v>0.37172076478434862</v>
      </c>
      <c r="T88" s="444">
        <v>0.40831295843520782</v>
      </c>
      <c r="U88" s="445" t="s">
        <v>1292</v>
      </c>
      <c r="V88" s="1120"/>
      <c r="W88" s="65"/>
      <c r="X88" s="1120" t="s">
        <v>1292</v>
      </c>
    </row>
    <row r="89" spans="1:33" ht="21" customHeight="1" x14ac:dyDescent="0.2">
      <c r="A89" s="370" t="s">
        <v>1545</v>
      </c>
      <c r="B89" s="117" t="s">
        <v>425</v>
      </c>
      <c r="C89" s="557" t="s">
        <v>1238</v>
      </c>
      <c r="D89" s="117" t="s">
        <v>462</v>
      </c>
      <c r="F89" s="1127"/>
      <c r="G89" s="1131"/>
      <c r="H89" s="1132"/>
      <c r="I89" s="1262"/>
      <c r="J89" s="1263"/>
      <c r="K89" s="257"/>
      <c r="L89" s="528" t="s">
        <v>512</v>
      </c>
      <c r="M89" s="442" t="s">
        <v>1292</v>
      </c>
      <c r="N89" s="442">
        <v>0.27123142250530785</v>
      </c>
      <c r="O89" s="442">
        <v>0.29552715654952078</v>
      </c>
      <c r="P89" s="442">
        <v>0.34195121951219515</v>
      </c>
      <c r="Q89" s="442">
        <v>0.2878163625662154</v>
      </c>
      <c r="R89" s="442">
        <v>0.44996596324029953</v>
      </c>
      <c r="S89" s="644">
        <v>0.39508506616257089</v>
      </c>
      <c r="T89" s="442">
        <v>0.40231092436974791</v>
      </c>
      <c r="U89" s="443" t="s">
        <v>1292</v>
      </c>
      <c r="V89" s="1122"/>
      <c r="W89" s="65"/>
      <c r="X89" s="1122"/>
    </row>
    <row r="90" spans="1:33" ht="21" customHeight="1" x14ac:dyDescent="0.2">
      <c r="A90" s="370" t="s">
        <v>1546</v>
      </c>
      <c r="B90" s="117" t="s">
        <v>425</v>
      </c>
      <c r="C90" s="117" t="s">
        <v>1227</v>
      </c>
      <c r="D90" s="117" t="s">
        <v>462</v>
      </c>
      <c r="F90" s="1127"/>
      <c r="G90" s="1131"/>
      <c r="H90" s="1132"/>
      <c r="I90" s="1156" t="s">
        <v>674</v>
      </c>
      <c r="J90" s="1157"/>
      <c r="K90" s="258"/>
      <c r="L90" s="248" t="s">
        <v>92</v>
      </c>
      <c r="M90" s="444" t="s">
        <v>1292</v>
      </c>
      <c r="N90" s="444" t="s">
        <v>1547</v>
      </c>
      <c r="O90" s="444" t="s">
        <v>1547</v>
      </c>
      <c r="P90" s="444" t="s">
        <v>1547</v>
      </c>
      <c r="Q90" s="444">
        <v>0.20930232558139536</v>
      </c>
      <c r="R90" s="444">
        <v>0.23255813953488372</v>
      </c>
      <c r="S90" s="645">
        <v>0.2558139534883721</v>
      </c>
      <c r="T90" s="444">
        <v>0.27131782945736432</v>
      </c>
      <c r="U90" s="445" t="s">
        <v>1292</v>
      </c>
      <c r="V90" s="1122"/>
      <c r="W90" s="65"/>
      <c r="X90" s="1122"/>
      <c r="Y90"/>
    </row>
    <row r="91" spans="1:33" ht="21" customHeight="1" x14ac:dyDescent="0.2">
      <c r="A91" s="370" t="s">
        <v>1548</v>
      </c>
      <c r="B91" s="117" t="s">
        <v>425</v>
      </c>
      <c r="C91" s="117" t="s">
        <v>1239</v>
      </c>
      <c r="D91" s="117" t="s">
        <v>462</v>
      </c>
      <c r="F91" s="1127"/>
      <c r="G91" s="1131"/>
      <c r="H91" s="1132"/>
      <c r="I91" s="1158"/>
      <c r="J91" s="1159"/>
      <c r="K91" s="257"/>
      <c r="L91" s="528" t="s">
        <v>512</v>
      </c>
      <c r="M91" s="442" t="s">
        <v>1292</v>
      </c>
      <c r="N91" s="442" t="s">
        <v>1547</v>
      </c>
      <c r="O91" s="442" t="s">
        <v>1547</v>
      </c>
      <c r="P91" s="442" t="s">
        <v>1547</v>
      </c>
      <c r="Q91" s="442">
        <v>0.31007751937984496</v>
      </c>
      <c r="R91" s="442">
        <v>0.3515625</v>
      </c>
      <c r="S91" s="644">
        <v>0.1953125</v>
      </c>
      <c r="T91" s="442">
        <v>0.296875</v>
      </c>
      <c r="U91" s="443" t="s">
        <v>1292</v>
      </c>
      <c r="V91" s="1122"/>
      <c r="W91" s="65"/>
      <c r="X91" s="1122"/>
      <c r="Y91"/>
    </row>
    <row r="92" spans="1:33" ht="21" customHeight="1" x14ac:dyDescent="0.2">
      <c r="A92" s="370" t="s">
        <v>1549</v>
      </c>
      <c r="B92" s="117" t="s">
        <v>425</v>
      </c>
      <c r="C92" s="117" t="s">
        <v>1228</v>
      </c>
      <c r="D92" s="117" t="s">
        <v>462</v>
      </c>
      <c r="F92" s="1127"/>
      <c r="G92" s="1131"/>
      <c r="H92" s="1132"/>
      <c r="I92" s="1156" t="s">
        <v>675</v>
      </c>
      <c r="J92" s="1157"/>
      <c r="K92" s="258"/>
      <c r="L92" s="248" t="s">
        <v>92</v>
      </c>
      <c r="M92" s="444" t="s">
        <v>1292</v>
      </c>
      <c r="N92" s="444">
        <v>0.10852713178294573</v>
      </c>
      <c r="O92" s="444">
        <v>0.13178294573643412</v>
      </c>
      <c r="P92" s="444">
        <v>0.30232558139534882</v>
      </c>
      <c r="Q92" s="444">
        <v>0.27699530516431925</v>
      </c>
      <c r="R92" s="444">
        <v>0.29107981220657275</v>
      </c>
      <c r="S92" s="645">
        <v>0.24882629107981222</v>
      </c>
      <c r="T92" s="444">
        <v>0.30188679245283018</v>
      </c>
      <c r="U92" s="445" t="s">
        <v>1292</v>
      </c>
      <c r="V92" s="1122"/>
      <c r="W92" s="65"/>
      <c r="X92" s="1122"/>
      <c r="Y92"/>
    </row>
    <row r="93" spans="1:33" ht="21" customHeight="1" x14ac:dyDescent="0.2">
      <c r="A93" s="370" t="s">
        <v>1550</v>
      </c>
      <c r="B93" s="117" t="s">
        <v>425</v>
      </c>
      <c r="C93" s="117" t="s">
        <v>1240</v>
      </c>
      <c r="D93" s="117" t="s">
        <v>462</v>
      </c>
      <c r="F93" s="1127"/>
      <c r="G93" s="1131"/>
      <c r="H93" s="1132"/>
      <c r="I93" s="1158"/>
      <c r="J93" s="1159"/>
      <c r="K93" s="257"/>
      <c r="L93" s="528" t="s">
        <v>512</v>
      </c>
      <c r="M93" s="442" t="s">
        <v>1292</v>
      </c>
      <c r="N93" s="442">
        <v>0.1744186046511628</v>
      </c>
      <c r="O93" s="442">
        <v>0.15116279069767441</v>
      </c>
      <c r="P93" s="442">
        <v>0.31007751937984496</v>
      </c>
      <c r="Q93" s="442">
        <v>0.21226415094339623</v>
      </c>
      <c r="R93" s="442">
        <v>0.21698113207547171</v>
      </c>
      <c r="S93" s="644">
        <v>0.28301886792452829</v>
      </c>
      <c r="T93" s="442">
        <v>0.21800947867298578</v>
      </c>
      <c r="U93" s="443" t="s">
        <v>1292</v>
      </c>
      <c r="V93" s="1122"/>
      <c r="W93" s="65"/>
      <c r="X93" s="1122"/>
    </row>
    <row r="94" spans="1:33" ht="21" customHeight="1" x14ac:dyDescent="0.2">
      <c r="A94" s="370" t="s">
        <v>1551</v>
      </c>
      <c r="B94" s="117" t="s">
        <v>425</v>
      </c>
      <c r="C94" s="117" t="s">
        <v>1229</v>
      </c>
      <c r="D94" s="117" t="s">
        <v>462</v>
      </c>
      <c r="F94" s="1127"/>
      <c r="G94" s="1131"/>
      <c r="H94" s="1132"/>
      <c r="I94" s="1156" t="s">
        <v>459</v>
      </c>
      <c r="J94" s="1157"/>
      <c r="K94" s="258"/>
      <c r="L94" s="248" t="s">
        <v>92</v>
      </c>
      <c r="M94" s="444" t="s">
        <v>1292</v>
      </c>
      <c r="N94" s="444">
        <v>0</v>
      </c>
      <c r="O94" s="444">
        <v>0</v>
      </c>
      <c r="P94" s="444">
        <v>0</v>
      </c>
      <c r="Q94" s="444">
        <v>0</v>
      </c>
      <c r="R94" s="444">
        <v>0</v>
      </c>
      <c r="S94" s="645">
        <v>0</v>
      </c>
      <c r="T94" s="444">
        <v>0</v>
      </c>
      <c r="U94" s="445" t="s">
        <v>1292</v>
      </c>
      <c r="V94" s="1122"/>
      <c r="W94" s="65"/>
      <c r="X94" s="1122"/>
    </row>
    <row r="95" spans="1:33" ht="21" customHeight="1" x14ac:dyDescent="0.2">
      <c r="A95" s="370" t="s">
        <v>1552</v>
      </c>
      <c r="B95" s="117" t="s">
        <v>425</v>
      </c>
      <c r="C95" s="117" t="s">
        <v>1241</v>
      </c>
      <c r="D95" s="117" t="s">
        <v>462</v>
      </c>
      <c r="F95" s="1127"/>
      <c r="G95" s="1131"/>
      <c r="H95" s="1132"/>
      <c r="I95" s="1158"/>
      <c r="J95" s="1159"/>
      <c r="K95" s="257"/>
      <c r="L95" s="528" t="s">
        <v>512</v>
      </c>
      <c r="M95" s="442" t="s">
        <v>1292</v>
      </c>
      <c r="N95" s="442">
        <v>0</v>
      </c>
      <c r="O95" s="442">
        <v>0</v>
      </c>
      <c r="P95" s="442">
        <v>0</v>
      </c>
      <c r="Q95" s="442">
        <v>0</v>
      </c>
      <c r="R95" s="442">
        <v>0</v>
      </c>
      <c r="S95" s="644">
        <v>0</v>
      </c>
      <c r="T95" s="442">
        <v>0</v>
      </c>
      <c r="U95" s="443" t="s">
        <v>1292</v>
      </c>
      <c r="V95" s="1122"/>
      <c r="W95" s="65"/>
      <c r="X95" s="1122"/>
      <c r="Z95" s="9"/>
      <c r="AA95" s="9"/>
      <c r="AB95" s="9"/>
      <c r="AC95" s="9"/>
      <c r="AD95" s="9"/>
      <c r="AE95" s="9"/>
      <c r="AF95" s="9"/>
      <c r="AG95" s="9"/>
    </row>
    <row r="96" spans="1:33" ht="21" customHeight="1" x14ac:dyDescent="0.2">
      <c r="A96" s="370" t="s">
        <v>1553</v>
      </c>
      <c r="B96" s="117" t="s">
        <v>425</v>
      </c>
      <c r="C96" s="117" t="s">
        <v>1230</v>
      </c>
      <c r="D96" s="117" t="s">
        <v>462</v>
      </c>
      <c r="F96" s="1127"/>
      <c r="G96" s="1131"/>
      <c r="H96" s="1132"/>
      <c r="I96" s="1156" t="s">
        <v>687</v>
      </c>
      <c r="J96" s="1157"/>
      <c r="K96" s="258"/>
      <c r="L96" s="248" t="s">
        <v>92</v>
      </c>
      <c r="M96" s="444" t="s">
        <v>1292</v>
      </c>
      <c r="N96" s="444">
        <v>0</v>
      </c>
      <c r="O96" s="444">
        <v>0</v>
      </c>
      <c r="P96" s="444">
        <v>0</v>
      </c>
      <c r="Q96" s="444">
        <v>0</v>
      </c>
      <c r="R96" s="444">
        <v>0</v>
      </c>
      <c r="S96" s="645">
        <v>0</v>
      </c>
      <c r="T96" s="444">
        <v>0</v>
      </c>
      <c r="U96" s="445" t="s">
        <v>1292</v>
      </c>
      <c r="V96" s="1122"/>
      <c r="W96" s="65"/>
      <c r="X96" s="1122"/>
    </row>
    <row r="97" spans="1:33" ht="21" customHeight="1" x14ac:dyDescent="0.2">
      <c r="A97" s="370" t="s">
        <v>1554</v>
      </c>
      <c r="B97" s="117" t="s">
        <v>425</v>
      </c>
      <c r="C97" s="117" t="s">
        <v>1242</v>
      </c>
      <c r="D97" s="117" t="s">
        <v>462</v>
      </c>
      <c r="F97" s="1127"/>
      <c r="G97" s="1131"/>
      <c r="H97" s="1132"/>
      <c r="I97" s="1158"/>
      <c r="J97" s="1159"/>
      <c r="K97" s="257"/>
      <c r="L97" s="528" t="s">
        <v>512</v>
      </c>
      <c r="M97" s="442" t="s">
        <v>1292</v>
      </c>
      <c r="N97" s="442">
        <v>0</v>
      </c>
      <c r="O97" s="442">
        <v>0</v>
      </c>
      <c r="P97" s="442">
        <v>0</v>
      </c>
      <c r="Q97" s="442">
        <v>0</v>
      </c>
      <c r="R97" s="442">
        <v>0</v>
      </c>
      <c r="S97" s="644">
        <v>0</v>
      </c>
      <c r="T97" s="442">
        <v>0</v>
      </c>
      <c r="U97" s="443" t="s">
        <v>1292</v>
      </c>
      <c r="V97" s="1122"/>
      <c r="W97" s="65"/>
      <c r="X97" s="1122"/>
    </row>
    <row r="98" spans="1:33" ht="21" customHeight="1" x14ac:dyDescent="0.2">
      <c r="A98" s="370" t="s">
        <v>1555</v>
      </c>
      <c r="B98" s="117" t="s">
        <v>425</v>
      </c>
      <c r="C98" s="117" t="s">
        <v>1231</v>
      </c>
      <c r="D98" s="117" t="s">
        <v>462</v>
      </c>
      <c r="F98" s="1127"/>
      <c r="G98" s="1131"/>
      <c r="H98" s="1132"/>
      <c r="I98" s="1156" t="s">
        <v>676</v>
      </c>
      <c r="J98" s="1157"/>
      <c r="K98" s="258"/>
      <c r="L98" s="248" t="s">
        <v>92</v>
      </c>
      <c r="M98" s="444" t="s">
        <v>1292</v>
      </c>
      <c r="N98" s="444">
        <v>0</v>
      </c>
      <c r="O98" s="444">
        <v>0</v>
      </c>
      <c r="P98" s="444">
        <v>0</v>
      </c>
      <c r="Q98" s="444">
        <v>0</v>
      </c>
      <c r="R98" s="444">
        <v>0</v>
      </c>
      <c r="S98" s="645">
        <v>0</v>
      </c>
      <c r="T98" s="444">
        <v>0</v>
      </c>
      <c r="U98" s="445" t="s">
        <v>1292</v>
      </c>
      <c r="V98" s="1122"/>
      <c r="W98" s="65"/>
      <c r="X98" s="1122"/>
      <c r="Z98" s="9"/>
      <c r="AA98" s="9"/>
      <c r="AB98" s="9"/>
      <c r="AC98" s="9"/>
      <c r="AD98" s="9"/>
      <c r="AE98" s="9"/>
      <c r="AF98" s="9"/>
      <c r="AG98" s="9"/>
    </row>
    <row r="99" spans="1:33" ht="21" customHeight="1" x14ac:dyDescent="0.2">
      <c r="A99" s="370" t="s">
        <v>1556</v>
      </c>
      <c r="B99" s="117" t="s">
        <v>425</v>
      </c>
      <c r="C99" s="117" t="s">
        <v>1243</v>
      </c>
      <c r="D99" s="117" t="s">
        <v>462</v>
      </c>
      <c r="F99" s="1127"/>
      <c r="G99" s="1131"/>
      <c r="H99" s="1132"/>
      <c r="I99" s="1158"/>
      <c r="J99" s="1159"/>
      <c r="K99" s="257"/>
      <c r="L99" s="528" t="s">
        <v>512</v>
      </c>
      <c r="M99" s="442" t="s">
        <v>1292</v>
      </c>
      <c r="N99" s="442">
        <v>0</v>
      </c>
      <c r="O99" s="442">
        <v>0</v>
      </c>
      <c r="P99" s="442">
        <v>0</v>
      </c>
      <c r="Q99" s="442">
        <v>0</v>
      </c>
      <c r="R99" s="442">
        <v>0</v>
      </c>
      <c r="S99" s="644">
        <v>0</v>
      </c>
      <c r="T99" s="442">
        <v>0</v>
      </c>
      <c r="U99" s="443" t="s">
        <v>1292</v>
      </c>
      <c r="V99" s="1122"/>
      <c r="W99" s="65"/>
      <c r="X99" s="1122"/>
    </row>
    <row r="100" spans="1:33" ht="21" customHeight="1" x14ac:dyDescent="0.2">
      <c r="A100" s="370" t="s">
        <v>1557</v>
      </c>
      <c r="B100" s="117" t="s">
        <v>425</v>
      </c>
      <c r="C100" s="117" t="s">
        <v>1232</v>
      </c>
      <c r="D100" s="117" t="s">
        <v>462</v>
      </c>
      <c r="F100" s="1127"/>
      <c r="G100" s="1131"/>
      <c r="H100" s="1132"/>
      <c r="I100" s="1156" t="s">
        <v>680</v>
      </c>
      <c r="J100" s="1157"/>
      <c r="K100" s="258"/>
      <c r="L100" s="248" t="s">
        <v>92</v>
      </c>
      <c r="M100" s="444" t="s">
        <v>1292</v>
      </c>
      <c r="N100" s="444">
        <v>0.24806201550387597</v>
      </c>
      <c r="O100" s="444">
        <v>0.29147286821705426</v>
      </c>
      <c r="P100" s="444">
        <v>0.34883720930232559</v>
      </c>
      <c r="Q100" s="444">
        <v>0.28238944918541503</v>
      </c>
      <c r="R100" s="444">
        <v>0.47867711053089645</v>
      </c>
      <c r="S100" s="645">
        <v>0.50219490781387177</v>
      </c>
      <c r="T100" s="444">
        <v>0.52598752598752596</v>
      </c>
      <c r="U100" s="445" t="s">
        <v>1292</v>
      </c>
      <c r="V100" s="1122"/>
      <c r="W100" s="65"/>
      <c r="X100" s="1122"/>
      <c r="Z100" s="9"/>
      <c r="AA100" s="9"/>
      <c r="AB100" s="9"/>
      <c r="AC100" s="9"/>
      <c r="AD100" s="9"/>
      <c r="AE100" s="9"/>
      <c r="AF100" s="9"/>
      <c r="AG100" s="9"/>
    </row>
    <row r="101" spans="1:33" ht="21" customHeight="1" x14ac:dyDescent="0.2">
      <c r="A101" s="370" t="s">
        <v>1558</v>
      </c>
      <c r="B101" s="117" t="s">
        <v>425</v>
      </c>
      <c r="C101" s="117" t="s">
        <v>1244</v>
      </c>
      <c r="D101" s="117" t="s">
        <v>462</v>
      </c>
      <c r="F101" s="1127"/>
      <c r="G101" s="1131"/>
      <c r="H101" s="1132"/>
      <c r="I101" s="1158"/>
      <c r="J101" s="1159"/>
      <c r="K101" s="257"/>
      <c r="L101" s="528" t="s">
        <v>512</v>
      </c>
      <c r="M101" s="442" t="s">
        <v>1292</v>
      </c>
      <c r="N101" s="442">
        <v>0.33643410852713179</v>
      </c>
      <c r="O101" s="442">
        <v>0.36821705426356588</v>
      </c>
      <c r="P101" s="442">
        <v>0.40620155038759692</v>
      </c>
      <c r="Q101" s="442">
        <v>0.31317829457364343</v>
      </c>
      <c r="R101" s="442">
        <v>0.53722902921771909</v>
      </c>
      <c r="S101" s="644">
        <v>0.56060606060606055</v>
      </c>
      <c r="T101" s="442">
        <v>0.5730593607305936</v>
      </c>
      <c r="U101" s="443" t="s">
        <v>1292</v>
      </c>
      <c r="V101" s="1122"/>
      <c r="W101" s="65"/>
      <c r="X101" s="1122"/>
    </row>
    <row r="102" spans="1:33" ht="21" customHeight="1" x14ac:dyDescent="0.2">
      <c r="A102" s="370" t="s">
        <v>1559</v>
      </c>
      <c r="B102" s="117" t="s">
        <v>425</v>
      </c>
      <c r="C102" s="117" t="s">
        <v>1233</v>
      </c>
      <c r="D102" s="117" t="s">
        <v>462</v>
      </c>
      <c r="F102" s="1127"/>
      <c r="G102" s="1131"/>
      <c r="H102" s="1132"/>
      <c r="I102" s="1156" t="s">
        <v>677</v>
      </c>
      <c r="J102" s="1157"/>
      <c r="K102" s="258"/>
      <c r="L102" s="248" t="s">
        <v>92</v>
      </c>
      <c r="M102" s="444" t="s">
        <v>1292</v>
      </c>
      <c r="N102" s="444">
        <v>8.3333333333333329E-2</v>
      </c>
      <c r="O102" s="444">
        <v>8.1395348837209308E-2</v>
      </c>
      <c r="P102" s="444">
        <v>0.24031007751937986</v>
      </c>
      <c r="Q102" s="444" t="s">
        <v>1547</v>
      </c>
      <c r="R102" s="444" t="s">
        <v>1547</v>
      </c>
      <c r="S102" s="645" t="s">
        <v>1547</v>
      </c>
      <c r="T102" s="444" t="s">
        <v>1547</v>
      </c>
      <c r="U102" s="445" t="s">
        <v>1292</v>
      </c>
      <c r="V102" s="1122"/>
      <c r="W102" s="65"/>
      <c r="X102" s="1122"/>
    </row>
    <row r="103" spans="1:33" ht="21" customHeight="1" x14ac:dyDescent="0.2">
      <c r="A103" s="370" t="s">
        <v>1560</v>
      </c>
      <c r="B103" s="117" t="s">
        <v>425</v>
      </c>
      <c r="C103" s="117" t="s">
        <v>1245</v>
      </c>
      <c r="D103" s="117" t="s">
        <v>462</v>
      </c>
      <c r="F103" s="1127"/>
      <c r="G103" s="1131"/>
      <c r="H103" s="1132"/>
      <c r="I103" s="1158"/>
      <c r="J103" s="1159"/>
      <c r="K103" s="257"/>
      <c r="L103" s="528" t="s">
        <v>512</v>
      </c>
      <c r="M103" s="442" t="s">
        <v>1292</v>
      </c>
      <c r="N103" s="442">
        <v>0.12121212121212122</v>
      </c>
      <c r="O103" s="442">
        <v>0.15891472868217055</v>
      </c>
      <c r="P103" s="442">
        <v>0.31395348837209303</v>
      </c>
      <c r="Q103" s="442" t="s">
        <v>1547</v>
      </c>
      <c r="R103" s="442" t="s">
        <v>1547</v>
      </c>
      <c r="S103" s="644" t="s">
        <v>1547</v>
      </c>
      <c r="T103" s="442" t="s">
        <v>1547</v>
      </c>
      <c r="U103" s="443" t="s">
        <v>1292</v>
      </c>
      <c r="V103" s="1122"/>
      <c r="W103" s="65"/>
      <c r="X103" s="1122"/>
      <c r="Z103" s="9"/>
      <c r="AA103" s="9"/>
      <c r="AB103" s="9"/>
      <c r="AC103" s="9"/>
      <c r="AD103" s="9"/>
      <c r="AE103" s="9"/>
      <c r="AF103" s="9"/>
      <c r="AG103" s="9"/>
    </row>
    <row r="104" spans="1:33" ht="21" customHeight="1" x14ac:dyDescent="0.2">
      <c r="A104" s="370" t="s">
        <v>1561</v>
      </c>
      <c r="B104" s="117" t="s">
        <v>425</v>
      </c>
      <c r="C104" s="117" t="s">
        <v>1234</v>
      </c>
      <c r="D104" s="117" t="s">
        <v>462</v>
      </c>
      <c r="F104" s="1127"/>
      <c r="G104" s="1131"/>
      <c r="H104" s="1132"/>
      <c r="I104" s="1156" t="s">
        <v>679</v>
      </c>
      <c r="J104" s="1157"/>
      <c r="K104" s="258"/>
      <c r="L104" s="248" t="s">
        <v>92</v>
      </c>
      <c r="M104" s="444" t="s">
        <v>1292</v>
      </c>
      <c r="N104" s="444" t="s">
        <v>1547</v>
      </c>
      <c r="O104" s="444" t="s">
        <v>1547</v>
      </c>
      <c r="P104" s="444">
        <v>9.3023255813953487E-2</v>
      </c>
      <c r="Q104" s="444" t="s">
        <v>1547</v>
      </c>
      <c r="R104" s="444" t="s">
        <v>1547</v>
      </c>
      <c r="S104" s="645">
        <v>0.21511627906976744</v>
      </c>
      <c r="T104" s="444">
        <v>0.45517241379310347</v>
      </c>
      <c r="U104" s="445" t="s">
        <v>1292</v>
      </c>
      <c r="V104" s="1122"/>
      <c r="W104" s="65"/>
      <c r="X104" s="1122"/>
    </row>
    <row r="105" spans="1:33" ht="21" customHeight="1" x14ac:dyDescent="0.2">
      <c r="A105" s="370" t="s">
        <v>1562</v>
      </c>
      <c r="B105" s="117" t="s">
        <v>425</v>
      </c>
      <c r="C105" s="117" t="s">
        <v>1246</v>
      </c>
      <c r="D105" s="117" t="s">
        <v>462</v>
      </c>
      <c r="F105" s="1127"/>
      <c r="G105" s="1131"/>
      <c r="H105" s="1132"/>
      <c r="I105" s="1158"/>
      <c r="J105" s="1159"/>
      <c r="K105" s="257"/>
      <c r="L105" s="528" t="s">
        <v>512</v>
      </c>
      <c r="M105" s="442" t="s">
        <v>1292</v>
      </c>
      <c r="N105" s="442" t="s">
        <v>1547</v>
      </c>
      <c r="O105" s="442" t="s">
        <v>1547</v>
      </c>
      <c r="P105" s="442">
        <v>9.3023255813953487E-2</v>
      </c>
      <c r="Q105" s="442" t="s">
        <v>1547</v>
      </c>
      <c r="R105" s="442" t="s">
        <v>1547</v>
      </c>
      <c r="S105" s="644">
        <v>0.18604651162790697</v>
      </c>
      <c r="T105" s="442">
        <v>0.34532374100719426</v>
      </c>
      <c r="U105" s="443" t="s">
        <v>1292</v>
      </c>
      <c r="V105" s="1122"/>
      <c r="W105" s="65"/>
      <c r="X105" s="1122"/>
      <c r="Z105" s="9"/>
      <c r="AA105" s="9"/>
      <c r="AB105" s="9"/>
      <c r="AC105" s="9"/>
      <c r="AD105" s="9"/>
      <c r="AE105" s="9"/>
      <c r="AF105" s="9"/>
      <c r="AG105" s="9"/>
    </row>
    <row r="106" spans="1:33" ht="21" customHeight="1" x14ac:dyDescent="0.2">
      <c r="A106" s="370" t="s">
        <v>1563</v>
      </c>
      <c r="B106" s="117" t="s">
        <v>425</v>
      </c>
      <c r="C106" s="117" t="s">
        <v>1235</v>
      </c>
      <c r="D106" s="117" t="s">
        <v>462</v>
      </c>
      <c r="F106" s="1127"/>
      <c r="G106" s="1131"/>
      <c r="H106" s="1132"/>
      <c r="I106" s="1156" t="s">
        <v>678</v>
      </c>
      <c r="J106" s="1157"/>
      <c r="K106" s="258"/>
      <c r="L106" s="248" t="s">
        <v>92</v>
      </c>
      <c r="M106" s="444" t="s">
        <v>1292</v>
      </c>
      <c r="N106" s="444" t="s">
        <v>1547</v>
      </c>
      <c r="O106" s="444" t="s">
        <v>1547</v>
      </c>
      <c r="P106" s="444" t="s">
        <v>1547</v>
      </c>
      <c r="Q106" s="444" t="s">
        <v>1547</v>
      </c>
      <c r="R106" s="444" t="s">
        <v>1547</v>
      </c>
      <c r="S106" s="645">
        <v>0.31772575250836121</v>
      </c>
      <c r="T106" s="444">
        <v>0.35333333333333333</v>
      </c>
      <c r="U106" s="445" t="s">
        <v>1292</v>
      </c>
      <c r="V106" s="1122"/>
      <c r="W106" s="65"/>
      <c r="X106" s="1122"/>
    </row>
    <row r="107" spans="1:33" ht="21" customHeight="1" x14ac:dyDescent="0.2">
      <c r="A107" s="370" t="s">
        <v>1564</v>
      </c>
      <c r="B107" s="117" t="s">
        <v>425</v>
      </c>
      <c r="C107" s="117" t="s">
        <v>1247</v>
      </c>
      <c r="D107" s="117" t="s">
        <v>462</v>
      </c>
      <c r="F107" s="1127"/>
      <c r="G107" s="1131"/>
      <c r="H107" s="1132"/>
      <c r="I107" s="1158"/>
      <c r="J107" s="1159"/>
      <c r="K107" s="257"/>
      <c r="L107" s="528" t="s">
        <v>512</v>
      </c>
      <c r="M107" s="442" t="s">
        <v>1292</v>
      </c>
      <c r="N107" s="442" t="s">
        <v>1547</v>
      </c>
      <c r="O107" s="442" t="s">
        <v>1547</v>
      </c>
      <c r="P107" s="442" t="s">
        <v>1547</v>
      </c>
      <c r="Q107" s="442" t="s">
        <v>1547</v>
      </c>
      <c r="R107" s="442" t="s">
        <v>1547</v>
      </c>
      <c r="S107" s="644">
        <v>0.2734375</v>
      </c>
      <c r="T107" s="442">
        <v>0.23346303501945526</v>
      </c>
      <c r="U107" s="443" t="s">
        <v>1292</v>
      </c>
      <c r="V107" s="1122"/>
      <c r="W107" s="65"/>
      <c r="X107" s="1122"/>
      <c r="Z107" s="9"/>
      <c r="AA107" s="9"/>
      <c r="AB107" s="9"/>
      <c r="AC107" s="9"/>
      <c r="AD107" s="9"/>
      <c r="AE107" s="9"/>
      <c r="AF107" s="9"/>
      <c r="AG107" s="9"/>
    </row>
    <row r="108" spans="1:33" ht="21" customHeight="1" x14ac:dyDescent="0.2">
      <c r="A108" s="370" t="s">
        <v>1565</v>
      </c>
      <c r="B108" s="117" t="s">
        <v>425</v>
      </c>
      <c r="C108" s="117" t="s">
        <v>1236</v>
      </c>
      <c r="D108" s="117" t="s">
        <v>462</v>
      </c>
      <c r="F108" s="1127"/>
      <c r="G108" s="1131"/>
      <c r="H108" s="1132"/>
      <c r="I108" s="1156" t="s">
        <v>685</v>
      </c>
      <c r="J108" s="1157"/>
      <c r="K108" s="258"/>
      <c r="L108" s="248" t="s">
        <v>92</v>
      </c>
      <c r="M108" s="444" t="s">
        <v>1292</v>
      </c>
      <c r="N108" s="444" t="s">
        <v>1547</v>
      </c>
      <c r="O108" s="444" t="s">
        <v>1547</v>
      </c>
      <c r="P108" s="444" t="s">
        <v>1547</v>
      </c>
      <c r="Q108" s="444" t="s">
        <v>1547</v>
      </c>
      <c r="R108" s="444" t="s">
        <v>1547</v>
      </c>
      <c r="S108" s="645">
        <v>0.20535714285714285</v>
      </c>
      <c r="T108" s="444">
        <v>0.25892857142857145</v>
      </c>
      <c r="U108" s="445" t="s">
        <v>1292</v>
      </c>
      <c r="V108" s="1122"/>
      <c r="W108" s="65"/>
      <c r="X108" s="1122"/>
    </row>
    <row r="109" spans="1:33" ht="21" customHeight="1" x14ac:dyDescent="0.2">
      <c r="A109" s="370" t="s">
        <v>1566</v>
      </c>
      <c r="B109" s="117" t="s">
        <v>425</v>
      </c>
      <c r="C109" s="117" t="s">
        <v>1248</v>
      </c>
      <c r="D109" s="117" t="s">
        <v>462</v>
      </c>
      <c r="F109" s="1127"/>
      <c r="G109" s="1131"/>
      <c r="H109" s="1132"/>
      <c r="I109" s="1158"/>
      <c r="J109" s="1159"/>
      <c r="K109" s="257"/>
      <c r="L109" s="528" t="s">
        <v>512</v>
      </c>
      <c r="M109" s="442" t="s">
        <v>1292</v>
      </c>
      <c r="N109" s="442" t="s">
        <v>1547</v>
      </c>
      <c r="O109" s="442" t="s">
        <v>1547</v>
      </c>
      <c r="P109" s="442" t="s">
        <v>1547</v>
      </c>
      <c r="Q109" s="442" t="s">
        <v>1547</v>
      </c>
      <c r="R109" s="442" t="s">
        <v>1547</v>
      </c>
      <c r="S109" s="644">
        <v>0.26027397260273971</v>
      </c>
      <c r="T109" s="442">
        <v>0.32727272727272727</v>
      </c>
      <c r="U109" s="443" t="s">
        <v>1292</v>
      </c>
      <c r="V109" s="1122"/>
      <c r="W109" s="65"/>
      <c r="X109" s="1122"/>
      <c r="Z109" s="9"/>
      <c r="AA109" s="9"/>
      <c r="AB109" s="9"/>
      <c r="AC109" s="9"/>
      <c r="AD109" s="9"/>
      <c r="AE109" s="9"/>
      <c r="AF109" s="9"/>
      <c r="AG109" s="9"/>
    </row>
    <row r="110" spans="1:33" ht="21" customHeight="1" x14ac:dyDescent="0.2">
      <c r="A110" s="370" t="s">
        <v>1567</v>
      </c>
      <c r="B110" s="117" t="s">
        <v>425</v>
      </c>
      <c r="C110" s="117" t="s">
        <v>1237</v>
      </c>
      <c r="D110" s="117" t="s">
        <v>462</v>
      </c>
      <c r="F110" s="1127"/>
      <c r="G110" s="1131"/>
      <c r="H110" s="1132"/>
      <c r="I110" s="1156" t="s">
        <v>686</v>
      </c>
      <c r="J110" s="1157"/>
      <c r="K110" s="258"/>
      <c r="L110" s="248" t="s">
        <v>92</v>
      </c>
      <c r="M110" s="444" t="s">
        <v>1292</v>
      </c>
      <c r="N110" s="444" t="s">
        <v>1547</v>
      </c>
      <c r="O110" s="444" t="s">
        <v>1547</v>
      </c>
      <c r="P110" s="444" t="s">
        <v>1547</v>
      </c>
      <c r="Q110" s="444" t="s">
        <v>1547</v>
      </c>
      <c r="R110" s="444" t="s">
        <v>1547</v>
      </c>
      <c r="S110" s="645">
        <v>0</v>
      </c>
      <c r="T110" s="444">
        <v>0</v>
      </c>
      <c r="U110" s="445" t="s">
        <v>1292</v>
      </c>
      <c r="V110" s="1122"/>
      <c r="W110" s="65"/>
      <c r="X110" s="1122"/>
    </row>
    <row r="111" spans="1:33" ht="21" customHeight="1" x14ac:dyDescent="0.2">
      <c r="A111" s="370" t="s">
        <v>1568</v>
      </c>
      <c r="B111" s="117" t="s">
        <v>425</v>
      </c>
      <c r="C111" s="117" t="s">
        <v>1249</v>
      </c>
      <c r="D111" s="117" t="s">
        <v>462</v>
      </c>
      <c r="F111" s="1128"/>
      <c r="G111" s="1133"/>
      <c r="H111" s="1134"/>
      <c r="I111" s="1158"/>
      <c r="J111" s="1159"/>
      <c r="K111" s="257"/>
      <c r="L111" s="528" t="s">
        <v>512</v>
      </c>
      <c r="M111" s="442" t="s">
        <v>1292</v>
      </c>
      <c r="N111" s="442" t="s">
        <v>1547</v>
      </c>
      <c r="O111" s="442" t="s">
        <v>1547</v>
      </c>
      <c r="P111" s="442" t="s">
        <v>1547</v>
      </c>
      <c r="Q111" s="442" t="s">
        <v>1547</v>
      </c>
      <c r="R111" s="442" t="s">
        <v>1547</v>
      </c>
      <c r="S111" s="644">
        <v>0</v>
      </c>
      <c r="T111" s="442">
        <v>0</v>
      </c>
      <c r="U111" s="443" t="s">
        <v>1292</v>
      </c>
      <c r="V111" s="1121"/>
      <c r="W111" s="65"/>
      <c r="X111" s="1121"/>
    </row>
    <row r="112" spans="1:33" ht="37.5" customHeight="1" x14ac:dyDescent="0.2">
      <c r="A112" s="428" t="s">
        <v>1569</v>
      </c>
      <c r="B112" s="555">
        <v>2.1800000000000002</v>
      </c>
      <c r="C112" s="555">
        <v>1</v>
      </c>
      <c r="F112" s="522">
        <v>2.1800000000000002</v>
      </c>
      <c r="G112" s="1129" t="s">
        <v>53</v>
      </c>
      <c r="H112" s="1154"/>
      <c r="I112" s="1154"/>
      <c r="J112" s="1154"/>
      <c r="K112" s="1154"/>
      <c r="L112" s="1130"/>
      <c r="M112" s="1178" t="s">
        <v>322</v>
      </c>
      <c r="N112" s="1179"/>
      <c r="O112" s="1179"/>
      <c r="P112" s="1179"/>
      <c r="Q112" s="1179"/>
      <c r="R112" s="1179"/>
      <c r="S112" s="1179"/>
      <c r="T112" s="1179"/>
      <c r="U112" s="1180"/>
      <c r="V112" s="561"/>
      <c r="W112" s="108"/>
      <c r="X112" s="561"/>
    </row>
    <row r="113" spans="1:32" s="9" customFormat="1" ht="20.25" customHeight="1" x14ac:dyDescent="0.2">
      <c r="A113" s="370" t="s">
        <v>1640</v>
      </c>
      <c r="B113" s="117"/>
      <c r="C113" s="117"/>
      <c r="D113" s="556"/>
      <c r="E113" s="5"/>
      <c r="F113" s="269" t="s">
        <v>94</v>
      </c>
      <c r="G113" s="12"/>
      <c r="H113" s="12"/>
      <c r="I113" s="125"/>
      <c r="J113" s="125"/>
      <c r="K113" s="255"/>
      <c r="L113" s="270"/>
      <c r="M113" s="106"/>
      <c r="N113" s="106"/>
      <c r="O113" s="106"/>
      <c r="P113" s="106"/>
      <c r="Q113" s="439"/>
      <c r="R113" s="106"/>
      <c r="S113" s="106"/>
      <c r="T113" s="106"/>
      <c r="U113" s="822"/>
      <c r="V113" s="525"/>
      <c r="W113" s="102"/>
      <c r="X113" s="525"/>
      <c r="Y113" s="23"/>
    </row>
    <row r="114" spans="1:32" ht="28.5" customHeight="1" x14ac:dyDescent="0.2">
      <c r="A114" s="428" t="s">
        <v>1570</v>
      </c>
      <c r="B114" s="555" t="s">
        <v>531</v>
      </c>
      <c r="C114" s="555">
        <v>1</v>
      </c>
      <c r="D114" s="555"/>
      <c r="F114" s="2">
        <v>2.19</v>
      </c>
      <c r="G114" s="1133" t="s">
        <v>420</v>
      </c>
      <c r="H114" s="1141"/>
      <c r="I114" s="1141"/>
      <c r="J114" s="1141"/>
      <c r="K114" s="1141"/>
      <c r="L114" s="1134"/>
      <c r="M114" s="1205" t="s">
        <v>469</v>
      </c>
      <c r="N114" s="1206"/>
      <c r="O114" s="1206"/>
      <c r="P114" s="1206"/>
      <c r="Q114" s="1206"/>
      <c r="R114" s="1206"/>
      <c r="S114" s="1206"/>
      <c r="T114" s="1206"/>
      <c r="U114" s="1207"/>
      <c r="V114" s="559"/>
      <c r="W114" s="108"/>
      <c r="X114" s="559"/>
    </row>
    <row r="115" spans="1:32" ht="25.5" customHeight="1" x14ac:dyDescent="0.2">
      <c r="A115" s="370" t="s">
        <v>1641</v>
      </c>
      <c r="B115" s="363" t="s">
        <v>413</v>
      </c>
      <c r="C115" s="117">
        <v>1</v>
      </c>
      <c r="F115" s="1228" t="s">
        <v>413</v>
      </c>
      <c r="G115" s="1129" t="s">
        <v>683</v>
      </c>
      <c r="H115" s="1154"/>
      <c r="I115" s="1154"/>
      <c r="J115" s="1154"/>
      <c r="K115" s="254"/>
      <c r="L115" s="311" t="s">
        <v>92</v>
      </c>
      <c r="M115" s="454">
        <v>92.3</v>
      </c>
      <c r="N115" s="454">
        <v>96.296296296296305</v>
      </c>
      <c r="O115" s="454">
        <v>96.2</v>
      </c>
      <c r="P115" s="454">
        <v>97</v>
      </c>
      <c r="Q115" s="454">
        <v>99.9</v>
      </c>
      <c r="R115" s="454">
        <v>99.9</v>
      </c>
      <c r="S115" s="650">
        <v>99.9</v>
      </c>
      <c r="T115" s="454">
        <v>99.9</v>
      </c>
      <c r="U115" s="454">
        <v>99.9</v>
      </c>
      <c r="V115" s="1120"/>
      <c r="W115" s="108"/>
      <c r="X115" s="1120" t="s">
        <v>1292</v>
      </c>
      <c r="Y115"/>
      <c r="Z115"/>
      <c r="AA115"/>
      <c r="AB115"/>
      <c r="AC115"/>
      <c r="AD115"/>
      <c r="AE115"/>
      <c r="AF115"/>
    </row>
    <row r="116" spans="1:32" ht="25.5" customHeight="1" x14ac:dyDescent="0.2">
      <c r="A116" s="370" t="s">
        <v>1642</v>
      </c>
      <c r="B116" s="363" t="s">
        <v>413</v>
      </c>
      <c r="C116" s="117">
        <v>2</v>
      </c>
      <c r="F116" s="1229"/>
      <c r="G116" s="1131"/>
      <c r="H116" s="1230"/>
      <c r="I116" s="1230"/>
      <c r="J116" s="1230"/>
      <c r="K116" s="252"/>
      <c r="L116" s="325" t="s">
        <v>512</v>
      </c>
      <c r="M116" s="455">
        <v>90.1</v>
      </c>
      <c r="N116" s="455">
        <v>92.4</v>
      </c>
      <c r="O116" s="455">
        <v>92.5</v>
      </c>
      <c r="P116" s="455">
        <v>92.1</v>
      </c>
      <c r="Q116" s="455">
        <v>99.9</v>
      </c>
      <c r="R116" s="455">
        <v>99.9</v>
      </c>
      <c r="S116" s="651">
        <v>99.9</v>
      </c>
      <c r="T116" s="455">
        <v>99.9</v>
      </c>
      <c r="U116" s="454">
        <v>99.9</v>
      </c>
      <c r="V116" s="1122"/>
      <c r="W116" s="108"/>
      <c r="X116" s="1122"/>
      <c r="Y116"/>
      <c r="Z116"/>
      <c r="AA116"/>
      <c r="AB116"/>
      <c r="AC116"/>
      <c r="AD116"/>
      <c r="AE116"/>
      <c r="AF116"/>
    </row>
    <row r="117" spans="1:32" s="9" customFormat="1" ht="20.25" customHeight="1" x14ac:dyDescent="0.2">
      <c r="A117" s="370" t="s">
        <v>1640</v>
      </c>
      <c r="B117" s="117"/>
      <c r="C117" s="117"/>
      <c r="D117" s="556"/>
      <c r="E117" s="5"/>
      <c r="F117" s="269" t="s">
        <v>505</v>
      </c>
      <c r="G117" s="12"/>
      <c r="H117" s="12"/>
      <c r="I117" s="125"/>
      <c r="J117" s="125"/>
      <c r="K117" s="255"/>
      <c r="L117" s="270"/>
      <c r="M117" s="106"/>
      <c r="N117" s="106"/>
      <c r="O117" s="106"/>
      <c r="P117" s="106"/>
      <c r="Q117" s="439"/>
      <c r="R117" s="106"/>
      <c r="S117" s="106"/>
      <c r="T117" s="106"/>
      <c r="U117" s="822"/>
      <c r="V117" s="525"/>
      <c r="W117" s="102"/>
      <c r="X117" s="525"/>
      <c r="Y117"/>
      <c r="Z117"/>
      <c r="AA117"/>
      <c r="AB117"/>
      <c r="AC117"/>
      <c r="AD117"/>
      <c r="AE117"/>
      <c r="AF117"/>
    </row>
    <row r="118" spans="1:32" ht="33" customHeight="1" x14ac:dyDescent="0.2">
      <c r="A118" s="370" t="s">
        <v>1571</v>
      </c>
      <c r="B118" s="117" t="s">
        <v>214</v>
      </c>
      <c r="C118" s="117">
        <v>1</v>
      </c>
      <c r="F118" s="523">
        <v>3.1</v>
      </c>
      <c r="G118" s="1133" t="s">
        <v>287</v>
      </c>
      <c r="H118" s="1141"/>
      <c r="I118" s="1141"/>
      <c r="J118" s="1141"/>
      <c r="K118" s="1141"/>
      <c r="L118" s="1134"/>
      <c r="M118" s="456" t="s">
        <v>95</v>
      </c>
      <c r="N118" s="456" t="s">
        <v>95</v>
      </c>
      <c r="O118" s="456" t="s">
        <v>95</v>
      </c>
      <c r="P118" s="456" t="s">
        <v>95</v>
      </c>
      <c r="Q118" s="456" t="s">
        <v>414</v>
      </c>
      <c r="R118" s="456" t="s">
        <v>414</v>
      </c>
      <c r="S118" s="652" t="s">
        <v>414</v>
      </c>
      <c r="T118" s="456" t="s">
        <v>414</v>
      </c>
      <c r="U118" s="457" t="s">
        <v>414</v>
      </c>
      <c r="V118" s="526"/>
      <c r="W118" s="108"/>
      <c r="X118" s="526"/>
      <c r="Y118"/>
      <c r="Z118"/>
      <c r="AA118"/>
      <c r="AB118"/>
      <c r="AC118"/>
      <c r="AD118"/>
      <c r="AE118"/>
      <c r="AF118"/>
    </row>
    <row r="119" spans="1:32" ht="32.25" customHeight="1" x14ac:dyDescent="0.2">
      <c r="A119" s="370" t="s">
        <v>1572</v>
      </c>
      <c r="B119" s="117" t="s">
        <v>245</v>
      </c>
      <c r="C119" s="117">
        <v>1</v>
      </c>
      <c r="F119" s="1126">
        <v>3.2</v>
      </c>
      <c r="G119" s="1129" t="s">
        <v>415</v>
      </c>
      <c r="H119" s="1130"/>
      <c r="I119" s="1175" t="s">
        <v>428</v>
      </c>
      <c r="J119" s="1176"/>
      <c r="K119" s="1176"/>
      <c r="L119" s="1177"/>
      <c r="M119" s="458">
        <v>39</v>
      </c>
      <c r="N119" s="458">
        <v>38</v>
      </c>
      <c r="O119" s="458">
        <v>37.5</v>
      </c>
      <c r="P119" s="458">
        <v>37</v>
      </c>
      <c r="Q119" s="458">
        <v>36.5</v>
      </c>
      <c r="R119" s="458">
        <v>37</v>
      </c>
      <c r="S119" s="653">
        <v>38.5</v>
      </c>
      <c r="T119" s="458">
        <v>37.5</v>
      </c>
      <c r="U119" s="459">
        <v>37.5</v>
      </c>
      <c r="V119" s="553"/>
      <c r="W119" s="65"/>
      <c r="X119" s="553" t="s">
        <v>1292</v>
      </c>
      <c r="Y119"/>
      <c r="Z119"/>
      <c r="AA119"/>
      <c r="AB119"/>
      <c r="AC119"/>
      <c r="AD119"/>
      <c r="AE119"/>
      <c r="AF119"/>
    </row>
    <row r="120" spans="1:32" ht="32.25" customHeight="1" x14ac:dyDescent="0.2">
      <c r="A120" s="370" t="s">
        <v>1573</v>
      </c>
      <c r="B120" s="117" t="s">
        <v>245</v>
      </c>
      <c r="C120" s="117">
        <v>2</v>
      </c>
      <c r="F120" s="1127"/>
      <c r="G120" s="1131"/>
      <c r="H120" s="1132"/>
      <c r="I120" s="1175" t="s">
        <v>429</v>
      </c>
      <c r="J120" s="1176"/>
      <c r="K120" s="1176"/>
      <c r="L120" s="1177"/>
      <c r="M120" s="458">
        <v>64</v>
      </c>
      <c r="N120" s="458">
        <v>60</v>
      </c>
      <c r="O120" s="458">
        <v>59.5</v>
      </c>
      <c r="P120" s="458">
        <v>55.5</v>
      </c>
      <c r="Q120" s="458">
        <v>56</v>
      </c>
      <c r="R120" s="458">
        <v>56</v>
      </c>
      <c r="S120" s="653">
        <v>57</v>
      </c>
      <c r="T120" s="458">
        <v>57.5</v>
      </c>
      <c r="U120" s="459">
        <v>59.5</v>
      </c>
      <c r="V120" s="553"/>
      <c r="W120" s="65"/>
      <c r="X120" s="553" t="s">
        <v>1292</v>
      </c>
    </row>
    <row r="121" spans="1:32" ht="32.25" customHeight="1" x14ac:dyDescent="0.2">
      <c r="A121" s="370" t="s">
        <v>1574</v>
      </c>
      <c r="B121" s="117" t="s">
        <v>432</v>
      </c>
      <c r="D121" s="117">
        <v>-3.2</v>
      </c>
      <c r="F121" s="1128"/>
      <c r="G121" s="1133"/>
      <c r="H121" s="1134"/>
      <c r="I121" s="1175" t="s">
        <v>183</v>
      </c>
      <c r="J121" s="1176"/>
      <c r="K121" s="1176"/>
      <c r="L121" s="1177"/>
      <c r="M121" s="460" t="s">
        <v>1292</v>
      </c>
      <c r="N121" s="460" t="s">
        <v>1643</v>
      </c>
      <c r="O121" s="460" t="s">
        <v>1575</v>
      </c>
      <c r="P121" s="460" t="s">
        <v>1576</v>
      </c>
      <c r="Q121" s="460" t="s">
        <v>1577</v>
      </c>
      <c r="R121" s="460" t="s">
        <v>1578</v>
      </c>
      <c r="S121" s="654" t="s">
        <v>1579</v>
      </c>
      <c r="T121" s="460" t="s">
        <v>1580</v>
      </c>
      <c r="U121" s="461" t="s">
        <v>1292</v>
      </c>
      <c r="V121" s="553"/>
      <c r="W121" s="65"/>
      <c r="X121" s="553" t="s">
        <v>1292</v>
      </c>
    </row>
    <row r="122" spans="1:32" ht="39.75" customHeight="1" x14ac:dyDescent="0.2">
      <c r="A122" s="370" t="s">
        <v>1582</v>
      </c>
      <c r="B122" s="117" t="s">
        <v>246</v>
      </c>
      <c r="C122" s="117">
        <v>1</v>
      </c>
      <c r="D122" s="117">
        <v>-3.3</v>
      </c>
      <c r="F122" s="1126">
        <v>3.3</v>
      </c>
      <c r="G122" s="1129" t="s">
        <v>424</v>
      </c>
      <c r="H122" s="1130"/>
      <c r="I122" s="1175" t="s">
        <v>48</v>
      </c>
      <c r="J122" s="1176"/>
      <c r="K122" s="1176"/>
      <c r="L122" s="1177"/>
      <c r="M122" s="460">
        <v>1</v>
      </c>
      <c r="N122" s="460">
        <v>0</v>
      </c>
      <c r="O122" s="460">
        <v>0</v>
      </c>
      <c r="P122" s="460">
        <v>0</v>
      </c>
      <c r="Q122" s="460">
        <v>0</v>
      </c>
      <c r="R122" s="460">
        <v>0</v>
      </c>
      <c r="S122" s="654">
        <v>1</v>
      </c>
      <c r="T122" s="460">
        <v>0</v>
      </c>
      <c r="U122" s="461">
        <v>0</v>
      </c>
      <c r="V122" s="553"/>
      <c r="W122" s="65"/>
      <c r="X122" s="553" t="s">
        <v>1292</v>
      </c>
    </row>
    <row r="123" spans="1:32" ht="39.75" customHeight="1" x14ac:dyDescent="0.2">
      <c r="A123" s="370" t="s">
        <v>1583</v>
      </c>
      <c r="B123" s="117" t="s">
        <v>246</v>
      </c>
      <c r="C123" s="117">
        <v>2</v>
      </c>
      <c r="D123" s="117">
        <v>-3.3</v>
      </c>
      <c r="F123" s="1127"/>
      <c r="G123" s="1131"/>
      <c r="H123" s="1132"/>
      <c r="I123" s="1175" t="s">
        <v>49</v>
      </c>
      <c r="J123" s="1176"/>
      <c r="K123" s="1176"/>
      <c r="L123" s="1177"/>
      <c r="M123" s="460">
        <v>0</v>
      </c>
      <c r="N123" s="460">
        <v>0</v>
      </c>
      <c r="O123" s="460">
        <v>0</v>
      </c>
      <c r="P123" s="460">
        <v>0</v>
      </c>
      <c r="Q123" s="460">
        <v>0</v>
      </c>
      <c r="R123" s="460">
        <v>0</v>
      </c>
      <c r="S123" s="654">
        <v>0</v>
      </c>
      <c r="T123" s="460">
        <v>0</v>
      </c>
      <c r="U123" s="461">
        <v>1</v>
      </c>
      <c r="V123" s="553"/>
      <c r="W123" s="65"/>
      <c r="X123" s="553" t="s">
        <v>1292</v>
      </c>
    </row>
    <row r="124" spans="1:32" ht="39.75" customHeight="1" x14ac:dyDescent="0.2">
      <c r="A124" s="370" t="s">
        <v>1584</v>
      </c>
      <c r="B124" s="117" t="s">
        <v>432</v>
      </c>
      <c r="D124" s="117">
        <v>-3.3</v>
      </c>
      <c r="F124" s="1128"/>
      <c r="G124" s="1133"/>
      <c r="H124" s="1134"/>
      <c r="I124" s="1175" t="s">
        <v>663</v>
      </c>
      <c r="J124" s="1176"/>
      <c r="K124" s="1176"/>
      <c r="L124" s="1177"/>
      <c r="M124" s="460" t="s">
        <v>1292</v>
      </c>
      <c r="N124" s="460">
        <v>0</v>
      </c>
      <c r="O124" s="460">
        <v>0</v>
      </c>
      <c r="P124" s="460">
        <v>0</v>
      </c>
      <c r="Q124" s="460">
        <v>1</v>
      </c>
      <c r="R124" s="460">
        <v>0</v>
      </c>
      <c r="S124" s="654">
        <v>1</v>
      </c>
      <c r="T124" s="460">
        <v>1</v>
      </c>
      <c r="U124" s="461" t="s">
        <v>1292</v>
      </c>
      <c r="V124" s="553"/>
      <c r="W124" s="65"/>
      <c r="X124" s="553" t="s">
        <v>1292</v>
      </c>
    </row>
    <row r="125" spans="1:32" ht="30.75" customHeight="1" x14ac:dyDescent="0.2">
      <c r="A125" s="370" t="s">
        <v>1586</v>
      </c>
      <c r="B125" s="117" t="s">
        <v>246</v>
      </c>
      <c r="C125" s="117">
        <v>1</v>
      </c>
      <c r="D125" s="117">
        <v>-3.4</v>
      </c>
      <c r="F125" s="1126">
        <v>3.4</v>
      </c>
      <c r="G125" s="1129" t="s">
        <v>423</v>
      </c>
      <c r="H125" s="1130"/>
      <c r="I125" s="1175" t="s">
        <v>431</v>
      </c>
      <c r="J125" s="1176"/>
      <c r="K125" s="1176"/>
      <c r="L125" s="1177"/>
      <c r="M125" s="462">
        <v>3</v>
      </c>
      <c r="N125" s="462" t="s">
        <v>1587</v>
      </c>
      <c r="O125" s="462" t="s">
        <v>1587</v>
      </c>
      <c r="P125" s="462" t="s">
        <v>1587</v>
      </c>
      <c r="Q125" s="462" t="s">
        <v>1587</v>
      </c>
      <c r="R125" s="462" t="s">
        <v>1587</v>
      </c>
      <c r="S125" s="655">
        <v>1</v>
      </c>
      <c r="T125" s="462" t="s">
        <v>1587</v>
      </c>
      <c r="U125" s="463" t="s">
        <v>1587</v>
      </c>
      <c r="V125" s="553"/>
      <c r="W125" s="65"/>
      <c r="X125" s="553" t="s">
        <v>1292</v>
      </c>
    </row>
    <row r="126" spans="1:32" ht="30.75" customHeight="1" x14ac:dyDescent="0.2">
      <c r="A126" s="370" t="s">
        <v>1588</v>
      </c>
      <c r="B126" s="117" t="s">
        <v>246</v>
      </c>
      <c r="C126" s="117">
        <v>2</v>
      </c>
      <c r="D126" s="117">
        <v>-3.4</v>
      </c>
      <c r="F126" s="1127"/>
      <c r="G126" s="1131"/>
      <c r="H126" s="1132"/>
      <c r="I126" s="1175" t="s">
        <v>430</v>
      </c>
      <c r="J126" s="1176"/>
      <c r="K126" s="1176"/>
      <c r="L126" s="1177"/>
      <c r="M126" s="462" t="s">
        <v>1587</v>
      </c>
      <c r="N126" s="462" t="s">
        <v>1587</v>
      </c>
      <c r="O126" s="462" t="s">
        <v>1587</v>
      </c>
      <c r="P126" s="462" t="s">
        <v>1587</v>
      </c>
      <c r="Q126" s="462" t="s">
        <v>1587</v>
      </c>
      <c r="R126" s="462" t="s">
        <v>1587</v>
      </c>
      <c r="S126" s="655" t="s">
        <v>1587</v>
      </c>
      <c r="T126" s="462" t="s">
        <v>1587</v>
      </c>
      <c r="U126" s="463">
        <v>1</v>
      </c>
      <c r="V126" s="553"/>
      <c r="W126" s="65"/>
      <c r="X126" s="553" t="s">
        <v>1292</v>
      </c>
    </row>
    <row r="127" spans="1:32" ht="30.75" customHeight="1" x14ac:dyDescent="0.2">
      <c r="A127" s="370" t="s">
        <v>1589</v>
      </c>
      <c r="B127" s="117" t="s">
        <v>432</v>
      </c>
      <c r="D127" s="117">
        <v>-3.4</v>
      </c>
      <c r="F127" s="1127"/>
      <c r="G127" s="1131"/>
      <c r="H127" s="1132"/>
      <c r="I127" s="1191" t="s">
        <v>664</v>
      </c>
      <c r="J127" s="1192"/>
      <c r="K127" s="1192"/>
      <c r="L127" s="1193"/>
      <c r="M127" s="464" t="s">
        <v>1292</v>
      </c>
      <c r="N127" s="464" t="s">
        <v>1587</v>
      </c>
      <c r="O127" s="464" t="s">
        <v>1587</v>
      </c>
      <c r="P127" s="464" t="s">
        <v>1587</v>
      </c>
      <c r="Q127" s="464">
        <v>72</v>
      </c>
      <c r="R127" s="464" t="s">
        <v>1587</v>
      </c>
      <c r="S127" s="656">
        <v>4</v>
      </c>
      <c r="T127" s="464">
        <v>20</v>
      </c>
      <c r="U127" s="465" t="s">
        <v>1292</v>
      </c>
      <c r="V127" s="554"/>
      <c r="W127" s="65"/>
      <c r="X127" s="554" t="s">
        <v>1292</v>
      </c>
    </row>
    <row r="128" spans="1:32" s="9" customFormat="1" ht="20.25" customHeight="1" x14ac:dyDescent="0.2">
      <c r="A128" s="370"/>
      <c r="B128" s="117"/>
      <c r="C128" s="117"/>
      <c r="D128" s="556"/>
      <c r="E128" s="5"/>
      <c r="F128" s="269" t="s">
        <v>506</v>
      </c>
      <c r="G128" s="12"/>
      <c r="H128" s="12"/>
      <c r="I128" s="125"/>
      <c r="J128" s="125"/>
      <c r="K128" s="255"/>
      <c r="L128" s="270"/>
      <c r="M128" s="106"/>
      <c r="N128" s="106"/>
      <c r="O128" s="106"/>
      <c r="P128" s="106"/>
      <c r="Q128" s="439"/>
      <c r="R128" s="106"/>
      <c r="S128" s="106"/>
      <c r="T128" s="106"/>
      <c r="U128" s="822"/>
      <c r="V128" s="525"/>
      <c r="W128" s="102"/>
      <c r="X128" s="525"/>
      <c r="Y128" s="23"/>
    </row>
    <row r="129" spans="1:25" ht="41.25" customHeight="1" x14ac:dyDescent="0.2">
      <c r="A129" s="428" t="s">
        <v>1591</v>
      </c>
      <c r="B129" s="555" t="s">
        <v>532</v>
      </c>
      <c r="C129" s="555">
        <v>1</v>
      </c>
      <c r="F129" s="2">
        <v>4.0999999999999996</v>
      </c>
      <c r="G129" s="1133" t="s">
        <v>576</v>
      </c>
      <c r="H129" s="1141"/>
      <c r="I129" s="1141"/>
      <c r="J129" s="1141"/>
      <c r="K129" s="1141"/>
      <c r="L129" s="1134"/>
      <c r="M129" s="1188" t="s">
        <v>470</v>
      </c>
      <c r="N129" s="1189"/>
      <c r="O129" s="1189"/>
      <c r="P129" s="1189"/>
      <c r="Q129" s="1189"/>
      <c r="R129" s="1189"/>
      <c r="S129" s="1189"/>
      <c r="T129" s="1189"/>
      <c r="U129" s="1190"/>
      <c r="V129" s="1184"/>
      <c r="W129" s="108"/>
      <c r="X129" s="1184"/>
    </row>
    <row r="130" spans="1:25" ht="41.25" customHeight="1" x14ac:dyDescent="0.2">
      <c r="A130" s="428" t="s">
        <v>1592</v>
      </c>
      <c r="B130" s="555" t="s">
        <v>532</v>
      </c>
      <c r="C130" s="555">
        <v>2</v>
      </c>
      <c r="F130" s="10">
        <v>4.2</v>
      </c>
      <c r="G130" s="1129" t="s">
        <v>577</v>
      </c>
      <c r="H130" s="1154"/>
      <c r="I130" s="1154"/>
      <c r="J130" s="1154"/>
      <c r="K130" s="1154"/>
      <c r="L130" s="1130"/>
      <c r="M130" s="1188"/>
      <c r="N130" s="1189"/>
      <c r="O130" s="1189"/>
      <c r="P130" s="1189"/>
      <c r="Q130" s="1189"/>
      <c r="R130" s="1189"/>
      <c r="S130" s="1189"/>
      <c r="T130" s="1189"/>
      <c r="U130" s="1190"/>
      <c r="V130" s="1184"/>
      <c r="W130" s="108"/>
      <c r="X130" s="1184"/>
    </row>
    <row r="131" spans="1:25" s="9" customFormat="1" ht="20.25" customHeight="1" x14ac:dyDescent="0.2">
      <c r="A131" s="370"/>
      <c r="B131" s="117"/>
      <c r="C131" s="117"/>
      <c r="D131" s="556"/>
      <c r="E131" s="5"/>
      <c r="F131" s="269" t="s">
        <v>96</v>
      </c>
      <c r="G131" s="12"/>
      <c r="H131" s="12"/>
      <c r="I131" s="125"/>
      <c r="J131" s="125"/>
      <c r="K131" s="255"/>
      <c r="L131" s="270"/>
      <c r="M131" s="106"/>
      <c r="N131" s="106"/>
      <c r="O131" s="106"/>
      <c r="P131" s="106"/>
      <c r="Q131" s="439"/>
      <c r="R131" s="106"/>
      <c r="S131" s="106"/>
      <c r="T131" s="106"/>
      <c r="U131" s="822"/>
      <c r="V131" s="525"/>
      <c r="W131" s="102"/>
      <c r="X131" s="525"/>
      <c r="Y131" s="23"/>
    </row>
    <row r="132" spans="1:25" ht="26.25" customHeight="1" x14ac:dyDescent="0.2">
      <c r="A132" s="370" t="s">
        <v>1644</v>
      </c>
      <c r="B132" s="117" t="s">
        <v>247</v>
      </c>
      <c r="C132" s="117">
        <v>1</v>
      </c>
      <c r="F132" s="1127">
        <v>5.0999999999999996</v>
      </c>
      <c r="G132" s="1131" t="s">
        <v>1645</v>
      </c>
      <c r="H132" s="1230"/>
      <c r="I132" s="1230"/>
      <c r="J132" s="1230"/>
      <c r="K132" s="252"/>
      <c r="L132" s="325" t="s">
        <v>92</v>
      </c>
      <c r="M132" s="440">
        <v>0.69097178912249524</v>
      </c>
      <c r="N132" s="440">
        <v>0.70480583319727463</v>
      </c>
      <c r="O132" s="440">
        <v>0.71774959016568396</v>
      </c>
      <c r="P132" s="440">
        <v>0.73331468743676209</v>
      </c>
      <c r="Q132" s="440">
        <v>0.67369613789189275</v>
      </c>
      <c r="R132" s="440">
        <v>0.70990212074097847</v>
      </c>
      <c r="S132" s="643">
        <v>0.70014031804164056</v>
      </c>
      <c r="T132" s="440">
        <v>0.72793286157661075</v>
      </c>
      <c r="U132" s="441">
        <v>0.74960986002099761</v>
      </c>
      <c r="V132" s="1122"/>
      <c r="W132" s="65"/>
      <c r="X132" s="1122" t="s">
        <v>1292</v>
      </c>
    </row>
    <row r="133" spans="1:25" ht="26.25" customHeight="1" x14ac:dyDescent="0.2">
      <c r="A133" s="370" t="s">
        <v>1646</v>
      </c>
      <c r="B133" s="117" t="s">
        <v>247</v>
      </c>
      <c r="C133" s="117">
        <v>2</v>
      </c>
      <c r="F133" s="1128"/>
      <c r="G133" s="1133"/>
      <c r="H133" s="1141"/>
      <c r="I133" s="1141"/>
      <c r="J133" s="1141"/>
      <c r="K133" s="253"/>
      <c r="L133" s="312" t="s">
        <v>512</v>
      </c>
      <c r="M133" s="442">
        <v>0.5178814973347754</v>
      </c>
      <c r="N133" s="442">
        <v>0.50028086991240683</v>
      </c>
      <c r="O133" s="442">
        <v>0.50287775798279866</v>
      </c>
      <c r="P133" s="442">
        <v>0.51128529967907155</v>
      </c>
      <c r="Q133" s="442">
        <v>0.49004309149263442</v>
      </c>
      <c r="R133" s="442">
        <v>0.50847583074844083</v>
      </c>
      <c r="S133" s="644">
        <v>0.49549479163164101</v>
      </c>
      <c r="T133" s="442">
        <v>0.48731176516860569</v>
      </c>
      <c r="U133" s="443">
        <v>0.47846009657679267</v>
      </c>
      <c r="V133" s="1121"/>
      <c r="W133" s="65"/>
      <c r="X133" s="1121"/>
    </row>
    <row r="134" spans="1:25" ht="26.25" customHeight="1" x14ac:dyDescent="0.2">
      <c r="A134" s="370" t="s">
        <v>1647</v>
      </c>
      <c r="B134" s="117" t="s">
        <v>248</v>
      </c>
      <c r="C134" s="117">
        <v>1</v>
      </c>
      <c r="F134" s="1126">
        <v>5.2</v>
      </c>
      <c r="G134" s="1129" t="s">
        <v>1648</v>
      </c>
      <c r="H134" s="1154"/>
      <c r="I134" s="1154"/>
      <c r="J134" s="1154"/>
      <c r="K134" s="252"/>
      <c r="L134" s="311" t="s">
        <v>92</v>
      </c>
      <c r="M134" s="444">
        <v>-3.6944869999999998E-2</v>
      </c>
      <c r="N134" s="444">
        <v>-3.197639E-2</v>
      </c>
      <c r="O134" s="444">
        <v>-4.9027099999999997E-2</v>
      </c>
      <c r="P134" s="444">
        <v>-5.7800740000000003E-2</v>
      </c>
      <c r="Q134" s="444">
        <v>-5.5137070000000003E-2</v>
      </c>
      <c r="R134" s="444">
        <v>-5.4535359999999998E-2</v>
      </c>
      <c r="S134" s="645">
        <v>-7.5432529999999998E-2</v>
      </c>
      <c r="T134" s="444">
        <v>-5.786065E-2</v>
      </c>
      <c r="U134" s="445">
        <v>-4.0699840000000001E-2</v>
      </c>
      <c r="V134" s="1120"/>
      <c r="W134" s="65"/>
      <c r="X134" s="1120" t="s">
        <v>1292</v>
      </c>
    </row>
    <row r="135" spans="1:25" ht="26.25" customHeight="1" x14ac:dyDescent="0.2">
      <c r="A135" s="370" t="s">
        <v>1649</v>
      </c>
      <c r="B135" s="117" t="s">
        <v>248</v>
      </c>
      <c r="C135" s="117">
        <v>2</v>
      </c>
      <c r="F135" s="1128"/>
      <c r="G135" s="1133"/>
      <c r="H135" s="1141"/>
      <c r="I135" s="1141"/>
      <c r="J135" s="1141"/>
      <c r="K135" s="253"/>
      <c r="L135" s="312" t="s">
        <v>512</v>
      </c>
      <c r="M135" s="442">
        <v>8.8868559999999999E-2</v>
      </c>
      <c r="N135" s="442">
        <v>7.0833010000000002E-2</v>
      </c>
      <c r="O135" s="442">
        <v>7.0480470000000003E-2</v>
      </c>
      <c r="P135" s="442">
        <v>4.8057030000000001E-2</v>
      </c>
      <c r="Q135" s="442">
        <v>5.3543769999999997E-2</v>
      </c>
      <c r="R135" s="442">
        <v>4.31034E-2</v>
      </c>
      <c r="S135" s="644">
        <v>4.2627730000000003E-2</v>
      </c>
      <c r="T135" s="442">
        <v>5.3056239999999998E-2</v>
      </c>
      <c r="U135" s="443">
        <v>6.5203659999999997E-2</v>
      </c>
      <c r="V135" s="1121"/>
      <c r="W135" s="65"/>
      <c r="X135" s="1121"/>
    </row>
    <row r="136" spans="1:25" ht="42.75" customHeight="1" x14ac:dyDescent="0.2">
      <c r="A136" s="428" t="s">
        <v>1650</v>
      </c>
      <c r="B136" s="555" t="s">
        <v>249</v>
      </c>
      <c r="C136" s="555">
        <v>1</v>
      </c>
      <c r="F136" s="66">
        <v>5.3</v>
      </c>
      <c r="G136" s="1138" t="s">
        <v>500</v>
      </c>
      <c r="H136" s="1139"/>
      <c r="I136" s="1139"/>
      <c r="J136" s="1139"/>
      <c r="K136" s="1139"/>
      <c r="L136" s="1140"/>
      <c r="M136" s="1185" t="s">
        <v>929</v>
      </c>
      <c r="N136" s="1186"/>
      <c r="O136" s="1186"/>
      <c r="P136" s="1186"/>
      <c r="Q136" s="1186"/>
      <c r="R136" s="1186"/>
      <c r="S136" s="1186"/>
      <c r="T136" s="1186"/>
      <c r="U136" s="1187"/>
      <c r="V136" s="560"/>
      <c r="W136" s="108"/>
      <c r="X136" s="560"/>
    </row>
    <row r="137" spans="1:25" ht="38.25" customHeight="1" x14ac:dyDescent="0.2">
      <c r="A137" s="428" t="s">
        <v>1593</v>
      </c>
      <c r="B137" s="555" t="s">
        <v>127</v>
      </c>
      <c r="C137" s="555">
        <v>1</v>
      </c>
      <c r="F137" s="10">
        <v>5.4</v>
      </c>
      <c r="G137" s="1129" t="s">
        <v>579</v>
      </c>
      <c r="H137" s="1154"/>
      <c r="I137" s="1154"/>
      <c r="J137" s="1154"/>
      <c r="K137" s="1154"/>
      <c r="L137" s="1130"/>
      <c r="M137" s="1178" t="s">
        <v>472</v>
      </c>
      <c r="N137" s="1179"/>
      <c r="O137" s="1179"/>
      <c r="P137" s="1179"/>
      <c r="Q137" s="1179"/>
      <c r="R137" s="1179"/>
      <c r="S137" s="1179"/>
      <c r="T137" s="1179"/>
      <c r="U137" s="1180"/>
      <c r="V137" s="561"/>
      <c r="W137" s="108"/>
      <c r="X137" s="561"/>
    </row>
    <row r="138" spans="1:25" s="9" customFormat="1" ht="20.25" customHeight="1" x14ac:dyDescent="0.2">
      <c r="A138" s="370"/>
      <c r="B138" s="117"/>
      <c r="C138" s="117"/>
      <c r="D138" s="556"/>
      <c r="E138" s="5"/>
      <c r="F138" s="269" t="s">
        <v>97</v>
      </c>
      <c r="G138" s="350"/>
      <c r="H138" s="12"/>
      <c r="I138" s="125"/>
      <c r="J138" s="125"/>
      <c r="K138" s="255"/>
      <c r="L138" s="270"/>
      <c r="M138" s="876"/>
      <c r="N138" s="106"/>
      <c r="O138" s="106"/>
      <c r="P138" s="106"/>
      <c r="Q138" s="439"/>
      <c r="R138" s="106"/>
      <c r="S138" s="106"/>
      <c r="T138" s="106"/>
      <c r="U138" s="822"/>
      <c r="V138" s="525"/>
      <c r="W138" s="102"/>
      <c r="X138" s="525"/>
      <c r="Y138" s="23"/>
    </row>
    <row r="139" spans="1:25" ht="20.25" customHeight="1" x14ac:dyDescent="0.2">
      <c r="A139" s="428" t="s">
        <v>1594</v>
      </c>
      <c r="B139" s="555" t="s">
        <v>250</v>
      </c>
      <c r="C139" s="555">
        <v>1</v>
      </c>
      <c r="F139" s="524">
        <v>5.5</v>
      </c>
      <c r="G139" s="1158" t="s">
        <v>501</v>
      </c>
      <c r="H139" s="1159"/>
      <c r="I139" s="1159"/>
      <c r="J139" s="1159"/>
      <c r="K139" s="1159"/>
      <c r="L139" s="1237"/>
      <c r="M139" s="1238" t="s">
        <v>471</v>
      </c>
      <c r="N139" s="1239"/>
      <c r="O139" s="1239"/>
      <c r="P139" s="1239"/>
      <c r="Q139" s="1239"/>
      <c r="R139" s="1239"/>
      <c r="S139" s="1239"/>
      <c r="T139" s="1239"/>
      <c r="U139" s="1240"/>
      <c r="V139" s="559"/>
      <c r="W139" s="108"/>
      <c r="X139" s="559"/>
    </row>
    <row r="140" spans="1:25" ht="20.25" customHeight="1" x14ac:dyDescent="0.2">
      <c r="A140" s="428" t="s">
        <v>1595</v>
      </c>
      <c r="B140" s="555" t="s">
        <v>251</v>
      </c>
      <c r="C140" s="555">
        <v>1</v>
      </c>
      <c r="F140" s="522">
        <v>5.6</v>
      </c>
      <c r="G140" s="1156" t="s">
        <v>573</v>
      </c>
      <c r="H140" s="1157"/>
      <c r="I140" s="1157"/>
      <c r="J140" s="1157"/>
      <c r="K140" s="1157"/>
      <c r="L140" s="1243"/>
      <c r="M140" s="1222" t="s">
        <v>471</v>
      </c>
      <c r="N140" s="1223"/>
      <c r="O140" s="1223"/>
      <c r="P140" s="1223"/>
      <c r="Q140" s="1223"/>
      <c r="R140" s="1223"/>
      <c r="S140" s="1223"/>
      <c r="T140" s="1223"/>
      <c r="U140" s="1224"/>
      <c r="V140" s="561"/>
      <c r="W140" s="108"/>
      <c r="X140" s="561"/>
    </row>
    <row r="141" spans="1:25" s="9" customFormat="1" ht="23.25" customHeight="1" x14ac:dyDescent="0.2">
      <c r="A141" s="370"/>
      <c r="B141" s="117"/>
      <c r="C141" s="117"/>
      <c r="D141" s="556"/>
      <c r="E141" s="5"/>
      <c r="F141" s="27" t="s">
        <v>98</v>
      </c>
      <c r="G141" s="527"/>
      <c r="H141" s="12"/>
      <c r="I141" s="125"/>
      <c r="J141" s="125"/>
      <c r="K141" s="255"/>
      <c r="L141" s="270"/>
      <c r="M141" s="876"/>
      <c r="N141" s="106"/>
      <c r="O141" s="106"/>
      <c r="P141" s="106"/>
      <c r="Q141" s="439"/>
      <c r="R141" s="106"/>
      <c r="S141" s="106"/>
      <c r="T141" s="106"/>
      <c r="U141" s="822"/>
      <c r="V141" s="525"/>
      <c r="W141" s="102"/>
      <c r="X141" s="525"/>
      <c r="Y141" s="23"/>
    </row>
    <row r="142" spans="1:25" ht="33.75" customHeight="1" x14ac:dyDescent="0.2">
      <c r="A142" s="428" t="s">
        <v>1596</v>
      </c>
      <c r="B142" s="555" t="s">
        <v>252</v>
      </c>
      <c r="C142" s="555">
        <v>1</v>
      </c>
      <c r="F142" s="1">
        <v>5.7</v>
      </c>
      <c r="G142" s="1131" t="s">
        <v>508</v>
      </c>
      <c r="H142" s="1230"/>
      <c r="I142" s="1230"/>
      <c r="J142" s="1230"/>
      <c r="K142" s="1230"/>
      <c r="L142" s="1132"/>
      <c r="M142" s="1225" t="s">
        <v>471</v>
      </c>
      <c r="N142" s="1226"/>
      <c r="O142" s="1226"/>
      <c r="P142" s="1226"/>
      <c r="Q142" s="1226"/>
      <c r="R142" s="1226"/>
      <c r="S142" s="1226"/>
      <c r="T142" s="1226"/>
      <c r="U142" s="1227"/>
      <c r="V142" s="562"/>
      <c r="W142" s="108"/>
      <c r="X142" s="562"/>
    </row>
    <row r="143" spans="1:25" s="9" customFormat="1" ht="20.25" customHeight="1" x14ac:dyDescent="0.2">
      <c r="A143" s="370"/>
      <c r="B143" s="117"/>
      <c r="C143" s="117"/>
      <c r="D143" s="556"/>
      <c r="E143" s="5"/>
      <c r="F143" s="269" t="s">
        <v>507</v>
      </c>
      <c r="G143" s="12"/>
      <c r="H143" s="12"/>
      <c r="I143" s="125"/>
      <c r="J143" s="125"/>
      <c r="K143" s="255"/>
      <c r="L143" s="270"/>
      <c r="M143" s="876"/>
      <c r="N143" s="106"/>
      <c r="O143" s="106"/>
      <c r="P143" s="106"/>
      <c r="Q143" s="439"/>
      <c r="R143" s="106"/>
      <c r="S143" s="106"/>
      <c r="T143" s="106"/>
      <c r="U143" s="822"/>
      <c r="V143" s="525"/>
      <c r="W143" s="102"/>
      <c r="X143" s="525"/>
      <c r="Y143" s="23"/>
    </row>
    <row r="144" spans="1:25" ht="36" customHeight="1" x14ac:dyDescent="0.2">
      <c r="A144" s="428" t="s">
        <v>1597</v>
      </c>
      <c r="B144" s="555" t="s">
        <v>253</v>
      </c>
      <c r="C144" s="555">
        <v>1</v>
      </c>
      <c r="F144" s="1">
        <v>6.1</v>
      </c>
      <c r="G144" s="1131" t="s">
        <v>502</v>
      </c>
      <c r="H144" s="1230"/>
      <c r="I144" s="1230"/>
      <c r="J144" s="1230"/>
      <c r="K144" s="1230"/>
      <c r="L144" s="1132"/>
      <c r="M144" s="1225" t="s">
        <v>471</v>
      </c>
      <c r="N144" s="1226"/>
      <c r="O144" s="1226"/>
      <c r="P144" s="1226"/>
      <c r="Q144" s="1226"/>
      <c r="R144" s="1226"/>
      <c r="S144" s="1226"/>
      <c r="T144" s="1226"/>
      <c r="U144" s="1227"/>
      <c r="V144" s="562"/>
      <c r="W144" s="108"/>
      <c r="X144" s="562"/>
    </row>
    <row r="145" spans="1:25" s="9" customFormat="1" ht="20.25" customHeight="1" x14ac:dyDescent="0.2">
      <c r="A145" s="370"/>
      <c r="B145" s="117"/>
      <c r="C145" s="117"/>
      <c r="D145" s="556"/>
      <c r="E145" s="5"/>
      <c r="F145" s="269" t="s">
        <v>275</v>
      </c>
      <c r="G145" s="12"/>
      <c r="H145" s="12"/>
      <c r="I145" s="125"/>
      <c r="J145" s="125"/>
      <c r="K145" s="255"/>
      <c r="L145" s="270"/>
      <c r="M145" s="876"/>
      <c r="N145" s="106"/>
      <c r="O145" s="106"/>
      <c r="P145" s="106"/>
      <c r="Q145" s="439"/>
      <c r="R145" s="106"/>
      <c r="S145" s="106"/>
      <c r="T145" s="106"/>
      <c r="U145" s="822"/>
      <c r="V145" s="525"/>
      <c r="W145" s="102"/>
      <c r="X145" s="525"/>
      <c r="Y145" s="23"/>
    </row>
    <row r="146" spans="1:25" ht="27.75" customHeight="1" x14ac:dyDescent="0.2">
      <c r="A146" s="428" t="s">
        <v>1598</v>
      </c>
      <c r="B146" s="555" t="s">
        <v>219</v>
      </c>
      <c r="C146" s="555">
        <v>2</v>
      </c>
      <c r="F146" s="1">
        <v>7.1</v>
      </c>
      <c r="G146" s="1131" t="s">
        <v>416</v>
      </c>
      <c r="H146" s="1230"/>
      <c r="I146" s="1230"/>
      <c r="J146" s="1230"/>
      <c r="K146" s="1230"/>
      <c r="L146" s="1132"/>
      <c r="M146" s="1188" t="s">
        <v>463</v>
      </c>
      <c r="N146" s="1189"/>
      <c r="O146" s="1189"/>
      <c r="P146" s="1189"/>
      <c r="Q146" s="1189"/>
      <c r="R146" s="1189"/>
      <c r="S146" s="1189"/>
      <c r="T146" s="1189"/>
      <c r="U146" s="1190"/>
      <c r="V146" s="562"/>
      <c r="W146" s="108"/>
      <c r="X146" s="562"/>
    </row>
    <row r="147" spans="1:25" s="9" customFormat="1" ht="20.25" customHeight="1" x14ac:dyDescent="0.2">
      <c r="A147" s="370"/>
      <c r="B147" s="117"/>
      <c r="C147" s="117"/>
      <c r="D147" s="556"/>
      <c r="E147" s="5"/>
      <c r="F147" s="269" t="s">
        <v>276</v>
      </c>
      <c r="G147" s="12"/>
      <c r="H147" s="12"/>
      <c r="I147" s="125"/>
      <c r="J147" s="125"/>
      <c r="K147" s="255"/>
      <c r="L147" s="270"/>
      <c r="M147" s="876"/>
      <c r="N147" s="106"/>
      <c r="O147" s="106"/>
      <c r="P147" s="106"/>
      <c r="Q147" s="439"/>
      <c r="R147" s="106"/>
      <c r="S147" s="106"/>
      <c r="T147" s="106"/>
      <c r="U147" s="822"/>
      <c r="V147" s="525"/>
      <c r="W147" s="102"/>
      <c r="X147" s="525"/>
      <c r="Y147" s="23"/>
    </row>
    <row r="148" spans="1:25" ht="36" customHeight="1" x14ac:dyDescent="0.2">
      <c r="A148" s="370" t="s">
        <v>1651</v>
      </c>
      <c r="B148" s="117" t="s">
        <v>479</v>
      </c>
      <c r="C148" s="117">
        <v>1</v>
      </c>
      <c r="D148" s="117" t="s">
        <v>1114</v>
      </c>
      <c r="F148" s="1127">
        <v>8.1</v>
      </c>
      <c r="G148" s="1131" t="s">
        <v>71</v>
      </c>
      <c r="H148" s="32"/>
      <c r="I148" s="1170" t="s">
        <v>688</v>
      </c>
      <c r="J148" s="1171"/>
      <c r="L148" s="325" t="s">
        <v>92</v>
      </c>
      <c r="M148" s="495">
        <v>400000</v>
      </c>
      <c r="N148" s="497">
        <v>900000</v>
      </c>
      <c r="O148" s="495">
        <v>900000</v>
      </c>
      <c r="P148" s="466">
        <v>900000</v>
      </c>
      <c r="Q148" s="466">
        <v>900000</v>
      </c>
      <c r="R148" s="466">
        <v>900000</v>
      </c>
      <c r="S148" s="657">
        <v>1500000</v>
      </c>
      <c r="T148" s="781">
        <v>1500000</v>
      </c>
      <c r="U148" s="783">
        <v>1000000</v>
      </c>
      <c r="V148" s="1122"/>
      <c r="W148" s="65"/>
      <c r="X148" s="1122" t="s">
        <v>1292</v>
      </c>
    </row>
    <row r="149" spans="1:25" ht="36" customHeight="1" x14ac:dyDescent="0.2">
      <c r="A149" s="370" t="s">
        <v>1652</v>
      </c>
      <c r="B149" s="117" t="s">
        <v>479</v>
      </c>
      <c r="C149" s="117">
        <v>2</v>
      </c>
      <c r="D149" s="117" t="s">
        <v>1114</v>
      </c>
      <c r="F149" s="1127"/>
      <c r="G149" s="1131"/>
      <c r="H149" s="32"/>
      <c r="I149" s="1158"/>
      <c r="J149" s="1159"/>
      <c r="K149" s="260"/>
      <c r="L149" s="312" t="s">
        <v>512</v>
      </c>
      <c r="M149" s="496">
        <v>900000</v>
      </c>
      <c r="N149" s="498">
        <v>900000</v>
      </c>
      <c r="O149" s="496">
        <v>900000</v>
      </c>
      <c r="P149" s="467">
        <v>900000</v>
      </c>
      <c r="Q149" s="467">
        <v>900000</v>
      </c>
      <c r="R149" s="467">
        <v>900000</v>
      </c>
      <c r="S149" s="658">
        <v>1500000</v>
      </c>
      <c r="T149" s="782">
        <v>1500000</v>
      </c>
      <c r="U149" s="784">
        <v>1200000</v>
      </c>
      <c r="V149" s="1121"/>
      <c r="W149" s="65"/>
      <c r="X149" s="1121"/>
    </row>
    <row r="150" spans="1:25" ht="28.5" customHeight="1" x14ac:dyDescent="0.2">
      <c r="A150" s="370" t="s">
        <v>1653</v>
      </c>
      <c r="B150" s="117" t="s">
        <v>479</v>
      </c>
      <c r="C150" s="117">
        <v>1</v>
      </c>
      <c r="D150" s="117" t="s">
        <v>1116</v>
      </c>
      <c r="F150" s="1127"/>
      <c r="G150" s="1131"/>
      <c r="H150" s="32"/>
      <c r="I150" s="1156" t="s">
        <v>689</v>
      </c>
      <c r="J150" s="1157"/>
      <c r="L150" s="311" t="s">
        <v>92</v>
      </c>
      <c r="M150" s="1032" t="s">
        <v>1601</v>
      </c>
      <c r="N150" s="1032" t="s">
        <v>1601</v>
      </c>
      <c r="O150" s="1032" t="s">
        <v>1601</v>
      </c>
      <c r="P150" s="1032" t="s">
        <v>1601</v>
      </c>
      <c r="Q150" s="1032" t="s">
        <v>1601</v>
      </c>
      <c r="R150" s="1032" t="s">
        <v>1601</v>
      </c>
      <c r="S150" s="1032" t="s">
        <v>1601</v>
      </c>
      <c r="T150" s="1032" t="s">
        <v>1601</v>
      </c>
      <c r="U150" s="1032" t="s">
        <v>1601</v>
      </c>
      <c r="V150" s="1120"/>
      <c r="W150" s="65"/>
      <c r="X150" s="1120" t="s">
        <v>1292</v>
      </c>
    </row>
    <row r="151" spans="1:25" ht="28.5" customHeight="1" x14ac:dyDescent="0.2">
      <c r="A151" s="370" t="s">
        <v>1654</v>
      </c>
      <c r="B151" s="117" t="s">
        <v>479</v>
      </c>
      <c r="C151" s="117">
        <v>2</v>
      </c>
      <c r="D151" s="117" t="s">
        <v>1116</v>
      </c>
      <c r="F151" s="1127"/>
      <c r="G151" s="1131"/>
      <c r="H151" s="32"/>
      <c r="I151" s="1158"/>
      <c r="J151" s="1159"/>
      <c r="K151" s="260"/>
      <c r="L151" s="312" t="s">
        <v>512</v>
      </c>
      <c r="M151" s="1032" t="s">
        <v>1601</v>
      </c>
      <c r="N151" s="1032" t="s">
        <v>1601</v>
      </c>
      <c r="O151" s="1032" t="s">
        <v>1601</v>
      </c>
      <c r="P151" s="1032" t="s">
        <v>1601</v>
      </c>
      <c r="Q151" s="1032" t="s">
        <v>1601</v>
      </c>
      <c r="R151" s="1032" t="s">
        <v>1601</v>
      </c>
      <c r="S151" s="1032" t="s">
        <v>1601</v>
      </c>
      <c r="T151" s="1032" t="s">
        <v>1601</v>
      </c>
      <c r="U151" s="1032" t="s">
        <v>1601</v>
      </c>
      <c r="V151" s="1121"/>
      <c r="W151" s="65"/>
      <c r="X151" s="1121"/>
    </row>
    <row r="152" spans="1:25" ht="29.25" customHeight="1" x14ac:dyDescent="0.2">
      <c r="A152" s="370" t="s">
        <v>1655</v>
      </c>
      <c r="B152" s="117" t="s">
        <v>479</v>
      </c>
      <c r="C152" s="117">
        <v>1</v>
      </c>
      <c r="D152" s="117" t="s">
        <v>1117</v>
      </c>
      <c r="F152" s="1127"/>
      <c r="G152" s="1131"/>
      <c r="H152" s="32"/>
      <c r="I152" s="1160" t="s">
        <v>943</v>
      </c>
      <c r="J152" s="1161"/>
      <c r="L152" s="311" t="s">
        <v>92</v>
      </c>
      <c r="M152" s="1033" t="s">
        <v>1791</v>
      </c>
      <c r="N152" s="1033" t="s">
        <v>1791</v>
      </c>
      <c r="O152" s="1033" t="s">
        <v>1791</v>
      </c>
      <c r="P152" s="1033" t="s">
        <v>1791</v>
      </c>
      <c r="Q152" s="1033" t="s">
        <v>1791</v>
      </c>
      <c r="R152" s="1033" t="s">
        <v>1791</v>
      </c>
      <c r="S152" s="1033" t="s">
        <v>1791</v>
      </c>
      <c r="T152" s="1033" t="s">
        <v>1791</v>
      </c>
      <c r="U152" s="1033" t="s">
        <v>1791</v>
      </c>
      <c r="V152" s="1120"/>
      <c r="W152" s="65"/>
      <c r="X152" s="1120" t="s">
        <v>1292</v>
      </c>
    </row>
    <row r="153" spans="1:25" ht="29.25" customHeight="1" x14ac:dyDescent="0.2">
      <c r="A153" s="370" t="s">
        <v>1656</v>
      </c>
      <c r="B153" s="117" t="s">
        <v>479</v>
      </c>
      <c r="C153" s="117">
        <v>2</v>
      </c>
      <c r="D153" s="117" t="s">
        <v>1117</v>
      </c>
      <c r="F153" s="1127"/>
      <c r="G153" s="1131"/>
      <c r="H153" s="32"/>
      <c r="I153" s="1241"/>
      <c r="J153" s="1242"/>
      <c r="K153" s="260"/>
      <c r="L153" s="312" t="s">
        <v>512</v>
      </c>
      <c r="M153" s="1033" t="s">
        <v>1791</v>
      </c>
      <c r="N153" s="1033" t="s">
        <v>1791</v>
      </c>
      <c r="O153" s="1033" t="s">
        <v>1791</v>
      </c>
      <c r="P153" s="1033" t="s">
        <v>1791</v>
      </c>
      <c r="Q153" s="1033" t="s">
        <v>1791</v>
      </c>
      <c r="R153" s="1033" t="s">
        <v>1791</v>
      </c>
      <c r="S153" s="1033" t="s">
        <v>1791</v>
      </c>
      <c r="T153" s="1033" t="s">
        <v>1791</v>
      </c>
      <c r="U153" s="1033" t="s">
        <v>1791</v>
      </c>
      <c r="V153" s="1121"/>
      <c r="W153" s="65"/>
      <c r="X153" s="1121"/>
    </row>
    <row r="154" spans="1:25" ht="29.25" customHeight="1" x14ac:dyDescent="0.2">
      <c r="A154" s="589" t="s">
        <v>1657</v>
      </c>
      <c r="B154" s="557" t="s">
        <v>852</v>
      </c>
      <c r="C154" s="557">
        <v>1</v>
      </c>
      <c r="D154" s="148"/>
      <c r="F154" s="1128"/>
      <c r="G154" s="1133"/>
      <c r="H154" s="624"/>
      <c r="I154" s="1172" t="s">
        <v>849</v>
      </c>
      <c r="J154" s="1173"/>
      <c r="K154" s="1173"/>
      <c r="L154" s="1174"/>
      <c r="M154" s="1135" t="s">
        <v>850</v>
      </c>
      <c r="N154" s="1136"/>
      <c r="O154" s="1136"/>
      <c r="P154" s="1136"/>
      <c r="Q154" s="1136"/>
      <c r="R154" s="1136"/>
      <c r="S154" s="1136"/>
      <c r="T154" s="1136"/>
      <c r="U154" s="1137"/>
      <c r="V154" s="560"/>
      <c r="W154" s="108"/>
      <c r="X154" s="560"/>
    </row>
    <row r="155" spans="1:25" ht="24" customHeight="1" x14ac:dyDescent="0.2">
      <c r="A155" s="370" t="s">
        <v>1658</v>
      </c>
      <c r="B155" s="117" t="s">
        <v>254</v>
      </c>
      <c r="C155" s="117">
        <v>1</v>
      </c>
      <c r="F155" s="1126">
        <v>8.1999999999999993</v>
      </c>
      <c r="G155" s="1129" t="s">
        <v>273</v>
      </c>
      <c r="H155" s="1154"/>
      <c r="I155" s="1154"/>
      <c r="J155" s="1154"/>
      <c r="K155" s="252"/>
      <c r="L155" s="621" t="s">
        <v>92</v>
      </c>
      <c r="M155" s="440" t="s">
        <v>1659</v>
      </c>
      <c r="N155" s="440" t="s">
        <v>1659</v>
      </c>
      <c r="O155" s="440" t="s">
        <v>1659</v>
      </c>
      <c r="P155" s="440" t="s">
        <v>1659</v>
      </c>
      <c r="Q155" s="440" t="s">
        <v>1659</v>
      </c>
      <c r="R155" s="440" t="s">
        <v>1659</v>
      </c>
      <c r="S155" s="643" t="s">
        <v>1659</v>
      </c>
      <c r="T155" s="444" t="s">
        <v>1659</v>
      </c>
      <c r="U155" s="445" t="s">
        <v>1659</v>
      </c>
      <c r="V155" s="1120"/>
      <c r="W155" s="65"/>
      <c r="X155" s="1120" t="s">
        <v>1292</v>
      </c>
    </row>
    <row r="156" spans="1:25" ht="24" customHeight="1" x14ac:dyDescent="0.2">
      <c r="A156" s="370" t="s">
        <v>1660</v>
      </c>
      <c r="B156" s="117" t="s">
        <v>254</v>
      </c>
      <c r="C156" s="117">
        <v>2</v>
      </c>
      <c r="F156" s="1128"/>
      <c r="G156" s="1133"/>
      <c r="H156" s="1141"/>
      <c r="I156" s="1141"/>
      <c r="J156" s="1141"/>
      <c r="K156" s="253"/>
      <c r="L156" s="312" t="s">
        <v>512</v>
      </c>
      <c r="M156" s="442" t="s">
        <v>1659</v>
      </c>
      <c r="N156" s="442" t="s">
        <v>1659</v>
      </c>
      <c r="O156" s="442" t="s">
        <v>1659</v>
      </c>
      <c r="P156" s="442" t="s">
        <v>1659</v>
      </c>
      <c r="Q156" s="442" t="s">
        <v>1659</v>
      </c>
      <c r="R156" s="442" t="s">
        <v>1659</v>
      </c>
      <c r="S156" s="644" t="s">
        <v>1659</v>
      </c>
      <c r="T156" s="442" t="s">
        <v>1659</v>
      </c>
      <c r="U156" s="443" t="s">
        <v>1659</v>
      </c>
      <c r="V156" s="1121"/>
      <c r="W156" s="65"/>
      <c r="X156" s="1121"/>
    </row>
    <row r="157" spans="1:25" ht="18.75" customHeight="1" x14ac:dyDescent="0.2">
      <c r="A157" s="370" t="s">
        <v>1661</v>
      </c>
      <c r="B157" s="117" t="s">
        <v>255</v>
      </c>
      <c r="C157" s="117">
        <v>1</v>
      </c>
      <c r="F157" s="1126">
        <v>8.3000000000000007</v>
      </c>
      <c r="G157" s="1129" t="s">
        <v>274</v>
      </c>
      <c r="H157" s="1154"/>
      <c r="I157" s="1154"/>
      <c r="J157" s="1154"/>
      <c r="K157" s="252"/>
      <c r="L157" s="311" t="s">
        <v>92</v>
      </c>
      <c r="M157" s="440" t="s">
        <v>1659</v>
      </c>
      <c r="N157" s="440" t="s">
        <v>1659</v>
      </c>
      <c r="O157" s="440" t="s">
        <v>1659</v>
      </c>
      <c r="P157" s="440" t="s">
        <v>1659</v>
      </c>
      <c r="Q157" s="440" t="s">
        <v>1659</v>
      </c>
      <c r="R157" s="440" t="s">
        <v>1659</v>
      </c>
      <c r="S157" s="643" t="s">
        <v>1292</v>
      </c>
      <c r="T157" s="440" t="s">
        <v>1292</v>
      </c>
      <c r="U157" s="441" t="s">
        <v>1292</v>
      </c>
      <c r="V157" s="1120"/>
      <c r="W157" s="108"/>
      <c r="X157" s="1120" t="s">
        <v>1292</v>
      </c>
    </row>
    <row r="158" spans="1:25" ht="18.75" customHeight="1" x14ac:dyDescent="0.2">
      <c r="A158" s="370" t="s">
        <v>1662</v>
      </c>
      <c r="B158" s="117" t="s">
        <v>255</v>
      </c>
      <c r="C158" s="117">
        <v>2</v>
      </c>
      <c r="F158" s="1128"/>
      <c r="G158" s="1133"/>
      <c r="H158" s="1141"/>
      <c r="I158" s="1141"/>
      <c r="J158" s="1141"/>
      <c r="K158" s="253"/>
      <c r="L158" s="312" t="s">
        <v>512</v>
      </c>
      <c r="M158" s="442">
        <v>1</v>
      </c>
      <c r="N158" s="442">
        <v>1</v>
      </c>
      <c r="O158" s="442" t="s">
        <v>1659</v>
      </c>
      <c r="P158" s="442" t="s">
        <v>1659</v>
      </c>
      <c r="Q158" s="442" t="s">
        <v>1659</v>
      </c>
      <c r="R158" s="442" t="s">
        <v>1659</v>
      </c>
      <c r="S158" s="644" t="s">
        <v>1292</v>
      </c>
      <c r="T158" s="442" t="s">
        <v>1292</v>
      </c>
      <c r="U158" s="443" t="s">
        <v>1292</v>
      </c>
      <c r="V158" s="1121"/>
      <c r="W158" s="108"/>
      <c r="X158" s="1121"/>
    </row>
    <row r="159" spans="1:25" ht="24" customHeight="1" x14ac:dyDescent="0.2">
      <c r="A159" s="370" t="s">
        <v>1663</v>
      </c>
      <c r="B159" s="117" t="s">
        <v>256</v>
      </c>
      <c r="C159" s="117">
        <v>1</v>
      </c>
      <c r="F159" s="1126">
        <v>8.4</v>
      </c>
      <c r="G159" s="1129" t="s">
        <v>289</v>
      </c>
      <c r="H159" s="1154"/>
      <c r="I159" s="1154"/>
      <c r="J159" s="1154"/>
      <c r="K159" s="252"/>
      <c r="L159" s="311" t="s">
        <v>92</v>
      </c>
      <c r="M159" s="440">
        <v>0</v>
      </c>
      <c r="N159" s="440">
        <v>0</v>
      </c>
      <c r="O159" s="440">
        <v>0</v>
      </c>
      <c r="P159" s="440">
        <v>0</v>
      </c>
      <c r="Q159" s="440">
        <v>0</v>
      </c>
      <c r="R159" s="440">
        <v>0</v>
      </c>
      <c r="S159" s="643">
        <v>0</v>
      </c>
      <c r="T159" s="440">
        <v>0</v>
      </c>
      <c r="U159" s="440">
        <v>0</v>
      </c>
      <c r="V159" s="1120"/>
      <c r="W159" s="65"/>
      <c r="X159" s="1120" t="s">
        <v>1292</v>
      </c>
    </row>
    <row r="160" spans="1:25" ht="38.25" customHeight="1" x14ac:dyDescent="0.2">
      <c r="A160" s="370" t="s">
        <v>1664</v>
      </c>
      <c r="B160" s="117" t="s">
        <v>256</v>
      </c>
      <c r="C160" s="117">
        <v>2</v>
      </c>
      <c r="F160" s="1128"/>
      <c r="G160" s="1133"/>
      <c r="H160" s="1141"/>
      <c r="I160" s="1141"/>
      <c r="J160" s="1141"/>
      <c r="K160" s="253"/>
      <c r="L160" s="312" t="s">
        <v>512</v>
      </c>
      <c r="M160" s="442">
        <v>0</v>
      </c>
      <c r="N160" s="442">
        <v>0</v>
      </c>
      <c r="O160" s="442">
        <v>0</v>
      </c>
      <c r="P160" s="442">
        <v>0</v>
      </c>
      <c r="Q160" s="442">
        <v>0</v>
      </c>
      <c r="R160" s="442">
        <v>0</v>
      </c>
      <c r="S160" s="644">
        <v>0</v>
      </c>
      <c r="T160" s="442">
        <v>0</v>
      </c>
      <c r="U160" s="440">
        <v>0</v>
      </c>
      <c r="V160" s="1121"/>
      <c r="W160" s="65"/>
      <c r="X160" s="1121"/>
    </row>
    <row r="161" spans="1:24" ht="24.75" customHeight="1" x14ac:dyDescent="0.2">
      <c r="A161" s="589" t="s">
        <v>1665</v>
      </c>
      <c r="B161" s="557" t="s">
        <v>257</v>
      </c>
      <c r="C161" s="557">
        <v>1</v>
      </c>
      <c r="D161" s="557" t="s">
        <v>1115</v>
      </c>
      <c r="F161" s="1264">
        <v>8.5</v>
      </c>
      <c r="G161" s="1267" t="s">
        <v>1105</v>
      </c>
      <c r="H161" s="1268"/>
      <c r="I161" s="1273" t="s">
        <v>1110</v>
      </c>
      <c r="J161" s="1274"/>
      <c r="K161" s="846"/>
      <c r="L161" s="843" t="s">
        <v>92</v>
      </c>
      <c r="M161" s="1022"/>
      <c r="N161" s="1022"/>
      <c r="O161" s="1022">
        <v>127397</v>
      </c>
      <c r="P161" s="1022">
        <v>143838</v>
      </c>
      <c r="Q161" s="1022">
        <v>154088</v>
      </c>
      <c r="R161" s="1022">
        <v>230975</v>
      </c>
      <c r="S161" s="1023">
        <v>207988</v>
      </c>
      <c r="T161" s="1022">
        <v>245774</v>
      </c>
      <c r="U161" s="1024">
        <v>315638</v>
      </c>
      <c r="V161" s="1120"/>
      <c r="W161" s="65"/>
      <c r="X161" s="1120" t="s">
        <v>1292</v>
      </c>
    </row>
    <row r="162" spans="1:24" ht="24.75" customHeight="1" x14ac:dyDescent="0.2">
      <c r="A162" s="589" t="s">
        <v>1666</v>
      </c>
      <c r="B162" s="557" t="s">
        <v>257</v>
      </c>
      <c r="C162" s="557">
        <v>2</v>
      </c>
      <c r="D162" s="557" t="s">
        <v>1115</v>
      </c>
      <c r="F162" s="1265"/>
      <c r="G162" s="1269"/>
      <c r="H162" s="1270"/>
      <c r="I162" s="1275"/>
      <c r="J162" s="1276"/>
      <c r="K162" s="845"/>
      <c r="L162" s="844" t="s">
        <v>512</v>
      </c>
      <c r="M162" s="1025"/>
      <c r="N162" s="1025"/>
      <c r="O162" s="1025">
        <v>91221</v>
      </c>
      <c r="P162" s="1025">
        <v>106057</v>
      </c>
      <c r="Q162" s="1025">
        <v>115633</v>
      </c>
      <c r="R162" s="1025">
        <v>110807</v>
      </c>
      <c r="S162" s="1026">
        <v>96891</v>
      </c>
      <c r="T162" s="1025">
        <v>112673</v>
      </c>
      <c r="U162" s="1027">
        <v>132034</v>
      </c>
      <c r="V162" s="1122"/>
      <c r="W162" s="65"/>
      <c r="X162" s="1122"/>
    </row>
    <row r="163" spans="1:24" ht="24.75" customHeight="1" x14ac:dyDescent="0.2">
      <c r="A163" s="589" t="s">
        <v>1667</v>
      </c>
      <c r="B163" s="557" t="s">
        <v>257</v>
      </c>
      <c r="C163" s="557">
        <v>3</v>
      </c>
      <c r="D163" s="557" t="s">
        <v>1115</v>
      </c>
      <c r="F163" s="1265"/>
      <c r="G163" s="1269"/>
      <c r="H163" s="1270"/>
      <c r="I163" s="1277"/>
      <c r="J163" s="1278"/>
      <c r="K163" s="847"/>
      <c r="L163" s="848" t="s">
        <v>691</v>
      </c>
      <c r="M163" s="1028"/>
      <c r="N163" s="1028"/>
      <c r="O163" s="1030">
        <f t="shared" ref="O163:U163" si="0" xml:space="preserve"> O161+O162</f>
        <v>218618</v>
      </c>
      <c r="P163" s="1030">
        <f t="shared" si="0"/>
        <v>249895</v>
      </c>
      <c r="Q163" s="1030">
        <f t="shared" si="0"/>
        <v>269721</v>
      </c>
      <c r="R163" s="1030">
        <f t="shared" si="0"/>
        <v>341782</v>
      </c>
      <c r="S163" s="1030">
        <f t="shared" si="0"/>
        <v>304879</v>
      </c>
      <c r="T163" s="1030">
        <f t="shared" si="0"/>
        <v>358447</v>
      </c>
      <c r="U163" s="1030">
        <f t="shared" si="0"/>
        <v>447672</v>
      </c>
      <c r="V163" s="1122"/>
      <c r="W163" s="65"/>
      <c r="X163" s="1122"/>
    </row>
    <row r="164" spans="1:24" ht="24.75" customHeight="1" x14ac:dyDescent="0.2">
      <c r="A164" s="589" t="s">
        <v>1668</v>
      </c>
      <c r="B164" s="557" t="s">
        <v>257</v>
      </c>
      <c r="C164" s="557">
        <v>1</v>
      </c>
      <c r="D164" s="557" t="s">
        <v>1114</v>
      </c>
      <c r="E164" s="809"/>
      <c r="F164" s="1265"/>
      <c r="G164" s="1269"/>
      <c r="H164" s="1270"/>
      <c r="I164" s="1273" t="s">
        <v>1109</v>
      </c>
      <c r="J164" s="1274"/>
      <c r="K164" s="845"/>
      <c r="L164" s="843" t="s">
        <v>92</v>
      </c>
      <c r="M164" s="1025"/>
      <c r="N164" s="1025"/>
      <c r="O164" s="1025">
        <v>115468</v>
      </c>
      <c r="P164" s="1025">
        <v>132038</v>
      </c>
      <c r="Q164" s="1025">
        <v>141109</v>
      </c>
      <c r="R164" s="1025">
        <v>218907</v>
      </c>
      <c r="S164" s="1026">
        <v>198367</v>
      </c>
      <c r="T164" s="1025">
        <v>236859</v>
      </c>
      <c r="U164" s="1027">
        <v>303980</v>
      </c>
      <c r="V164" s="1122"/>
      <c r="W164" s="65"/>
      <c r="X164" s="1122"/>
    </row>
    <row r="165" spans="1:24" ht="24.75" customHeight="1" x14ac:dyDescent="0.2">
      <c r="A165" s="589" t="s">
        <v>1669</v>
      </c>
      <c r="B165" s="557" t="s">
        <v>257</v>
      </c>
      <c r="C165" s="557">
        <v>2</v>
      </c>
      <c r="D165" s="557" t="s">
        <v>1114</v>
      </c>
      <c r="E165" s="809"/>
      <c r="F165" s="1265"/>
      <c r="G165" s="1269"/>
      <c r="H165" s="1270"/>
      <c r="I165" s="1275"/>
      <c r="J165" s="1276"/>
      <c r="K165" s="845"/>
      <c r="L165" s="844" t="s">
        <v>512</v>
      </c>
      <c r="M165" s="1025"/>
      <c r="N165" s="1025"/>
      <c r="O165" s="1025">
        <v>79301</v>
      </c>
      <c r="P165" s="1025">
        <v>94041</v>
      </c>
      <c r="Q165" s="1025">
        <v>103383</v>
      </c>
      <c r="R165" s="1025">
        <v>98736</v>
      </c>
      <c r="S165" s="1026">
        <v>86590</v>
      </c>
      <c r="T165" s="1025">
        <v>103020</v>
      </c>
      <c r="U165" s="1027">
        <v>120894</v>
      </c>
      <c r="V165" s="1122"/>
      <c r="W165" s="65"/>
      <c r="X165" s="1122"/>
    </row>
    <row r="166" spans="1:24" ht="24.75" customHeight="1" x14ac:dyDescent="0.2">
      <c r="A166" s="589" t="s">
        <v>1670</v>
      </c>
      <c r="B166" s="557" t="s">
        <v>257</v>
      </c>
      <c r="C166" s="557">
        <v>3</v>
      </c>
      <c r="D166" s="557" t="s">
        <v>1114</v>
      </c>
      <c r="E166" s="809"/>
      <c r="F166" s="1266"/>
      <c r="G166" s="1271"/>
      <c r="H166" s="1272"/>
      <c r="I166" s="1277"/>
      <c r="J166" s="1278"/>
      <c r="K166" s="845"/>
      <c r="L166" s="848" t="s">
        <v>691</v>
      </c>
      <c r="M166" s="1025"/>
      <c r="N166" s="1025"/>
      <c r="O166" s="1027">
        <f t="shared" ref="O166:U166" si="1" xml:space="preserve"> O164+O165</f>
        <v>194769</v>
      </c>
      <c r="P166" s="1027">
        <f t="shared" si="1"/>
        <v>226079</v>
      </c>
      <c r="Q166" s="1027">
        <f t="shared" si="1"/>
        <v>244492</v>
      </c>
      <c r="R166" s="1027">
        <f t="shared" si="1"/>
        <v>317643</v>
      </c>
      <c r="S166" s="1027">
        <f t="shared" si="1"/>
        <v>284957</v>
      </c>
      <c r="T166" s="1027">
        <f t="shared" si="1"/>
        <v>339879</v>
      </c>
      <c r="U166" s="1027">
        <f t="shared" si="1"/>
        <v>424874</v>
      </c>
      <c r="V166" s="1121"/>
      <c r="W166" s="65"/>
      <c r="X166" s="1121"/>
    </row>
    <row r="167" spans="1:24" ht="26.25" customHeight="1" x14ac:dyDescent="0.2">
      <c r="A167" s="589" t="s">
        <v>1671</v>
      </c>
      <c r="B167" s="557" t="s">
        <v>258</v>
      </c>
      <c r="C167" s="557">
        <v>1</v>
      </c>
      <c r="D167" s="557" t="s">
        <v>1115</v>
      </c>
      <c r="F167" s="1264">
        <v>8.6</v>
      </c>
      <c r="G167" s="1267" t="s">
        <v>1107</v>
      </c>
      <c r="H167" s="1268"/>
      <c r="I167" s="1273" t="s">
        <v>1106</v>
      </c>
      <c r="J167" s="1274"/>
      <c r="K167" s="846"/>
      <c r="L167" s="843" t="s">
        <v>92</v>
      </c>
      <c r="M167" s="1022"/>
      <c r="N167" s="1022"/>
      <c r="O167" s="1022">
        <v>127397</v>
      </c>
      <c r="P167" s="1022">
        <v>143838</v>
      </c>
      <c r="Q167" s="1022">
        <v>154088</v>
      </c>
      <c r="R167" s="1022">
        <v>230975</v>
      </c>
      <c r="S167" s="1023">
        <v>207988</v>
      </c>
      <c r="T167" s="1022">
        <v>245774</v>
      </c>
      <c r="U167" s="1024">
        <v>315638</v>
      </c>
      <c r="V167" s="1120"/>
      <c r="W167" s="65"/>
      <c r="X167" s="1120" t="s">
        <v>1292</v>
      </c>
    </row>
    <row r="168" spans="1:24" ht="26.25" customHeight="1" x14ac:dyDescent="0.2">
      <c r="A168" s="589" t="s">
        <v>1672</v>
      </c>
      <c r="B168" s="557" t="s">
        <v>258</v>
      </c>
      <c r="C168" s="557">
        <v>2</v>
      </c>
      <c r="D168" s="557" t="s">
        <v>1115</v>
      </c>
      <c r="F168" s="1265"/>
      <c r="G168" s="1269"/>
      <c r="H168" s="1270"/>
      <c r="I168" s="1275"/>
      <c r="J168" s="1276"/>
      <c r="K168" s="845"/>
      <c r="L168" s="844" t="s">
        <v>512</v>
      </c>
      <c r="M168" s="1025"/>
      <c r="N168" s="1025"/>
      <c r="O168" s="1025">
        <v>91221</v>
      </c>
      <c r="P168" s="1025">
        <v>106057</v>
      </c>
      <c r="Q168" s="1025">
        <v>115633</v>
      </c>
      <c r="R168" s="1025">
        <v>110807</v>
      </c>
      <c r="S168" s="1026">
        <v>96891</v>
      </c>
      <c r="T168" s="1025">
        <v>112673</v>
      </c>
      <c r="U168" s="1027">
        <v>132034</v>
      </c>
      <c r="V168" s="1122"/>
      <c r="W168" s="65"/>
      <c r="X168" s="1122"/>
    </row>
    <row r="169" spans="1:24" ht="26.25" customHeight="1" x14ac:dyDescent="0.2">
      <c r="A169" s="589" t="s">
        <v>1673</v>
      </c>
      <c r="B169" s="557" t="s">
        <v>258</v>
      </c>
      <c r="C169" s="557">
        <v>3</v>
      </c>
      <c r="D169" s="557" t="s">
        <v>1115</v>
      </c>
      <c r="F169" s="1265"/>
      <c r="G169" s="1269"/>
      <c r="H169" s="1270"/>
      <c r="I169" s="1277"/>
      <c r="J169" s="1278"/>
      <c r="K169" s="847"/>
      <c r="L169" s="848" t="s">
        <v>691</v>
      </c>
      <c r="M169" s="1028"/>
      <c r="N169" s="1028"/>
      <c r="O169" s="1030">
        <f t="shared" ref="O169:U169" si="2" xml:space="preserve"> O167+O168</f>
        <v>218618</v>
      </c>
      <c r="P169" s="1030">
        <f t="shared" si="2"/>
        <v>249895</v>
      </c>
      <c r="Q169" s="1030">
        <f t="shared" si="2"/>
        <v>269721</v>
      </c>
      <c r="R169" s="1030">
        <f t="shared" si="2"/>
        <v>341782</v>
      </c>
      <c r="S169" s="1030">
        <f t="shared" si="2"/>
        <v>304879</v>
      </c>
      <c r="T169" s="1030">
        <f t="shared" si="2"/>
        <v>358447</v>
      </c>
      <c r="U169" s="1030">
        <f t="shared" si="2"/>
        <v>447672</v>
      </c>
      <c r="V169" s="1122"/>
      <c r="W169" s="65"/>
      <c r="X169" s="1122"/>
    </row>
    <row r="170" spans="1:24" ht="26.25" customHeight="1" x14ac:dyDescent="0.2">
      <c r="A170" s="589" t="s">
        <v>1674</v>
      </c>
      <c r="B170" s="557" t="s">
        <v>258</v>
      </c>
      <c r="C170" s="557">
        <v>1</v>
      </c>
      <c r="D170" s="557" t="s">
        <v>1114</v>
      </c>
      <c r="E170" s="809"/>
      <c r="F170" s="1265"/>
      <c r="G170" s="1269"/>
      <c r="H170" s="1270"/>
      <c r="I170" s="1273" t="s">
        <v>1111</v>
      </c>
      <c r="J170" s="1274"/>
      <c r="K170" s="845"/>
      <c r="L170" s="843" t="s">
        <v>92</v>
      </c>
      <c r="M170" s="1025"/>
      <c r="N170" s="1025"/>
      <c r="O170" s="1025">
        <v>0</v>
      </c>
      <c r="P170" s="1025">
        <v>0</v>
      </c>
      <c r="Q170" s="1025">
        <v>0</v>
      </c>
      <c r="R170" s="1025">
        <v>0</v>
      </c>
      <c r="S170" s="1025">
        <v>0</v>
      </c>
      <c r="T170" s="1025">
        <v>0</v>
      </c>
      <c r="U170" s="1025">
        <v>0</v>
      </c>
      <c r="V170" s="1122"/>
      <c r="W170" s="65"/>
      <c r="X170" s="1122"/>
    </row>
    <row r="171" spans="1:24" ht="26.25" customHeight="1" x14ac:dyDescent="0.2">
      <c r="A171" s="589" t="s">
        <v>1675</v>
      </c>
      <c r="B171" s="557" t="s">
        <v>258</v>
      </c>
      <c r="C171" s="557">
        <v>2</v>
      </c>
      <c r="D171" s="557" t="s">
        <v>1114</v>
      </c>
      <c r="E171" s="809"/>
      <c r="F171" s="1265"/>
      <c r="G171" s="1269"/>
      <c r="H171" s="1270"/>
      <c r="I171" s="1275"/>
      <c r="J171" s="1276"/>
      <c r="K171" s="845"/>
      <c r="L171" s="844" t="s">
        <v>512</v>
      </c>
      <c r="M171" s="1025"/>
      <c r="N171" s="1025"/>
      <c r="O171" s="1025">
        <v>0</v>
      </c>
      <c r="P171" s="1025">
        <v>0</v>
      </c>
      <c r="Q171" s="1025">
        <v>0</v>
      </c>
      <c r="R171" s="1025">
        <v>0</v>
      </c>
      <c r="S171" s="1025">
        <v>0</v>
      </c>
      <c r="T171" s="1025">
        <v>0</v>
      </c>
      <c r="U171" s="1025">
        <v>0</v>
      </c>
      <c r="V171" s="1122"/>
      <c r="W171" s="65"/>
      <c r="X171" s="1122"/>
    </row>
    <row r="172" spans="1:24" ht="26.25" customHeight="1" x14ac:dyDescent="0.2">
      <c r="A172" s="589" t="s">
        <v>1676</v>
      </c>
      <c r="B172" s="557" t="s">
        <v>258</v>
      </c>
      <c r="C172" s="557">
        <v>3</v>
      </c>
      <c r="D172" s="557" t="s">
        <v>1114</v>
      </c>
      <c r="E172" s="809"/>
      <c r="F172" s="1266"/>
      <c r="G172" s="1271"/>
      <c r="H172" s="1272"/>
      <c r="I172" s="1277"/>
      <c r="J172" s="1278"/>
      <c r="K172" s="845"/>
      <c r="L172" s="848" t="s">
        <v>691</v>
      </c>
      <c r="M172" s="1025"/>
      <c r="N172" s="1025"/>
      <c r="O172" s="1025">
        <v>0</v>
      </c>
      <c r="P172" s="1025">
        <v>0</v>
      </c>
      <c r="Q172" s="1025">
        <v>0</v>
      </c>
      <c r="R172" s="1025">
        <v>0</v>
      </c>
      <c r="S172" s="1025">
        <v>0</v>
      </c>
      <c r="T172" s="1025">
        <v>0</v>
      </c>
      <c r="U172" s="1025">
        <v>0</v>
      </c>
      <c r="V172" s="1121"/>
      <c r="W172" s="65"/>
      <c r="X172" s="1121"/>
    </row>
    <row r="173" spans="1:24" ht="24" customHeight="1" x14ac:dyDescent="0.2">
      <c r="A173" s="589" t="s">
        <v>1677</v>
      </c>
      <c r="B173" s="557" t="s">
        <v>259</v>
      </c>
      <c r="C173" s="557">
        <v>1</v>
      </c>
      <c r="D173" s="557" t="s">
        <v>1115</v>
      </c>
      <c r="F173" s="1264">
        <v>8.6999999999999993</v>
      </c>
      <c r="G173" s="1267" t="s">
        <v>1108</v>
      </c>
      <c r="H173" s="1268"/>
      <c r="I173" s="1273" t="s">
        <v>1152</v>
      </c>
      <c r="J173" s="1274"/>
      <c r="K173" s="846"/>
      <c r="L173" s="843" t="s">
        <v>92</v>
      </c>
      <c r="M173" s="1022" t="str">
        <f>IF(M167&lt;&gt;"",M167,"")</f>
        <v/>
      </c>
      <c r="N173" s="1022" t="str">
        <f>IF(N167&lt;&gt;"",N167,"")</f>
        <v/>
      </c>
      <c r="O173" s="1022">
        <f t="shared" ref="O173:U173" si="3">IF(O167&lt;&gt;"",O167,"")</f>
        <v>127397</v>
      </c>
      <c r="P173" s="1022">
        <f t="shared" si="3"/>
        <v>143838</v>
      </c>
      <c r="Q173" s="1022">
        <f t="shared" si="3"/>
        <v>154088</v>
      </c>
      <c r="R173" s="1022">
        <f t="shared" si="3"/>
        <v>230975</v>
      </c>
      <c r="S173" s="1023">
        <f t="shared" si="3"/>
        <v>207988</v>
      </c>
      <c r="T173" s="1022">
        <f t="shared" si="3"/>
        <v>245774</v>
      </c>
      <c r="U173" s="1022">
        <f t="shared" si="3"/>
        <v>315638</v>
      </c>
      <c r="V173" s="1120"/>
      <c r="W173" s="65"/>
      <c r="X173" s="1120" t="s">
        <v>1292</v>
      </c>
    </row>
    <row r="174" spans="1:24" ht="24" customHeight="1" x14ac:dyDescent="0.2">
      <c r="A174" s="589" t="s">
        <v>1678</v>
      </c>
      <c r="B174" s="557" t="s">
        <v>259</v>
      </c>
      <c r="C174" s="557">
        <v>2</v>
      </c>
      <c r="D174" s="557" t="s">
        <v>1115</v>
      </c>
      <c r="F174" s="1265"/>
      <c r="G174" s="1269"/>
      <c r="H174" s="1270"/>
      <c r="I174" s="1275"/>
      <c r="J174" s="1276"/>
      <c r="K174" s="845"/>
      <c r="L174" s="844" t="s">
        <v>512</v>
      </c>
      <c r="M174" s="1025" t="str">
        <f t="shared" ref="M174:T175" si="4">IF(M168&lt;&gt;"",M168,"")</f>
        <v/>
      </c>
      <c r="N174" s="1025" t="str">
        <f t="shared" ref="N174" si="5">IF(N168&lt;&gt;"",N168,"")</f>
        <v/>
      </c>
      <c r="O174" s="1025">
        <f t="shared" si="4"/>
        <v>91221</v>
      </c>
      <c r="P174" s="1025">
        <f t="shared" si="4"/>
        <v>106057</v>
      </c>
      <c r="Q174" s="1025">
        <f t="shared" si="4"/>
        <v>115633</v>
      </c>
      <c r="R174" s="1025">
        <f t="shared" si="4"/>
        <v>110807</v>
      </c>
      <c r="S174" s="1026">
        <f t="shared" si="4"/>
        <v>96891</v>
      </c>
      <c r="T174" s="1025">
        <f t="shared" si="4"/>
        <v>112673</v>
      </c>
      <c r="U174" s="1027">
        <f>IF(U168&lt;&gt;"",U168,"")</f>
        <v>132034</v>
      </c>
      <c r="V174" s="1122"/>
      <c r="W174" s="65"/>
      <c r="X174" s="1122"/>
    </row>
    <row r="175" spans="1:24" ht="24" customHeight="1" x14ac:dyDescent="0.2">
      <c r="A175" s="589" t="s">
        <v>1679</v>
      </c>
      <c r="B175" s="557" t="s">
        <v>259</v>
      </c>
      <c r="C175" s="557">
        <v>3</v>
      </c>
      <c r="D175" s="557" t="s">
        <v>1115</v>
      </c>
      <c r="F175" s="1265"/>
      <c r="G175" s="1269"/>
      <c r="H175" s="1270"/>
      <c r="I175" s="1277"/>
      <c r="J175" s="1278"/>
      <c r="K175" s="847"/>
      <c r="L175" s="848" t="s">
        <v>691</v>
      </c>
      <c r="M175" s="1028" t="str">
        <f t="shared" si="4"/>
        <v/>
      </c>
      <c r="N175" s="1028" t="str">
        <f t="shared" ref="N175" si="6">IF(N169&lt;&gt;"",N169,"")</f>
        <v/>
      </c>
      <c r="O175" s="1028">
        <f t="shared" si="4"/>
        <v>218618</v>
      </c>
      <c r="P175" s="1028">
        <f t="shared" si="4"/>
        <v>249895</v>
      </c>
      <c r="Q175" s="1028">
        <f t="shared" si="4"/>
        <v>269721</v>
      </c>
      <c r="R175" s="1028">
        <f t="shared" si="4"/>
        <v>341782</v>
      </c>
      <c r="S175" s="1029">
        <f t="shared" si="4"/>
        <v>304879</v>
      </c>
      <c r="T175" s="1028">
        <f t="shared" si="4"/>
        <v>358447</v>
      </c>
      <c r="U175" s="1030">
        <f>IF(U169&lt;&gt;"",U169,"")</f>
        <v>447672</v>
      </c>
      <c r="V175" s="1122"/>
      <c r="W175" s="65"/>
      <c r="X175" s="1122"/>
    </row>
    <row r="176" spans="1:24" ht="24" customHeight="1" x14ac:dyDescent="0.2">
      <c r="A176" s="589" t="s">
        <v>1680</v>
      </c>
      <c r="B176" s="557" t="s">
        <v>259</v>
      </c>
      <c r="C176" s="557">
        <v>1</v>
      </c>
      <c r="D176" s="557" t="s">
        <v>1114</v>
      </c>
      <c r="E176" s="809"/>
      <c r="F176" s="1265"/>
      <c r="G176" s="1269"/>
      <c r="H176" s="1270"/>
      <c r="I176" s="1273" t="s">
        <v>1112</v>
      </c>
      <c r="J176" s="1274"/>
      <c r="K176" s="845"/>
      <c r="L176" s="843" t="s">
        <v>92</v>
      </c>
      <c r="M176" s="1022" t="str">
        <f>IF(M170&lt;&gt;"",M170,"")</f>
        <v/>
      </c>
      <c r="N176" s="1022" t="str">
        <f>IF(N170&lt;&gt;"",N170,"")</f>
        <v/>
      </c>
      <c r="O176" s="1022">
        <f>IF(O170&lt;&gt;"",O170,"")</f>
        <v>0</v>
      </c>
      <c r="P176" s="1022">
        <f t="shared" ref="P176:U176" si="7">IF(P170&lt;&gt;"",P170,"")</f>
        <v>0</v>
      </c>
      <c r="Q176" s="1022">
        <f t="shared" si="7"/>
        <v>0</v>
      </c>
      <c r="R176" s="1022">
        <f t="shared" si="7"/>
        <v>0</v>
      </c>
      <c r="S176" s="1023">
        <f t="shared" si="7"/>
        <v>0</v>
      </c>
      <c r="T176" s="1022">
        <f t="shared" si="7"/>
        <v>0</v>
      </c>
      <c r="U176" s="1022">
        <f t="shared" si="7"/>
        <v>0</v>
      </c>
      <c r="V176" s="1122"/>
      <c r="W176" s="65"/>
      <c r="X176" s="1122"/>
    </row>
    <row r="177" spans="1:24" ht="24" customHeight="1" x14ac:dyDescent="0.2">
      <c r="A177" s="589" t="s">
        <v>1681</v>
      </c>
      <c r="B177" s="557" t="s">
        <v>259</v>
      </c>
      <c r="C177" s="557">
        <v>2</v>
      </c>
      <c r="D177" s="557" t="s">
        <v>1114</v>
      </c>
      <c r="E177" s="809"/>
      <c r="F177" s="1265"/>
      <c r="G177" s="1269"/>
      <c r="H177" s="1270"/>
      <c r="I177" s="1275"/>
      <c r="J177" s="1276"/>
      <c r="K177" s="845"/>
      <c r="L177" s="844" t="s">
        <v>512</v>
      </c>
      <c r="M177" s="1025" t="str">
        <f t="shared" ref="M177:M178" si="8">IF(M171&lt;&gt;"",M171,"")</f>
        <v/>
      </c>
      <c r="N177" s="1025" t="str">
        <f t="shared" ref="N177:N178" si="9">IF(N171&lt;&gt;"",N171,"")</f>
        <v/>
      </c>
      <c r="O177" s="1025">
        <f t="shared" ref="O177:T177" si="10">IF(O171&lt;&gt;"",O171,"")</f>
        <v>0</v>
      </c>
      <c r="P177" s="1025">
        <f t="shared" si="10"/>
        <v>0</v>
      </c>
      <c r="Q177" s="1025">
        <f t="shared" si="10"/>
        <v>0</v>
      </c>
      <c r="R177" s="1025">
        <f t="shared" si="10"/>
        <v>0</v>
      </c>
      <c r="S177" s="1026">
        <f t="shared" si="10"/>
        <v>0</v>
      </c>
      <c r="T177" s="1025">
        <f t="shared" si="10"/>
        <v>0</v>
      </c>
      <c r="U177" s="1027">
        <f>IF(U171&lt;&gt;"",U171,"")</f>
        <v>0</v>
      </c>
      <c r="V177" s="1122"/>
      <c r="W177" s="65"/>
      <c r="X177" s="1122"/>
    </row>
    <row r="178" spans="1:24" ht="24" customHeight="1" x14ac:dyDescent="0.2">
      <c r="A178" s="589" t="s">
        <v>1682</v>
      </c>
      <c r="B178" s="557" t="s">
        <v>259</v>
      </c>
      <c r="C178" s="557">
        <v>3</v>
      </c>
      <c r="D178" s="557" t="s">
        <v>1114</v>
      </c>
      <c r="E178" s="809"/>
      <c r="F178" s="1266"/>
      <c r="G178" s="1271"/>
      <c r="H178" s="1272"/>
      <c r="I178" s="1277"/>
      <c r="J178" s="1278"/>
      <c r="K178" s="845"/>
      <c r="L178" s="848" t="s">
        <v>691</v>
      </c>
      <c r="M178" s="1028" t="str">
        <f t="shared" si="8"/>
        <v/>
      </c>
      <c r="N178" s="1028" t="str">
        <f t="shared" si="9"/>
        <v/>
      </c>
      <c r="O178" s="1028">
        <f t="shared" ref="O178:T178" si="11">IF(O172&lt;&gt;"",O172,"")</f>
        <v>0</v>
      </c>
      <c r="P178" s="1028">
        <f t="shared" si="11"/>
        <v>0</v>
      </c>
      <c r="Q178" s="1028">
        <f t="shared" si="11"/>
        <v>0</v>
      </c>
      <c r="R178" s="1028">
        <f t="shared" si="11"/>
        <v>0</v>
      </c>
      <c r="S178" s="1029">
        <f t="shared" si="11"/>
        <v>0</v>
      </c>
      <c r="T178" s="1028">
        <f t="shared" si="11"/>
        <v>0</v>
      </c>
      <c r="U178" s="1030">
        <f>IF(U172&lt;&gt;"",U172,"")</f>
        <v>0</v>
      </c>
      <c r="V178" s="1121"/>
      <c r="W178" s="65"/>
      <c r="X178" s="1121"/>
    </row>
    <row r="179" spans="1:24" ht="39.75" customHeight="1" x14ac:dyDescent="0.2">
      <c r="A179" s="370" t="s">
        <v>1683</v>
      </c>
      <c r="B179" s="117" t="s">
        <v>50</v>
      </c>
      <c r="C179" s="117">
        <v>1</v>
      </c>
      <c r="F179" s="1126">
        <v>8.8000000000000007</v>
      </c>
      <c r="G179" s="1194" t="s">
        <v>510</v>
      </c>
      <c r="H179" s="1195"/>
      <c r="I179" s="1145" t="s">
        <v>666</v>
      </c>
      <c r="J179" s="1146"/>
      <c r="K179" s="1146"/>
      <c r="L179" s="1147"/>
      <c r="M179" s="432" t="s">
        <v>1684</v>
      </c>
      <c r="N179" s="432" t="s">
        <v>1684</v>
      </c>
      <c r="O179" s="432" t="s">
        <v>1684</v>
      </c>
      <c r="P179" s="432" t="s">
        <v>1684</v>
      </c>
      <c r="Q179" s="432" t="s">
        <v>1684</v>
      </c>
      <c r="R179" s="432" t="s">
        <v>1684</v>
      </c>
      <c r="S179" s="639" t="s">
        <v>1684</v>
      </c>
      <c r="T179" s="432" t="s">
        <v>1684</v>
      </c>
      <c r="U179" s="433" t="s">
        <v>1684</v>
      </c>
      <c r="V179" s="553"/>
      <c r="W179" s="108"/>
      <c r="X179" s="553" t="s">
        <v>1292</v>
      </c>
    </row>
    <row r="180" spans="1:24" ht="24.75" customHeight="1" x14ac:dyDescent="0.2">
      <c r="A180" s="370" t="s">
        <v>1685</v>
      </c>
      <c r="B180" s="117">
        <v>8.8000000000000007</v>
      </c>
      <c r="C180" s="117">
        <v>1</v>
      </c>
      <c r="F180" s="1127"/>
      <c r="G180" s="1196"/>
      <c r="H180" s="1197"/>
      <c r="I180" s="1148" t="s">
        <v>458</v>
      </c>
      <c r="J180" s="1149"/>
      <c r="K180" s="254"/>
      <c r="L180" s="311" t="s">
        <v>92</v>
      </c>
      <c r="M180" s="444" t="s">
        <v>1292</v>
      </c>
      <c r="N180" s="444" t="s">
        <v>1292</v>
      </c>
      <c r="O180" s="444">
        <v>0.24610299999999999</v>
      </c>
      <c r="P180" s="444">
        <v>0.24241299999999999</v>
      </c>
      <c r="Q180" s="444">
        <v>0.23927300000000001</v>
      </c>
      <c r="R180" s="444">
        <v>0.22837499999999999</v>
      </c>
      <c r="S180" s="645">
        <v>0.210757</v>
      </c>
      <c r="T180" s="444">
        <v>0.22761300000000001</v>
      </c>
      <c r="U180" s="445">
        <v>0.21973999999999999</v>
      </c>
      <c r="V180" s="1120"/>
      <c r="W180" s="108"/>
      <c r="X180" s="1120" t="s">
        <v>1292</v>
      </c>
    </row>
    <row r="181" spans="1:24" ht="24.75" customHeight="1" x14ac:dyDescent="0.2">
      <c r="A181" s="370" t="s">
        <v>1686</v>
      </c>
      <c r="B181" s="117">
        <v>8.8000000000000007</v>
      </c>
      <c r="C181" s="117">
        <v>2</v>
      </c>
      <c r="F181" s="1127"/>
      <c r="G181" s="1196"/>
      <c r="H181" s="1197"/>
      <c r="I181" s="1150"/>
      <c r="J181" s="1151"/>
      <c r="K181" s="253"/>
      <c r="L181" s="312" t="s">
        <v>512</v>
      </c>
      <c r="M181" s="442" t="s">
        <v>1292</v>
      </c>
      <c r="N181" s="442" t="s">
        <v>1292</v>
      </c>
      <c r="O181" s="442">
        <v>0.26922400000000002</v>
      </c>
      <c r="P181" s="442">
        <v>0.262324</v>
      </c>
      <c r="Q181" s="442">
        <v>0.274252</v>
      </c>
      <c r="R181" s="442">
        <v>0.27206999999999998</v>
      </c>
      <c r="S181" s="644">
        <v>0.24475</v>
      </c>
      <c r="T181" s="442">
        <v>0.27303699999999997</v>
      </c>
      <c r="U181" s="443">
        <v>0.27957700000000002</v>
      </c>
      <c r="V181" s="1121"/>
      <c r="W181" s="108"/>
      <c r="X181" s="1121"/>
    </row>
    <row r="182" spans="1:24" ht="29.25" customHeight="1" x14ac:dyDescent="0.2">
      <c r="A182" s="428" t="s">
        <v>1687</v>
      </c>
      <c r="B182" s="555" t="s">
        <v>533</v>
      </c>
      <c r="C182" s="555">
        <v>1</v>
      </c>
      <c r="F182" s="1128"/>
      <c r="G182" s="1198"/>
      <c r="H182" s="1199"/>
      <c r="I182" s="1175" t="s">
        <v>308</v>
      </c>
      <c r="J182" s="1176"/>
      <c r="K182" s="1176"/>
      <c r="L182" s="1177"/>
      <c r="M182" s="1135" t="s">
        <v>473</v>
      </c>
      <c r="N182" s="1136"/>
      <c r="O182" s="1136"/>
      <c r="P182" s="1136"/>
      <c r="Q182" s="1136"/>
      <c r="R182" s="1136"/>
      <c r="S182" s="1136"/>
      <c r="T182" s="1136"/>
      <c r="U182" s="1137"/>
      <c r="V182" s="560"/>
      <c r="W182" s="108"/>
      <c r="X182" s="560"/>
    </row>
    <row r="183" spans="1:24" ht="29.25" customHeight="1" x14ac:dyDescent="0.2">
      <c r="A183" s="428" t="s">
        <v>1603</v>
      </c>
      <c r="B183" s="555" t="s">
        <v>533</v>
      </c>
      <c r="C183" s="555">
        <v>2</v>
      </c>
      <c r="F183" s="66">
        <v>8.9</v>
      </c>
      <c r="G183" s="1138" t="s">
        <v>522</v>
      </c>
      <c r="H183" s="1139"/>
      <c r="I183" s="1139"/>
      <c r="J183" s="1139"/>
      <c r="K183" s="1139"/>
      <c r="L183" s="1140"/>
      <c r="M183" s="1135" t="s">
        <v>473</v>
      </c>
      <c r="N183" s="1136"/>
      <c r="O183" s="1136"/>
      <c r="P183" s="1136"/>
      <c r="Q183" s="1136"/>
      <c r="R183" s="1136"/>
      <c r="S183" s="1136"/>
      <c r="T183" s="1136"/>
      <c r="U183" s="1137"/>
      <c r="V183" s="560"/>
      <c r="W183" s="108"/>
      <c r="X183" s="560"/>
    </row>
    <row r="184" spans="1:24" ht="29.25" customHeight="1" x14ac:dyDescent="0.2">
      <c r="A184" s="428" t="s">
        <v>1604</v>
      </c>
      <c r="B184" s="555" t="s">
        <v>533</v>
      </c>
      <c r="C184" s="555">
        <v>3</v>
      </c>
      <c r="F184" s="136" t="s">
        <v>309</v>
      </c>
      <c r="G184" s="1234" t="s">
        <v>310</v>
      </c>
      <c r="H184" s="1235"/>
      <c r="I184" s="1235"/>
      <c r="J184" s="1235"/>
      <c r="K184" s="1235"/>
      <c r="L184" s="1236"/>
      <c r="M184" s="1231" t="s">
        <v>474</v>
      </c>
      <c r="N184" s="1232"/>
      <c r="O184" s="1232"/>
      <c r="P184" s="1232"/>
      <c r="Q184" s="1232"/>
      <c r="R184" s="1232"/>
      <c r="S184" s="1232"/>
      <c r="T184" s="1232"/>
      <c r="U184" s="1233"/>
      <c r="V184" s="563"/>
      <c r="W184" s="108"/>
      <c r="X184" s="563"/>
    </row>
    <row r="185" spans="1:24" x14ac:dyDescent="0.2">
      <c r="G185" s="61"/>
      <c r="H185" s="61"/>
      <c r="I185" s="14"/>
      <c r="J185" s="14"/>
      <c r="K185" s="261"/>
      <c r="L185" s="14"/>
      <c r="M185" s="14"/>
      <c r="N185" s="14"/>
      <c r="O185" s="14"/>
      <c r="P185" s="14"/>
      <c r="Q185" s="14"/>
      <c r="R185" s="14"/>
      <c r="S185" s="14"/>
      <c r="T185" s="811"/>
      <c r="U185" s="14"/>
      <c r="V185" s="14"/>
      <c r="X185" s="14"/>
    </row>
    <row r="186" spans="1:24" ht="18" customHeight="1" x14ac:dyDescent="0.2">
      <c r="F186" s="114" t="s">
        <v>277</v>
      </c>
      <c r="M186" s="67"/>
      <c r="N186" s="67"/>
      <c r="O186" s="67"/>
      <c r="P186" s="67"/>
      <c r="Q186" s="67"/>
      <c r="R186" s="67"/>
      <c r="S186" s="67"/>
      <c r="T186" s="819"/>
      <c r="U186" s="67"/>
      <c r="V186" s="64"/>
      <c r="W186" s="67"/>
      <c r="X186" s="64"/>
    </row>
    <row r="187" spans="1:24" ht="18" customHeight="1" x14ac:dyDescent="0.2">
      <c r="F187" s="114" t="s">
        <v>475</v>
      </c>
      <c r="M187" s="67"/>
      <c r="N187" s="67"/>
      <c r="O187" s="67"/>
      <c r="P187" s="67"/>
      <c r="Q187" s="67"/>
      <c r="R187" s="67"/>
      <c r="S187" s="67"/>
      <c r="T187" s="819"/>
      <c r="U187" s="67"/>
      <c r="V187" s="64"/>
      <c r="W187" s="67"/>
      <c r="X187" s="64"/>
    </row>
    <row r="188" spans="1:24" ht="18" customHeight="1" x14ac:dyDescent="0.2">
      <c r="A188" s="383"/>
      <c r="B188" s="420"/>
      <c r="C188" s="420"/>
      <c r="D188" s="420"/>
      <c r="F188" s="4" t="s">
        <v>184</v>
      </c>
      <c r="I188" s="14"/>
      <c r="J188" s="14"/>
      <c r="K188" s="261"/>
      <c r="L188" s="14"/>
      <c r="M188" s="14"/>
      <c r="N188" s="14"/>
      <c r="O188" s="14"/>
      <c r="P188" s="14"/>
      <c r="Q188" s="14"/>
      <c r="R188" s="14"/>
      <c r="S188" s="14"/>
      <c r="T188" s="811"/>
      <c r="U188" s="14"/>
      <c r="V188" s="14"/>
      <c r="X188" s="14"/>
    </row>
    <row r="189" spans="1:24" x14ac:dyDescent="0.2">
      <c r="A189" s="383"/>
      <c r="B189" s="420"/>
      <c r="C189" s="420"/>
      <c r="D189" s="420"/>
      <c r="I189" s="14"/>
      <c r="J189" s="14"/>
      <c r="K189" s="261"/>
      <c r="L189" s="14"/>
      <c r="M189" s="14"/>
      <c r="N189" s="14"/>
      <c r="O189" s="14"/>
      <c r="P189" s="14"/>
      <c r="Q189" s="14"/>
      <c r="R189" s="14"/>
      <c r="S189" s="14"/>
      <c r="T189" s="811"/>
      <c r="U189" s="14"/>
      <c r="V189" s="14"/>
      <c r="X189" s="14"/>
    </row>
    <row r="190" spans="1:24" x14ac:dyDescent="0.2">
      <c r="A190" s="383"/>
      <c r="B190" s="420"/>
      <c r="C190" s="420"/>
      <c r="D190" s="420"/>
      <c r="I190" s="14"/>
      <c r="J190" s="14"/>
      <c r="K190" s="261"/>
      <c r="L190" s="14"/>
      <c r="M190" s="14"/>
      <c r="N190" s="14"/>
      <c r="O190" s="14"/>
      <c r="P190" s="14"/>
      <c r="Q190" s="14"/>
      <c r="R190" s="14"/>
      <c r="S190" s="14"/>
      <c r="T190" s="811"/>
      <c r="U190" s="14"/>
      <c r="V190" s="14"/>
      <c r="X190" s="14"/>
    </row>
    <row r="191" spans="1:24" x14ac:dyDescent="0.2">
      <c r="A191" s="383"/>
      <c r="B191" s="420"/>
      <c r="C191" s="420"/>
      <c r="D191" s="420"/>
      <c r="I191" s="14"/>
      <c r="J191" s="14"/>
      <c r="K191" s="261"/>
      <c r="L191" s="14"/>
      <c r="M191" s="14"/>
      <c r="N191" s="14"/>
      <c r="O191" s="14"/>
      <c r="P191" s="14"/>
      <c r="Q191" s="14"/>
      <c r="R191" s="14"/>
      <c r="S191" s="14"/>
      <c r="T191" s="811"/>
      <c r="U191" s="14"/>
      <c r="V191" s="14"/>
      <c r="X191" s="14"/>
    </row>
    <row r="192" spans="1:24" x14ac:dyDescent="0.2">
      <c r="A192" s="383"/>
      <c r="B192" s="420"/>
      <c r="C192" s="420"/>
      <c r="D192" s="420"/>
      <c r="I192" s="14"/>
      <c r="J192" s="14"/>
      <c r="K192" s="261"/>
      <c r="L192" s="14"/>
      <c r="M192" s="14"/>
      <c r="N192" s="14"/>
      <c r="O192" s="14"/>
      <c r="P192" s="14"/>
      <c r="Q192" s="14"/>
      <c r="R192" s="14"/>
      <c r="S192" s="14"/>
      <c r="T192" s="811"/>
      <c r="U192" s="14"/>
      <c r="V192" s="14"/>
      <c r="X192" s="14"/>
    </row>
    <row r="193" spans="1:24" s="5" customFormat="1" x14ac:dyDescent="0.2">
      <c r="A193" s="383"/>
      <c r="B193" s="420"/>
      <c r="C193" s="420"/>
      <c r="D193" s="420"/>
      <c r="K193" s="316"/>
      <c r="T193" s="809"/>
      <c r="V193" s="52"/>
      <c r="X193" s="52"/>
    </row>
    <row r="194" spans="1:24" s="5" customFormat="1" x14ac:dyDescent="0.2">
      <c r="A194" s="383"/>
      <c r="B194" s="420"/>
      <c r="C194" s="420"/>
      <c r="D194" s="420"/>
      <c r="K194" s="316"/>
      <c r="T194" s="809"/>
      <c r="V194" s="52"/>
      <c r="X194" s="52"/>
    </row>
    <row r="195" spans="1:24" s="5" customFormat="1" x14ac:dyDescent="0.2">
      <c r="A195" s="383"/>
      <c r="B195" s="420"/>
      <c r="C195" s="420"/>
      <c r="D195" s="420"/>
      <c r="K195" s="316"/>
      <c r="T195" s="809"/>
      <c r="V195" s="52"/>
      <c r="X195" s="52"/>
    </row>
    <row r="196" spans="1:24" s="5" customFormat="1" x14ac:dyDescent="0.2">
      <c r="A196" s="383"/>
      <c r="B196" s="420"/>
      <c r="C196" s="420"/>
      <c r="D196" s="420"/>
      <c r="K196" s="316"/>
      <c r="T196" s="809"/>
      <c r="V196" s="52"/>
      <c r="X196" s="52"/>
    </row>
    <row r="197" spans="1:24" s="5" customFormat="1" x14ac:dyDescent="0.2">
      <c r="A197" s="383"/>
      <c r="B197" s="420"/>
      <c r="C197" s="420"/>
      <c r="D197" s="420"/>
      <c r="K197" s="316"/>
      <c r="T197" s="809"/>
      <c r="V197" s="52"/>
      <c r="X197" s="52"/>
    </row>
    <row r="198" spans="1:24" s="5" customFormat="1" x14ac:dyDescent="0.2">
      <c r="A198" s="383"/>
      <c r="B198" s="420"/>
      <c r="C198" s="420"/>
      <c r="D198" s="420"/>
      <c r="K198" s="316"/>
      <c r="T198" s="809"/>
      <c r="V198" s="52"/>
      <c r="X198" s="52"/>
    </row>
    <row r="199" spans="1:24" s="5" customFormat="1" x14ac:dyDescent="0.2">
      <c r="A199" s="383"/>
      <c r="B199" s="420"/>
      <c r="C199" s="420"/>
      <c r="D199" s="420"/>
      <c r="K199" s="316"/>
      <c r="T199" s="809"/>
      <c r="V199" s="52"/>
      <c r="X199" s="52"/>
    </row>
    <row r="200" spans="1:24" s="5" customFormat="1" x14ac:dyDescent="0.2">
      <c r="A200" s="383"/>
      <c r="B200" s="420"/>
      <c r="C200" s="420"/>
      <c r="D200" s="420"/>
      <c r="K200" s="316"/>
      <c r="T200" s="809"/>
      <c r="V200" s="52"/>
      <c r="X200" s="52"/>
    </row>
    <row r="201" spans="1:24" s="5" customFormat="1" x14ac:dyDescent="0.2">
      <c r="A201" s="383"/>
      <c r="B201" s="420"/>
      <c r="C201" s="420"/>
      <c r="D201" s="420"/>
      <c r="K201" s="316"/>
      <c r="T201" s="809"/>
      <c r="V201" s="52"/>
      <c r="X201" s="52"/>
    </row>
    <row r="202" spans="1:24" s="5" customFormat="1" x14ac:dyDescent="0.2">
      <c r="A202" s="383"/>
      <c r="B202" s="420"/>
      <c r="C202" s="420"/>
      <c r="D202" s="420"/>
      <c r="K202" s="316"/>
      <c r="T202" s="809"/>
      <c r="V202" s="52"/>
      <c r="X202" s="52"/>
    </row>
    <row r="203" spans="1:24" s="5" customFormat="1" x14ac:dyDescent="0.2">
      <c r="A203" s="383"/>
      <c r="B203" s="420"/>
      <c r="C203" s="420"/>
      <c r="D203" s="420"/>
      <c r="K203" s="316"/>
      <c r="T203" s="809"/>
      <c r="V203" s="52"/>
      <c r="X203" s="52"/>
    </row>
    <row r="204" spans="1:24" s="5" customFormat="1" x14ac:dyDescent="0.2">
      <c r="A204" s="383"/>
      <c r="B204" s="420"/>
      <c r="C204" s="420"/>
      <c r="D204" s="420"/>
      <c r="K204" s="316"/>
      <c r="T204" s="809"/>
      <c r="V204" s="52"/>
      <c r="X204" s="52"/>
    </row>
    <row r="205" spans="1:24" s="5" customFormat="1" x14ac:dyDescent="0.2">
      <c r="A205" s="383"/>
      <c r="B205" s="420"/>
      <c r="C205" s="420"/>
      <c r="D205" s="420"/>
      <c r="K205" s="316"/>
      <c r="T205" s="809"/>
      <c r="V205" s="52"/>
      <c r="X205" s="52"/>
    </row>
    <row r="206" spans="1:24" s="5" customFormat="1" x14ac:dyDescent="0.2">
      <c r="A206" s="383"/>
      <c r="B206" s="420"/>
      <c r="C206" s="420"/>
      <c r="D206" s="420"/>
      <c r="K206" s="316"/>
      <c r="T206" s="809"/>
      <c r="V206" s="52"/>
      <c r="X206" s="52"/>
    </row>
    <row r="207" spans="1:24" s="5" customFormat="1" x14ac:dyDescent="0.2">
      <c r="A207" s="383"/>
      <c r="B207" s="420"/>
      <c r="C207" s="420"/>
      <c r="D207" s="420"/>
      <c r="K207" s="316"/>
      <c r="T207" s="809"/>
      <c r="V207" s="52"/>
      <c r="X207" s="52"/>
    </row>
    <row r="208" spans="1:24" s="5" customFormat="1" x14ac:dyDescent="0.2">
      <c r="A208" s="383"/>
      <c r="B208" s="420"/>
      <c r="C208" s="420"/>
      <c r="D208" s="420"/>
      <c r="K208" s="316"/>
      <c r="T208" s="809"/>
      <c r="V208" s="52"/>
      <c r="X208" s="52"/>
    </row>
    <row r="209" spans="1:24" s="5" customFormat="1" x14ac:dyDescent="0.2">
      <c r="A209" s="383"/>
      <c r="B209" s="420"/>
      <c r="C209" s="420"/>
      <c r="D209" s="420"/>
      <c r="K209" s="316"/>
      <c r="T209" s="809"/>
      <c r="V209" s="52"/>
      <c r="X209" s="52"/>
    </row>
    <row r="210" spans="1:24" s="5" customFormat="1" x14ac:dyDescent="0.2">
      <c r="A210" s="383"/>
      <c r="B210" s="420"/>
      <c r="C210" s="420"/>
      <c r="D210" s="420"/>
      <c r="K210" s="316"/>
      <c r="T210" s="809"/>
      <c r="V210" s="52"/>
      <c r="X210" s="52"/>
    </row>
    <row r="211" spans="1:24" s="5" customFormat="1" x14ac:dyDescent="0.2">
      <c r="A211" s="383"/>
      <c r="B211" s="420"/>
      <c r="C211" s="420"/>
      <c r="D211" s="420"/>
      <c r="K211" s="316"/>
      <c r="T211" s="809"/>
      <c r="V211" s="52"/>
      <c r="X211" s="52"/>
    </row>
    <row r="212" spans="1:24" s="5" customFormat="1" x14ac:dyDescent="0.2">
      <c r="A212" s="383"/>
      <c r="B212" s="420"/>
      <c r="C212" s="420"/>
      <c r="D212" s="420"/>
      <c r="K212" s="316"/>
      <c r="T212" s="809"/>
      <c r="V212" s="52"/>
      <c r="X212" s="52"/>
    </row>
    <row r="213" spans="1:24" s="5" customFormat="1" x14ac:dyDescent="0.2">
      <c r="A213" s="383"/>
      <c r="B213" s="420"/>
      <c r="C213" s="420"/>
      <c r="D213" s="420"/>
      <c r="K213" s="316"/>
      <c r="T213" s="809"/>
      <c r="V213" s="52"/>
      <c r="X213" s="52"/>
    </row>
    <row r="214" spans="1:24" s="5" customFormat="1" x14ac:dyDescent="0.2">
      <c r="A214" s="383"/>
      <c r="B214" s="420"/>
      <c r="C214" s="420"/>
      <c r="D214" s="420"/>
      <c r="K214" s="316"/>
      <c r="T214" s="809"/>
      <c r="V214" s="52"/>
      <c r="X214" s="52"/>
    </row>
    <row r="215" spans="1:24" s="5" customFormat="1" x14ac:dyDescent="0.2">
      <c r="A215" s="383"/>
      <c r="B215" s="420"/>
      <c r="C215" s="420"/>
      <c r="D215" s="420"/>
      <c r="K215" s="316"/>
      <c r="T215" s="809"/>
      <c r="V215" s="52"/>
      <c r="X215" s="52"/>
    </row>
    <row r="216" spans="1:24" s="5" customFormat="1" x14ac:dyDescent="0.2">
      <c r="A216" s="383"/>
      <c r="B216" s="420"/>
      <c r="C216" s="420"/>
      <c r="D216" s="420"/>
      <c r="K216" s="316"/>
      <c r="T216" s="809"/>
      <c r="V216" s="52"/>
      <c r="X216" s="52"/>
    </row>
    <row r="217" spans="1:24" s="5" customFormat="1" x14ac:dyDescent="0.2">
      <c r="A217" s="383"/>
      <c r="B217" s="420"/>
      <c r="C217" s="420"/>
      <c r="D217" s="420"/>
      <c r="K217" s="316"/>
      <c r="T217" s="809"/>
      <c r="V217" s="52"/>
      <c r="X217" s="52"/>
    </row>
    <row r="218" spans="1:24" s="5" customFormat="1" x14ac:dyDescent="0.2">
      <c r="A218" s="383"/>
      <c r="B218" s="420"/>
      <c r="C218" s="420"/>
      <c r="D218" s="420"/>
      <c r="K218" s="316"/>
      <c r="T218" s="809"/>
      <c r="V218" s="52"/>
      <c r="X218" s="52"/>
    </row>
    <row r="219" spans="1:24" s="5" customFormat="1" x14ac:dyDescent="0.2">
      <c r="A219" s="383"/>
      <c r="B219" s="420"/>
      <c r="C219" s="420"/>
      <c r="D219" s="420"/>
      <c r="K219" s="316"/>
      <c r="T219" s="809"/>
      <c r="V219" s="52"/>
      <c r="X219" s="52"/>
    </row>
    <row r="220" spans="1:24" s="5" customFormat="1" x14ac:dyDescent="0.2">
      <c r="A220" s="383"/>
      <c r="B220" s="420"/>
      <c r="C220" s="420"/>
      <c r="D220" s="420"/>
      <c r="K220" s="316"/>
      <c r="T220" s="809"/>
      <c r="V220" s="52"/>
      <c r="X220" s="52"/>
    </row>
    <row r="221" spans="1:24" s="5" customFormat="1" x14ac:dyDescent="0.2">
      <c r="A221" s="383"/>
      <c r="B221" s="420"/>
      <c r="C221" s="420"/>
      <c r="D221" s="420"/>
      <c r="K221" s="316"/>
      <c r="T221" s="809"/>
      <c r="V221" s="52"/>
      <c r="X221" s="52"/>
    </row>
    <row r="222" spans="1:24" s="5" customFormat="1" x14ac:dyDescent="0.2">
      <c r="A222" s="383"/>
      <c r="B222" s="420"/>
      <c r="C222" s="420"/>
      <c r="D222" s="420"/>
      <c r="K222" s="316"/>
      <c r="T222" s="809"/>
      <c r="V222" s="52"/>
      <c r="X222" s="52"/>
    </row>
    <row r="223" spans="1:24" s="5" customFormat="1" x14ac:dyDescent="0.2">
      <c r="A223" s="383"/>
      <c r="B223" s="420"/>
      <c r="C223" s="420"/>
      <c r="D223" s="420"/>
      <c r="K223" s="316"/>
      <c r="T223" s="809"/>
      <c r="V223" s="52"/>
      <c r="X223" s="52"/>
    </row>
    <row r="224" spans="1:24" s="5" customFormat="1" x14ac:dyDescent="0.2">
      <c r="A224" s="383"/>
      <c r="B224" s="420"/>
      <c r="C224" s="420"/>
      <c r="D224" s="420"/>
      <c r="K224" s="316"/>
      <c r="T224" s="809"/>
      <c r="V224" s="52"/>
      <c r="X224" s="52"/>
    </row>
    <row r="225" spans="1:24" s="5" customFormat="1" x14ac:dyDescent="0.2">
      <c r="A225" s="383"/>
      <c r="B225" s="420"/>
      <c r="C225" s="420"/>
      <c r="D225" s="420"/>
      <c r="K225" s="316"/>
      <c r="T225" s="809"/>
      <c r="V225" s="52"/>
      <c r="X225" s="52"/>
    </row>
    <row r="226" spans="1:24" s="5" customFormat="1" x14ac:dyDescent="0.2">
      <c r="A226" s="383"/>
      <c r="B226" s="420"/>
      <c r="C226" s="420"/>
      <c r="D226" s="420"/>
      <c r="K226" s="316"/>
      <c r="T226" s="809"/>
      <c r="V226" s="52"/>
      <c r="X226" s="52"/>
    </row>
    <row r="227" spans="1:24" s="5" customFormat="1" x14ac:dyDescent="0.2">
      <c r="A227" s="383"/>
      <c r="B227" s="420"/>
      <c r="C227" s="420"/>
      <c r="D227" s="420"/>
      <c r="K227" s="316"/>
      <c r="T227" s="809"/>
      <c r="V227" s="52"/>
      <c r="X227" s="52"/>
    </row>
    <row r="228" spans="1:24" s="5" customFormat="1" x14ac:dyDescent="0.2">
      <c r="A228" s="383"/>
      <c r="B228" s="420"/>
      <c r="C228" s="420"/>
      <c r="D228" s="420"/>
      <c r="K228" s="316"/>
      <c r="T228" s="809"/>
      <c r="V228" s="52"/>
      <c r="X228" s="52"/>
    </row>
    <row r="229" spans="1:24" s="5" customFormat="1" x14ac:dyDescent="0.2">
      <c r="A229" s="383"/>
      <c r="B229" s="420"/>
      <c r="C229" s="420"/>
      <c r="D229" s="420"/>
      <c r="K229" s="316"/>
      <c r="T229" s="809"/>
      <c r="V229" s="52"/>
      <c r="X229" s="52"/>
    </row>
  </sheetData>
  <mergeCells count="263">
    <mergeCell ref="F173:F178"/>
    <mergeCell ref="G173:H178"/>
    <mergeCell ref="I173:J175"/>
    <mergeCell ref="I176:J178"/>
    <mergeCell ref="X161:X166"/>
    <mergeCell ref="V161:V166"/>
    <mergeCell ref="V167:V172"/>
    <mergeCell ref="V173:V178"/>
    <mergeCell ref="X167:X172"/>
    <mergeCell ref="X173:X178"/>
    <mergeCell ref="F161:F166"/>
    <mergeCell ref="I161:J163"/>
    <mergeCell ref="I164:J166"/>
    <mergeCell ref="G161:H166"/>
    <mergeCell ref="I167:J169"/>
    <mergeCell ref="G167:H172"/>
    <mergeCell ref="F167:F172"/>
    <mergeCell ref="I170:J172"/>
    <mergeCell ref="V15:V16"/>
    <mergeCell ref="V17:V18"/>
    <mergeCell ref="V19:V20"/>
    <mergeCell ref="G55:H62"/>
    <mergeCell ref="G63:H66"/>
    <mergeCell ref="G67:H68"/>
    <mergeCell ref="G115:J116"/>
    <mergeCell ref="I81:J82"/>
    <mergeCell ref="I83:J84"/>
    <mergeCell ref="I85:J86"/>
    <mergeCell ref="I88:J89"/>
    <mergeCell ref="I90:J91"/>
    <mergeCell ref="I92:J93"/>
    <mergeCell ref="I94:J95"/>
    <mergeCell ref="I96:J97"/>
    <mergeCell ref="I98:J99"/>
    <mergeCell ref="V44:V45"/>
    <mergeCell ref="V37:V38"/>
    <mergeCell ref="V32:V33"/>
    <mergeCell ref="V30:V31"/>
    <mergeCell ref="V26:V27"/>
    <mergeCell ref="G30:J30"/>
    <mergeCell ref="V21:V22"/>
    <mergeCell ref="G87:L87"/>
    <mergeCell ref="X71:X72"/>
    <mergeCell ref="X69:X70"/>
    <mergeCell ref="X50:X51"/>
    <mergeCell ref="X55:X56"/>
    <mergeCell ref="X57:X58"/>
    <mergeCell ref="X59:X60"/>
    <mergeCell ref="X61:X62"/>
    <mergeCell ref="X52:X53"/>
    <mergeCell ref="X63:X64"/>
    <mergeCell ref="X24:X25"/>
    <mergeCell ref="X26:X27"/>
    <mergeCell ref="X30:X31"/>
    <mergeCell ref="X32:X33"/>
    <mergeCell ref="X37:X38"/>
    <mergeCell ref="X44:X45"/>
    <mergeCell ref="X46:X47"/>
    <mergeCell ref="X42:X43"/>
    <mergeCell ref="V24:V25"/>
    <mergeCell ref="X180:X181"/>
    <mergeCell ref="X129:X130"/>
    <mergeCell ref="X132:X133"/>
    <mergeCell ref="X134:X135"/>
    <mergeCell ref="X148:X149"/>
    <mergeCell ref="X150:X151"/>
    <mergeCell ref="X152:X153"/>
    <mergeCell ref="X155:X156"/>
    <mergeCell ref="X157:X158"/>
    <mergeCell ref="X159:X160"/>
    <mergeCell ref="X73:X74"/>
    <mergeCell ref="X75:X76"/>
    <mergeCell ref="X77:X78"/>
    <mergeCell ref="X81:X82"/>
    <mergeCell ref="X83:X84"/>
    <mergeCell ref="X85:X86"/>
    <mergeCell ref="X88:X111"/>
    <mergeCell ref="X115:X116"/>
    <mergeCell ref="F50:F53"/>
    <mergeCell ref="G50:H53"/>
    <mergeCell ref="F55:F68"/>
    <mergeCell ref="V73:V74"/>
    <mergeCell ref="V75:V76"/>
    <mergeCell ref="V77:V78"/>
    <mergeCell ref="M79:U79"/>
    <mergeCell ref="V85:V86"/>
    <mergeCell ref="M114:U114"/>
    <mergeCell ref="M112:U112"/>
    <mergeCell ref="X65:X66"/>
    <mergeCell ref="X67:X68"/>
    <mergeCell ref="F88:F111"/>
    <mergeCell ref="G88:H111"/>
    <mergeCell ref="V81:V82"/>
    <mergeCell ref="V83:V84"/>
    <mergeCell ref="F179:F182"/>
    <mergeCell ref="G179:H182"/>
    <mergeCell ref="G122:H124"/>
    <mergeCell ref="G125:H127"/>
    <mergeCell ref="F157:F158"/>
    <mergeCell ref="G129:L129"/>
    <mergeCell ref="G130:L130"/>
    <mergeCell ref="G146:L146"/>
    <mergeCell ref="I59:J60"/>
    <mergeCell ref="I61:J62"/>
    <mergeCell ref="I63:J64"/>
    <mergeCell ref="I65:J66"/>
    <mergeCell ref="I67:J68"/>
    <mergeCell ref="I69:J70"/>
    <mergeCell ref="G140:L140"/>
    <mergeCell ref="F159:F160"/>
    <mergeCell ref="F122:F124"/>
    <mergeCell ref="F155:F156"/>
    <mergeCell ref="F69:F78"/>
    <mergeCell ref="F81:F86"/>
    <mergeCell ref="F132:F133"/>
    <mergeCell ref="F148:F154"/>
    <mergeCell ref="G112:L112"/>
    <mergeCell ref="G118:L118"/>
    <mergeCell ref="M184:U184"/>
    <mergeCell ref="M182:U182"/>
    <mergeCell ref="M183:U183"/>
    <mergeCell ref="G183:L183"/>
    <mergeCell ref="G184:L184"/>
    <mergeCell ref="I182:L182"/>
    <mergeCell ref="M87:U87"/>
    <mergeCell ref="G114:L114"/>
    <mergeCell ref="I120:L120"/>
    <mergeCell ref="G142:L142"/>
    <mergeCell ref="I100:J101"/>
    <mergeCell ref="G139:L139"/>
    <mergeCell ref="M139:U139"/>
    <mergeCell ref="G144:L144"/>
    <mergeCell ref="I121:L121"/>
    <mergeCell ref="I180:J181"/>
    <mergeCell ref="I179:L179"/>
    <mergeCell ref="I150:J151"/>
    <mergeCell ref="I152:J153"/>
    <mergeCell ref="I102:J103"/>
    <mergeCell ref="I104:J105"/>
    <mergeCell ref="I106:J107"/>
    <mergeCell ref="I108:J109"/>
    <mergeCell ref="I110:J111"/>
    <mergeCell ref="M140:U140"/>
    <mergeCell ref="M142:U142"/>
    <mergeCell ref="M144:U144"/>
    <mergeCell ref="I126:L126"/>
    <mergeCell ref="F134:F135"/>
    <mergeCell ref="F115:F116"/>
    <mergeCell ref="F119:F121"/>
    <mergeCell ref="V115:V116"/>
    <mergeCell ref="I125:L125"/>
    <mergeCell ref="I124:L124"/>
    <mergeCell ref="I122:L122"/>
    <mergeCell ref="G119:H121"/>
    <mergeCell ref="I123:L123"/>
    <mergeCell ref="G132:J133"/>
    <mergeCell ref="G134:J135"/>
    <mergeCell ref="F125:F127"/>
    <mergeCell ref="F24:F27"/>
    <mergeCell ref="I12:L12"/>
    <mergeCell ref="G14:L14"/>
    <mergeCell ref="G28:L28"/>
    <mergeCell ref="G24:H27"/>
    <mergeCell ref="M14:U14"/>
    <mergeCell ref="M29:U29"/>
    <mergeCell ref="M28:U28"/>
    <mergeCell ref="J17:L17"/>
    <mergeCell ref="J15:L15"/>
    <mergeCell ref="J16:L16"/>
    <mergeCell ref="J18:L18"/>
    <mergeCell ref="J19:L19"/>
    <mergeCell ref="J20:L20"/>
    <mergeCell ref="J21:L21"/>
    <mergeCell ref="J22:L22"/>
    <mergeCell ref="G29:L29"/>
    <mergeCell ref="I24:J25"/>
    <mergeCell ref="I26:J27"/>
    <mergeCell ref="G15:H22"/>
    <mergeCell ref="I40:L40"/>
    <mergeCell ref="I36:L36"/>
    <mergeCell ref="I39:L39"/>
    <mergeCell ref="I41:L41"/>
    <mergeCell ref="F32:F33"/>
    <mergeCell ref="G42:H47"/>
    <mergeCell ref="M36:U36"/>
    <mergeCell ref="G39:H41"/>
    <mergeCell ref="G32:J32"/>
    <mergeCell ref="G33:J33"/>
    <mergeCell ref="G37:J37"/>
    <mergeCell ref="G38:J38"/>
    <mergeCell ref="I34:L34"/>
    <mergeCell ref="G159:J160"/>
    <mergeCell ref="G79:L79"/>
    <mergeCell ref="V69:V70"/>
    <mergeCell ref="V67:V68"/>
    <mergeCell ref="V180:V181"/>
    <mergeCell ref="V132:V133"/>
    <mergeCell ref="V134:V135"/>
    <mergeCell ref="V129:V130"/>
    <mergeCell ref="V148:V149"/>
    <mergeCell ref="V150:V151"/>
    <mergeCell ref="V152:V153"/>
    <mergeCell ref="V155:V156"/>
    <mergeCell ref="V157:V158"/>
    <mergeCell ref="V88:V111"/>
    <mergeCell ref="M136:U136"/>
    <mergeCell ref="M129:U130"/>
    <mergeCell ref="G136:L136"/>
    <mergeCell ref="I127:L127"/>
    <mergeCell ref="G157:J158"/>
    <mergeCell ref="M146:U146"/>
    <mergeCell ref="V159:V160"/>
    <mergeCell ref="G69:H78"/>
    <mergeCell ref="I73:J74"/>
    <mergeCell ref="I75:J76"/>
    <mergeCell ref="V52:V53"/>
    <mergeCell ref="G155:J156"/>
    <mergeCell ref="V63:V64"/>
    <mergeCell ref="V65:V66"/>
    <mergeCell ref="V50:V51"/>
    <mergeCell ref="V55:V56"/>
    <mergeCell ref="V57:V58"/>
    <mergeCell ref="V59:V60"/>
    <mergeCell ref="V61:V62"/>
    <mergeCell ref="I50:J51"/>
    <mergeCell ref="I52:J53"/>
    <mergeCell ref="I55:J56"/>
    <mergeCell ref="I57:J58"/>
    <mergeCell ref="I77:J78"/>
    <mergeCell ref="I71:J72"/>
    <mergeCell ref="I148:J149"/>
    <mergeCell ref="G148:G154"/>
    <mergeCell ref="I154:L154"/>
    <mergeCell ref="M154:U154"/>
    <mergeCell ref="I119:L119"/>
    <mergeCell ref="V71:V72"/>
    <mergeCell ref="G81:H86"/>
    <mergeCell ref="M137:U137"/>
    <mergeCell ref="G137:L137"/>
    <mergeCell ref="X19:X20"/>
    <mergeCell ref="X21:X22"/>
    <mergeCell ref="F34:F36"/>
    <mergeCell ref="F39:F41"/>
    <mergeCell ref="G34:H36"/>
    <mergeCell ref="X15:X16"/>
    <mergeCell ref="X17:X18"/>
    <mergeCell ref="M48:U48"/>
    <mergeCell ref="M49:U49"/>
    <mergeCell ref="V42:V43"/>
    <mergeCell ref="V46:V47"/>
    <mergeCell ref="G48:L48"/>
    <mergeCell ref="G49:L49"/>
    <mergeCell ref="G31:J31"/>
    <mergeCell ref="F15:F22"/>
    <mergeCell ref="F37:F38"/>
    <mergeCell ref="F42:F47"/>
    <mergeCell ref="F28:F29"/>
    <mergeCell ref="I35:L35"/>
    <mergeCell ref="M41:U41"/>
    <mergeCell ref="I42:J43"/>
    <mergeCell ref="I44:J45"/>
    <mergeCell ref="I46:J47"/>
    <mergeCell ref="F30:F31"/>
  </mergeCells>
  <phoneticPr fontId="0" type="noConversion"/>
  <conditionalFormatting sqref="M15:U22 M24:U27 M30:U35 M37:U40 M50:U53 M55:U78 M81:U86 M88:U111 M119:U127 M132:U135 M42:U47 M115:U116 M148:U153 M155:U181">
    <cfRule type="expression" dxfId="75" priority="27" stopIfTrue="1">
      <formula>IF(M15=":",TRUE,FALSE)</formula>
    </cfRule>
    <cfRule type="expression" dxfId="74" priority="28" stopIfTrue="1">
      <formula>IF(M15="",TRUE,FALSE)</formula>
    </cfRule>
  </conditionalFormatting>
  <hyperlinks>
    <hyperlink ref="F4" location="'Cover Page'!E3" display="Go back to Cover Page"/>
    <hyperlink ref="M14" location="'Table 1.1&amp;7.1'!E3" display="See Table 1.1&amp;7.1 in annex"/>
    <hyperlink ref="M48" location="'Table 2.9'!E3" display="See Table 2.9 in annex"/>
    <hyperlink ref="M49" location="'Table 2.10'!E3" display="See Table 2.10 in annex"/>
    <hyperlink ref="M114" location="'Table 2.19'!E3" display="See Table 2.19 in annex"/>
    <hyperlink ref="M137" location="'Table 5.4'!E3" display="See Table 5.4 in annex"/>
    <hyperlink ref="M146" location="'Table 1.1&amp;7.1'!E3" display="See Table 1.1&amp;7.1 in annex"/>
    <hyperlink ref="M182" location="'Table 8.8&amp;8.9'!E3" display="See Table 8.8&amp;8.9 in annex"/>
    <hyperlink ref="M184" location="'Table 8.10-I'!E3" display="See Table 8.10-I in annex"/>
    <hyperlink ref="M183" location="'Table 8.8&amp;8.9'!E3" display="See Table 8.8&amp;8.9 in annex"/>
    <hyperlink ref="M79" location="'Table 2.14'!E3" display="See Table 2.14 in annex"/>
    <hyperlink ref="M41" location="'Table 2.7-I'!E3" display="See Table 2.7-I in annex"/>
    <hyperlink ref="M36" location="'Table 2.5-I'!E3" display="See Table 2.5-I in annex"/>
    <hyperlink ref="M87" location="'Table 2.16'!E3" display="See Table 2.16 in annex"/>
    <hyperlink ref="M129:M130" location="'Table 4.1&amp;4.2'!E3" display="See Table 4.1&amp;4.2 in annex"/>
    <hyperlink ref="O129:O130" location="'Table 4.1&amp;4.2'!E3" display="See Table 4.1&amp;4.2 in annex"/>
    <hyperlink ref="N129:N130" location="'Table 4.1&amp;4.2'!E3" display="See Table 4.1&amp;4.2 in annex"/>
    <hyperlink ref="M112" location="'Table 2.18'!E3" display="See Table 2.18 in annex"/>
    <hyperlink ref="M28:U28" location="'Table 2.2 I (a)'!E3" display="See Table 2.2 I (a) in annex"/>
    <hyperlink ref="M29:U29" location="'Table 2.2 I (b)'!E3" display="See Table 2.2 I (b) in annex"/>
    <hyperlink ref="M154:U154" location="'Table 8.1'!E3" display="See Table 8.1 in annex"/>
  </hyperlinks>
  <printOptions horizontalCentered="1"/>
  <pageMargins left="0.39370078740157483" right="0.39370078740157483" top="0.39370078740157483" bottom="0.23622047244094491" header="0.39370078740157483" footer="0.19685039370078741"/>
  <pageSetup paperSize="9" scale="46" fitToHeight="6" orientation="landscape" r:id="rId1"/>
  <headerFooter alignWithMargins="0"/>
  <rowBreaks count="1" manualBreakCount="1">
    <brk id="45" min="5" max="2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G190"/>
  <sheetViews>
    <sheetView showGridLines="0" tabSelected="1" zoomScale="75" zoomScaleNormal="75" workbookViewId="0">
      <pane xSplit="12" ySplit="12" topLeftCell="M13" activePane="bottomRight" state="frozen"/>
      <selection pane="topRight"/>
      <selection pane="bottomLeft"/>
      <selection pane="bottomRight" activeCell="U141" sqref="U141:U142"/>
    </sheetView>
  </sheetViews>
  <sheetFormatPr defaultRowHeight="12.75" x14ac:dyDescent="0.2"/>
  <cols>
    <col min="1" max="1" width="0.140625" style="370" hidden="1" customWidth="1"/>
    <col min="2" max="4" width="0.140625" style="117" hidden="1" customWidth="1"/>
    <col min="5" max="5" width="2" style="5" customWidth="1"/>
    <col min="6" max="6" width="5" style="4" customWidth="1"/>
    <col min="7" max="7" width="28.5703125" style="67" customWidth="1"/>
    <col min="8" max="8" width="10.28515625" style="67" customWidth="1"/>
    <col min="9" max="9" width="14.85546875" style="13" customWidth="1"/>
    <col min="10" max="10" width="29.85546875" style="13" customWidth="1"/>
    <col min="11" max="11" width="5.85546875" style="259" customWidth="1"/>
    <col min="12" max="12" width="8.7109375" style="13" customWidth="1"/>
    <col min="13" max="19" width="17.5703125" style="13" customWidth="1"/>
    <col min="20" max="20" width="17.5703125" style="810" customWidth="1"/>
    <col min="21" max="21" width="17.5703125" style="13" customWidth="1"/>
    <col min="22" max="22" width="49.28515625" style="13" customWidth="1"/>
    <col min="23" max="23" width="7.140625" style="14" customWidth="1"/>
    <col min="24" max="24" width="49.28515625" style="13" customWidth="1"/>
    <col min="25" max="25" width="13.28515625" style="23" customWidth="1"/>
    <col min="26" max="16384" width="9.140625" style="6"/>
  </cols>
  <sheetData>
    <row r="1" spans="1:25" s="122" customFormat="1" ht="0.75" hidden="1" customHeight="1" x14ac:dyDescent="0.2">
      <c r="A1" s="372" t="s">
        <v>1031</v>
      </c>
      <c r="B1" s="116"/>
      <c r="C1" s="117"/>
      <c r="D1" s="117"/>
      <c r="E1" s="137"/>
      <c r="F1" s="118"/>
      <c r="G1" s="118"/>
      <c r="H1" s="119"/>
      <c r="I1" s="120"/>
      <c r="J1" s="120"/>
      <c r="K1" s="250"/>
      <c r="L1" s="120"/>
      <c r="M1" s="120" t="s">
        <v>1459</v>
      </c>
      <c r="N1" s="825" t="s">
        <v>1460</v>
      </c>
      <c r="O1" s="825" t="s">
        <v>1461</v>
      </c>
      <c r="P1" s="825" t="s">
        <v>1462</v>
      </c>
      <c r="Q1" s="825" t="s">
        <v>1463</v>
      </c>
      <c r="R1" s="825" t="s">
        <v>1464</v>
      </c>
      <c r="S1" s="825" t="s">
        <v>1465</v>
      </c>
      <c r="T1" s="825" t="s">
        <v>1466</v>
      </c>
      <c r="U1" s="825" t="s">
        <v>1467</v>
      </c>
      <c r="V1" s="120" t="s">
        <v>1032</v>
      </c>
      <c r="W1" s="120"/>
      <c r="X1" s="120" t="s">
        <v>1012</v>
      </c>
    </row>
    <row r="2" spans="1:25" s="122" customFormat="1" ht="0.75" hidden="1" customHeight="1" x14ac:dyDescent="0.2">
      <c r="A2" s="372"/>
      <c r="B2" s="116"/>
      <c r="C2" s="117"/>
      <c r="D2" s="117"/>
      <c r="E2" s="137"/>
      <c r="F2" s="118"/>
      <c r="G2" s="119"/>
      <c r="H2" s="119"/>
      <c r="I2" s="120"/>
      <c r="J2" s="120"/>
      <c r="K2" s="250"/>
      <c r="L2" s="120"/>
      <c r="M2" s="120">
        <v>13</v>
      </c>
      <c r="N2" s="120">
        <v>14</v>
      </c>
      <c r="O2" s="120">
        <v>15</v>
      </c>
      <c r="P2" s="120">
        <v>16</v>
      </c>
      <c r="Q2" s="120">
        <v>17</v>
      </c>
      <c r="R2" s="120">
        <v>18</v>
      </c>
      <c r="S2" s="120">
        <v>19</v>
      </c>
      <c r="T2" s="825">
        <v>20</v>
      </c>
      <c r="U2" s="825">
        <v>21</v>
      </c>
      <c r="V2" s="120">
        <v>22</v>
      </c>
      <c r="W2" s="120"/>
      <c r="X2" s="120">
        <v>24</v>
      </c>
    </row>
    <row r="3" spans="1:25" s="215" customFormat="1" ht="9" customHeight="1" x14ac:dyDescent="0.2">
      <c r="A3" s="383"/>
      <c r="B3" s="420"/>
      <c r="C3" s="420"/>
      <c r="D3" s="420"/>
      <c r="T3" s="829"/>
      <c r="V3" s="558"/>
      <c r="X3" s="558"/>
    </row>
    <row r="4" spans="1:25" ht="19.5" customHeight="1" x14ac:dyDescent="0.2">
      <c r="F4" s="423" t="s">
        <v>260</v>
      </c>
      <c r="V4" s="6"/>
      <c r="W4" s="6"/>
      <c r="X4" s="6"/>
      <c r="Y4" s="6"/>
    </row>
    <row r="5" spans="1:25" s="5" customFormat="1" ht="15" x14ac:dyDescent="0.2">
      <c r="A5" s="370"/>
      <c r="B5" s="117"/>
      <c r="C5" s="117"/>
      <c r="D5" s="117"/>
      <c r="F5" s="134" t="s">
        <v>1468</v>
      </c>
      <c r="G5" s="133"/>
      <c r="H5" s="123"/>
      <c r="I5" s="32"/>
      <c r="J5" s="32"/>
      <c r="K5" s="251"/>
      <c r="L5" s="31"/>
      <c r="M5" s="775"/>
      <c r="N5" s="316"/>
      <c r="O5" s="316"/>
      <c r="P5" s="316"/>
      <c r="Q5" s="124"/>
      <c r="R5" s="124"/>
      <c r="S5" s="124"/>
      <c r="T5" s="826"/>
      <c r="U5" s="124"/>
      <c r="V5" s="52"/>
      <c r="X5" s="52"/>
    </row>
    <row r="6" spans="1:25" s="5" customFormat="1" x14ac:dyDescent="0.2">
      <c r="A6" s="374"/>
      <c r="B6" s="127"/>
      <c r="C6" s="127"/>
      <c r="D6" s="127"/>
      <c r="F6" s="4"/>
      <c r="G6" s="67"/>
      <c r="H6" s="123"/>
      <c r="I6" s="32"/>
      <c r="J6" s="32"/>
      <c r="K6" s="251"/>
      <c r="L6" s="31"/>
      <c r="T6" s="809"/>
      <c r="V6" s="52"/>
      <c r="X6" s="52"/>
    </row>
    <row r="7" spans="1:25" ht="15" x14ac:dyDescent="0.2">
      <c r="F7" s="3" t="s">
        <v>600</v>
      </c>
      <c r="I7" s="22"/>
      <c r="J7" s="22"/>
      <c r="K7" s="317"/>
      <c r="L7" s="22"/>
      <c r="M7" s="5"/>
      <c r="N7" s="5"/>
      <c r="O7" s="5"/>
      <c r="P7" s="5"/>
      <c r="Q7" s="5"/>
      <c r="R7" s="5"/>
      <c r="S7" s="5"/>
      <c r="T7" s="809"/>
      <c r="U7" s="5"/>
      <c r="V7" s="52"/>
      <c r="W7" s="70"/>
      <c r="X7" s="348"/>
    </row>
    <row r="8" spans="1:25" ht="12.75" customHeight="1" x14ac:dyDescent="0.2">
      <c r="I8" s="22"/>
      <c r="J8" s="22"/>
      <c r="K8" s="317"/>
      <c r="L8" s="22"/>
      <c r="M8" s="5"/>
      <c r="N8" s="5"/>
      <c r="O8" s="5"/>
      <c r="P8" s="5"/>
      <c r="Q8" s="5"/>
      <c r="R8" s="5"/>
      <c r="S8" s="5"/>
      <c r="T8" s="809"/>
      <c r="U8" s="5"/>
      <c r="V8" s="52"/>
      <c r="W8" s="98"/>
      <c r="X8" s="348"/>
    </row>
    <row r="9" spans="1:25" s="278" customFormat="1" ht="19.5" customHeight="1" x14ac:dyDescent="0.2">
      <c r="A9" s="417"/>
      <c r="B9" s="318"/>
      <c r="C9" s="318"/>
      <c r="D9" s="318"/>
      <c r="E9" s="5"/>
      <c r="F9" s="319"/>
      <c r="H9" s="279"/>
      <c r="I9" s="280"/>
      <c r="J9" s="280"/>
      <c r="K9" s="320"/>
      <c r="L9" s="280"/>
      <c r="M9" s="520" t="s">
        <v>457</v>
      </c>
      <c r="N9" s="247"/>
      <c r="O9" s="247"/>
      <c r="P9" s="247"/>
      <c r="Q9" s="247"/>
      <c r="R9" s="247"/>
      <c r="S9" s="247"/>
      <c r="T9" s="831"/>
      <c r="U9" s="247"/>
      <c r="V9" s="520"/>
      <c r="W9" s="321"/>
      <c r="X9" s="348"/>
    </row>
    <row r="10" spans="1:25" s="278" customFormat="1" ht="18.75" customHeight="1" x14ac:dyDescent="0.2">
      <c r="A10" s="417"/>
      <c r="B10" s="318"/>
      <c r="C10" s="318"/>
      <c r="D10" s="318"/>
      <c r="E10" s="5"/>
      <c r="F10" s="319"/>
      <c r="G10" s="776"/>
      <c r="H10" s="774"/>
      <c r="I10" s="280"/>
      <c r="J10" s="280"/>
      <c r="K10" s="320"/>
      <c r="L10" s="280"/>
      <c r="M10" s="521" t="s">
        <v>692</v>
      </c>
      <c r="N10" s="246"/>
      <c r="O10" s="246"/>
      <c r="P10" s="246"/>
      <c r="Q10" s="246"/>
      <c r="R10" s="246"/>
      <c r="S10" s="246"/>
      <c r="T10" s="830"/>
      <c r="U10" s="246"/>
      <c r="V10" s="521"/>
      <c r="W10" s="321"/>
      <c r="X10" s="348"/>
    </row>
    <row r="11" spans="1:25" ht="17.25" customHeight="1" x14ac:dyDescent="0.2">
      <c r="F11" s="99"/>
      <c r="G11" s="100"/>
      <c r="H11" s="100"/>
      <c r="I11" s="101"/>
      <c r="J11" s="101"/>
      <c r="K11" s="322"/>
      <c r="L11" s="101"/>
      <c r="M11" s="101"/>
      <c r="N11" s="101"/>
      <c r="O11" s="101"/>
      <c r="P11" s="101"/>
      <c r="Q11" s="101"/>
      <c r="R11" s="101"/>
      <c r="S11" s="101"/>
      <c r="T11" s="820"/>
      <c r="U11" s="101"/>
      <c r="V11" s="101"/>
      <c r="X11" s="348"/>
    </row>
    <row r="12" spans="1:25" ht="33.75" customHeight="1" x14ac:dyDescent="0.2">
      <c r="F12" s="267" t="s">
        <v>509</v>
      </c>
      <c r="G12" s="262"/>
      <c r="H12" s="263"/>
      <c r="I12" s="1202" t="s">
        <v>90</v>
      </c>
      <c r="J12" s="1203"/>
      <c r="K12" s="1203"/>
      <c r="L12" s="1204"/>
      <c r="M12" s="282">
        <v>2008</v>
      </c>
      <c r="N12" s="282">
        <v>2009</v>
      </c>
      <c r="O12" s="282">
        <v>2010</v>
      </c>
      <c r="P12" s="282">
        <v>2011</v>
      </c>
      <c r="Q12" s="282">
        <v>2012</v>
      </c>
      <c r="R12" s="323">
        <v>2013</v>
      </c>
      <c r="S12" s="323">
        <v>2014</v>
      </c>
      <c r="T12" s="832">
        <v>2015</v>
      </c>
      <c r="U12" s="323">
        <v>2016</v>
      </c>
      <c r="V12" s="264" t="s">
        <v>567</v>
      </c>
      <c r="W12" s="102"/>
      <c r="X12" s="264" t="s">
        <v>690</v>
      </c>
    </row>
    <row r="13" spans="1:25" s="9" customFormat="1" ht="20.25" customHeight="1" x14ac:dyDescent="0.2">
      <c r="A13" s="375" t="s">
        <v>213</v>
      </c>
      <c r="B13" s="556" t="s">
        <v>236</v>
      </c>
      <c r="C13" s="556" t="s">
        <v>237</v>
      </c>
      <c r="D13" s="556" t="s">
        <v>238</v>
      </c>
      <c r="E13" s="5"/>
      <c r="F13" s="268" t="s">
        <v>503</v>
      </c>
      <c r="G13" s="103"/>
      <c r="H13" s="103"/>
      <c r="I13" s="104"/>
      <c r="J13" s="104"/>
      <c r="K13" s="324"/>
      <c r="L13" s="105"/>
      <c r="M13" s="104"/>
      <c r="N13" s="104"/>
      <c r="O13" s="104"/>
      <c r="P13" s="104"/>
      <c r="Q13" s="104"/>
      <c r="R13" s="104"/>
      <c r="S13" s="104"/>
      <c r="T13" s="104"/>
      <c r="U13" s="821"/>
      <c r="V13" s="265"/>
      <c r="W13" s="102"/>
      <c r="X13" s="265"/>
      <c r="Y13" s="23"/>
    </row>
    <row r="14" spans="1:25" ht="26.25" customHeight="1" x14ac:dyDescent="0.2">
      <c r="A14" s="428" t="s">
        <v>1469</v>
      </c>
      <c r="B14" s="555" t="s">
        <v>219</v>
      </c>
      <c r="C14" s="555">
        <v>1</v>
      </c>
      <c r="F14" s="2">
        <v>1.1000000000000001</v>
      </c>
      <c r="G14" s="1133" t="s">
        <v>511</v>
      </c>
      <c r="H14" s="1141"/>
      <c r="I14" s="1141"/>
      <c r="J14" s="1141"/>
      <c r="K14" s="1141"/>
      <c r="L14" s="1134"/>
      <c r="M14" s="1205" t="s">
        <v>463</v>
      </c>
      <c r="N14" s="1206"/>
      <c r="O14" s="1206"/>
      <c r="P14" s="1206"/>
      <c r="Q14" s="1206"/>
      <c r="R14" s="1206"/>
      <c r="S14" s="1206"/>
      <c r="T14" s="1206"/>
      <c r="U14" s="1207"/>
      <c r="V14" s="552"/>
      <c r="W14" s="98"/>
      <c r="X14" s="552"/>
    </row>
    <row r="15" spans="1:25" ht="33.75" customHeight="1" x14ac:dyDescent="0.2">
      <c r="A15" s="370" t="s">
        <v>1470</v>
      </c>
      <c r="B15" s="117" t="s">
        <v>77</v>
      </c>
      <c r="C15" s="117">
        <v>1</v>
      </c>
      <c r="F15" s="1126">
        <v>1.2</v>
      </c>
      <c r="G15" s="1129" t="s">
        <v>101</v>
      </c>
      <c r="H15" s="1130"/>
      <c r="I15" s="693" t="s">
        <v>931</v>
      </c>
      <c r="J15" s="1169" t="s">
        <v>930</v>
      </c>
      <c r="K15" s="1169"/>
      <c r="L15" s="1212"/>
      <c r="M15" s="694">
        <v>0</v>
      </c>
      <c r="N15" s="432">
        <v>0</v>
      </c>
      <c r="O15" s="432">
        <v>0</v>
      </c>
      <c r="P15" s="432">
        <v>0</v>
      </c>
      <c r="Q15" s="432">
        <v>0</v>
      </c>
      <c r="R15" s="432">
        <v>0</v>
      </c>
      <c r="S15" s="639">
        <v>0</v>
      </c>
      <c r="T15" s="432">
        <v>0</v>
      </c>
      <c r="U15" s="433">
        <v>0</v>
      </c>
      <c r="V15" s="1120"/>
      <c r="W15" s="98"/>
      <c r="X15" s="1120" t="s">
        <v>1292</v>
      </c>
    </row>
    <row r="16" spans="1:25" ht="22.5" customHeight="1" x14ac:dyDescent="0.2">
      <c r="A16" s="370" t="s">
        <v>1471</v>
      </c>
      <c r="B16" s="117" t="s">
        <v>77</v>
      </c>
      <c r="C16" s="117">
        <v>2</v>
      </c>
      <c r="F16" s="1127"/>
      <c r="G16" s="1131"/>
      <c r="H16" s="1132"/>
      <c r="I16" s="700"/>
      <c r="J16" s="1165" t="s">
        <v>921</v>
      </c>
      <c r="K16" s="1165"/>
      <c r="L16" s="1213"/>
      <c r="M16" s="695" t="s">
        <v>1472</v>
      </c>
      <c r="N16" s="452" t="s">
        <v>1472</v>
      </c>
      <c r="O16" s="452" t="s">
        <v>1472</v>
      </c>
      <c r="P16" s="452" t="s">
        <v>1472</v>
      </c>
      <c r="Q16" s="452" t="s">
        <v>1472</v>
      </c>
      <c r="R16" s="452" t="s">
        <v>1472</v>
      </c>
      <c r="S16" s="649" t="s">
        <v>1472</v>
      </c>
      <c r="T16" s="452" t="s">
        <v>1472</v>
      </c>
      <c r="U16" s="453" t="s">
        <v>1472</v>
      </c>
      <c r="V16" s="1122"/>
      <c r="W16" s="98"/>
      <c r="X16" s="1122"/>
    </row>
    <row r="17" spans="1:25" ht="25.5" customHeight="1" x14ac:dyDescent="0.2">
      <c r="A17" s="371" t="s">
        <v>1473</v>
      </c>
      <c r="B17" s="148" t="s">
        <v>936</v>
      </c>
      <c r="C17" s="148">
        <v>1</v>
      </c>
      <c r="D17" s="148"/>
      <c r="F17" s="1127"/>
      <c r="G17" s="1131"/>
      <c r="H17" s="1132"/>
      <c r="I17" s="877" t="s">
        <v>932</v>
      </c>
      <c r="J17" s="1163" t="s">
        <v>898</v>
      </c>
      <c r="K17" s="1163"/>
      <c r="L17" s="1211"/>
      <c r="M17" s="674">
        <v>1</v>
      </c>
      <c r="N17" s="440">
        <v>1</v>
      </c>
      <c r="O17" s="440">
        <v>1</v>
      </c>
      <c r="P17" s="440">
        <v>1</v>
      </c>
      <c r="Q17" s="440">
        <v>1</v>
      </c>
      <c r="R17" s="440">
        <v>1</v>
      </c>
      <c r="S17" s="643">
        <v>1</v>
      </c>
      <c r="T17" s="440">
        <v>1</v>
      </c>
      <c r="U17" s="441">
        <v>1</v>
      </c>
      <c r="V17" s="1122"/>
      <c r="W17" s="98"/>
      <c r="X17" s="1122" t="s">
        <v>1292</v>
      </c>
    </row>
    <row r="18" spans="1:25" ht="21.75" customHeight="1" x14ac:dyDescent="0.2">
      <c r="A18" s="371" t="s">
        <v>1474</v>
      </c>
      <c r="B18" s="148" t="s">
        <v>936</v>
      </c>
      <c r="C18" s="148">
        <v>2</v>
      </c>
      <c r="D18" s="148"/>
      <c r="F18" s="1127"/>
      <c r="G18" s="1131"/>
      <c r="H18" s="1132"/>
      <c r="I18" s="878"/>
      <c r="J18" s="1167" t="s">
        <v>922</v>
      </c>
      <c r="K18" s="1167"/>
      <c r="L18" s="1214"/>
      <c r="M18" s="696" t="s">
        <v>1472</v>
      </c>
      <c r="N18" s="434" t="s">
        <v>1472</v>
      </c>
      <c r="O18" s="434" t="s">
        <v>1472</v>
      </c>
      <c r="P18" s="434" t="s">
        <v>1472</v>
      </c>
      <c r="Q18" s="434" t="s">
        <v>1472</v>
      </c>
      <c r="R18" s="434" t="s">
        <v>1472</v>
      </c>
      <c r="S18" s="640" t="s">
        <v>1472</v>
      </c>
      <c r="T18" s="434" t="s">
        <v>1472</v>
      </c>
      <c r="U18" s="435" t="s">
        <v>1472</v>
      </c>
      <c r="V18" s="1121"/>
      <c r="W18" s="98"/>
      <c r="X18" s="1121"/>
    </row>
    <row r="19" spans="1:25" ht="26.25" customHeight="1" x14ac:dyDescent="0.2">
      <c r="A19" s="370" t="s">
        <v>1475</v>
      </c>
      <c r="B19" s="117" t="s">
        <v>76</v>
      </c>
      <c r="C19" s="117">
        <v>1</v>
      </c>
      <c r="F19" s="1127"/>
      <c r="G19" s="1131"/>
      <c r="H19" s="1132"/>
      <c r="I19" s="698" t="s">
        <v>933</v>
      </c>
      <c r="J19" s="1149" t="s">
        <v>693</v>
      </c>
      <c r="K19" s="1149"/>
      <c r="L19" s="1215"/>
      <c r="M19" s="432">
        <v>3</v>
      </c>
      <c r="N19" s="432">
        <v>3</v>
      </c>
      <c r="O19" s="432">
        <v>2</v>
      </c>
      <c r="P19" s="432">
        <v>2</v>
      </c>
      <c r="Q19" s="432">
        <v>2</v>
      </c>
      <c r="R19" s="432">
        <v>2</v>
      </c>
      <c r="S19" s="639">
        <v>2</v>
      </c>
      <c r="T19" s="432">
        <v>1</v>
      </c>
      <c r="U19" s="433">
        <v>1</v>
      </c>
      <c r="V19" s="1120"/>
      <c r="W19" s="98"/>
      <c r="X19" s="1120" t="s">
        <v>1292</v>
      </c>
    </row>
    <row r="20" spans="1:25" ht="44.25" customHeight="1" x14ac:dyDescent="0.2">
      <c r="A20" s="370" t="s">
        <v>1476</v>
      </c>
      <c r="B20" s="117" t="s">
        <v>76</v>
      </c>
      <c r="C20" s="117">
        <v>2</v>
      </c>
      <c r="F20" s="1127"/>
      <c r="G20" s="1131"/>
      <c r="H20" s="1132"/>
      <c r="I20" s="699"/>
      <c r="J20" s="1151" t="s">
        <v>91</v>
      </c>
      <c r="K20" s="1151"/>
      <c r="L20" s="1216"/>
      <c r="M20" s="434" t="s">
        <v>1477</v>
      </c>
      <c r="N20" s="434" t="s">
        <v>1477</v>
      </c>
      <c r="O20" s="434" t="s">
        <v>1478</v>
      </c>
      <c r="P20" s="434" t="s">
        <v>1478</v>
      </c>
      <c r="Q20" s="434" t="s">
        <v>1478</v>
      </c>
      <c r="R20" s="434" t="s">
        <v>1478</v>
      </c>
      <c r="S20" s="640" t="s">
        <v>1478</v>
      </c>
      <c r="T20" s="434" t="s">
        <v>1479</v>
      </c>
      <c r="U20" s="435" t="s">
        <v>1479</v>
      </c>
      <c r="V20" s="1121"/>
      <c r="W20" s="98"/>
      <c r="X20" s="1121"/>
    </row>
    <row r="21" spans="1:25" ht="25.5" customHeight="1" x14ac:dyDescent="0.2">
      <c r="A21" s="370" t="s">
        <v>1480</v>
      </c>
      <c r="B21" s="117" t="s">
        <v>427</v>
      </c>
      <c r="C21" s="117">
        <v>1</v>
      </c>
      <c r="F21" s="1127"/>
      <c r="G21" s="1131"/>
      <c r="H21" s="1132"/>
      <c r="I21" s="698" t="s">
        <v>934</v>
      </c>
      <c r="J21" s="1169" t="s">
        <v>939</v>
      </c>
      <c r="K21" s="1169"/>
      <c r="L21" s="1212"/>
      <c r="M21" s="436" t="s">
        <v>1292</v>
      </c>
      <c r="N21" s="436" t="s">
        <v>1292</v>
      </c>
      <c r="O21" s="436">
        <v>0</v>
      </c>
      <c r="P21" s="436">
        <v>0</v>
      </c>
      <c r="Q21" s="437">
        <v>0</v>
      </c>
      <c r="R21" s="437">
        <v>0</v>
      </c>
      <c r="S21" s="641">
        <v>0</v>
      </c>
      <c r="T21" s="838">
        <v>0</v>
      </c>
      <c r="U21" s="839" t="s">
        <v>1292</v>
      </c>
      <c r="V21" s="1120"/>
      <c r="W21" s="98"/>
      <c r="X21" s="1120" t="s">
        <v>1292</v>
      </c>
    </row>
    <row r="22" spans="1:25" ht="25.5" customHeight="1" x14ac:dyDescent="0.2">
      <c r="A22" s="370" t="s">
        <v>1481</v>
      </c>
      <c r="B22" s="117" t="s">
        <v>427</v>
      </c>
      <c r="C22" s="117">
        <v>2</v>
      </c>
      <c r="F22" s="1127"/>
      <c r="G22" s="1131"/>
      <c r="H22" s="1132"/>
      <c r="I22" s="699"/>
      <c r="J22" s="1167" t="s">
        <v>940</v>
      </c>
      <c r="K22" s="1167"/>
      <c r="L22" s="1214"/>
      <c r="M22" s="438" t="s">
        <v>1292</v>
      </c>
      <c r="N22" s="438" t="s">
        <v>1292</v>
      </c>
      <c r="O22" s="438" t="s">
        <v>1472</v>
      </c>
      <c r="P22" s="438" t="s">
        <v>1472</v>
      </c>
      <c r="Q22" s="438" t="s">
        <v>1472</v>
      </c>
      <c r="R22" s="438" t="s">
        <v>1472</v>
      </c>
      <c r="S22" s="642" t="s">
        <v>1472</v>
      </c>
      <c r="T22" s="840" t="s">
        <v>1472</v>
      </c>
      <c r="U22" s="841" t="s">
        <v>1292</v>
      </c>
      <c r="V22" s="1121"/>
      <c r="W22" s="98"/>
      <c r="X22" s="1121"/>
    </row>
    <row r="23" spans="1:25" ht="25.5" customHeight="1" x14ac:dyDescent="0.2">
      <c r="A23" s="370" t="s">
        <v>1482</v>
      </c>
      <c r="B23" s="117" t="s">
        <v>630</v>
      </c>
      <c r="C23" s="117">
        <v>1</v>
      </c>
      <c r="F23" s="1127"/>
      <c r="G23" s="1131"/>
      <c r="H23" s="1132"/>
      <c r="I23" s="698" t="s">
        <v>935</v>
      </c>
      <c r="J23" s="1169" t="s">
        <v>941</v>
      </c>
      <c r="K23" s="1169"/>
      <c r="L23" s="1212"/>
      <c r="M23" s="675" t="s">
        <v>1292</v>
      </c>
      <c r="N23" s="436" t="s">
        <v>1292</v>
      </c>
      <c r="O23" s="436">
        <v>0</v>
      </c>
      <c r="P23" s="436" t="s">
        <v>1292</v>
      </c>
      <c r="Q23" s="437">
        <v>0</v>
      </c>
      <c r="R23" s="437" t="s">
        <v>1292</v>
      </c>
      <c r="S23" s="437">
        <v>0</v>
      </c>
      <c r="T23" s="838" t="s">
        <v>1292</v>
      </c>
      <c r="U23" s="839">
        <v>0</v>
      </c>
      <c r="V23" s="1120"/>
      <c r="W23" s="98"/>
      <c r="X23" s="1120" t="s">
        <v>1292</v>
      </c>
    </row>
    <row r="24" spans="1:25" ht="25.5" customHeight="1" x14ac:dyDescent="0.2">
      <c r="A24" s="370" t="s">
        <v>1483</v>
      </c>
      <c r="B24" s="117" t="s">
        <v>630</v>
      </c>
      <c r="C24" s="117">
        <v>2</v>
      </c>
      <c r="F24" s="1127"/>
      <c r="G24" s="1131"/>
      <c r="H24" s="1132"/>
      <c r="I24" s="700"/>
      <c r="J24" s="1165" t="s">
        <v>942</v>
      </c>
      <c r="K24" s="1165"/>
      <c r="L24" s="1213"/>
      <c r="M24" s="676" t="s">
        <v>1292</v>
      </c>
      <c r="N24" s="438" t="s">
        <v>1292</v>
      </c>
      <c r="O24" s="438" t="s">
        <v>1472</v>
      </c>
      <c r="P24" s="438" t="s">
        <v>1292</v>
      </c>
      <c r="Q24" s="438" t="s">
        <v>1472</v>
      </c>
      <c r="R24" s="438" t="s">
        <v>1292</v>
      </c>
      <c r="S24" s="438" t="s">
        <v>1472</v>
      </c>
      <c r="T24" s="840" t="s">
        <v>1292</v>
      </c>
      <c r="U24" s="841" t="s">
        <v>1472</v>
      </c>
      <c r="V24" s="1122"/>
      <c r="W24" s="98"/>
      <c r="X24" s="1122"/>
    </row>
    <row r="25" spans="1:25" ht="25.5" customHeight="1" x14ac:dyDescent="0.2">
      <c r="A25" s="371" t="s">
        <v>1484</v>
      </c>
      <c r="B25" s="148" t="s">
        <v>937</v>
      </c>
      <c r="C25" s="148">
        <v>1</v>
      </c>
      <c r="D25" s="148"/>
      <c r="F25" s="1127"/>
      <c r="G25" s="1131"/>
      <c r="H25" s="1132"/>
      <c r="I25" s="877" t="s">
        <v>935</v>
      </c>
      <c r="J25" s="1163" t="s">
        <v>898</v>
      </c>
      <c r="K25" s="1163"/>
      <c r="L25" s="1211"/>
      <c r="M25" s="703" t="s">
        <v>1292</v>
      </c>
      <c r="N25" s="704" t="s">
        <v>1292</v>
      </c>
      <c r="O25" s="704">
        <v>1</v>
      </c>
      <c r="P25" s="704" t="s">
        <v>1292</v>
      </c>
      <c r="Q25" s="704">
        <v>1</v>
      </c>
      <c r="R25" s="704" t="s">
        <v>1292</v>
      </c>
      <c r="S25" s="704">
        <v>1</v>
      </c>
      <c r="T25" s="849" t="s">
        <v>1292</v>
      </c>
      <c r="U25" s="850">
        <v>1</v>
      </c>
      <c r="V25" s="1122"/>
      <c r="W25" s="98"/>
      <c r="X25" s="1122" t="s">
        <v>1292</v>
      </c>
    </row>
    <row r="26" spans="1:25" ht="25.5" customHeight="1" x14ac:dyDescent="0.2">
      <c r="A26" s="371" t="s">
        <v>1485</v>
      </c>
      <c r="B26" s="148" t="s">
        <v>937</v>
      </c>
      <c r="C26" s="148">
        <v>2</v>
      </c>
      <c r="D26" s="148"/>
      <c r="F26" s="697"/>
      <c r="G26" s="1131"/>
      <c r="H26" s="1132"/>
      <c r="I26" s="885"/>
      <c r="J26" s="1165" t="s">
        <v>922</v>
      </c>
      <c r="K26" s="1165"/>
      <c r="L26" s="1213"/>
      <c r="M26" s="705" t="s">
        <v>1292</v>
      </c>
      <c r="N26" s="706" t="s">
        <v>1292</v>
      </c>
      <c r="O26" s="706" t="s">
        <v>1472</v>
      </c>
      <c r="P26" s="706" t="s">
        <v>1292</v>
      </c>
      <c r="Q26" s="706" t="s">
        <v>1472</v>
      </c>
      <c r="R26" s="706" t="s">
        <v>1292</v>
      </c>
      <c r="S26" s="706" t="s">
        <v>1472</v>
      </c>
      <c r="T26" s="851" t="s">
        <v>1292</v>
      </c>
      <c r="U26" s="852" t="s">
        <v>1472</v>
      </c>
      <c r="V26" s="1122"/>
      <c r="W26" s="98"/>
      <c r="X26" s="1122"/>
    </row>
    <row r="27" spans="1:25" s="9" customFormat="1" ht="20.25" customHeight="1" x14ac:dyDescent="0.2">
      <c r="A27" s="370"/>
      <c r="B27" s="117"/>
      <c r="C27" s="117"/>
      <c r="D27" s="556"/>
      <c r="E27" s="5"/>
      <c r="F27" s="269" t="s">
        <v>504</v>
      </c>
      <c r="G27" s="12"/>
      <c r="H27" s="12"/>
      <c r="I27" s="125"/>
      <c r="J27" s="125"/>
      <c r="K27" s="255"/>
      <c r="L27" s="270"/>
      <c r="M27" s="106"/>
      <c r="N27" s="106"/>
      <c r="O27" s="106"/>
      <c r="P27" s="106"/>
      <c r="Q27" s="439"/>
      <c r="R27" s="106"/>
      <c r="S27" s="106"/>
      <c r="T27" s="106"/>
      <c r="U27" s="822"/>
      <c r="V27" s="525"/>
      <c r="W27" s="102"/>
      <c r="X27" s="525"/>
      <c r="Y27" s="23"/>
    </row>
    <row r="28" spans="1:25" ht="30" customHeight="1" x14ac:dyDescent="0.2">
      <c r="A28" s="370" t="s">
        <v>1486</v>
      </c>
      <c r="B28" s="117" t="s">
        <v>426</v>
      </c>
      <c r="C28" s="117">
        <v>1</v>
      </c>
      <c r="D28" s="117" t="s">
        <v>460</v>
      </c>
      <c r="F28" s="1127">
        <v>2.1</v>
      </c>
      <c r="G28" s="1131" t="s">
        <v>139</v>
      </c>
      <c r="H28" s="1132"/>
      <c r="I28" s="1220" t="s">
        <v>267</v>
      </c>
      <c r="J28" s="1221"/>
      <c r="K28" s="252"/>
      <c r="L28" s="325" t="s">
        <v>523</v>
      </c>
      <c r="M28" s="440" t="s">
        <v>1292</v>
      </c>
      <c r="N28" s="440" t="s">
        <v>1292</v>
      </c>
      <c r="O28" s="440">
        <v>0.93618789870481356</v>
      </c>
      <c r="P28" s="440">
        <v>0.94102606400527877</v>
      </c>
      <c r="Q28" s="440">
        <v>0.91421816375130638</v>
      </c>
      <c r="R28" s="440">
        <v>1</v>
      </c>
      <c r="S28" s="440">
        <v>1</v>
      </c>
      <c r="T28" s="440">
        <v>0.91527074109574447</v>
      </c>
      <c r="U28" s="440" t="s">
        <v>1292</v>
      </c>
      <c r="V28" s="1122"/>
      <c r="W28" s="107"/>
      <c r="X28" s="1122" t="s">
        <v>1292</v>
      </c>
    </row>
    <row r="29" spans="1:25" ht="30" customHeight="1" x14ac:dyDescent="0.2">
      <c r="A29" s="370" t="s">
        <v>1487</v>
      </c>
      <c r="B29" s="117" t="s">
        <v>426</v>
      </c>
      <c r="C29" s="117">
        <v>2</v>
      </c>
      <c r="D29" s="117" t="s">
        <v>460</v>
      </c>
      <c r="F29" s="1127"/>
      <c r="G29" s="1131"/>
      <c r="H29" s="1132"/>
      <c r="I29" s="1150"/>
      <c r="J29" s="1151"/>
      <c r="K29" s="253"/>
      <c r="L29" s="312" t="s">
        <v>524</v>
      </c>
      <c r="M29" s="442" t="s">
        <v>1292</v>
      </c>
      <c r="N29" s="442" t="s">
        <v>1292</v>
      </c>
      <c r="O29" s="442">
        <v>0.95317146788583618</v>
      </c>
      <c r="P29" s="442">
        <v>0.97638260185002967</v>
      </c>
      <c r="Q29" s="442">
        <v>0.89625351033954559</v>
      </c>
      <c r="R29" s="442">
        <v>1</v>
      </c>
      <c r="S29" s="442">
        <v>1</v>
      </c>
      <c r="T29" s="442">
        <v>0.96026611105018822</v>
      </c>
      <c r="U29" s="442" t="s">
        <v>1292</v>
      </c>
      <c r="V29" s="1121"/>
      <c r="W29" s="107"/>
      <c r="X29" s="1121"/>
    </row>
    <row r="30" spans="1:25" ht="37.5" customHeight="1" x14ac:dyDescent="0.2">
      <c r="A30" s="370" t="s">
        <v>1488</v>
      </c>
      <c r="B30" s="117" t="s">
        <v>426</v>
      </c>
      <c r="C30" s="117">
        <v>1</v>
      </c>
      <c r="D30" s="117" t="s">
        <v>461</v>
      </c>
      <c r="F30" s="1127"/>
      <c r="G30" s="1131"/>
      <c r="H30" s="1132"/>
      <c r="I30" s="1148" t="s">
        <v>268</v>
      </c>
      <c r="J30" s="1149"/>
      <c r="K30" s="254"/>
      <c r="L30" s="311" t="s">
        <v>523</v>
      </c>
      <c r="M30" s="440" t="s">
        <v>1292</v>
      </c>
      <c r="N30" s="440" t="s">
        <v>1292</v>
      </c>
      <c r="O30" s="440">
        <v>0.78856254438203555</v>
      </c>
      <c r="P30" s="440">
        <v>0.76236262275980882</v>
      </c>
      <c r="Q30" s="440">
        <v>0.68827027107019711</v>
      </c>
      <c r="R30" s="440">
        <v>0.71257967634128994</v>
      </c>
      <c r="S30" s="440">
        <v>0.71965790039940891</v>
      </c>
      <c r="T30" s="440">
        <v>0.62919052015059973</v>
      </c>
      <c r="U30" s="440" t="s">
        <v>1292</v>
      </c>
      <c r="V30" s="1120"/>
      <c r="W30" s="107"/>
      <c r="X30" s="1120" t="s">
        <v>1292</v>
      </c>
    </row>
    <row r="31" spans="1:25" ht="37.5" customHeight="1" x14ac:dyDescent="0.2">
      <c r="A31" s="370" t="s">
        <v>1489</v>
      </c>
      <c r="B31" s="117" t="s">
        <v>426</v>
      </c>
      <c r="C31" s="117">
        <v>2</v>
      </c>
      <c r="D31" s="117" t="s">
        <v>461</v>
      </c>
      <c r="F31" s="1128"/>
      <c r="G31" s="1133"/>
      <c r="H31" s="1134"/>
      <c r="I31" s="1150"/>
      <c r="J31" s="1151"/>
      <c r="K31" s="253"/>
      <c r="L31" s="312" t="s">
        <v>524</v>
      </c>
      <c r="M31" s="442" t="s">
        <v>1292</v>
      </c>
      <c r="N31" s="442" t="s">
        <v>1292</v>
      </c>
      <c r="O31" s="442">
        <v>0.71450113201677867</v>
      </c>
      <c r="P31" s="442">
        <v>0.67628397027890441</v>
      </c>
      <c r="Q31" s="442">
        <v>0.70218655370884142</v>
      </c>
      <c r="R31" s="442">
        <v>0.69067250809497804</v>
      </c>
      <c r="S31" s="442">
        <v>0.69441451075306071</v>
      </c>
      <c r="T31" s="442">
        <v>0.68499134149561225</v>
      </c>
      <c r="U31" s="442" t="s">
        <v>1292</v>
      </c>
      <c r="V31" s="1121"/>
      <c r="W31" s="107"/>
      <c r="X31" s="1121"/>
    </row>
    <row r="32" spans="1:25" ht="38.25" customHeight="1" x14ac:dyDescent="0.2">
      <c r="A32" s="428" t="s">
        <v>1490</v>
      </c>
      <c r="B32" s="555" t="s">
        <v>222</v>
      </c>
      <c r="C32" s="555">
        <v>1</v>
      </c>
      <c r="F32" s="1126">
        <v>2.2000000000000002</v>
      </c>
      <c r="G32" s="1138" t="s">
        <v>311</v>
      </c>
      <c r="H32" s="1139"/>
      <c r="I32" s="1139"/>
      <c r="J32" s="1139"/>
      <c r="K32" s="1139"/>
      <c r="L32" s="1140"/>
      <c r="M32" s="1281" t="s">
        <v>789</v>
      </c>
      <c r="N32" s="1282"/>
      <c r="O32" s="1282"/>
      <c r="P32" s="1282"/>
      <c r="Q32" s="1282"/>
      <c r="R32" s="1282"/>
      <c r="S32" s="1282"/>
      <c r="T32" s="1282"/>
      <c r="U32" s="1283"/>
      <c r="V32" s="559"/>
      <c r="W32" s="65"/>
      <c r="X32" s="559"/>
    </row>
    <row r="33" spans="1:25" ht="38.25" customHeight="1" x14ac:dyDescent="0.2">
      <c r="A33" s="428" t="s">
        <v>1491</v>
      </c>
      <c r="B33" s="555" t="s">
        <v>945</v>
      </c>
      <c r="C33" s="555">
        <v>1</v>
      </c>
      <c r="F33" s="1128"/>
      <c r="G33" s="1217" t="s">
        <v>754</v>
      </c>
      <c r="H33" s="1218"/>
      <c r="I33" s="1218"/>
      <c r="J33" s="1218"/>
      <c r="K33" s="1218"/>
      <c r="L33" s="1219"/>
      <c r="M33" s="1281" t="s">
        <v>790</v>
      </c>
      <c r="N33" s="1282"/>
      <c r="O33" s="1282"/>
      <c r="P33" s="1282"/>
      <c r="Q33" s="1282"/>
      <c r="R33" s="1282"/>
      <c r="S33" s="1282"/>
      <c r="T33" s="1282"/>
      <c r="U33" s="1283"/>
      <c r="V33" s="559"/>
      <c r="W33" s="65"/>
      <c r="X33" s="559"/>
    </row>
    <row r="34" spans="1:25" ht="30" customHeight="1" x14ac:dyDescent="0.2">
      <c r="A34" s="370" t="s">
        <v>1492</v>
      </c>
      <c r="B34" s="117" t="s">
        <v>672</v>
      </c>
      <c r="C34" s="117">
        <v>1</v>
      </c>
      <c r="F34" s="1126">
        <v>2.2999999999999998</v>
      </c>
      <c r="G34" s="1129" t="s">
        <v>516</v>
      </c>
      <c r="H34" s="1154"/>
      <c r="I34" s="1154"/>
      <c r="J34" s="1154"/>
      <c r="K34" s="252"/>
      <c r="L34" s="325" t="s">
        <v>523</v>
      </c>
      <c r="M34" s="440">
        <v>0.99517699999999998</v>
      </c>
      <c r="N34" s="440">
        <v>0.992012</v>
      </c>
      <c r="O34" s="440">
        <v>0.98835399999999995</v>
      </c>
      <c r="P34" s="440">
        <v>0.99558199999999997</v>
      </c>
      <c r="Q34" s="440">
        <v>0.99564900000000001</v>
      </c>
      <c r="R34" s="440">
        <v>0.99005799999999999</v>
      </c>
      <c r="S34" s="440">
        <v>0.99227100000000001</v>
      </c>
      <c r="T34" s="440">
        <v>0.99435799999999996</v>
      </c>
      <c r="U34" s="440">
        <v>0.992614</v>
      </c>
      <c r="V34" s="1120"/>
      <c r="W34" s="65"/>
      <c r="X34" s="1120" t="s">
        <v>1292</v>
      </c>
    </row>
    <row r="35" spans="1:25" ht="29.25" customHeight="1" x14ac:dyDescent="0.2">
      <c r="A35" s="370" t="s">
        <v>1493</v>
      </c>
      <c r="B35" s="117" t="s">
        <v>672</v>
      </c>
      <c r="C35" s="117">
        <v>2</v>
      </c>
      <c r="F35" s="1128"/>
      <c r="G35" s="1133"/>
      <c r="H35" s="1141"/>
      <c r="I35" s="1141"/>
      <c r="J35" s="1141"/>
      <c r="K35" s="253"/>
      <c r="L35" s="312" t="s">
        <v>524</v>
      </c>
      <c r="M35" s="442">
        <v>0.98391399999999996</v>
      </c>
      <c r="N35" s="442">
        <v>0.99445799999999995</v>
      </c>
      <c r="O35" s="442">
        <v>0.99824500000000005</v>
      </c>
      <c r="P35" s="442">
        <v>0.99979700000000005</v>
      </c>
      <c r="Q35" s="442">
        <v>0.99931800000000004</v>
      </c>
      <c r="R35" s="442">
        <v>0.999309</v>
      </c>
      <c r="S35" s="442">
        <v>0.99936700000000001</v>
      </c>
      <c r="T35" s="442">
        <v>0.99971500000000002</v>
      </c>
      <c r="U35" s="442">
        <v>0.99959299999999995</v>
      </c>
      <c r="V35" s="1121"/>
      <c r="W35" s="65"/>
      <c r="X35" s="1121"/>
    </row>
    <row r="36" spans="1:25" ht="41.25" customHeight="1" x14ac:dyDescent="0.2">
      <c r="A36" s="370" t="s">
        <v>1494</v>
      </c>
      <c r="B36" s="117" t="s">
        <v>634</v>
      </c>
      <c r="C36" s="117">
        <v>1</v>
      </c>
      <c r="F36" s="1126">
        <v>2.4</v>
      </c>
      <c r="G36" s="1200" t="s">
        <v>57</v>
      </c>
      <c r="H36" s="1201"/>
      <c r="I36" s="1201"/>
      <c r="J36" s="1201"/>
      <c r="K36" s="254"/>
      <c r="L36" s="311" t="s">
        <v>523</v>
      </c>
      <c r="M36" s="440" t="s">
        <v>1495</v>
      </c>
      <c r="N36" s="440" t="s">
        <v>1495</v>
      </c>
      <c r="O36" s="440" t="s">
        <v>1495</v>
      </c>
      <c r="P36" s="440" t="s">
        <v>1495</v>
      </c>
      <c r="Q36" s="440" t="s">
        <v>1495</v>
      </c>
      <c r="R36" s="440" t="s">
        <v>1495</v>
      </c>
      <c r="S36" s="643" t="s">
        <v>1495</v>
      </c>
      <c r="T36" s="444" t="s">
        <v>1495</v>
      </c>
      <c r="U36" s="445" t="s">
        <v>1495</v>
      </c>
      <c r="V36" s="1120"/>
      <c r="W36" s="107"/>
      <c r="X36" s="1120" t="s">
        <v>1292</v>
      </c>
    </row>
    <row r="37" spans="1:25" ht="29.25" customHeight="1" x14ac:dyDescent="0.2">
      <c r="A37" s="370" t="s">
        <v>1496</v>
      </c>
      <c r="B37" s="117" t="s">
        <v>634</v>
      </c>
      <c r="C37" s="117">
        <v>2</v>
      </c>
      <c r="F37" s="1128"/>
      <c r="G37" s="1133" t="s">
        <v>549</v>
      </c>
      <c r="H37" s="1141"/>
      <c r="I37" s="1141"/>
      <c r="J37" s="1141"/>
      <c r="K37" s="252"/>
      <c r="L37" s="312" t="s">
        <v>524</v>
      </c>
      <c r="M37" s="440" t="s">
        <v>1495</v>
      </c>
      <c r="N37" s="440" t="s">
        <v>1495</v>
      </c>
      <c r="O37" s="440" t="s">
        <v>1495</v>
      </c>
      <c r="P37" s="440" t="s">
        <v>1495</v>
      </c>
      <c r="Q37" s="440" t="s">
        <v>1495</v>
      </c>
      <c r="R37" s="440" t="s">
        <v>1495</v>
      </c>
      <c r="S37" s="643" t="s">
        <v>1495</v>
      </c>
      <c r="T37" s="440" t="s">
        <v>1495</v>
      </c>
      <c r="U37" s="441" t="s">
        <v>1495</v>
      </c>
      <c r="V37" s="1121"/>
      <c r="W37" s="107"/>
      <c r="X37" s="1121"/>
    </row>
    <row r="38" spans="1:25" ht="44.25" customHeight="1" x14ac:dyDescent="0.2">
      <c r="A38" s="370" t="s">
        <v>1497</v>
      </c>
      <c r="B38" s="117" t="s">
        <v>239</v>
      </c>
      <c r="C38" s="117">
        <v>1</v>
      </c>
      <c r="D38" s="117" t="s">
        <v>1113</v>
      </c>
      <c r="F38" s="1123">
        <v>2.5</v>
      </c>
      <c r="G38" s="1129" t="s">
        <v>901</v>
      </c>
      <c r="H38" s="1130"/>
      <c r="I38" s="1145" t="s">
        <v>54</v>
      </c>
      <c r="J38" s="1146"/>
      <c r="K38" s="1146"/>
      <c r="L38" s="1147"/>
      <c r="M38" s="446" t="s">
        <v>1495</v>
      </c>
      <c r="N38" s="446" t="s">
        <v>1495</v>
      </c>
      <c r="O38" s="446" t="s">
        <v>1495</v>
      </c>
      <c r="P38" s="446" t="s">
        <v>1495</v>
      </c>
      <c r="Q38" s="446" t="s">
        <v>1495</v>
      </c>
      <c r="R38" s="446" t="s">
        <v>1495</v>
      </c>
      <c r="S38" s="646" t="s">
        <v>1495</v>
      </c>
      <c r="T38" s="446" t="s">
        <v>1495</v>
      </c>
      <c r="U38" s="447" t="s">
        <v>1495</v>
      </c>
      <c r="V38" s="553"/>
      <c r="W38" s="98"/>
      <c r="X38" s="553" t="s">
        <v>1292</v>
      </c>
      <c r="Y38" s="8"/>
    </row>
    <row r="39" spans="1:25" ht="37.5" customHeight="1" x14ac:dyDescent="0.2">
      <c r="A39" s="370" t="s">
        <v>1498</v>
      </c>
      <c r="B39" s="117" t="s">
        <v>239</v>
      </c>
      <c r="C39" s="117">
        <v>1</v>
      </c>
      <c r="D39" s="117" t="s">
        <v>75</v>
      </c>
      <c r="F39" s="1124"/>
      <c r="G39" s="1131"/>
      <c r="H39" s="1132"/>
      <c r="I39" s="1145" t="s">
        <v>55</v>
      </c>
      <c r="J39" s="1146"/>
      <c r="K39" s="1146"/>
      <c r="L39" s="1147"/>
      <c r="M39" s="446" t="s">
        <v>1495</v>
      </c>
      <c r="N39" s="446" t="s">
        <v>1495</v>
      </c>
      <c r="O39" s="446" t="s">
        <v>1495</v>
      </c>
      <c r="P39" s="446" t="s">
        <v>1495</v>
      </c>
      <c r="Q39" s="446" t="s">
        <v>1495</v>
      </c>
      <c r="R39" s="446" t="s">
        <v>1495</v>
      </c>
      <c r="S39" s="646" t="s">
        <v>1495</v>
      </c>
      <c r="T39" s="446" t="s">
        <v>1495</v>
      </c>
      <c r="U39" s="447" t="s">
        <v>1495</v>
      </c>
      <c r="V39" s="553"/>
      <c r="W39" s="98"/>
      <c r="X39" s="553" t="s">
        <v>1292</v>
      </c>
      <c r="Y39" s="8"/>
    </row>
    <row r="40" spans="1:25" ht="37.5" customHeight="1" x14ac:dyDescent="0.2">
      <c r="A40" s="428" t="s">
        <v>1499</v>
      </c>
      <c r="B40" s="555" t="s">
        <v>224</v>
      </c>
      <c r="C40" s="555">
        <v>1</v>
      </c>
      <c r="D40" s="555"/>
      <c r="F40" s="1125"/>
      <c r="G40" s="1133"/>
      <c r="H40" s="1134"/>
      <c r="I40" s="1175" t="s">
        <v>521</v>
      </c>
      <c r="J40" s="1176"/>
      <c r="K40" s="1176"/>
      <c r="L40" s="1177"/>
      <c r="M40" s="1135" t="s">
        <v>434</v>
      </c>
      <c r="N40" s="1136"/>
      <c r="O40" s="1136"/>
      <c r="P40" s="1136"/>
      <c r="Q40" s="1136"/>
      <c r="R40" s="1136"/>
      <c r="S40" s="1136"/>
      <c r="T40" s="1136"/>
      <c r="U40" s="1137"/>
      <c r="V40" s="560"/>
      <c r="W40" s="98"/>
      <c r="X40" s="560"/>
      <c r="Y40" s="8"/>
    </row>
    <row r="41" spans="1:25" ht="29.25" customHeight="1" x14ac:dyDescent="0.2">
      <c r="A41" s="370" t="s">
        <v>1500</v>
      </c>
      <c r="B41" s="117" t="s">
        <v>635</v>
      </c>
      <c r="C41" s="117">
        <v>1</v>
      </c>
      <c r="F41" s="1126">
        <v>2.6</v>
      </c>
      <c r="G41" s="1200" t="s">
        <v>612</v>
      </c>
      <c r="H41" s="1201"/>
      <c r="I41" s="1201"/>
      <c r="J41" s="1201"/>
      <c r="K41" s="254"/>
      <c r="L41" s="311" t="s">
        <v>523</v>
      </c>
      <c r="M41" s="444">
        <v>4.823E-3</v>
      </c>
      <c r="N41" s="444">
        <v>7.9880000000000003E-3</v>
      </c>
      <c r="O41" s="444">
        <v>1.1646E-2</v>
      </c>
      <c r="P41" s="444">
        <v>4.4180000000000001E-3</v>
      </c>
      <c r="Q41" s="444">
        <v>4.3509999999999998E-3</v>
      </c>
      <c r="R41" s="444">
        <v>9.9419999999999994E-3</v>
      </c>
      <c r="S41" s="645">
        <v>7.7289999999999998E-3</v>
      </c>
      <c r="T41" s="444">
        <v>5.6420000000000003E-3</v>
      </c>
      <c r="U41" s="445">
        <v>7.3860000000000002E-3</v>
      </c>
      <c r="V41" s="1120"/>
      <c r="W41" s="107"/>
      <c r="X41" s="1120" t="s">
        <v>1292</v>
      </c>
    </row>
    <row r="42" spans="1:25" ht="29.25" customHeight="1" x14ac:dyDescent="0.2">
      <c r="A42" s="370" t="s">
        <v>1501</v>
      </c>
      <c r="B42" s="117" t="s">
        <v>635</v>
      </c>
      <c r="C42" s="117">
        <v>2</v>
      </c>
      <c r="F42" s="1128"/>
      <c r="G42" s="1133" t="s">
        <v>549</v>
      </c>
      <c r="H42" s="1141"/>
      <c r="I42" s="1141"/>
      <c r="J42" s="1141"/>
      <c r="K42" s="252"/>
      <c r="L42" s="312" t="s">
        <v>524</v>
      </c>
      <c r="M42" s="442">
        <v>1.6086E-2</v>
      </c>
      <c r="N42" s="442">
        <v>5.5420000000000001E-3</v>
      </c>
      <c r="O42" s="442">
        <v>1.755E-3</v>
      </c>
      <c r="P42" s="442">
        <v>2.03E-4</v>
      </c>
      <c r="Q42" s="442">
        <v>6.8199999999999999E-4</v>
      </c>
      <c r="R42" s="442">
        <v>6.9099999999999999E-4</v>
      </c>
      <c r="S42" s="644">
        <v>6.3299999999999999E-4</v>
      </c>
      <c r="T42" s="442">
        <v>2.8499999999999999E-4</v>
      </c>
      <c r="U42" s="443">
        <v>4.0700000000000003E-4</v>
      </c>
      <c r="V42" s="1121"/>
      <c r="W42" s="107"/>
      <c r="X42" s="1121"/>
    </row>
    <row r="43" spans="1:25" ht="39" customHeight="1" x14ac:dyDescent="0.2">
      <c r="A43" s="370" t="s">
        <v>1502</v>
      </c>
      <c r="B43" s="117" t="s">
        <v>239</v>
      </c>
      <c r="C43" s="117">
        <v>2</v>
      </c>
      <c r="D43" s="117" t="s">
        <v>74</v>
      </c>
      <c r="F43" s="1126">
        <v>2.7</v>
      </c>
      <c r="G43" s="1129" t="s">
        <v>902</v>
      </c>
      <c r="H43" s="1130"/>
      <c r="I43" s="1145" t="s">
        <v>54</v>
      </c>
      <c r="J43" s="1146"/>
      <c r="K43" s="1146"/>
      <c r="L43" s="1147"/>
      <c r="M43" s="446" t="s">
        <v>1503</v>
      </c>
      <c r="N43" s="446" t="s">
        <v>1503</v>
      </c>
      <c r="O43" s="446" t="s">
        <v>1503</v>
      </c>
      <c r="P43" s="446" t="s">
        <v>1503</v>
      </c>
      <c r="Q43" s="446" t="s">
        <v>1503</v>
      </c>
      <c r="R43" s="446" t="s">
        <v>1503</v>
      </c>
      <c r="S43" s="646" t="s">
        <v>1503</v>
      </c>
      <c r="T43" s="446" t="s">
        <v>1503</v>
      </c>
      <c r="U43" s="447" t="s">
        <v>1503</v>
      </c>
      <c r="V43" s="553"/>
      <c r="W43" s="98"/>
      <c r="X43" s="553" t="s">
        <v>1292</v>
      </c>
    </row>
    <row r="44" spans="1:25" ht="37.5" customHeight="1" x14ac:dyDescent="0.2">
      <c r="A44" s="370" t="s">
        <v>1504</v>
      </c>
      <c r="B44" s="117" t="s">
        <v>239</v>
      </c>
      <c r="C44" s="117">
        <v>2</v>
      </c>
      <c r="D44" s="117" t="s">
        <v>75</v>
      </c>
      <c r="F44" s="1127"/>
      <c r="G44" s="1131"/>
      <c r="H44" s="1132"/>
      <c r="I44" s="1145" t="s">
        <v>55</v>
      </c>
      <c r="J44" s="1146"/>
      <c r="K44" s="1146"/>
      <c r="L44" s="1147"/>
      <c r="M44" s="446" t="s">
        <v>1505</v>
      </c>
      <c r="N44" s="446" t="s">
        <v>1505</v>
      </c>
      <c r="O44" s="446" t="s">
        <v>1505</v>
      </c>
      <c r="P44" s="446" t="s">
        <v>1505</v>
      </c>
      <c r="Q44" s="446" t="s">
        <v>1505</v>
      </c>
      <c r="R44" s="446" t="s">
        <v>1505</v>
      </c>
      <c r="S44" s="646" t="s">
        <v>1505</v>
      </c>
      <c r="T44" s="446" t="s">
        <v>1505</v>
      </c>
      <c r="U44" s="447" t="s">
        <v>1505</v>
      </c>
      <c r="V44" s="554"/>
      <c r="W44" s="98"/>
      <c r="X44" s="554" t="s">
        <v>1292</v>
      </c>
    </row>
    <row r="45" spans="1:25" ht="37.5" customHeight="1" x14ac:dyDescent="0.2">
      <c r="A45" s="428" t="s">
        <v>1506</v>
      </c>
      <c r="B45" s="555" t="s">
        <v>226</v>
      </c>
      <c r="C45" s="555">
        <v>1</v>
      </c>
      <c r="D45" s="555"/>
      <c r="F45" s="1128"/>
      <c r="G45" s="1133"/>
      <c r="H45" s="1134"/>
      <c r="I45" s="1175" t="s">
        <v>521</v>
      </c>
      <c r="J45" s="1176"/>
      <c r="K45" s="1176"/>
      <c r="L45" s="1177"/>
      <c r="M45" s="1135" t="s">
        <v>435</v>
      </c>
      <c r="N45" s="1136"/>
      <c r="O45" s="1136"/>
      <c r="P45" s="1136"/>
      <c r="Q45" s="1136"/>
      <c r="R45" s="1136"/>
      <c r="S45" s="1136"/>
      <c r="T45" s="1136"/>
      <c r="U45" s="1137"/>
      <c r="V45" s="560"/>
      <c r="W45" s="98"/>
      <c r="X45" s="560"/>
    </row>
    <row r="46" spans="1:25" ht="27" customHeight="1" x14ac:dyDescent="0.2">
      <c r="A46" s="428" t="s">
        <v>1507</v>
      </c>
      <c r="B46" s="555" t="s">
        <v>526</v>
      </c>
      <c r="C46" s="555">
        <v>1</v>
      </c>
      <c r="F46" s="126" t="s">
        <v>417</v>
      </c>
      <c r="G46" s="1138" t="s">
        <v>286</v>
      </c>
      <c r="H46" s="1139"/>
      <c r="I46" s="1139"/>
      <c r="J46" s="1139"/>
      <c r="K46" s="1139"/>
      <c r="L46" s="1140"/>
      <c r="M46" s="1135" t="s">
        <v>466</v>
      </c>
      <c r="N46" s="1136"/>
      <c r="O46" s="1136"/>
      <c r="P46" s="1136"/>
      <c r="Q46" s="1136"/>
      <c r="R46" s="1136"/>
      <c r="S46" s="1136"/>
      <c r="T46" s="1136"/>
      <c r="U46" s="1137"/>
      <c r="V46" s="560"/>
      <c r="W46" s="108"/>
      <c r="X46" s="560"/>
    </row>
    <row r="47" spans="1:25" ht="26.25" customHeight="1" x14ac:dyDescent="0.2">
      <c r="A47" s="370" t="s">
        <v>1508</v>
      </c>
      <c r="B47" s="117" t="s">
        <v>243</v>
      </c>
      <c r="C47" s="117">
        <v>1</v>
      </c>
      <c r="F47" s="1126">
        <v>2.11</v>
      </c>
      <c r="G47" s="1129" t="s">
        <v>891</v>
      </c>
      <c r="H47" s="1130"/>
      <c r="I47" s="1156" t="s">
        <v>892</v>
      </c>
      <c r="J47" s="1157"/>
      <c r="K47" s="252"/>
      <c r="L47" s="325" t="s">
        <v>523</v>
      </c>
      <c r="M47" s="529">
        <v>3.4885656288187183E-2</v>
      </c>
      <c r="N47" s="444">
        <v>1.6149026414241652E-2</v>
      </c>
      <c r="O47" s="444">
        <v>-1.5371691353401884E-3</v>
      </c>
      <c r="P47" s="444">
        <v>5.0179129498753028E-3</v>
      </c>
      <c r="Q47" s="444">
        <v>2.1980921983535406E-3</v>
      </c>
      <c r="R47" s="444">
        <v>1.0718521068520115E-3</v>
      </c>
      <c r="S47" s="444">
        <v>8.4814453897696929E-4</v>
      </c>
      <c r="T47" s="444">
        <v>3.8578619183270213E-2</v>
      </c>
      <c r="U47" s="445">
        <v>1.6743227486035295E-2</v>
      </c>
      <c r="V47" s="1120"/>
      <c r="W47" s="65"/>
      <c r="X47" s="1120" t="s">
        <v>1292</v>
      </c>
    </row>
    <row r="48" spans="1:25" ht="26.25" customHeight="1" x14ac:dyDescent="0.2">
      <c r="A48" s="370" t="s">
        <v>1509</v>
      </c>
      <c r="B48" s="117" t="s">
        <v>243</v>
      </c>
      <c r="C48" s="117">
        <v>2</v>
      </c>
      <c r="F48" s="1127"/>
      <c r="G48" s="1131"/>
      <c r="H48" s="1132"/>
      <c r="I48" s="1158"/>
      <c r="J48" s="1159"/>
      <c r="K48" s="252"/>
      <c r="L48" s="325" t="s">
        <v>524</v>
      </c>
      <c r="M48" s="674">
        <v>-8.2522294099769411E-3</v>
      </c>
      <c r="N48" s="440">
        <v>-2.111355456672781E-2</v>
      </c>
      <c r="O48" s="440">
        <v>-2.2787914571869794E-2</v>
      </c>
      <c r="P48" s="440">
        <v>2.5539180358372215E-2</v>
      </c>
      <c r="Q48" s="440">
        <v>1.7357217011656267E-2</v>
      </c>
      <c r="R48" s="440">
        <v>3.6414753431450952E-2</v>
      </c>
      <c r="S48" s="440">
        <v>-3.8706367268093178E-4</v>
      </c>
      <c r="T48" s="440">
        <v>-1.2377632123079851E-2</v>
      </c>
      <c r="U48" s="441">
        <v>-1.7617278178692852E-2</v>
      </c>
      <c r="V48" s="1121"/>
      <c r="W48" s="65"/>
      <c r="X48" s="1121"/>
    </row>
    <row r="49" spans="1:25" ht="26.25" customHeight="1" x14ac:dyDescent="0.2">
      <c r="A49" s="371" t="s">
        <v>1510</v>
      </c>
      <c r="B49" s="148" t="s">
        <v>890</v>
      </c>
      <c r="C49" s="148">
        <v>1</v>
      </c>
      <c r="D49" s="148"/>
      <c r="F49" s="1127"/>
      <c r="G49" s="1131"/>
      <c r="H49" s="1132"/>
      <c r="I49" s="1160" t="s">
        <v>1034</v>
      </c>
      <c r="J49" s="1161"/>
      <c r="K49" s="879"/>
      <c r="L49" s="880" t="s">
        <v>523</v>
      </c>
      <c r="M49" s="707">
        <v>-1.2933628899504113E-3</v>
      </c>
      <c r="N49" s="708">
        <v>2.6348946694454423E-3</v>
      </c>
      <c r="O49" s="708">
        <v>2.9473290198400726E-4</v>
      </c>
      <c r="P49" s="708">
        <v>1.2094682230869847E-3</v>
      </c>
      <c r="Q49" s="708">
        <v>4.4262123746197091E-6</v>
      </c>
      <c r="R49" s="708">
        <v>-4.7093615002582467E-3</v>
      </c>
      <c r="S49" s="708">
        <v>-6.3147349966059529E-3</v>
      </c>
      <c r="T49" s="708">
        <v>-1.1166460421740965E-4</v>
      </c>
      <c r="U49" s="853">
        <v>-5.402184627569806E-4</v>
      </c>
      <c r="V49" s="1152"/>
      <c r="W49" s="702"/>
      <c r="X49" s="1152" t="s">
        <v>1292</v>
      </c>
    </row>
    <row r="50" spans="1:25" ht="26.25" customHeight="1" x14ac:dyDescent="0.2">
      <c r="A50" s="371" t="s">
        <v>1511</v>
      </c>
      <c r="B50" s="148" t="s">
        <v>890</v>
      </c>
      <c r="C50" s="148">
        <v>2</v>
      </c>
      <c r="D50" s="148"/>
      <c r="F50" s="1127"/>
      <c r="G50" s="1131"/>
      <c r="H50" s="1132"/>
      <c r="I50" s="1162"/>
      <c r="J50" s="1163"/>
      <c r="K50" s="881"/>
      <c r="L50" s="882" t="s">
        <v>524</v>
      </c>
      <c r="M50" s="703">
        <v>-6.0141644596889421E-4</v>
      </c>
      <c r="N50" s="704">
        <v>-8.9200552881407713E-4</v>
      </c>
      <c r="O50" s="704">
        <v>-8.6173884644313858E-4</v>
      </c>
      <c r="P50" s="704">
        <v>-2.4844752805016634E-3</v>
      </c>
      <c r="Q50" s="704">
        <v>-5.9539977556033463E-6</v>
      </c>
      <c r="R50" s="704">
        <v>9.2357934153126653E-3</v>
      </c>
      <c r="S50" s="704">
        <v>6.872182127771298E-3</v>
      </c>
      <c r="T50" s="849">
        <v>6.3112487818095531E-6</v>
      </c>
      <c r="U50" s="850">
        <v>-4.3379858839065477E-5</v>
      </c>
      <c r="V50" s="1153"/>
      <c r="W50" s="702"/>
      <c r="X50" s="1153"/>
    </row>
    <row r="51" spans="1:25" s="9" customFormat="1" ht="20.25" customHeight="1" x14ac:dyDescent="0.2">
      <c r="A51" s="370"/>
      <c r="B51" s="117"/>
      <c r="C51" s="117"/>
      <c r="D51" s="556"/>
      <c r="E51" s="5"/>
      <c r="F51" s="269" t="s">
        <v>518</v>
      </c>
      <c r="G51" s="12"/>
      <c r="H51" s="12"/>
      <c r="I51" s="125"/>
      <c r="J51" s="125"/>
      <c r="K51" s="255"/>
      <c r="L51" s="270"/>
      <c r="M51" s="106"/>
      <c r="N51" s="106"/>
      <c r="O51" s="106"/>
      <c r="P51" s="106"/>
      <c r="Q51" s="439"/>
      <c r="R51" s="106"/>
      <c r="S51" s="106"/>
      <c r="T51" s="106"/>
      <c r="U51" s="822"/>
      <c r="V51" s="525"/>
      <c r="W51" s="102"/>
      <c r="X51" s="525"/>
      <c r="Y51" s="23"/>
    </row>
    <row r="52" spans="1:25" ht="25.5" customHeight="1" x14ac:dyDescent="0.2">
      <c r="A52" s="370" t="s">
        <v>1512</v>
      </c>
      <c r="B52" s="117" t="s">
        <v>244</v>
      </c>
      <c r="C52" s="117">
        <v>1</v>
      </c>
      <c r="F52" s="1127">
        <v>2.12</v>
      </c>
      <c r="G52" s="1291" t="s">
        <v>1013</v>
      </c>
      <c r="H52" s="1292"/>
      <c r="I52" s="1164" t="s">
        <v>232</v>
      </c>
      <c r="J52" s="1165"/>
      <c r="K52" s="252"/>
      <c r="L52" s="325" t="s">
        <v>523</v>
      </c>
      <c r="M52" s="440">
        <v>3.6225872377126267E-2</v>
      </c>
      <c r="N52" s="440">
        <v>1.3478617008688465E-2</v>
      </c>
      <c r="O52" s="440">
        <v>-1.8313622746065628E-3</v>
      </c>
      <c r="P52" s="440">
        <v>3.8038440982259836E-3</v>
      </c>
      <c r="Q52" s="440">
        <v>2.1936562763904544E-3</v>
      </c>
      <c r="R52" s="440">
        <v>5.8085682548210116E-3</v>
      </c>
      <c r="S52" s="643">
        <v>7.2083986628890262E-3</v>
      </c>
      <c r="T52" s="440">
        <v>3.8694604605196137E-2</v>
      </c>
      <c r="U52" s="441">
        <v>1.7292787832051904E-2</v>
      </c>
      <c r="V52" s="1122"/>
      <c r="W52" s="65"/>
      <c r="X52" s="1122" t="s">
        <v>1292</v>
      </c>
    </row>
    <row r="53" spans="1:25" ht="25.5" customHeight="1" x14ac:dyDescent="0.2">
      <c r="A53" s="370" t="s">
        <v>1513</v>
      </c>
      <c r="B53" s="117" t="s">
        <v>244</v>
      </c>
      <c r="C53" s="117">
        <v>2</v>
      </c>
      <c r="F53" s="1127"/>
      <c r="G53" s="1291"/>
      <c r="H53" s="1292"/>
      <c r="I53" s="1166"/>
      <c r="J53" s="1167"/>
      <c r="K53" s="253"/>
      <c r="L53" s="312" t="s">
        <v>524</v>
      </c>
      <c r="M53" s="442">
        <v>-7.6554170577274316E-3</v>
      </c>
      <c r="N53" s="442">
        <v>-2.0239602875579688E-2</v>
      </c>
      <c r="O53" s="442">
        <v>-2.1945086659089341E-2</v>
      </c>
      <c r="P53" s="442">
        <v>2.8093453128716028E-2</v>
      </c>
      <c r="Q53" s="442">
        <v>1.7363274390308714E-2</v>
      </c>
      <c r="R53" s="442">
        <v>2.69302379022478E-2</v>
      </c>
      <c r="S53" s="644">
        <v>-7.2096994328630926E-3</v>
      </c>
      <c r="T53" s="442">
        <v>-1.2383865214207423E-2</v>
      </c>
      <c r="U53" s="443">
        <v>-1.7574660706154321E-2</v>
      </c>
      <c r="V53" s="1121"/>
      <c r="W53" s="65"/>
      <c r="X53" s="1121"/>
    </row>
    <row r="54" spans="1:25" ht="25.5" customHeight="1" x14ac:dyDescent="0.2">
      <c r="A54" s="370" t="s">
        <v>1514</v>
      </c>
      <c r="B54" s="117" t="s">
        <v>262</v>
      </c>
      <c r="C54" s="117">
        <v>1</v>
      </c>
      <c r="D54" s="117" t="s">
        <v>193</v>
      </c>
      <c r="F54" s="1127"/>
      <c r="G54" s="1291"/>
      <c r="H54" s="1292"/>
      <c r="I54" s="1148" t="s">
        <v>320</v>
      </c>
      <c r="J54" s="1149"/>
      <c r="K54" s="252"/>
      <c r="L54" s="311" t="s">
        <v>523</v>
      </c>
      <c r="M54" s="440">
        <v>3.6353719999999999E-2</v>
      </c>
      <c r="N54" s="440">
        <v>1.59141E-2</v>
      </c>
      <c r="O54" s="440">
        <v>7.1656899999999997E-3</v>
      </c>
      <c r="P54" s="440">
        <v>1.6282319999999999E-2</v>
      </c>
      <c r="Q54" s="440">
        <v>1.186443E-2</v>
      </c>
      <c r="R54" s="440">
        <v>1.1238E-2</v>
      </c>
      <c r="S54" s="643">
        <v>1.238391E-2</v>
      </c>
      <c r="T54" s="440">
        <v>3.9540760000000001E-2</v>
      </c>
      <c r="U54" s="441">
        <v>1.8914050000000002E-2</v>
      </c>
      <c r="V54" s="1120"/>
      <c r="W54" s="65"/>
      <c r="X54" s="1120" t="s">
        <v>1292</v>
      </c>
    </row>
    <row r="55" spans="1:25" ht="25.5" customHeight="1" x14ac:dyDescent="0.2">
      <c r="A55" s="370" t="s">
        <v>1515</v>
      </c>
      <c r="B55" s="117" t="s">
        <v>262</v>
      </c>
      <c r="C55" s="117">
        <v>2</v>
      </c>
      <c r="D55" s="117" t="s">
        <v>193</v>
      </c>
      <c r="F55" s="1127"/>
      <c r="G55" s="1291"/>
      <c r="H55" s="1292"/>
      <c r="I55" s="1150"/>
      <c r="J55" s="1151"/>
      <c r="K55" s="253"/>
      <c r="L55" s="312" t="s">
        <v>524</v>
      </c>
      <c r="M55" s="442">
        <v>1.1956049999999999E-2</v>
      </c>
      <c r="N55" s="442">
        <v>2.1315750000000001E-2</v>
      </c>
      <c r="O55" s="442">
        <v>2.2835439999999999E-2</v>
      </c>
      <c r="P55" s="442">
        <v>2.817859E-2</v>
      </c>
      <c r="Q55" s="442">
        <v>1.7503970000000001E-2</v>
      </c>
      <c r="R55" s="442">
        <v>2.6840510000000001E-2</v>
      </c>
      <c r="S55" s="644">
        <v>7.1904999999999998E-3</v>
      </c>
      <c r="T55" s="442">
        <v>1.29861E-2</v>
      </c>
      <c r="U55" s="443">
        <v>1.8115280000000001E-2</v>
      </c>
      <c r="V55" s="1121"/>
      <c r="W55" s="65"/>
      <c r="X55" s="1121"/>
    </row>
    <row r="56" spans="1:25" ht="25.5" customHeight="1" x14ac:dyDescent="0.2">
      <c r="A56" s="370" t="s">
        <v>1516</v>
      </c>
      <c r="B56" s="117" t="s">
        <v>262</v>
      </c>
      <c r="C56" s="117">
        <v>1</v>
      </c>
      <c r="D56" s="117" t="s">
        <v>263</v>
      </c>
      <c r="F56" s="1127"/>
      <c r="G56" s="1291"/>
      <c r="H56" s="1292"/>
      <c r="I56" s="1148" t="s">
        <v>233</v>
      </c>
      <c r="J56" s="1149"/>
      <c r="K56" s="252"/>
      <c r="L56" s="311" t="s">
        <v>523</v>
      </c>
      <c r="M56" s="448">
        <v>1</v>
      </c>
      <c r="N56" s="448">
        <v>0.83333332999999998</v>
      </c>
      <c r="O56" s="448">
        <v>0.41666667000000002</v>
      </c>
      <c r="P56" s="448">
        <v>0.58333332999999998</v>
      </c>
      <c r="Q56" s="448">
        <v>0.58333332999999998</v>
      </c>
      <c r="R56" s="448">
        <v>0.5</v>
      </c>
      <c r="S56" s="647">
        <v>0.58333332999999998</v>
      </c>
      <c r="T56" s="448">
        <v>1</v>
      </c>
      <c r="U56" s="449">
        <v>0.83333332999999998</v>
      </c>
      <c r="V56" s="1120"/>
      <c r="W56" s="65"/>
      <c r="X56" s="1120" t="s">
        <v>1292</v>
      </c>
    </row>
    <row r="57" spans="1:25" ht="25.5" customHeight="1" x14ac:dyDescent="0.2">
      <c r="A57" s="370" t="s">
        <v>1517</v>
      </c>
      <c r="B57" s="117" t="s">
        <v>262</v>
      </c>
      <c r="C57" s="117">
        <v>2</v>
      </c>
      <c r="D57" s="117" t="s">
        <v>263</v>
      </c>
      <c r="F57" s="1127"/>
      <c r="G57" s="1291"/>
      <c r="H57" s="1292"/>
      <c r="I57" s="1150"/>
      <c r="J57" s="1151"/>
      <c r="K57" s="253"/>
      <c r="L57" s="312" t="s">
        <v>524</v>
      </c>
      <c r="M57" s="450">
        <v>0.41666667000000002</v>
      </c>
      <c r="N57" s="450">
        <v>8.3333329999999997E-2</v>
      </c>
      <c r="O57" s="450">
        <v>0</v>
      </c>
      <c r="P57" s="450">
        <v>1</v>
      </c>
      <c r="Q57" s="450">
        <v>1</v>
      </c>
      <c r="R57" s="450">
        <v>0.91666667000000002</v>
      </c>
      <c r="S57" s="648">
        <v>0</v>
      </c>
      <c r="T57" s="450">
        <v>0.16666666999999999</v>
      </c>
      <c r="U57" s="451">
        <v>0</v>
      </c>
      <c r="V57" s="1121"/>
      <c r="W57" s="65"/>
      <c r="X57" s="1121"/>
    </row>
    <row r="58" spans="1:25" ht="25.5" customHeight="1" x14ac:dyDescent="0.2">
      <c r="A58" s="370" t="s">
        <v>1518</v>
      </c>
      <c r="B58" s="117" t="s">
        <v>262</v>
      </c>
      <c r="C58" s="117">
        <v>1</v>
      </c>
      <c r="D58" s="117" t="s">
        <v>264</v>
      </c>
      <c r="F58" s="1127"/>
      <c r="G58" s="1291"/>
      <c r="H58" s="1292"/>
      <c r="I58" s="1148" t="s">
        <v>234</v>
      </c>
      <c r="J58" s="1149"/>
      <c r="K58" s="252"/>
      <c r="L58" s="311" t="s">
        <v>523</v>
      </c>
      <c r="M58" s="448">
        <v>1</v>
      </c>
      <c r="N58" s="448">
        <v>1</v>
      </c>
      <c r="O58" s="448">
        <v>1</v>
      </c>
      <c r="P58" s="448">
        <v>0.91666667000000002</v>
      </c>
      <c r="Q58" s="448">
        <v>1</v>
      </c>
      <c r="R58" s="448">
        <v>0.91666667000000002</v>
      </c>
      <c r="S58" s="647">
        <v>0.75</v>
      </c>
      <c r="T58" s="448">
        <v>0.66666667000000002</v>
      </c>
      <c r="U58" s="449">
        <v>0.91666667000000002</v>
      </c>
      <c r="V58" s="1120"/>
      <c r="W58" s="65"/>
      <c r="X58" s="1120" t="s">
        <v>1292</v>
      </c>
    </row>
    <row r="59" spans="1:25" ht="25.5" customHeight="1" x14ac:dyDescent="0.2">
      <c r="A59" s="370" t="s">
        <v>1519</v>
      </c>
      <c r="B59" s="117" t="s">
        <v>262</v>
      </c>
      <c r="C59" s="117">
        <v>2</v>
      </c>
      <c r="D59" s="117" t="s">
        <v>264</v>
      </c>
      <c r="F59" s="1127"/>
      <c r="G59" s="1291"/>
      <c r="H59" s="1292"/>
      <c r="I59" s="1150"/>
      <c r="J59" s="1151"/>
      <c r="K59" s="253"/>
      <c r="L59" s="312" t="s">
        <v>524</v>
      </c>
      <c r="M59" s="450">
        <v>1</v>
      </c>
      <c r="N59" s="450">
        <v>1</v>
      </c>
      <c r="O59" s="450">
        <v>1</v>
      </c>
      <c r="P59" s="450">
        <v>1</v>
      </c>
      <c r="Q59" s="450">
        <v>1</v>
      </c>
      <c r="R59" s="450">
        <v>0.91666667000000002</v>
      </c>
      <c r="S59" s="648">
        <v>1</v>
      </c>
      <c r="T59" s="450">
        <v>0.83333332999999998</v>
      </c>
      <c r="U59" s="451">
        <v>0.91666667000000002</v>
      </c>
      <c r="V59" s="1121"/>
      <c r="W59" s="65"/>
      <c r="X59" s="1121"/>
    </row>
    <row r="60" spans="1:25" ht="25.5" customHeight="1" x14ac:dyDescent="0.2">
      <c r="A60" s="371" t="s">
        <v>1520</v>
      </c>
      <c r="B60" s="148" t="s">
        <v>896</v>
      </c>
      <c r="C60" s="148">
        <v>1</v>
      </c>
      <c r="D60" s="148" t="s">
        <v>893</v>
      </c>
      <c r="F60" s="1127"/>
      <c r="G60" s="1297" t="s">
        <v>1292</v>
      </c>
      <c r="H60" s="1298"/>
      <c r="I60" s="1168" t="s">
        <v>923</v>
      </c>
      <c r="J60" s="1169"/>
      <c r="K60" s="881"/>
      <c r="L60" s="880" t="s">
        <v>523</v>
      </c>
      <c r="M60" s="709">
        <v>0</v>
      </c>
      <c r="N60" s="709">
        <v>0</v>
      </c>
      <c r="O60" s="709">
        <v>0</v>
      </c>
      <c r="P60" s="709">
        <v>0</v>
      </c>
      <c r="Q60" s="709">
        <v>0</v>
      </c>
      <c r="R60" s="709">
        <v>1</v>
      </c>
      <c r="S60" s="710">
        <v>1</v>
      </c>
      <c r="T60" s="709">
        <v>4</v>
      </c>
      <c r="U60" s="854">
        <v>1</v>
      </c>
      <c r="V60" s="1152"/>
      <c r="W60" s="702"/>
      <c r="X60" s="1152" t="s">
        <v>1292</v>
      </c>
    </row>
    <row r="61" spans="1:25" ht="25.5" customHeight="1" x14ac:dyDescent="0.2">
      <c r="A61" s="371" t="s">
        <v>1521</v>
      </c>
      <c r="B61" s="148" t="s">
        <v>896</v>
      </c>
      <c r="C61" s="148">
        <v>2</v>
      </c>
      <c r="D61" s="148" t="s">
        <v>893</v>
      </c>
      <c r="F61" s="1127"/>
      <c r="G61" s="1297"/>
      <c r="H61" s="1298"/>
      <c r="I61" s="1166"/>
      <c r="J61" s="1167"/>
      <c r="K61" s="883"/>
      <c r="L61" s="884" t="s">
        <v>524</v>
      </c>
      <c r="M61" s="709">
        <v>0</v>
      </c>
      <c r="N61" s="709">
        <v>0</v>
      </c>
      <c r="O61" s="709">
        <v>0</v>
      </c>
      <c r="P61" s="709">
        <v>0</v>
      </c>
      <c r="Q61" s="709">
        <v>0</v>
      </c>
      <c r="R61" s="709">
        <v>0</v>
      </c>
      <c r="S61" s="710">
        <v>0</v>
      </c>
      <c r="T61" s="709">
        <v>0</v>
      </c>
      <c r="U61" s="854">
        <v>1</v>
      </c>
      <c r="V61" s="1155"/>
      <c r="W61" s="702"/>
      <c r="X61" s="1155"/>
    </row>
    <row r="62" spans="1:25" ht="25.5" customHeight="1" x14ac:dyDescent="0.2">
      <c r="A62" s="371" t="s">
        <v>1522</v>
      </c>
      <c r="B62" s="148" t="s">
        <v>896</v>
      </c>
      <c r="C62" s="148">
        <v>1</v>
      </c>
      <c r="D62" s="148" t="s">
        <v>894</v>
      </c>
      <c r="F62" s="1127"/>
      <c r="G62" s="1297"/>
      <c r="H62" s="1298"/>
      <c r="I62" s="1168" t="s">
        <v>924</v>
      </c>
      <c r="J62" s="1169"/>
      <c r="K62" s="881"/>
      <c r="L62" s="880" t="s">
        <v>523</v>
      </c>
      <c r="M62" s="711">
        <v>12</v>
      </c>
      <c r="N62" s="712">
        <v>2</v>
      </c>
      <c r="O62" s="712">
        <v>0</v>
      </c>
      <c r="P62" s="712">
        <v>4</v>
      </c>
      <c r="Q62" s="712">
        <v>1</v>
      </c>
      <c r="R62" s="712">
        <v>0</v>
      </c>
      <c r="S62" s="713">
        <v>2</v>
      </c>
      <c r="T62" s="712">
        <v>3</v>
      </c>
      <c r="U62" s="855">
        <v>4</v>
      </c>
      <c r="V62" s="1152"/>
      <c r="W62" s="702"/>
      <c r="X62" s="1152" t="s">
        <v>1292</v>
      </c>
    </row>
    <row r="63" spans="1:25" ht="25.5" customHeight="1" x14ac:dyDescent="0.2">
      <c r="A63" s="371" t="s">
        <v>1523</v>
      </c>
      <c r="B63" s="148" t="s">
        <v>896</v>
      </c>
      <c r="C63" s="148">
        <v>2</v>
      </c>
      <c r="D63" s="148" t="s">
        <v>894</v>
      </c>
      <c r="F63" s="1127"/>
      <c r="G63" s="1297"/>
      <c r="H63" s="1298"/>
      <c r="I63" s="1166"/>
      <c r="J63" s="1167"/>
      <c r="K63" s="883"/>
      <c r="L63" s="884" t="s">
        <v>524</v>
      </c>
      <c r="M63" s="714">
        <v>1</v>
      </c>
      <c r="N63" s="715">
        <v>0</v>
      </c>
      <c r="O63" s="715">
        <v>1</v>
      </c>
      <c r="P63" s="715">
        <v>4</v>
      </c>
      <c r="Q63" s="715">
        <v>0</v>
      </c>
      <c r="R63" s="715">
        <v>6</v>
      </c>
      <c r="S63" s="716">
        <v>0</v>
      </c>
      <c r="T63" s="715">
        <v>0</v>
      </c>
      <c r="U63" s="856">
        <v>0</v>
      </c>
      <c r="V63" s="1155"/>
      <c r="W63" s="702"/>
      <c r="X63" s="1155"/>
    </row>
    <row r="64" spans="1:25" ht="25.5" customHeight="1" x14ac:dyDescent="0.2">
      <c r="A64" s="371" t="s">
        <v>1524</v>
      </c>
      <c r="B64" s="148" t="s">
        <v>896</v>
      </c>
      <c r="C64" s="148">
        <v>1</v>
      </c>
      <c r="D64" s="148" t="s">
        <v>895</v>
      </c>
      <c r="F64" s="1127"/>
      <c r="G64" s="1256" t="s">
        <v>1292</v>
      </c>
      <c r="H64" s="1257"/>
      <c r="I64" s="1168" t="s">
        <v>925</v>
      </c>
      <c r="J64" s="1169"/>
      <c r="K64" s="881"/>
      <c r="L64" s="880" t="s">
        <v>523</v>
      </c>
      <c r="M64" s="709">
        <v>0</v>
      </c>
      <c r="N64" s="709">
        <v>10</v>
      </c>
      <c r="O64" s="709">
        <v>12</v>
      </c>
      <c r="P64" s="709">
        <v>8</v>
      </c>
      <c r="Q64" s="709">
        <v>11</v>
      </c>
      <c r="R64" s="709">
        <v>11</v>
      </c>
      <c r="S64" s="710">
        <v>9</v>
      </c>
      <c r="T64" s="709">
        <v>5</v>
      </c>
      <c r="U64" s="854">
        <v>7</v>
      </c>
      <c r="V64" s="1152"/>
      <c r="W64" s="702"/>
      <c r="X64" s="1152" t="s">
        <v>1292</v>
      </c>
    </row>
    <row r="65" spans="1:25" ht="25.5" customHeight="1" x14ac:dyDescent="0.2">
      <c r="A65" s="371" t="s">
        <v>1525</v>
      </c>
      <c r="B65" s="148" t="s">
        <v>896</v>
      </c>
      <c r="C65" s="148">
        <v>2</v>
      </c>
      <c r="D65" s="148" t="s">
        <v>895</v>
      </c>
      <c r="F65" s="1128"/>
      <c r="G65" s="1258"/>
      <c r="H65" s="1259"/>
      <c r="I65" s="1166"/>
      <c r="J65" s="1167"/>
      <c r="K65" s="881"/>
      <c r="L65" s="882" t="s">
        <v>524</v>
      </c>
      <c r="M65" s="709">
        <v>11</v>
      </c>
      <c r="N65" s="709">
        <v>12</v>
      </c>
      <c r="O65" s="709">
        <v>11</v>
      </c>
      <c r="P65" s="709">
        <v>8</v>
      </c>
      <c r="Q65" s="709">
        <v>12</v>
      </c>
      <c r="R65" s="709">
        <v>6</v>
      </c>
      <c r="S65" s="710">
        <v>12</v>
      </c>
      <c r="T65" s="709">
        <v>12</v>
      </c>
      <c r="U65" s="854">
        <v>11</v>
      </c>
      <c r="V65" s="1155"/>
      <c r="W65" s="702"/>
      <c r="X65" s="1155"/>
    </row>
    <row r="66" spans="1:25" ht="25.5" customHeight="1" x14ac:dyDescent="0.2">
      <c r="A66" s="370" t="s">
        <v>1526</v>
      </c>
      <c r="B66" s="117">
        <v>2.13</v>
      </c>
      <c r="C66" s="117">
        <v>1</v>
      </c>
      <c r="F66" s="1228" t="s">
        <v>519</v>
      </c>
      <c r="G66" s="1129" t="s">
        <v>418</v>
      </c>
      <c r="H66" s="1130"/>
      <c r="I66" s="1148" t="s">
        <v>232</v>
      </c>
      <c r="J66" s="1149"/>
      <c r="K66" s="254"/>
      <c r="L66" s="673" t="s">
        <v>523</v>
      </c>
      <c r="M66" s="444">
        <v>4.5176000000000001E-2</v>
      </c>
      <c r="N66" s="444">
        <v>2.1755630000000001E-2</v>
      </c>
      <c r="O66" s="444">
        <v>3.8558040000000002E-2</v>
      </c>
      <c r="P66" s="444">
        <v>5.6653149999999999E-2</v>
      </c>
      <c r="Q66" s="444">
        <v>4.5440700000000001E-2</v>
      </c>
      <c r="R66" s="444">
        <v>2.8260509999999999E-2</v>
      </c>
      <c r="S66" s="645">
        <v>1.610905E-2</v>
      </c>
      <c r="T66" s="444">
        <v>3.982016E-2</v>
      </c>
      <c r="U66" s="445">
        <v>2.1961669999999999E-2</v>
      </c>
      <c r="V66" s="1120"/>
      <c r="W66" s="65"/>
      <c r="X66" s="1120" t="s">
        <v>1292</v>
      </c>
    </row>
    <row r="67" spans="1:25" ht="25.5" customHeight="1" x14ac:dyDescent="0.2">
      <c r="A67" s="370" t="s">
        <v>1527</v>
      </c>
      <c r="B67" s="117">
        <v>2.13</v>
      </c>
      <c r="C67" s="117">
        <v>2</v>
      </c>
      <c r="F67" s="1229"/>
      <c r="G67" s="1131"/>
      <c r="H67" s="1132"/>
      <c r="I67" s="1150"/>
      <c r="J67" s="1151"/>
      <c r="K67" s="253"/>
      <c r="L67" s="672" t="s">
        <v>524</v>
      </c>
      <c r="M67" s="442">
        <v>1.891398E-2</v>
      </c>
      <c r="N67" s="442">
        <v>2.73609E-2</v>
      </c>
      <c r="O67" s="442">
        <v>2.339902E-2</v>
      </c>
      <c r="P67" s="442">
        <v>3.602818E-2</v>
      </c>
      <c r="Q67" s="442">
        <v>2.0893220000000001E-2</v>
      </c>
      <c r="R67" s="442">
        <v>3.1951720000000003E-2</v>
      </c>
      <c r="S67" s="644">
        <v>8.5629999999999994E-3</v>
      </c>
      <c r="T67" s="442">
        <v>1.2856060000000001E-2</v>
      </c>
      <c r="U67" s="443">
        <v>1.8569760000000001E-2</v>
      </c>
      <c r="V67" s="1121"/>
      <c r="W67" s="65"/>
      <c r="X67" s="1121"/>
    </row>
    <row r="68" spans="1:25" ht="25.5" customHeight="1" x14ac:dyDescent="0.2">
      <c r="A68" s="370" t="s">
        <v>1528</v>
      </c>
      <c r="B68" s="117" t="s">
        <v>265</v>
      </c>
      <c r="C68" s="117">
        <v>1</v>
      </c>
      <c r="D68" s="117" t="s">
        <v>194</v>
      </c>
      <c r="F68" s="1229"/>
      <c r="G68" s="1131"/>
      <c r="H68" s="1132"/>
      <c r="I68" s="1148" t="s">
        <v>321</v>
      </c>
      <c r="J68" s="1149"/>
      <c r="K68" s="252"/>
      <c r="L68" s="673" t="s">
        <v>523</v>
      </c>
      <c r="M68" s="440">
        <v>1.2475419999999999E-2</v>
      </c>
      <c r="N68" s="440">
        <v>9.6577199999999998E-3</v>
      </c>
      <c r="O68" s="440">
        <v>1.8801869999999998E-2</v>
      </c>
      <c r="P68" s="440">
        <v>1.437311E-2</v>
      </c>
      <c r="Q68" s="440">
        <v>1.8772710000000001E-2</v>
      </c>
      <c r="R68" s="440">
        <v>1.4938770000000001E-2</v>
      </c>
      <c r="S68" s="643">
        <v>2.1480240000000001E-2</v>
      </c>
      <c r="T68" s="440">
        <v>4.4199830000000002E-2</v>
      </c>
      <c r="U68" s="441">
        <v>2.639557E-2</v>
      </c>
      <c r="V68" s="1120"/>
      <c r="W68" s="65"/>
      <c r="X68" s="1120" t="s">
        <v>1292</v>
      </c>
    </row>
    <row r="69" spans="1:25" ht="25.5" customHeight="1" x14ac:dyDescent="0.2">
      <c r="A69" s="370" t="s">
        <v>1529</v>
      </c>
      <c r="B69" s="117" t="s">
        <v>265</v>
      </c>
      <c r="C69" s="117">
        <v>2</v>
      </c>
      <c r="D69" s="117" t="s">
        <v>194</v>
      </c>
      <c r="F69" s="1229"/>
      <c r="G69" s="1131"/>
      <c r="H69" s="1132"/>
      <c r="I69" s="1150"/>
      <c r="J69" s="1151"/>
      <c r="K69" s="253"/>
      <c r="L69" s="672" t="s">
        <v>524</v>
      </c>
      <c r="M69" s="442">
        <v>1.27469E-2</v>
      </c>
      <c r="N69" s="442">
        <v>1.8843599999999999E-2</v>
      </c>
      <c r="O69" s="442">
        <v>5.7715700000000002E-3</v>
      </c>
      <c r="P69" s="442">
        <v>3.6176300000000002E-3</v>
      </c>
      <c r="Q69" s="442">
        <v>4.1844899999999999E-3</v>
      </c>
      <c r="R69" s="442">
        <v>2.5640300000000001E-3</v>
      </c>
      <c r="S69" s="644">
        <v>4.6329600000000002E-3</v>
      </c>
      <c r="T69" s="442">
        <v>6.86054E-3</v>
      </c>
      <c r="U69" s="443">
        <v>4.1790300000000002E-3</v>
      </c>
      <c r="V69" s="1121"/>
      <c r="W69" s="65"/>
      <c r="X69" s="1121"/>
    </row>
    <row r="70" spans="1:25" ht="25.5" customHeight="1" x14ac:dyDescent="0.2">
      <c r="A70" s="370" t="s">
        <v>1530</v>
      </c>
      <c r="B70" s="117" t="s">
        <v>265</v>
      </c>
      <c r="C70" s="117">
        <v>1</v>
      </c>
      <c r="D70" s="117" t="s">
        <v>263</v>
      </c>
      <c r="F70" s="1229"/>
      <c r="G70" s="1131"/>
      <c r="H70" s="1132"/>
      <c r="I70" s="1148" t="s">
        <v>233</v>
      </c>
      <c r="J70" s="1149"/>
      <c r="K70" s="252"/>
      <c r="L70" s="673" t="s">
        <v>523</v>
      </c>
      <c r="M70" s="448">
        <v>0.68041236999999999</v>
      </c>
      <c r="N70" s="448">
        <v>0.64948454</v>
      </c>
      <c r="O70" s="448">
        <v>0.87628866000000005</v>
      </c>
      <c r="P70" s="448">
        <v>0.73195876000000004</v>
      </c>
      <c r="Q70" s="448">
        <v>0.76288659999999997</v>
      </c>
      <c r="R70" s="448">
        <v>0.84536082000000001</v>
      </c>
      <c r="S70" s="647">
        <v>0.87628866000000005</v>
      </c>
      <c r="T70" s="448">
        <v>0.91752577000000002</v>
      </c>
      <c r="U70" s="449">
        <v>0.90721649000000004</v>
      </c>
      <c r="V70" s="1120"/>
      <c r="W70" s="65"/>
      <c r="X70" s="1120" t="s">
        <v>1292</v>
      </c>
    </row>
    <row r="71" spans="1:25" ht="25.5" customHeight="1" x14ac:dyDescent="0.2">
      <c r="A71" s="370" t="s">
        <v>1531</v>
      </c>
      <c r="B71" s="117" t="s">
        <v>265</v>
      </c>
      <c r="C71" s="117">
        <v>2</v>
      </c>
      <c r="D71" s="117" t="s">
        <v>263</v>
      </c>
      <c r="F71" s="1229"/>
      <c r="G71" s="1131"/>
      <c r="H71" s="1132"/>
      <c r="I71" s="1150"/>
      <c r="J71" s="1151"/>
      <c r="K71" s="253"/>
      <c r="L71" s="672" t="s">
        <v>524</v>
      </c>
      <c r="M71" s="450">
        <v>0.37113402000000001</v>
      </c>
      <c r="N71" s="450">
        <v>0.29896907</v>
      </c>
      <c r="O71" s="450">
        <v>0.29896907</v>
      </c>
      <c r="P71" s="450">
        <v>0.24742268000000001</v>
      </c>
      <c r="Q71" s="450">
        <v>0.62886598000000005</v>
      </c>
      <c r="R71" s="450">
        <v>0.41237112999999997</v>
      </c>
      <c r="S71" s="648">
        <v>0.29896907</v>
      </c>
      <c r="T71" s="450">
        <v>0.11340206</v>
      </c>
      <c r="U71" s="451">
        <v>0.42268041000000001</v>
      </c>
      <c r="V71" s="1121"/>
      <c r="W71" s="65"/>
      <c r="X71" s="1121"/>
    </row>
    <row r="72" spans="1:25" ht="25.5" customHeight="1" x14ac:dyDescent="0.2">
      <c r="A72" s="370" t="s">
        <v>1532</v>
      </c>
      <c r="B72" s="117" t="s">
        <v>265</v>
      </c>
      <c r="C72" s="117">
        <v>1</v>
      </c>
      <c r="D72" s="117" t="s">
        <v>264</v>
      </c>
      <c r="F72" s="1229"/>
      <c r="G72" s="1131"/>
      <c r="H72" s="1132"/>
      <c r="I72" s="1148" t="s">
        <v>234</v>
      </c>
      <c r="J72" s="1149"/>
      <c r="K72" s="252"/>
      <c r="L72" s="673" t="s">
        <v>523</v>
      </c>
      <c r="M72" s="448">
        <v>0.92783504999999999</v>
      </c>
      <c r="N72" s="448">
        <v>0.97938144000000005</v>
      </c>
      <c r="O72" s="448">
        <v>0.97938144000000005</v>
      </c>
      <c r="P72" s="448">
        <v>0.90721649000000004</v>
      </c>
      <c r="Q72" s="448">
        <v>0.89690722000000001</v>
      </c>
      <c r="R72" s="448">
        <v>0.91752577000000002</v>
      </c>
      <c r="S72" s="647">
        <v>0.91752577000000002</v>
      </c>
      <c r="T72" s="448">
        <v>0.89690722000000001</v>
      </c>
      <c r="U72" s="449">
        <v>0.84536082000000001</v>
      </c>
      <c r="V72" s="1120"/>
      <c r="W72" s="65"/>
      <c r="X72" s="1120" t="s">
        <v>1292</v>
      </c>
    </row>
    <row r="73" spans="1:25" ht="25.5" customHeight="1" x14ac:dyDescent="0.2">
      <c r="A73" s="370" t="s">
        <v>1533</v>
      </c>
      <c r="B73" s="117" t="s">
        <v>265</v>
      </c>
      <c r="C73" s="117">
        <v>2</v>
      </c>
      <c r="D73" s="117" t="s">
        <v>264</v>
      </c>
      <c r="F73" s="1229"/>
      <c r="G73" s="1131"/>
      <c r="H73" s="1132"/>
      <c r="I73" s="1150"/>
      <c r="J73" s="1151"/>
      <c r="K73" s="253"/>
      <c r="L73" s="672" t="s">
        <v>524</v>
      </c>
      <c r="M73" s="450">
        <v>0.96907215999999996</v>
      </c>
      <c r="N73" s="450">
        <v>0.96907215999999996</v>
      </c>
      <c r="O73" s="450">
        <v>0.98969072000000002</v>
      </c>
      <c r="P73" s="450">
        <v>0.97938144000000005</v>
      </c>
      <c r="Q73" s="450">
        <v>0.95876289000000003</v>
      </c>
      <c r="R73" s="450">
        <v>0.97938144000000005</v>
      </c>
      <c r="S73" s="648">
        <v>0.96907215999999996</v>
      </c>
      <c r="T73" s="450">
        <v>0.93814432999999997</v>
      </c>
      <c r="U73" s="451">
        <v>0.97938144000000005</v>
      </c>
      <c r="V73" s="1121"/>
      <c r="W73" s="65"/>
      <c r="X73" s="1121"/>
    </row>
    <row r="74" spans="1:25" ht="25.5" customHeight="1" x14ac:dyDescent="0.2">
      <c r="A74" s="370" t="s">
        <v>1534</v>
      </c>
      <c r="B74" s="117" t="s">
        <v>265</v>
      </c>
      <c r="C74" s="117">
        <v>1</v>
      </c>
      <c r="D74" s="117" t="s">
        <v>266</v>
      </c>
      <c r="F74" s="1229"/>
      <c r="G74" s="1131"/>
      <c r="H74" s="1132"/>
      <c r="I74" s="1148" t="s">
        <v>235</v>
      </c>
      <c r="J74" s="1149"/>
      <c r="K74" s="252"/>
      <c r="L74" s="673" t="s">
        <v>523</v>
      </c>
      <c r="M74" s="448">
        <v>1</v>
      </c>
      <c r="N74" s="448">
        <v>1</v>
      </c>
      <c r="O74" s="448">
        <v>1</v>
      </c>
      <c r="P74" s="448">
        <v>1</v>
      </c>
      <c r="Q74" s="448">
        <v>1</v>
      </c>
      <c r="R74" s="448">
        <v>1</v>
      </c>
      <c r="S74" s="647">
        <v>1</v>
      </c>
      <c r="T74" s="448">
        <v>1</v>
      </c>
      <c r="U74" s="449">
        <v>1</v>
      </c>
      <c r="V74" s="1120"/>
      <c r="W74" s="65"/>
      <c r="X74" s="1120" t="s">
        <v>1292</v>
      </c>
    </row>
    <row r="75" spans="1:25" ht="25.5" customHeight="1" x14ac:dyDescent="0.2">
      <c r="A75" s="370" t="s">
        <v>1535</v>
      </c>
      <c r="B75" s="117" t="s">
        <v>265</v>
      </c>
      <c r="C75" s="117">
        <v>2</v>
      </c>
      <c r="D75" s="117" t="s">
        <v>266</v>
      </c>
      <c r="F75" s="1244"/>
      <c r="G75" s="1133"/>
      <c r="H75" s="1134"/>
      <c r="I75" s="1150"/>
      <c r="J75" s="1151"/>
      <c r="K75" s="253"/>
      <c r="L75" s="672" t="s">
        <v>524</v>
      </c>
      <c r="M75" s="450">
        <v>1</v>
      </c>
      <c r="N75" s="450">
        <v>1</v>
      </c>
      <c r="O75" s="450">
        <v>1</v>
      </c>
      <c r="P75" s="450">
        <v>1</v>
      </c>
      <c r="Q75" s="450">
        <v>1</v>
      </c>
      <c r="R75" s="450">
        <v>1</v>
      </c>
      <c r="S75" s="648">
        <v>1</v>
      </c>
      <c r="T75" s="450">
        <v>1</v>
      </c>
      <c r="U75" s="451">
        <v>1</v>
      </c>
      <c r="V75" s="1121"/>
      <c r="W75" s="65"/>
      <c r="X75" s="1121"/>
    </row>
    <row r="76" spans="1:25" ht="42.75" customHeight="1" x14ac:dyDescent="0.2">
      <c r="A76" s="428" t="s">
        <v>1536</v>
      </c>
      <c r="B76" s="555" t="s">
        <v>529</v>
      </c>
      <c r="C76" s="555">
        <v>1</v>
      </c>
      <c r="F76" s="541" t="s">
        <v>520</v>
      </c>
      <c r="G76" s="1181" t="s">
        <v>58</v>
      </c>
      <c r="H76" s="1182"/>
      <c r="I76" s="1182"/>
      <c r="J76" s="1182"/>
      <c r="K76" s="1182"/>
      <c r="L76" s="1183"/>
      <c r="M76" s="1247" t="s">
        <v>467</v>
      </c>
      <c r="N76" s="1248"/>
      <c r="O76" s="1248"/>
      <c r="P76" s="1248"/>
      <c r="Q76" s="1248"/>
      <c r="R76" s="1248"/>
      <c r="S76" s="1248"/>
      <c r="T76" s="1248"/>
      <c r="U76" s="1249"/>
      <c r="V76" s="561"/>
      <c r="W76" s="108"/>
      <c r="X76" s="561"/>
    </row>
    <row r="77" spans="1:25" s="9" customFormat="1" ht="20.25" customHeight="1" x14ac:dyDescent="0.2">
      <c r="A77" s="370"/>
      <c r="B77" s="117"/>
      <c r="C77" s="117"/>
      <c r="D77" s="556"/>
      <c r="E77" s="5"/>
      <c r="F77" s="269" t="s">
        <v>93</v>
      </c>
      <c r="G77" s="12"/>
      <c r="H77" s="12"/>
      <c r="I77" s="125"/>
      <c r="J77" s="125"/>
      <c r="K77" s="255"/>
      <c r="L77" s="270"/>
      <c r="M77" s="106"/>
      <c r="N77" s="106"/>
      <c r="O77" s="106"/>
      <c r="P77" s="106"/>
      <c r="Q77" s="439"/>
      <c r="R77" s="106"/>
      <c r="S77" s="106"/>
      <c r="T77" s="106"/>
      <c r="U77" s="822"/>
      <c r="V77" s="525"/>
      <c r="W77" s="102"/>
      <c r="X77" s="525"/>
      <c r="Y77" s="23"/>
    </row>
    <row r="78" spans="1:25" ht="26.25" customHeight="1" x14ac:dyDescent="0.2">
      <c r="A78" s="370" t="s">
        <v>1537</v>
      </c>
      <c r="B78" s="117" t="s">
        <v>570</v>
      </c>
      <c r="C78" s="117">
        <v>1</v>
      </c>
      <c r="F78" s="1127">
        <v>2.15</v>
      </c>
      <c r="G78" s="1131" t="s">
        <v>52</v>
      </c>
      <c r="H78" s="1132"/>
      <c r="I78" s="1293" t="s">
        <v>568</v>
      </c>
      <c r="J78" s="1294"/>
      <c r="K78" s="256"/>
      <c r="L78" s="325" t="s">
        <v>523</v>
      </c>
      <c r="M78" s="452">
        <v>277</v>
      </c>
      <c r="N78" s="452">
        <v>323</v>
      </c>
      <c r="O78" s="452">
        <v>393</v>
      </c>
      <c r="P78" s="452">
        <v>410</v>
      </c>
      <c r="Q78" s="452">
        <v>602</v>
      </c>
      <c r="R78" s="452">
        <v>886</v>
      </c>
      <c r="S78" s="649">
        <v>677</v>
      </c>
      <c r="T78" s="452">
        <v>771</v>
      </c>
      <c r="U78" s="453">
        <v>646</v>
      </c>
      <c r="V78" s="1122"/>
      <c r="W78" s="65"/>
      <c r="X78" s="1122" t="s">
        <v>1292</v>
      </c>
    </row>
    <row r="79" spans="1:25" ht="26.25" customHeight="1" x14ac:dyDescent="0.2">
      <c r="A79" s="370" t="s">
        <v>1538</v>
      </c>
      <c r="B79" s="117" t="s">
        <v>570</v>
      </c>
      <c r="C79" s="117">
        <v>2</v>
      </c>
      <c r="F79" s="1127"/>
      <c r="G79" s="1131"/>
      <c r="H79" s="1132"/>
      <c r="I79" s="1295"/>
      <c r="J79" s="1296"/>
      <c r="K79" s="257"/>
      <c r="L79" s="312" t="s">
        <v>524</v>
      </c>
      <c r="M79" s="434">
        <v>835</v>
      </c>
      <c r="N79" s="434">
        <v>728</v>
      </c>
      <c r="O79" s="434">
        <v>807</v>
      </c>
      <c r="P79" s="434">
        <v>724</v>
      </c>
      <c r="Q79" s="434">
        <v>761</v>
      </c>
      <c r="R79" s="434">
        <v>815</v>
      </c>
      <c r="S79" s="640">
        <v>823</v>
      </c>
      <c r="T79" s="434">
        <v>907</v>
      </c>
      <c r="U79" s="435">
        <v>919</v>
      </c>
      <c r="V79" s="1121"/>
      <c r="W79" s="65"/>
      <c r="X79" s="1121"/>
    </row>
    <row r="80" spans="1:25" ht="26.25" customHeight="1" x14ac:dyDescent="0.2">
      <c r="A80" s="370" t="s">
        <v>1539</v>
      </c>
      <c r="B80" s="117" t="s">
        <v>571</v>
      </c>
      <c r="C80" s="117">
        <v>1</v>
      </c>
      <c r="F80" s="1127"/>
      <c r="G80" s="1131"/>
      <c r="H80" s="1132"/>
      <c r="I80" s="1156" t="s">
        <v>59</v>
      </c>
      <c r="J80" s="1157"/>
      <c r="K80" s="258"/>
      <c r="L80" s="311" t="s">
        <v>523</v>
      </c>
      <c r="M80" s="444">
        <v>5.80728441E-2</v>
      </c>
      <c r="N80" s="444">
        <v>6.478438780000001E-2</v>
      </c>
      <c r="O80" s="444">
        <v>5.5445129000000003E-2</v>
      </c>
      <c r="P80" s="444">
        <v>4.3055457400000004E-2</v>
      </c>
      <c r="Q80" s="444">
        <v>4.8798548899999995E-2</v>
      </c>
      <c r="R80" s="444">
        <v>5.7181470300000002E-2</v>
      </c>
      <c r="S80" s="645">
        <v>6.65850199E-2</v>
      </c>
      <c r="T80" s="444">
        <v>5.9195599000000002E-2</v>
      </c>
      <c r="U80" s="445">
        <v>3.8985689099999998E-2</v>
      </c>
      <c r="V80" s="1120"/>
      <c r="W80" s="65"/>
      <c r="X80" s="1120" t="s">
        <v>1292</v>
      </c>
    </row>
    <row r="81" spans="1:33" ht="26.25" customHeight="1" x14ac:dyDescent="0.2">
      <c r="A81" s="370" t="s">
        <v>1540</v>
      </c>
      <c r="B81" s="117" t="s">
        <v>571</v>
      </c>
      <c r="C81" s="117">
        <v>2</v>
      </c>
      <c r="F81" s="1127"/>
      <c r="G81" s="1131"/>
      <c r="H81" s="1132"/>
      <c r="I81" s="1158"/>
      <c r="J81" s="1159"/>
      <c r="K81" s="257"/>
      <c r="L81" s="312" t="s">
        <v>524</v>
      </c>
      <c r="M81" s="442">
        <v>6.22081102E-2</v>
      </c>
      <c r="N81" s="442">
        <v>8.2947443199999998E-2</v>
      </c>
      <c r="O81" s="442">
        <v>6.1771752800000003E-2</v>
      </c>
      <c r="P81" s="442">
        <v>5.0177257099999997E-2</v>
      </c>
      <c r="Q81" s="442">
        <v>3.1269169999999999E-2</v>
      </c>
      <c r="R81" s="442">
        <v>3.8911755499999999E-2</v>
      </c>
      <c r="S81" s="644">
        <v>3.5888179200000002E-2</v>
      </c>
      <c r="T81" s="442">
        <v>4.1867033500000005E-2</v>
      </c>
      <c r="U81" s="443">
        <v>3.5943644899999995E-2</v>
      </c>
      <c r="V81" s="1121"/>
      <c r="W81" s="65"/>
      <c r="X81" s="1121"/>
    </row>
    <row r="82" spans="1:33" ht="26.25" customHeight="1" x14ac:dyDescent="0.2">
      <c r="A82" s="370" t="s">
        <v>1541</v>
      </c>
      <c r="B82" s="117" t="s">
        <v>572</v>
      </c>
      <c r="C82" s="117">
        <v>1</v>
      </c>
      <c r="F82" s="1127"/>
      <c r="G82" s="1131"/>
      <c r="H82" s="1132"/>
      <c r="I82" s="1156" t="s">
        <v>60</v>
      </c>
      <c r="J82" s="1157"/>
      <c r="K82" s="258"/>
      <c r="L82" s="311" t="s">
        <v>523</v>
      </c>
      <c r="M82" s="444">
        <v>8.5897581999999986E-3</v>
      </c>
      <c r="N82" s="444">
        <v>2.4548543399999997E-2</v>
      </c>
      <c r="O82" s="444">
        <v>8.5887553200000008E-2</v>
      </c>
      <c r="P82" s="444">
        <v>7.2120938299999993E-2</v>
      </c>
      <c r="Q82" s="444">
        <v>9.0925185899999997E-2</v>
      </c>
      <c r="R82" s="444">
        <v>0.15369745999999998</v>
      </c>
      <c r="S82" s="645">
        <v>8.1224252400000002E-2</v>
      </c>
      <c r="T82" s="444">
        <v>0.108710535</v>
      </c>
      <c r="U82" s="445">
        <v>9.7093277899999997E-2</v>
      </c>
      <c r="V82" s="1120"/>
      <c r="W82" s="65"/>
      <c r="X82" s="1120" t="s">
        <v>1292</v>
      </c>
    </row>
    <row r="83" spans="1:33" ht="26.25" customHeight="1" x14ac:dyDescent="0.2">
      <c r="A83" s="370" t="s">
        <v>1542</v>
      </c>
      <c r="B83" s="117" t="s">
        <v>572</v>
      </c>
      <c r="C83" s="117">
        <v>2</v>
      </c>
      <c r="F83" s="1128"/>
      <c r="G83" s="1133"/>
      <c r="H83" s="1134"/>
      <c r="I83" s="1158"/>
      <c r="J83" s="1159"/>
      <c r="K83" s="257"/>
      <c r="L83" s="312" t="s">
        <v>524</v>
      </c>
      <c r="M83" s="442">
        <v>2.7945589599999997E-2</v>
      </c>
      <c r="N83" s="442">
        <v>3.5441607100000001E-2</v>
      </c>
      <c r="O83" s="442">
        <v>2.7254607E-2</v>
      </c>
      <c r="P83" s="442">
        <v>2.53464898E-2</v>
      </c>
      <c r="Q83" s="442">
        <v>2.7104530499999998E-2</v>
      </c>
      <c r="R83" s="442">
        <v>2.8669987199999997E-2</v>
      </c>
      <c r="S83" s="644">
        <v>3.6926631500000001E-2</v>
      </c>
      <c r="T83" s="442">
        <v>3.3708978200000003E-2</v>
      </c>
      <c r="U83" s="443">
        <v>2.6355590000000002E-2</v>
      </c>
      <c r="V83" s="1121"/>
      <c r="W83" s="65"/>
      <c r="X83" s="1121"/>
    </row>
    <row r="84" spans="1:33" ht="31.5" customHeight="1" x14ac:dyDescent="0.2">
      <c r="A84" s="428" t="s">
        <v>1543</v>
      </c>
      <c r="B84" s="555" t="s">
        <v>530</v>
      </c>
      <c r="C84" s="555">
        <v>1</v>
      </c>
      <c r="D84" s="555"/>
      <c r="F84" s="478">
        <v>2.16</v>
      </c>
      <c r="G84" s="1138" t="s">
        <v>217</v>
      </c>
      <c r="H84" s="1139"/>
      <c r="I84" s="1139"/>
      <c r="J84" s="1139"/>
      <c r="K84" s="1139"/>
      <c r="L84" s="1140"/>
      <c r="M84" s="1135" t="s">
        <v>468</v>
      </c>
      <c r="N84" s="1136"/>
      <c r="O84" s="1136"/>
      <c r="P84" s="1136"/>
      <c r="Q84" s="1136"/>
      <c r="R84" s="1136"/>
      <c r="S84" s="1136"/>
      <c r="T84" s="1136"/>
      <c r="U84" s="1137"/>
      <c r="V84" s="560"/>
      <c r="W84" s="108"/>
      <c r="X84" s="560"/>
    </row>
    <row r="85" spans="1:33" ht="21" customHeight="1" x14ac:dyDescent="0.2">
      <c r="A85" s="370" t="s">
        <v>1544</v>
      </c>
      <c r="B85" s="117" t="s">
        <v>425</v>
      </c>
      <c r="C85" s="557" t="s">
        <v>1226</v>
      </c>
      <c r="D85" s="117" t="s">
        <v>462</v>
      </c>
      <c r="F85" s="1126">
        <v>2.17</v>
      </c>
      <c r="G85" s="1129" t="s">
        <v>673</v>
      </c>
      <c r="H85" s="1130"/>
      <c r="I85" s="1284" t="s">
        <v>928</v>
      </c>
      <c r="J85" s="1285"/>
      <c r="K85" s="258"/>
      <c r="L85" s="248" t="s">
        <v>523</v>
      </c>
      <c r="M85" s="529" t="s">
        <v>1292</v>
      </c>
      <c r="N85" s="444">
        <v>0.25308641975308643</v>
      </c>
      <c r="O85" s="444">
        <v>0.296875</v>
      </c>
      <c r="P85" s="444">
        <v>0.18366483283961066</v>
      </c>
      <c r="Q85" s="444">
        <v>0.23470588235294118</v>
      </c>
      <c r="R85" s="444">
        <v>0.40485564304461941</v>
      </c>
      <c r="S85" s="645">
        <v>0.36127297176154188</v>
      </c>
      <c r="T85" s="444">
        <v>0.39179841897233203</v>
      </c>
      <c r="U85" s="445" t="s">
        <v>1292</v>
      </c>
      <c r="V85" s="1120"/>
      <c r="W85" s="65"/>
      <c r="X85" s="1120" t="s">
        <v>1292</v>
      </c>
    </row>
    <row r="86" spans="1:33" ht="21" customHeight="1" x14ac:dyDescent="0.2">
      <c r="A86" s="370" t="s">
        <v>1545</v>
      </c>
      <c r="B86" s="117" t="s">
        <v>425</v>
      </c>
      <c r="C86" s="557" t="s">
        <v>1238</v>
      </c>
      <c r="D86" s="117" t="s">
        <v>462</v>
      </c>
      <c r="F86" s="1127"/>
      <c r="G86" s="1131"/>
      <c r="H86" s="1132"/>
      <c r="I86" s="1286"/>
      <c r="J86" s="1287"/>
      <c r="K86" s="257"/>
      <c r="L86" s="528" t="s">
        <v>524</v>
      </c>
      <c r="M86" s="530" t="s">
        <v>1292</v>
      </c>
      <c r="N86" s="442">
        <v>0.27777777777777779</v>
      </c>
      <c r="O86" s="442">
        <v>0.3013392857142857</v>
      </c>
      <c r="P86" s="442">
        <v>0.20095279341706365</v>
      </c>
      <c r="Q86" s="442">
        <v>0.24411764705882352</v>
      </c>
      <c r="R86" s="442">
        <v>0.43472409152086139</v>
      </c>
      <c r="S86" s="644">
        <v>0.37679814385150812</v>
      </c>
      <c r="T86" s="442">
        <v>0.39636363636363636</v>
      </c>
      <c r="U86" s="443" t="s">
        <v>1292</v>
      </c>
      <c r="V86" s="1122"/>
      <c r="W86" s="65"/>
      <c r="X86" s="1122"/>
    </row>
    <row r="87" spans="1:33" ht="21" customHeight="1" x14ac:dyDescent="0.2">
      <c r="A87" s="370" t="s">
        <v>1546</v>
      </c>
      <c r="B87" s="117" t="s">
        <v>425</v>
      </c>
      <c r="C87" s="117" t="s">
        <v>1227</v>
      </c>
      <c r="D87" s="117" t="s">
        <v>462</v>
      </c>
      <c r="F87" s="1127"/>
      <c r="G87" s="1131"/>
      <c r="H87" s="1132"/>
      <c r="I87" s="1156" t="s">
        <v>674</v>
      </c>
      <c r="J87" s="1157"/>
      <c r="K87" s="258"/>
      <c r="L87" s="248" t="s">
        <v>523</v>
      </c>
      <c r="M87" s="529" t="s">
        <v>1292</v>
      </c>
      <c r="N87" s="444" t="s">
        <v>1547</v>
      </c>
      <c r="O87" s="444" t="s">
        <v>1547</v>
      </c>
      <c r="P87" s="444">
        <v>3.875968992248062E-2</v>
      </c>
      <c r="Q87" s="444">
        <v>0.22480620155038761</v>
      </c>
      <c r="R87" s="444">
        <v>0.23255813953488372</v>
      </c>
      <c r="S87" s="645">
        <v>0.2558139534883721</v>
      </c>
      <c r="T87" s="444">
        <v>0.2558139534883721</v>
      </c>
      <c r="U87" s="445" t="s">
        <v>1292</v>
      </c>
      <c r="V87" s="1122"/>
      <c r="W87" s="65"/>
      <c r="X87" s="1122"/>
      <c r="Y87"/>
    </row>
    <row r="88" spans="1:33" ht="21" customHeight="1" x14ac:dyDescent="0.2">
      <c r="A88" s="370" t="s">
        <v>1548</v>
      </c>
      <c r="B88" s="117" t="s">
        <v>425</v>
      </c>
      <c r="C88" s="117" t="s">
        <v>1239</v>
      </c>
      <c r="D88" s="117" t="s">
        <v>462</v>
      </c>
      <c r="F88" s="1127"/>
      <c r="G88" s="1131"/>
      <c r="H88" s="1132"/>
      <c r="I88" s="1158"/>
      <c r="J88" s="1159"/>
      <c r="K88" s="257"/>
      <c r="L88" s="528" t="s">
        <v>524</v>
      </c>
      <c r="M88" s="530" t="s">
        <v>1292</v>
      </c>
      <c r="N88" s="442" t="s">
        <v>1547</v>
      </c>
      <c r="O88" s="442" t="s">
        <v>1547</v>
      </c>
      <c r="P88" s="442">
        <v>7.7519379844961239E-2</v>
      </c>
      <c r="Q88" s="442">
        <v>0.27131782945736432</v>
      </c>
      <c r="R88" s="442">
        <v>0.34126984126984128</v>
      </c>
      <c r="S88" s="644">
        <v>0.1889763779527559</v>
      </c>
      <c r="T88" s="442">
        <v>0.30708661417322836</v>
      </c>
      <c r="U88" s="443" t="s">
        <v>1292</v>
      </c>
      <c r="V88" s="1122"/>
      <c r="W88" s="65"/>
      <c r="X88" s="1122"/>
      <c r="Y88"/>
    </row>
    <row r="89" spans="1:33" ht="21" customHeight="1" x14ac:dyDescent="0.2">
      <c r="A89" s="370" t="s">
        <v>1549</v>
      </c>
      <c r="B89" s="117" t="s">
        <v>425</v>
      </c>
      <c r="C89" s="117" t="s">
        <v>1228</v>
      </c>
      <c r="D89" s="117" t="s">
        <v>462</v>
      </c>
      <c r="F89" s="1127"/>
      <c r="G89" s="1131"/>
      <c r="H89" s="1132"/>
      <c r="I89" s="1156" t="s">
        <v>675</v>
      </c>
      <c r="J89" s="1157"/>
      <c r="K89" s="258"/>
      <c r="L89" s="248" t="s">
        <v>523</v>
      </c>
      <c r="M89" s="529" t="s">
        <v>1292</v>
      </c>
      <c r="N89" s="444">
        <v>0.13178294573643412</v>
      </c>
      <c r="O89" s="444">
        <v>0.29457364341085274</v>
      </c>
      <c r="P89" s="444">
        <v>0.16279069767441862</v>
      </c>
      <c r="Q89" s="444">
        <v>0.27699530516431925</v>
      </c>
      <c r="R89" s="444">
        <v>0.28169014084507044</v>
      </c>
      <c r="S89" s="645">
        <v>0.23943661971830985</v>
      </c>
      <c r="T89" s="444">
        <v>0.29245283018867924</v>
      </c>
      <c r="U89" s="445" t="s">
        <v>1292</v>
      </c>
      <c r="V89" s="1122"/>
      <c r="W89" s="65"/>
      <c r="X89" s="1122"/>
      <c r="Y89"/>
    </row>
    <row r="90" spans="1:33" ht="21" customHeight="1" x14ac:dyDescent="0.2">
      <c r="A90" s="370" t="s">
        <v>1550</v>
      </c>
      <c r="B90" s="117" t="s">
        <v>425</v>
      </c>
      <c r="C90" s="117" t="s">
        <v>1240</v>
      </c>
      <c r="D90" s="117" t="s">
        <v>462</v>
      </c>
      <c r="F90" s="1127"/>
      <c r="G90" s="1131"/>
      <c r="H90" s="1132"/>
      <c r="I90" s="1158"/>
      <c r="J90" s="1159"/>
      <c r="K90" s="257"/>
      <c r="L90" s="528" t="s">
        <v>524</v>
      </c>
      <c r="M90" s="530" t="s">
        <v>1292</v>
      </c>
      <c r="N90" s="442">
        <v>0.13178294573643412</v>
      </c>
      <c r="O90" s="442">
        <v>0.2868217054263566</v>
      </c>
      <c r="P90" s="442">
        <v>0.14418604651162792</v>
      </c>
      <c r="Q90" s="442">
        <v>0.20657276995305165</v>
      </c>
      <c r="R90" s="442">
        <v>0.20379146919431279</v>
      </c>
      <c r="S90" s="644">
        <v>0.25352112676056338</v>
      </c>
      <c r="T90" s="442">
        <v>0.22641509433962265</v>
      </c>
      <c r="U90" s="443" t="s">
        <v>1292</v>
      </c>
      <c r="V90" s="1122"/>
      <c r="W90" s="65"/>
      <c r="X90" s="1122"/>
    </row>
    <row r="91" spans="1:33" ht="21" customHeight="1" x14ac:dyDescent="0.2">
      <c r="A91" s="370" t="s">
        <v>1551</v>
      </c>
      <c r="B91" s="117" t="s">
        <v>425</v>
      </c>
      <c r="C91" s="117" t="s">
        <v>1229</v>
      </c>
      <c r="D91" s="117" t="s">
        <v>462</v>
      </c>
      <c r="F91" s="1127"/>
      <c r="G91" s="1131"/>
      <c r="H91" s="1132"/>
      <c r="I91" s="1156" t="s">
        <v>459</v>
      </c>
      <c r="J91" s="1157"/>
      <c r="K91" s="258"/>
      <c r="L91" s="248" t="s">
        <v>523</v>
      </c>
      <c r="M91" s="529" t="s">
        <v>1292</v>
      </c>
      <c r="N91" s="444">
        <v>0</v>
      </c>
      <c r="O91" s="444">
        <v>0</v>
      </c>
      <c r="P91" s="444">
        <v>0</v>
      </c>
      <c r="Q91" s="444">
        <v>0</v>
      </c>
      <c r="R91" s="444">
        <v>0</v>
      </c>
      <c r="S91" s="645">
        <v>0</v>
      </c>
      <c r="T91" s="444">
        <v>0</v>
      </c>
      <c r="U91" s="445" t="s">
        <v>1292</v>
      </c>
      <c r="V91" s="1122"/>
      <c r="W91" s="65"/>
      <c r="X91" s="1122"/>
    </row>
    <row r="92" spans="1:33" ht="21" customHeight="1" x14ac:dyDescent="0.2">
      <c r="A92" s="370" t="s">
        <v>1552</v>
      </c>
      <c r="B92" s="117" t="s">
        <v>425</v>
      </c>
      <c r="C92" s="117" t="s">
        <v>1241</v>
      </c>
      <c r="D92" s="117" t="s">
        <v>462</v>
      </c>
      <c r="F92" s="1127"/>
      <c r="G92" s="1131"/>
      <c r="H92" s="1132"/>
      <c r="I92" s="1158"/>
      <c r="J92" s="1159"/>
      <c r="K92" s="257"/>
      <c r="L92" s="528" t="s">
        <v>524</v>
      </c>
      <c r="M92" s="530" t="s">
        <v>1292</v>
      </c>
      <c r="N92" s="442">
        <v>0</v>
      </c>
      <c r="O92" s="442">
        <v>0</v>
      </c>
      <c r="P92" s="442">
        <v>0</v>
      </c>
      <c r="Q92" s="442">
        <v>0</v>
      </c>
      <c r="R92" s="442">
        <v>0</v>
      </c>
      <c r="S92" s="644">
        <v>0</v>
      </c>
      <c r="T92" s="442">
        <v>0</v>
      </c>
      <c r="U92" s="443" t="s">
        <v>1292</v>
      </c>
      <c r="V92" s="1122"/>
      <c r="W92" s="65"/>
      <c r="X92" s="1122"/>
      <c r="Z92" s="9"/>
      <c r="AA92" s="9"/>
      <c r="AB92" s="9"/>
      <c r="AC92" s="9"/>
      <c r="AD92" s="9"/>
      <c r="AE92" s="9"/>
      <c r="AF92" s="9"/>
      <c r="AG92" s="9"/>
    </row>
    <row r="93" spans="1:33" ht="21" customHeight="1" x14ac:dyDescent="0.2">
      <c r="A93" s="370" t="s">
        <v>1553</v>
      </c>
      <c r="B93" s="117" t="s">
        <v>425</v>
      </c>
      <c r="C93" s="117" t="s">
        <v>1230</v>
      </c>
      <c r="D93" s="117" t="s">
        <v>462</v>
      </c>
      <c r="F93" s="1127"/>
      <c r="G93" s="1131"/>
      <c r="H93" s="1132"/>
      <c r="I93" s="1156" t="s">
        <v>687</v>
      </c>
      <c r="J93" s="1157"/>
      <c r="K93" s="258"/>
      <c r="L93" s="248" t="s">
        <v>523</v>
      </c>
      <c r="M93" s="529" t="s">
        <v>1292</v>
      </c>
      <c r="N93" s="444">
        <v>0</v>
      </c>
      <c r="O93" s="444">
        <v>0</v>
      </c>
      <c r="P93" s="444">
        <v>0</v>
      </c>
      <c r="Q93" s="444">
        <v>0</v>
      </c>
      <c r="R93" s="444">
        <v>0</v>
      </c>
      <c r="S93" s="645">
        <v>0</v>
      </c>
      <c r="T93" s="444">
        <v>0</v>
      </c>
      <c r="U93" s="445" t="s">
        <v>1292</v>
      </c>
      <c r="V93" s="1122"/>
      <c r="W93" s="65"/>
      <c r="X93" s="1122"/>
    </row>
    <row r="94" spans="1:33" ht="21" customHeight="1" x14ac:dyDescent="0.2">
      <c r="A94" s="370" t="s">
        <v>1554</v>
      </c>
      <c r="B94" s="117" t="s">
        <v>425</v>
      </c>
      <c r="C94" s="117" t="s">
        <v>1242</v>
      </c>
      <c r="D94" s="117" t="s">
        <v>462</v>
      </c>
      <c r="F94" s="1127"/>
      <c r="G94" s="1131"/>
      <c r="H94" s="1132"/>
      <c r="I94" s="1158"/>
      <c r="J94" s="1159"/>
      <c r="K94" s="257"/>
      <c r="L94" s="528" t="s">
        <v>524</v>
      </c>
      <c r="M94" s="530" t="s">
        <v>1292</v>
      </c>
      <c r="N94" s="442">
        <v>0</v>
      </c>
      <c r="O94" s="442">
        <v>0</v>
      </c>
      <c r="P94" s="442">
        <v>0</v>
      </c>
      <c r="Q94" s="442">
        <v>0</v>
      </c>
      <c r="R94" s="442">
        <v>0</v>
      </c>
      <c r="S94" s="644">
        <v>0</v>
      </c>
      <c r="T94" s="442">
        <v>0</v>
      </c>
      <c r="U94" s="443" t="s">
        <v>1292</v>
      </c>
      <c r="V94" s="1122"/>
      <c r="W94" s="65"/>
      <c r="X94" s="1122"/>
    </row>
    <row r="95" spans="1:33" ht="21" customHeight="1" x14ac:dyDescent="0.2">
      <c r="A95" s="370" t="s">
        <v>1555</v>
      </c>
      <c r="B95" s="117" t="s">
        <v>425</v>
      </c>
      <c r="C95" s="117" t="s">
        <v>1231</v>
      </c>
      <c r="D95" s="117" t="s">
        <v>462</v>
      </c>
      <c r="F95" s="1127"/>
      <c r="G95" s="1131"/>
      <c r="H95" s="1132"/>
      <c r="I95" s="1156" t="s">
        <v>676</v>
      </c>
      <c r="J95" s="1157"/>
      <c r="K95" s="258"/>
      <c r="L95" s="248" t="s">
        <v>523</v>
      </c>
      <c r="M95" s="529" t="s">
        <v>1292</v>
      </c>
      <c r="N95" s="444">
        <v>0</v>
      </c>
      <c r="O95" s="444">
        <v>0</v>
      </c>
      <c r="P95" s="444">
        <v>0</v>
      </c>
      <c r="Q95" s="444">
        <v>0</v>
      </c>
      <c r="R95" s="444">
        <v>0</v>
      </c>
      <c r="S95" s="645">
        <v>0</v>
      </c>
      <c r="T95" s="444">
        <v>0</v>
      </c>
      <c r="U95" s="445" t="s">
        <v>1292</v>
      </c>
      <c r="V95" s="1122"/>
      <c r="W95" s="65"/>
      <c r="X95" s="1122"/>
      <c r="Z95" s="9"/>
      <c r="AA95" s="9"/>
      <c r="AB95" s="9"/>
      <c r="AC95" s="9"/>
      <c r="AD95" s="9"/>
      <c r="AE95" s="9"/>
      <c r="AF95" s="9"/>
      <c r="AG95" s="9"/>
    </row>
    <row r="96" spans="1:33" ht="21" customHeight="1" x14ac:dyDescent="0.2">
      <c r="A96" s="370" t="s">
        <v>1556</v>
      </c>
      <c r="B96" s="117" t="s">
        <v>425</v>
      </c>
      <c r="C96" s="117" t="s">
        <v>1243</v>
      </c>
      <c r="D96" s="117" t="s">
        <v>462</v>
      </c>
      <c r="F96" s="1127"/>
      <c r="G96" s="1131"/>
      <c r="H96" s="1132"/>
      <c r="I96" s="1158"/>
      <c r="J96" s="1159"/>
      <c r="K96" s="257"/>
      <c r="L96" s="528" t="s">
        <v>524</v>
      </c>
      <c r="M96" s="530" t="s">
        <v>1292</v>
      </c>
      <c r="N96" s="442">
        <v>0</v>
      </c>
      <c r="O96" s="442">
        <v>0</v>
      </c>
      <c r="P96" s="442">
        <v>0</v>
      </c>
      <c r="Q96" s="442">
        <v>0</v>
      </c>
      <c r="R96" s="442">
        <v>0</v>
      </c>
      <c r="S96" s="644">
        <v>0</v>
      </c>
      <c r="T96" s="442">
        <v>0</v>
      </c>
      <c r="U96" s="443" t="s">
        <v>1292</v>
      </c>
      <c r="V96" s="1122"/>
      <c r="W96" s="65"/>
      <c r="X96" s="1122"/>
    </row>
    <row r="97" spans="1:33" ht="21" customHeight="1" x14ac:dyDescent="0.2">
      <c r="A97" s="370" t="s">
        <v>1557</v>
      </c>
      <c r="B97" s="117" t="s">
        <v>425</v>
      </c>
      <c r="C97" s="117" t="s">
        <v>1232</v>
      </c>
      <c r="D97" s="117" t="s">
        <v>462</v>
      </c>
      <c r="F97" s="1127"/>
      <c r="G97" s="1131"/>
      <c r="H97" s="1132"/>
      <c r="I97" s="1156" t="s">
        <v>680</v>
      </c>
      <c r="J97" s="1157"/>
      <c r="K97" s="258"/>
      <c r="L97" s="248" t="s">
        <v>523</v>
      </c>
      <c r="M97" s="529" t="s">
        <v>1292</v>
      </c>
      <c r="N97" s="444">
        <v>0.29147286821705426</v>
      </c>
      <c r="O97" s="444">
        <v>0.34108527131782945</v>
      </c>
      <c r="P97" s="444">
        <v>0.24108527131782945</v>
      </c>
      <c r="Q97" s="444">
        <v>0.24108527131782945</v>
      </c>
      <c r="R97" s="444">
        <v>0.47307001795332138</v>
      </c>
      <c r="S97" s="645">
        <v>0.48269742679680566</v>
      </c>
      <c r="T97" s="444">
        <v>0.51945320715036802</v>
      </c>
      <c r="U97" s="445" t="s">
        <v>1292</v>
      </c>
      <c r="V97" s="1122"/>
      <c r="W97" s="65"/>
      <c r="X97" s="1122"/>
      <c r="Z97" s="9"/>
      <c r="AA97" s="9"/>
      <c r="AB97" s="9"/>
      <c r="AC97" s="9"/>
      <c r="AD97" s="9"/>
      <c r="AE97" s="9"/>
      <c r="AF97" s="9"/>
      <c r="AG97" s="9"/>
    </row>
    <row r="98" spans="1:33" ht="21" customHeight="1" x14ac:dyDescent="0.2">
      <c r="A98" s="370" t="s">
        <v>1558</v>
      </c>
      <c r="B98" s="117" t="s">
        <v>425</v>
      </c>
      <c r="C98" s="117" t="s">
        <v>1244</v>
      </c>
      <c r="D98" s="117" t="s">
        <v>462</v>
      </c>
      <c r="F98" s="1127"/>
      <c r="G98" s="1131"/>
      <c r="H98" s="1132"/>
      <c r="I98" s="1158"/>
      <c r="J98" s="1159"/>
      <c r="K98" s="257"/>
      <c r="L98" s="528" t="s">
        <v>524</v>
      </c>
      <c r="M98" s="530" t="s">
        <v>1292</v>
      </c>
      <c r="N98" s="442">
        <v>0.32248062015503876</v>
      </c>
      <c r="O98" s="442">
        <v>0.34883720930232559</v>
      </c>
      <c r="P98" s="442">
        <v>0.26046511627906976</v>
      </c>
      <c r="Q98" s="442">
        <v>0.26046511627906976</v>
      </c>
      <c r="R98" s="442">
        <v>0.51803885291396856</v>
      </c>
      <c r="S98" s="644">
        <v>0.54280510018214934</v>
      </c>
      <c r="T98" s="442">
        <v>0.5657458563535912</v>
      </c>
      <c r="U98" s="443" t="s">
        <v>1292</v>
      </c>
      <c r="V98" s="1122"/>
      <c r="W98" s="65"/>
      <c r="X98" s="1122"/>
    </row>
    <row r="99" spans="1:33" ht="21" customHeight="1" x14ac:dyDescent="0.2">
      <c r="A99" s="370" t="s">
        <v>1559</v>
      </c>
      <c r="B99" s="117" t="s">
        <v>425</v>
      </c>
      <c r="C99" s="117" t="s">
        <v>1233</v>
      </c>
      <c r="D99" s="117" t="s">
        <v>462</v>
      </c>
      <c r="F99" s="1127"/>
      <c r="G99" s="1131"/>
      <c r="H99" s="1132"/>
      <c r="I99" s="1156" t="s">
        <v>677</v>
      </c>
      <c r="J99" s="1157"/>
      <c r="K99" s="258"/>
      <c r="L99" s="248" t="s">
        <v>523</v>
      </c>
      <c r="M99" s="529" t="s">
        <v>1292</v>
      </c>
      <c r="N99" s="444" t="s">
        <v>1547</v>
      </c>
      <c r="O99" s="444" t="s">
        <v>1547</v>
      </c>
      <c r="P99" s="444" t="s">
        <v>1547</v>
      </c>
      <c r="Q99" s="444" t="s">
        <v>1547</v>
      </c>
      <c r="R99" s="444" t="s">
        <v>1547</v>
      </c>
      <c r="S99" s="645" t="s">
        <v>1547</v>
      </c>
      <c r="T99" s="444" t="s">
        <v>1547</v>
      </c>
      <c r="U99" s="445" t="s">
        <v>1292</v>
      </c>
      <c r="V99" s="1122"/>
      <c r="W99" s="65"/>
      <c r="X99" s="1122"/>
    </row>
    <row r="100" spans="1:33" ht="21" customHeight="1" x14ac:dyDescent="0.2">
      <c r="A100" s="370" t="s">
        <v>1560</v>
      </c>
      <c r="B100" s="117" t="s">
        <v>425</v>
      </c>
      <c r="C100" s="117" t="s">
        <v>1245</v>
      </c>
      <c r="D100" s="117" t="s">
        <v>462</v>
      </c>
      <c r="F100" s="1127"/>
      <c r="G100" s="1131"/>
      <c r="H100" s="1132"/>
      <c r="I100" s="1158"/>
      <c r="J100" s="1159"/>
      <c r="K100" s="257"/>
      <c r="L100" s="528" t="s">
        <v>524</v>
      </c>
      <c r="M100" s="530" t="s">
        <v>1292</v>
      </c>
      <c r="N100" s="442" t="s">
        <v>1547</v>
      </c>
      <c r="O100" s="442" t="s">
        <v>1547</v>
      </c>
      <c r="P100" s="442" t="s">
        <v>1547</v>
      </c>
      <c r="Q100" s="442" t="s">
        <v>1547</v>
      </c>
      <c r="R100" s="442" t="s">
        <v>1547</v>
      </c>
      <c r="S100" s="644" t="s">
        <v>1547</v>
      </c>
      <c r="T100" s="442" t="s">
        <v>1547</v>
      </c>
      <c r="U100" s="443" t="s">
        <v>1292</v>
      </c>
      <c r="V100" s="1122"/>
      <c r="W100" s="65"/>
      <c r="X100" s="1122"/>
      <c r="Z100" s="9"/>
      <c r="AA100" s="9"/>
      <c r="AB100" s="9"/>
      <c r="AC100" s="9"/>
      <c r="AD100" s="9"/>
      <c r="AE100" s="9"/>
      <c r="AF100" s="9"/>
      <c r="AG100" s="9"/>
    </row>
    <row r="101" spans="1:33" ht="21" customHeight="1" x14ac:dyDescent="0.2">
      <c r="A101" s="370" t="s">
        <v>1561</v>
      </c>
      <c r="B101" s="117" t="s">
        <v>425</v>
      </c>
      <c r="C101" s="117" t="s">
        <v>1234</v>
      </c>
      <c r="D101" s="117" t="s">
        <v>462</v>
      </c>
      <c r="F101" s="1127"/>
      <c r="G101" s="1131"/>
      <c r="H101" s="1132"/>
      <c r="I101" s="1156" t="s">
        <v>679</v>
      </c>
      <c r="J101" s="1157"/>
      <c r="K101" s="258"/>
      <c r="L101" s="248" t="s">
        <v>523</v>
      </c>
      <c r="M101" s="529" t="s">
        <v>1292</v>
      </c>
      <c r="N101" s="444" t="s">
        <v>1547</v>
      </c>
      <c r="O101" s="444">
        <v>9.3023255813953487E-2</v>
      </c>
      <c r="P101" s="444">
        <v>2.9411764705882353E-2</v>
      </c>
      <c r="Q101" s="444" t="s">
        <v>1547</v>
      </c>
      <c r="R101" s="444" t="s">
        <v>1547</v>
      </c>
      <c r="S101" s="645">
        <v>0.2441860465116279</v>
      </c>
      <c r="T101" s="444">
        <v>0.35766423357664234</v>
      </c>
      <c r="U101" s="445" t="s">
        <v>1292</v>
      </c>
      <c r="V101" s="1122"/>
      <c r="W101" s="65"/>
      <c r="X101" s="1122"/>
    </row>
    <row r="102" spans="1:33" ht="21" customHeight="1" x14ac:dyDescent="0.2">
      <c r="A102" s="370" t="s">
        <v>1562</v>
      </c>
      <c r="B102" s="117" t="s">
        <v>425</v>
      </c>
      <c r="C102" s="117" t="s">
        <v>1246</v>
      </c>
      <c r="D102" s="117" t="s">
        <v>462</v>
      </c>
      <c r="F102" s="1127"/>
      <c r="G102" s="1131"/>
      <c r="H102" s="1132"/>
      <c r="I102" s="1158"/>
      <c r="J102" s="1159"/>
      <c r="K102" s="257"/>
      <c r="L102" s="528" t="s">
        <v>524</v>
      </c>
      <c r="M102" s="530" t="s">
        <v>1292</v>
      </c>
      <c r="N102" s="442" t="s">
        <v>1547</v>
      </c>
      <c r="O102" s="442">
        <v>9.3023255813953487E-2</v>
      </c>
      <c r="P102" s="442">
        <v>4.6511627906976744E-2</v>
      </c>
      <c r="Q102" s="442" t="s">
        <v>1547</v>
      </c>
      <c r="R102" s="442" t="s">
        <v>1547</v>
      </c>
      <c r="S102" s="644">
        <v>0.16860465116279069</v>
      </c>
      <c r="T102" s="442">
        <v>0.26515151515151514</v>
      </c>
      <c r="U102" s="443" t="s">
        <v>1292</v>
      </c>
      <c r="V102" s="1122"/>
      <c r="W102" s="65"/>
      <c r="X102" s="1122"/>
      <c r="Z102" s="9"/>
      <c r="AA102" s="9"/>
      <c r="AB102" s="9"/>
      <c r="AC102" s="9"/>
      <c r="AD102" s="9"/>
      <c r="AE102" s="9"/>
      <c r="AF102" s="9"/>
      <c r="AG102" s="9"/>
    </row>
    <row r="103" spans="1:33" ht="21" customHeight="1" x14ac:dyDescent="0.2">
      <c r="A103" s="370" t="s">
        <v>1563</v>
      </c>
      <c r="B103" s="117" t="s">
        <v>425</v>
      </c>
      <c r="C103" s="117" t="s">
        <v>1235</v>
      </c>
      <c r="D103" s="117" t="s">
        <v>462</v>
      </c>
      <c r="F103" s="1127"/>
      <c r="G103" s="1131"/>
      <c r="H103" s="1132"/>
      <c r="I103" s="1156" t="s">
        <v>678</v>
      </c>
      <c r="J103" s="1157"/>
      <c r="K103" s="258"/>
      <c r="L103" s="248" t="s">
        <v>523</v>
      </c>
      <c r="M103" s="529" t="s">
        <v>1292</v>
      </c>
      <c r="N103" s="444" t="s">
        <v>1547</v>
      </c>
      <c r="O103" s="444" t="s">
        <v>1547</v>
      </c>
      <c r="P103" s="444">
        <v>0.14478114478114479</v>
      </c>
      <c r="Q103" s="444" t="s">
        <v>1547</v>
      </c>
      <c r="R103" s="444" t="s">
        <v>1547</v>
      </c>
      <c r="S103" s="645">
        <v>0.29629629629629628</v>
      </c>
      <c r="T103" s="444">
        <v>0.32441471571906355</v>
      </c>
      <c r="U103" s="445" t="s">
        <v>1292</v>
      </c>
      <c r="V103" s="1122"/>
      <c r="W103" s="65"/>
      <c r="X103" s="1122"/>
    </row>
    <row r="104" spans="1:33" ht="21" customHeight="1" x14ac:dyDescent="0.2">
      <c r="A104" s="370" t="s">
        <v>1564</v>
      </c>
      <c r="B104" s="117" t="s">
        <v>425</v>
      </c>
      <c r="C104" s="117" t="s">
        <v>1247</v>
      </c>
      <c r="D104" s="117" t="s">
        <v>462</v>
      </c>
      <c r="F104" s="1127"/>
      <c r="G104" s="1131"/>
      <c r="H104" s="1132"/>
      <c r="I104" s="1158"/>
      <c r="J104" s="1159"/>
      <c r="K104" s="257"/>
      <c r="L104" s="528" t="s">
        <v>524</v>
      </c>
      <c r="M104" s="530" t="s">
        <v>1292</v>
      </c>
      <c r="N104" s="442" t="s">
        <v>1547</v>
      </c>
      <c r="O104" s="442" t="s">
        <v>1547</v>
      </c>
      <c r="P104" s="442">
        <v>0.14399999999999999</v>
      </c>
      <c r="Q104" s="442" t="s">
        <v>1547</v>
      </c>
      <c r="R104" s="442" t="s">
        <v>1547</v>
      </c>
      <c r="S104" s="644">
        <v>0.23137254901960785</v>
      </c>
      <c r="T104" s="442">
        <v>0.22265625</v>
      </c>
      <c r="U104" s="443" t="s">
        <v>1292</v>
      </c>
      <c r="V104" s="1122"/>
      <c r="W104" s="65"/>
      <c r="X104" s="1122"/>
      <c r="Z104" s="9"/>
      <c r="AA104" s="9"/>
      <c r="AB104" s="9"/>
      <c r="AC104" s="9"/>
      <c r="AD104" s="9"/>
      <c r="AE104" s="9"/>
      <c r="AF104" s="9"/>
      <c r="AG104" s="9"/>
    </row>
    <row r="105" spans="1:33" ht="21" customHeight="1" x14ac:dyDescent="0.2">
      <c r="A105" s="370" t="s">
        <v>1565</v>
      </c>
      <c r="B105" s="117" t="s">
        <v>425</v>
      </c>
      <c r="C105" s="117" t="s">
        <v>1236</v>
      </c>
      <c r="D105" s="117" t="s">
        <v>462</v>
      </c>
      <c r="F105" s="1127"/>
      <c r="G105" s="1131"/>
      <c r="H105" s="1132"/>
      <c r="I105" s="1156" t="s">
        <v>685</v>
      </c>
      <c r="J105" s="1157"/>
      <c r="K105" s="258"/>
      <c r="L105" s="248" t="s">
        <v>523</v>
      </c>
      <c r="M105" s="529" t="s">
        <v>1292</v>
      </c>
      <c r="N105" s="444" t="s">
        <v>1547</v>
      </c>
      <c r="O105" s="444" t="s">
        <v>1547</v>
      </c>
      <c r="P105" s="444">
        <v>0.16216216216216217</v>
      </c>
      <c r="Q105" s="444" t="s">
        <v>1547</v>
      </c>
      <c r="R105" s="444" t="s">
        <v>1547</v>
      </c>
      <c r="S105" s="645">
        <v>0.21818181818181817</v>
      </c>
      <c r="T105" s="444">
        <v>0.26008968609865468</v>
      </c>
      <c r="U105" s="445" t="s">
        <v>1292</v>
      </c>
      <c r="V105" s="1122"/>
      <c r="W105" s="65"/>
      <c r="X105" s="1122"/>
    </row>
    <row r="106" spans="1:33" ht="21" customHeight="1" x14ac:dyDescent="0.2">
      <c r="A106" s="370" t="s">
        <v>1566</v>
      </c>
      <c r="B106" s="117" t="s">
        <v>425</v>
      </c>
      <c r="C106" s="117" t="s">
        <v>1248</v>
      </c>
      <c r="D106" s="117" t="s">
        <v>462</v>
      </c>
      <c r="F106" s="1127"/>
      <c r="G106" s="1131"/>
      <c r="H106" s="1132"/>
      <c r="I106" s="1158"/>
      <c r="J106" s="1159"/>
      <c r="K106" s="257"/>
      <c r="L106" s="528" t="s">
        <v>524</v>
      </c>
      <c r="M106" s="530" t="s">
        <v>1292</v>
      </c>
      <c r="N106" s="442" t="s">
        <v>1547</v>
      </c>
      <c r="O106" s="442" t="s">
        <v>1547</v>
      </c>
      <c r="P106" s="442">
        <v>0.20270270270270271</v>
      </c>
      <c r="Q106" s="442" t="s">
        <v>1547</v>
      </c>
      <c r="R106" s="442" t="s">
        <v>1547</v>
      </c>
      <c r="S106" s="644">
        <v>0.2304147465437788</v>
      </c>
      <c r="T106" s="442">
        <v>0.32727272727272727</v>
      </c>
      <c r="U106" s="443" t="s">
        <v>1292</v>
      </c>
      <c r="V106" s="1122"/>
      <c r="W106" s="65"/>
      <c r="X106" s="1122"/>
      <c r="Z106" s="9"/>
      <c r="AA106" s="9"/>
      <c r="AB106" s="9"/>
      <c r="AC106" s="9"/>
      <c r="AD106" s="9"/>
      <c r="AE106" s="9"/>
      <c r="AF106" s="9"/>
      <c r="AG106" s="9"/>
    </row>
    <row r="107" spans="1:33" ht="21" customHeight="1" x14ac:dyDescent="0.2">
      <c r="A107" s="370" t="s">
        <v>1567</v>
      </c>
      <c r="B107" s="117" t="s">
        <v>425</v>
      </c>
      <c r="C107" s="117" t="s">
        <v>1237</v>
      </c>
      <c r="D107" s="117" t="s">
        <v>462</v>
      </c>
      <c r="F107" s="1127"/>
      <c r="G107" s="1131"/>
      <c r="H107" s="1132"/>
      <c r="I107" s="1156" t="s">
        <v>686</v>
      </c>
      <c r="J107" s="1157"/>
      <c r="K107" s="258"/>
      <c r="L107" s="248" t="s">
        <v>523</v>
      </c>
      <c r="M107" s="529" t="s">
        <v>1292</v>
      </c>
      <c r="N107" s="444" t="s">
        <v>1547</v>
      </c>
      <c r="O107" s="444" t="s">
        <v>1547</v>
      </c>
      <c r="P107" s="444">
        <v>0</v>
      </c>
      <c r="Q107" s="444" t="s">
        <v>1547</v>
      </c>
      <c r="R107" s="444" t="s">
        <v>1547</v>
      </c>
      <c r="S107" s="645">
        <v>0</v>
      </c>
      <c r="T107" s="444">
        <v>0</v>
      </c>
      <c r="U107" s="445" t="s">
        <v>1292</v>
      </c>
      <c r="V107" s="1122"/>
      <c r="W107" s="65"/>
      <c r="X107" s="1122"/>
    </row>
    <row r="108" spans="1:33" ht="21" customHeight="1" x14ac:dyDescent="0.2">
      <c r="A108" s="370" t="s">
        <v>1568</v>
      </c>
      <c r="B108" s="117" t="s">
        <v>425</v>
      </c>
      <c r="C108" s="117" t="s">
        <v>1249</v>
      </c>
      <c r="D108" s="117" t="s">
        <v>462</v>
      </c>
      <c r="F108" s="1128"/>
      <c r="G108" s="1133"/>
      <c r="H108" s="1134"/>
      <c r="I108" s="1158"/>
      <c r="J108" s="1159"/>
      <c r="K108" s="257"/>
      <c r="L108" s="528" t="s">
        <v>524</v>
      </c>
      <c r="M108" s="530" t="s">
        <v>1292</v>
      </c>
      <c r="N108" s="442" t="s">
        <v>1547</v>
      </c>
      <c r="O108" s="442" t="s">
        <v>1547</v>
      </c>
      <c r="P108" s="442">
        <v>0</v>
      </c>
      <c r="Q108" s="442" t="s">
        <v>1547</v>
      </c>
      <c r="R108" s="442" t="s">
        <v>1547</v>
      </c>
      <c r="S108" s="644">
        <v>0</v>
      </c>
      <c r="T108" s="442">
        <v>0</v>
      </c>
      <c r="U108" s="443" t="s">
        <v>1292</v>
      </c>
      <c r="V108" s="1121"/>
      <c r="W108" s="65"/>
      <c r="X108" s="1121"/>
    </row>
    <row r="109" spans="1:33" ht="37.5" customHeight="1" x14ac:dyDescent="0.2">
      <c r="A109" s="428" t="s">
        <v>1569</v>
      </c>
      <c r="B109" s="555">
        <v>2.1800000000000002</v>
      </c>
      <c r="C109" s="555">
        <v>1</v>
      </c>
      <c r="F109" s="479">
        <v>2.1800000000000002</v>
      </c>
      <c r="G109" s="1129" t="s">
        <v>53</v>
      </c>
      <c r="H109" s="1154"/>
      <c r="I109" s="1154"/>
      <c r="J109" s="1154"/>
      <c r="K109" s="1154"/>
      <c r="L109" s="1130"/>
      <c r="M109" s="1178" t="s">
        <v>322</v>
      </c>
      <c r="N109" s="1179"/>
      <c r="O109" s="1179"/>
      <c r="P109" s="1179"/>
      <c r="Q109" s="1179"/>
      <c r="R109" s="1179"/>
      <c r="S109" s="1179"/>
      <c r="T109" s="1179"/>
      <c r="U109" s="1180"/>
      <c r="V109" s="561"/>
      <c r="W109" s="108"/>
      <c r="X109" s="561"/>
    </row>
    <row r="110" spans="1:33" s="9" customFormat="1" ht="20.25" customHeight="1" x14ac:dyDescent="0.2">
      <c r="A110" s="370"/>
      <c r="B110" s="117"/>
      <c r="C110" s="117"/>
      <c r="D110" s="556"/>
      <c r="E110" s="5"/>
      <c r="F110" s="269" t="s">
        <v>94</v>
      </c>
      <c r="G110" s="12"/>
      <c r="H110" s="12"/>
      <c r="I110" s="125"/>
      <c r="J110" s="125"/>
      <c r="K110" s="255"/>
      <c r="L110" s="270"/>
      <c r="M110" s="876"/>
      <c r="N110" s="106"/>
      <c r="O110" s="106"/>
      <c r="P110" s="106"/>
      <c r="Q110" s="439"/>
      <c r="R110" s="106"/>
      <c r="S110" s="106"/>
      <c r="T110" s="106"/>
      <c r="U110" s="822"/>
      <c r="V110" s="525"/>
      <c r="W110" s="102"/>
      <c r="X110" s="525"/>
      <c r="Y110" s="23"/>
      <c r="Z110" s="6"/>
      <c r="AA110" s="6"/>
      <c r="AB110" s="6"/>
      <c r="AC110" s="6"/>
      <c r="AD110" s="6"/>
      <c r="AE110" s="6"/>
      <c r="AF110" s="6"/>
      <c r="AG110" s="6"/>
    </row>
    <row r="111" spans="1:33" ht="30.75" customHeight="1" x14ac:dyDescent="0.2">
      <c r="A111" s="428" t="s">
        <v>1570</v>
      </c>
      <c r="B111" s="555" t="s">
        <v>531</v>
      </c>
      <c r="C111" s="555">
        <v>1</v>
      </c>
      <c r="F111" s="1">
        <v>2.19</v>
      </c>
      <c r="G111" s="1131" t="s">
        <v>420</v>
      </c>
      <c r="H111" s="1230"/>
      <c r="I111" s="1230"/>
      <c r="J111" s="1230"/>
      <c r="K111" s="1230"/>
      <c r="L111" s="1132"/>
      <c r="M111" s="1188" t="s">
        <v>469</v>
      </c>
      <c r="N111" s="1189"/>
      <c r="O111" s="1189"/>
      <c r="P111" s="1189"/>
      <c r="Q111" s="1189"/>
      <c r="R111" s="1189"/>
      <c r="S111" s="1189"/>
      <c r="T111" s="1189"/>
      <c r="U111" s="1190"/>
      <c r="V111" s="562"/>
      <c r="W111" s="108"/>
      <c r="X111" s="562"/>
    </row>
    <row r="112" spans="1:33" s="9" customFormat="1" ht="20.25" customHeight="1" x14ac:dyDescent="0.2">
      <c r="A112" s="370"/>
      <c r="B112" s="117"/>
      <c r="C112" s="117"/>
      <c r="D112" s="556"/>
      <c r="E112" s="5"/>
      <c r="F112" s="269" t="s">
        <v>505</v>
      </c>
      <c r="G112" s="12"/>
      <c r="H112" s="12"/>
      <c r="I112" s="125"/>
      <c r="J112" s="125"/>
      <c r="K112" s="255"/>
      <c r="L112" s="270"/>
      <c r="M112" s="876"/>
      <c r="N112" s="106"/>
      <c r="O112" s="106"/>
      <c r="P112" s="106"/>
      <c r="Q112" s="439"/>
      <c r="R112" s="106"/>
      <c r="S112" s="106"/>
      <c r="T112" s="106"/>
      <c r="U112" s="822"/>
      <c r="V112" s="525"/>
      <c r="W112" s="102"/>
      <c r="X112" s="525"/>
      <c r="Y112" s="23"/>
      <c r="Z112" s="6"/>
      <c r="AA112" s="6"/>
      <c r="AB112" s="6"/>
      <c r="AC112" s="6"/>
      <c r="AD112" s="6"/>
      <c r="AE112" s="6"/>
      <c r="AF112" s="6"/>
      <c r="AG112" s="6"/>
    </row>
    <row r="113" spans="1:33" ht="33" customHeight="1" x14ac:dyDescent="0.2">
      <c r="A113" s="370" t="s">
        <v>1571</v>
      </c>
      <c r="B113" s="117" t="s">
        <v>214</v>
      </c>
      <c r="C113" s="117">
        <v>1</v>
      </c>
      <c r="F113" s="1">
        <v>3.1</v>
      </c>
      <c r="G113" s="1133" t="s">
        <v>287</v>
      </c>
      <c r="H113" s="1141"/>
      <c r="I113" s="1141"/>
      <c r="J113" s="1141"/>
      <c r="K113" s="1141"/>
      <c r="L113" s="1134"/>
      <c r="M113" s="456" t="s">
        <v>95</v>
      </c>
      <c r="N113" s="456" t="s">
        <v>95</v>
      </c>
      <c r="O113" s="456" t="s">
        <v>95</v>
      </c>
      <c r="P113" s="456" t="s">
        <v>95</v>
      </c>
      <c r="Q113" s="456" t="s">
        <v>414</v>
      </c>
      <c r="R113" s="456" t="s">
        <v>414</v>
      </c>
      <c r="S113" s="652" t="s">
        <v>414</v>
      </c>
      <c r="T113" s="456" t="s">
        <v>414</v>
      </c>
      <c r="U113" s="457" t="s">
        <v>414</v>
      </c>
      <c r="V113" s="526"/>
      <c r="W113" s="108"/>
      <c r="X113" s="526"/>
    </row>
    <row r="114" spans="1:33" ht="32.25" customHeight="1" x14ac:dyDescent="0.2">
      <c r="A114" s="370" t="s">
        <v>1572</v>
      </c>
      <c r="B114" s="117" t="s">
        <v>245</v>
      </c>
      <c r="C114" s="117">
        <v>1</v>
      </c>
      <c r="F114" s="1126">
        <v>3.2</v>
      </c>
      <c r="G114" s="1129" t="s">
        <v>415</v>
      </c>
      <c r="H114" s="1130"/>
      <c r="I114" s="1175" t="s">
        <v>428</v>
      </c>
      <c r="J114" s="1176"/>
      <c r="K114" s="1176"/>
      <c r="L114" s="1177"/>
      <c r="M114" s="458">
        <v>39</v>
      </c>
      <c r="N114" s="458">
        <v>38</v>
      </c>
      <c r="O114" s="458">
        <v>37.5</v>
      </c>
      <c r="P114" s="458">
        <v>37</v>
      </c>
      <c r="Q114" s="458">
        <v>36.5</v>
      </c>
      <c r="R114" s="458">
        <v>37</v>
      </c>
      <c r="S114" s="653">
        <v>38.5</v>
      </c>
      <c r="T114" s="458">
        <v>37.5</v>
      </c>
      <c r="U114" s="459">
        <v>37.5</v>
      </c>
      <c r="V114" s="553"/>
      <c r="W114" s="65"/>
      <c r="X114" s="553" t="s">
        <v>1292</v>
      </c>
    </row>
    <row r="115" spans="1:33" ht="32.25" customHeight="1" x14ac:dyDescent="0.2">
      <c r="A115" s="370" t="s">
        <v>1573</v>
      </c>
      <c r="B115" s="117" t="s">
        <v>245</v>
      </c>
      <c r="C115" s="117">
        <v>2</v>
      </c>
      <c r="F115" s="1127"/>
      <c r="G115" s="1131"/>
      <c r="H115" s="1132"/>
      <c r="I115" s="1175" t="s">
        <v>429</v>
      </c>
      <c r="J115" s="1176"/>
      <c r="K115" s="1176"/>
      <c r="L115" s="1177"/>
      <c r="M115" s="458">
        <v>39</v>
      </c>
      <c r="N115" s="458">
        <v>37</v>
      </c>
      <c r="O115" s="458">
        <v>37.5</v>
      </c>
      <c r="P115" s="458">
        <v>37</v>
      </c>
      <c r="Q115" s="458">
        <v>37</v>
      </c>
      <c r="R115" s="458">
        <v>37</v>
      </c>
      <c r="S115" s="653">
        <v>38</v>
      </c>
      <c r="T115" s="458">
        <v>37.5</v>
      </c>
      <c r="U115" s="459">
        <v>37.5</v>
      </c>
      <c r="V115" s="553"/>
      <c r="W115" s="65"/>
      <c r="X115" s="553" t="s">
        <v>1292</v>
      </c>
    </row>
    <row r="116" spans="1:33" ht="32.25" customHeight="1" x14ac:dyDescent="0.2">
      <c r="A116" s="370" t="s">
        <v>1574</v>
      </c>
      <c r="B116" s="117" t="s">
        <v>432</v>
      </c>
      <c r="D116" s="117">
        <v>-3.2</v>
      </c>
      <c r="F116" s="1127"/>
      <c r="G116" s="1131"/>
      <c r="H116" s="1132"/>
      <c r="I116" s="1175" t="s">
        <v>183</v>
      </c>
      <c r="J116" s="1176"/>
      <c r="K116" s="1176"/>
      <c r="L116" s="1177"/>
      <c r="M116" s="460" t="s">
        <v>1292</v>
      </c>
      <c r="N116" s="460" t="s">
        <v>1292</v>
      </c>
      <c r="O116" s="460" t="s">
        <v>1575</v>
      </c>
      <c r="P116" s="460" t="s">
        <v>1576</v>
      </c>
      <c r="Q116" s="460" t="s">
        <v>1577</v>
      </c>
      <c r="R116" s="460" t="s">
        <v>1578</v>
      </c>
      <c r="S116" s="654" t="s">
        <v>1579</v>
      </c>
      <c r="T116" s="460" t="s">
        <v>1580</v>
      </c>
      <c r="U116" s="461" t="s">
        <v>1292</v>
      </c>
      <c r="V116" s="553"/>
      <c r="W116" s="65"/>
      <c r="X116" s="553" t="s">
        <v>1292</v>
      </c>
    </row>
    <row r="117" spans="1:33" ht="32.25" customHeight="1" x14ac:dyDescent="0.2">
      <c r="A117" s="370" t="s">
        <v>1581</v>
      </c>
      <c r="B117" s="117" t="s">
        <v>671</v>
      </c>
      <c r="D117" s="117">
        <v>-3.2</v>
      </c>
      <c r="F117" s="1128"/>
      <c r="G117" s="1133"/>
      <c r="H117" s="1134"/>
      <c r="I117" s="1175" t="s">
        <v>668</v>
      </c>
      <c r="J117" s="1176"/>
      <c r="K117" s="1176"/>
      <c r="L117" s="1177"/>
      <c r="M117" s="458" t="s">
        <v>1292</v>
      </c>
      <c r="N117" s="458" t="s">
        <v>1292</v>
      </c>
      <c r="O117" s="458">
        <v>95</v>
      </c>
      <c r="P117" s="458" t="s">
        <v>1292</v>
      </c>
      <c r="Q117" s="458">
        <v>90</v>
      </c>
      <c r="R117" s="458" t="s">
        <v>1292</v>
      </c>
      <c r="S117" s="653">
        <v>79</v>
      </c>
      <c r="T117" s="458" t="s">
        <v>1292</v>
      </c>
      <c r="U117" s="459">
        <v>103</v>
      </c>
      <c r="V117" s="553"/>
      <c r="W117" s="65"/>
      <c r="X117" s="553" t="s">
        <v>1292</v>
      </c>
    </row>
    <row r="118" spans="1:33" ht="39.75" customHeight="1" x14ac:dyDescent="0.2">
      <c r="A118" s="370" t="s">
        <v>1582</v>
      </c>
      <c r="B118" s="117" t="s">
        <v>246</v>
      </c>
      <c r="C118" s="117">
        <v>1</v>
      </c>
      <c r="D118" s="117">
        <v>-3.3</v>
      </c>
      <c r="F118" s="1126">
        <v>3.3</v>
      </c>
      <c r="G118" s="1129" t="s">
        <v>424</v>
      </c>
      <c r="H118" s="1130"/>
      <c r="I118" s="1175" t="s">
        <v>48</v>
      </c>
      <c r="J118" s="1176"/>
      <c r="K118" s="1176"/>
      <c r="L118" s="1177"/>
      <c r="M118" s="460">
        <v>1</v>
      </c>
      <c r="N118" s="460">
        <v>0</v>
      </c>
      <c r="O118" s="460">
        <v>0</v>
      </c>
      <c r="P118" s="460">
        <v>0</v>
      </c>
      <c r="Q118" s="460">
        <v>0</v>
      </c>
      <c r="R118" s="460">
        <v>0</v>
      </c>
      <c r="S118" s="654">
        <v>1</v>
      </c>
      <c r="T118" s="460">
        <v>0</v>
      </c>
      <c r="U118" s="461">
        <v>0</v>
      </c>
      <c r="V118" s="553"/>
      <c r="W118" s="65"/>
      <c r="X118" s="553" t="s">
        <v>1292</v>
      </c>
    </row>
    <row r="119" spans="1:33" ht="39.75" customHeight="1" x14ac:dyDescent="0.2">
      <c r="A119" s="370" t="s">
        <v>1583</v>
      </c>
      <c r="B119" s="117" t="s">
        <v>246</v>
      </c>
      <c r="C119" s="117">
        <v>2</v>
      </c>
      <c r="D119" s="117">
        <v>-3.3</v>
      </c>
      <c r="F119" s="1127"/>
      <c r="G119" s="1131"/>
      <c r="H119" s="1132"/>
      <c r="I119" s="1175" t="s">
        <v>49</v>
      </c>
      <c r="J119" s="1176"/>
      <c r="K119" s="1176"/>
      <c r="L119" s="1177"/>
      <c r="M119" s="460">
        <v>0</v>
      </c>
      <c r="N119" s="460">
        <v>0</v>
      </c>
      <c r="O119" s="460">
        <v>0</v>
      </c>
      <c r="P119" s="460">
        <v>0</v>
      </c>
      <c r="Q119" s="460">
        <v>0</v>
      </c>
      <c r="R119" s="460">
        <v>0</v>
      </c>
      <c r="S119" s="654">
        <v>0</v>
      </c>
      <c r="T119" s="460">
        <v>0</v>
      </c>
      <c r="U119" s="461">
        <v>0</v>
      </c>
      <c r="V119" s="553"/>
      <c r="W119" s="65"/>
      <c r="X119" s="553" t="s">
        <v>1292</v>
      </c>
    </row>
    <row r="120" spans="1:33" ht="39.75" customHeight="1" x14ac:dyDescent="0.2">
      <c r="A120" s="370" t="s">
        <v>1584</v>
      </c>
      <c r="B120" s="117" t="s">
        <v>432</v>
      </c>
      <c r="D120" s="117">
        <v>-3.3</v>
      </c>
      <c r="F120" s="1127"/>
      <c r="G120" s="1131"/>
      <c r="H120" s="1132"/>
      <c r="I120" s="1175" t="s">
        <v>663</v>
      </c>
      <c r="J120" s="1176"/>
      <c r="K120" s="1176"/>
      <c r="L120" s="1177"/>
      <c r="M120" s="460" t="s">
        <v>1292</v>
      </c>
      <c r="N120" s="460" t="s">
        <v>1292</v>
      </c>
      <c r="O120" s="460">
        <v>0</v>
      </c>
      <c r="P120" s="460">
        <v>0</v>
      </c>
      <c r="Q120" s="460">
        <v>1</v>
      </c>
      <c r="R120" s="460">
        <v>0</v>
      </c>
      <c r="S120" s="654">
        <v>1</v>
      </c>
      <c r="T120" s="460">
        <v>1</v>
      </c>
      <c r="U120" s="461" t="s">
        <v>1292</v>
      </c>
      <c r="V120" s="553"/>
      <c r="W120" s="65"/>
      <c r="X120" s="553" t="s">
        <v>1292</v>
      </c>
      <c r="Y120" s="5"/>
      <c r="Z120" s="5"/>
      <c r="AA120" s="5"/>
      <c r="AB120" s="5"/>
      <c r="AC120" s="5"/>
      <c r="AD120" s="5"/>
      <c r="AE120" s="5"/>
      <c r="AF120" s="5"/>
      <c r="AG120" s="5"/>
    </row>
    <row r="121" spans="1:33" ht="39.75" customHeight="1" x14ac:dyDescent="0.2">
      <c r="A121" s="370" t="s">
        <v>1585</v>
      </c>
      <c r="B121" s="117" t="s">
        <v>671</v>
      </c>
      <c r="D121" s="117">
        <v>-3.3</v>
      </c>
      <c r="F121" s="1128"/>
      <c r="G121" s="1133"/>
      <c r="H121" s="1134"/>
      <c r="I121" s="1175" t="s">
        <v>669</v>
      </c>
      <c r="J121" s="1176"/>
      <c r="K121" s="1176"/>
      <c r="L121" s="1177"/>
      <c r="M121" s="460" t="s">
        <v>1292</v>
      </c>
      <c r="N121" s="460" t="s">
        <v>1292</v>
      </c>
      <c r="O121" s="460">
        <v>1</v>
      </c>
      <c r="P121" s="460" t="s">
        <v>1292</v>
      </c>
      <c r="Q121" s="460">
        <v>0</v>
      </c>
      <c r="R121" s="460" t="s">
        <v>1292</v>
      </c>
      <c r="S121" s="654">
        <v>0</v>
      </c>
      <c r="T121" s="460" t="s">
        <v>1292</v>
      </c>
      <c r="U121" s="461">
        <v>1</v>
      </c>
      <c r="V121" s="553"/>
      <c r="W121" s="65"/>
      <c r="X121" s="553" t="s">
        <v>1292</v>
      </c>
      <c r="Y121" s="5"/>
      <c r="Z121" s="5"/>
      <c r="AA121" s="5"/>
      <c r="AB121" s="5"/>
      <c r="AC121" s="5"/>
      <c r="AD121" s="5"/>
      <c r="AE121" s="5"/>
      <c r="AF121" s="5"/>
      <c r="AG121" s="5"/>
    </row>
    <row r="122" spans="1:33" ht="30.75" customHeight="1" x14ac:dyDescent="0.2">
      <c r="A122" s="370" t="s">
        <v>1586</v>
      </c>
      <c r="B122" s="117" t="s">
        <v>246</v>
      </c>
      <c r="C122" s="117">
        <v>1</v>
      </c>
      <c r="D122" s="117">
        <v>-3.4</v>
      </c>
      <c r="F122" s="1126">
        <v>3.4</v>
      </c>
      <c r="G122" s="1129" t="s">
        <v>423</v>
      </c>
      <c r="H122" s="1130"/>
      <c r="I122" s="1175" t="s">
        <v>431</v>
      </c>
      <c r="J122" s="1176"/>
      <c r="K122" s="1176"/>
      <c r="L122" s="1177"/>
      <c r="M122" s="462">
        <v>3</v>
      </c>
      <c r="N122" s="462" t="s">
        <v>1587</v>
      </c>
      <c r="O122" s="462" t="s">
        <v>1587</v>
      </c>
      <c r="P122" s="462" t="s">
        <v>1587</v>
      </c>
      <c r="Q122" s="462" t="s">
        <v>1587</v>
      </c>
      <c r="R122" s="462" t="s">
        <v>1587</v>
      </c>
      <c r="S122" s="655">
        <v>1</v>
      </c>
      <c r="T122" s="462" t="s">
        <v>1587</v>
      </c>
      <c r="U122" s="463" t="s">
        <v>1587</v>
      </c>
      <c r="V122" s="553"/>
      <c r="W122" s="65"/>
      <c r="X122" s="553" t="s">
        <v>1292</v>
      </c>
      <c r="Y122" s="5"/>
      <c r="Z122" s="5"/>
      <c r="AA122" s="5"/>
      <c r="AB122" s="5"/>
      <c r="AC122" s="5"/>
      <c r="AD122" s="5"/>
      <c r="AE122" s="5"/>
      <c r="AF122" s="5"/>
      <c r="AG122" s="5"/>
    </row>
    <row r="123" spans="1:33" ht="30.75" customHeight="1" x14ac:dyDescent="0.2">
      <c r="A123" s="370" t="s">
        <v>1588</v>
      </c>
      <c r="B123" s="117" t="s">
        <v>246</v>
      </c>
      <c r="C123" s="117">
        <v>2</v>
      </c>
      <c r="D123" s="117">
        <v>-3.4</v>
      </c>
      <c r="F123" s="1127"/>
      <c r="G123" s="1131"/>
      <c r="H123" s="1132"/>
      <c r="I123" s="1175" t="s">
        <v>430</v>
      </c>
      <c r="J123" s="1176"/>
      <c r="K123" s="1176"/>
      <c r="L123" s="1177"/>
      <c r="M123" s="462" t="s">
        <v>1587</v>
      </c>
      <c r="N123" s="462" t="s">
        <v>1587</v>
      </c>
      <c r="O123" s="462" t="s">
        <v>1587</v>
      </c>
      <c r="P123" s="462" t="s">
        <v>1587</v>
      </c>
      <c r="Q123" s="462" t="s">
        <v>1587</v>
      </c>
      <c r="R123" s="462" t="s">
        <v>1587</v>
      </c>
      <c r="S123" s="655" t="s">
        <v>1587</v>
      </c>
      <c r="T123" s="462" t="s">
        <v>1587</v>
      </c>
      <c r="U123" s="463" t="s">
        <v>1587</v>
      </c>
      <c r="V123" s="553"/>
      <c r="W123" s="65"/>
      <c r="X123" s="553" t="s">
        <v>1292</v>
      </c>
      <c r="Y123" s="5"/>
      <c r="Z123" s="5"/>
      <c r="AA123" s="5"/>
      <c r="AB123" s="5"/>
      <c r="AC123" s="5"/>
      <c r="AD123" s="5"/>
      <c r="AE123" s="5"/>
      <c r="AF123" s="5"/>
      <c r="AG123" s="5"/>
    </row>
    <row r="124" spans="1:33" ht="30.75" customHeight="1" x14ac:dyDescent="0.2">
      <c r="A124" s="370" t="s">
        <v>1589</v>
      </c>
      <c r="B124" s="117" t="s">
        <v>432</v>
      </c>
      <c r="D124" s="117">
        <v>-3.4</v>
      </c>
      <c r="F124" s="1127"/>
      <c r="G124" s="1131"/>
      <c r="H124" s="1132"/>
      <c r="I124" s="1175" t="s">
        <v>664</v>
      </c>
      <c r="J124" s="1176"/>
      <c r="K124" s="1176"/>
      <c r="L124" s="1177"/>
      <c r="M124" s="464" t="s">
        <v>1292</v>
      </c>
      <c r="N124" s="464" t="s">
        <v>1292</v>
      </c>
      <c r="O124" s="464" t="s">
        <v>1587</v>
      </c>
      <c r="P124" s="464" t="s">
        <v>1587</v>
      </c>
      <c r="Q124" s="464">
        <v>72</v>
      </c>
      <c r="R124" s="464" t="s">
        <v>1587</v>
      </c>
      <c r="S124" s="656">
        <v>4</v>
      </c>
      <c r="T124" s="464">
        <v>20</v>
      </c>
      <c r="U124" s="465" t="s">
        <v>1292</v>
      </c>
      <c r="V124" s="554"/>
      <c r="W124" s="65"/>
      <c r="X124" s="554" t="s">
        <v>1292</v>
      </c>
      <c r="Y124" s="5"/>
      <c r="Z124" s="5"/>
      <c r="AA124" s="5"/>
      <c r="AB124" s="5"/>
      <c r="AC124" s="5"/>
      <c r="AD124" s="5"/>
      <c r="AE124" s="5"/>
      <c r="AF124" s="5"/>
      <c r="AG124" s="5"/>
    </row>
    <row r="125" spans="1:33" ht="30.75" customHeight="1" x14ac:dyDescent="0.2">
      <c r="A125" s="370" t="s">
        <v>1590</v>
      </c>
      <c r="B125" s="117" t="s">
        <v>671</v>
      </c>
      <c r="D125" s="117">
        <v>-3.4</v>
      </c>
      <c r="F125" s="1127"/>
      <c r="G125" s="1131"/>
      <c r="H125" s="1132"/>
      <c r="I125" s="1191" t="s">
        <v>670</v>
      </c>
      <c r="J125" s="1192"/>
      <c r="K125" s="1192"/>
      <c r="L125" s="1193"/>
      <c r="M125" s="464" t="s">
        <v>1292</v>
      </c>
      <c r="N125" s="464" t="s">
        <v>1292</v>
      </c>
      <c r="O125" s="464">
        <v>6</v>
      </c>
      <c r="P125" s="464" t="s">
        <v>1292</v>
      </c>
      <c r="Q125" s="464" t="s">
        <v>1587</v>
      </c>
      <c r="R125" s="464" t="s">
        <v>1292</v>
      </c>
      <c r="S125" s="656" t="s">
        <v>1587</v>
      </c>
      <c r="T125" s="464" t="s">
        <v>1292</v>
      </c>
      <c r="U125" s="465">
        <v>13</v>
      </c>
      <c r="V125" s="554"/>
      <c r="W125" s="65"/>
      <c r="X125" s="554" t="s">
        <v>1292</v>
      </c>
      <c r="Y125" s="5"/>
      <c r="Z125" s="5"/>
      <c r="AA125" s="5"/>
      <c r="AB125" s="5"/>
      <c r="AC125" s="5"/>
      <c r="AD125" s="5"/>
      <c r="AE125" s="5"/>
      <c r="AF125" s="5"/>
      <c r="AG125" s="5"/>
    </row>
    <row r="126" spans="1:33" s="9" customFormat="1" ht="20.25" customHeight="1" x14ac:dyDescent="0.2">
      <c r="A126" s="370"/>
      <c r="B126" s="117"/>
      <c r="C126" s="117"/>
      <c r="D126" s="556"/>
      <c r="E126" s="5"/>
      <c r="F126" s="269" t="s">
        <v>506</v>
      </c>
      <c r="G126" s="12"/>
      <c r="H126" s="12"/>
      <c r="I126" s="125"/>
      <c r="J126" s="125"/>
      <c r="K126" s="255"/>
      <c r="L126" s="270"/>
      <c r="M126" s="106"/>
      <c r="N126" s="106"/>
      <c r="O126" s="106"/>
      <c r="P126" s="106"/>
      <c r="Q126" s="439"/>
      <c r="R126" s="106"/>
      <c r="S126" s="106"/>
      <c r="T126" s="106"/>
      <c r="U126" s="822"/>
      <c r="V126" s="525"/>
      <c r="W126" s="102"/>
      <c r="X126" s="525"/>
      <c r="Y126" s="5"/>
      <c r="Z126" s="5"/>
      <c r="AA126" s="5"/>
      <c r="AB126" s="5"/>
      <c r="AC126" s="5"/>
      <c r="AD126" s="5"/>
      <c r="AE126" s="5"/>
      <c r="AF126" s="5"/>
      <c r="AG126" s="5"/>
    </row>
    <row r="127" spans="1:33" ht="41.25" customHeight="1" x14ac:dyDescent="0.2">
      <c r="A127" s="428" t="s">
        <v>1591</v>
      </c>
      <c r="B127" s="555" t="s">
        <v>532</v>
      </c>
      <c r="C127" s="555">
        <v>1</v>
      </c>
      <c r="F127" s="2">
        <v>4.0999999999999996</v>
      </c>
      <c r="G127" s="1133" t="s">
        <v>576</v>
      </c>
      <c r="H127" s="1141"/>
      <c r="I127" s="1141"/>
      <c r="J127" s="1141"/>
      <c r="K127" s="1141"/>
      <c r="L127" s="1134"/>
      <c r="M127" s="1188" t="s">
        <v>470</v>
      </c>
      <c r="N127" s="1189"/>
      <c r="O127" s="1189"/>
      <c r="P127" s="1189"/>
      <c r="Q127" s="1189"/>
      <c r="R127" s="1189"/>
      <c r="S127" s="1189"/>
      <c r="T127" s="1189"/>
      <c r="U127" s="1190"/>
      <c r="V127" s="1184"/>
      <c r="W127" s="108"/>
      <c r="X127" s="1184"/>
      <c r="Y127" s="5"/>
      <c r="Z127" s="5"/>
      <c r="AA127" s="5"/>
      <c r="AB127" s="5"/>
      <c r="AC127" s="5"/>
      <c r="AD127" s="5"/>
      <c r="AE127" s="5"/>
      <c r="AF127" s="5"/>
      <c r="AG127" s="5"/>
    </row>
    <row r="128" spans="1:33" ht="41.25" customHeight="1" x14ac:dyDescent="0.2">
      <c r="A128" s="428" t="s">
        <v>1592</v>
      </c>
      <c r="B128" s="555" t="s">
        <v>532</v>
      </c>
      <c r="C128" s="555">
        <v>2</v>
      </c>
      <c r="F128" s="10">
        <v>4.2</v>
      </c>
      <c r="G128" s="1129" t="s">
        <v>577</v>
      </c>
      <c r="H128" s="1154"/>
      <c r="I128" s="1154"/>
      <c r="J128" s="1154"/>
      <c r="K128" s="1154"/>
      <c r="L128" s="1130"/>
      <c r="M128" s="1188"/>
      <c r="N128" s="1189"/>
      <c r="O128" s="1189"/>
      <c r="P128" s="1189"/>
      <c r="Q128" s="1189"/>
      <c r="R128" s="1189"/>
      <c r="S128" s="1189"/>
      <c r="T128" s="1189"/>
      <c r="U128" s="1190"/>
      <c r="V128" s="1184"/>
      <c r="W128" s="108"/>
      <c r="X128" s="1184"/>
      <c r="Y128" s="5"/>
      <c r="Z128" s="5"/>
      <c r="AA128" s="5"/>
      <c r="AB128" s="5"/>
      <c r="AC128" s="5"/>
      <c r="AD128" s="5"/>
      <c r="AE128" s="5"/>
      <c r="AF128" s="5"/>
      <c r="AG128" s="5"/>
    </row>
    <row r="129" spans="1:33" s="9" customFormat="1" ht="20.25" customHeight="1" x14ac:dyDescent="0.2">
      <c r="A129" s="370"/>
      <c r="B129" s="117"/>
      <c r="C129" s="117"/>
      <c r="D129" s="556"/>
      <c r="E129" s="5"/>
      <c r="F129" s="269" t="s">
        <v>96</v>
      </c>
      <c r="G129" s="12"/>
      <c r="H129" s="12"/>
      <c r="I129" s="125"/>
      <c r="J129" s="125"/>
      <c r="K129" s="255"/>
      <c r="L129" s="270"/>
      <c r="M129" s="876"/>
      <c r="N129" s="106"/>
      <c r="O129" s="106"/>
      <c r="P129" s="106"/>
      <c r="Q129" s="439"/>
      <c r="R129" s="106"/>
      <c r="S129" s="106"/>
      <c r="T129" s="106"/>
      <c r="U129" s="822"/>
      <c r="V129" s="525"/>
      <c r="W129" s="102"/>
      <c r="X129" s="525"/>
      <c r="Y129" s="5"/>
      <c r="Z129" s="5"/>
      <c r="AA129" s="5"/>
      <c r="AB129" s="5"/>
      <c r="AC129" s="5"/>
      <c r="AD129" s="5"/>
      <c r="AE129" s="5"/>
      <c r="AF129" s="5"/>
      <c r="AG129" s="5"/>
    </row>
    <row r="130" spans="1:33" ht="38.25" customHeight="1" x14ac:dyDescent="0.2">
      <c r="A130" s="428" t="s">
        <v>1593</v>
      </c>
      <c r="B130" s="555" t="s">
        <v>127</v>
      </c>
      <c r="C130" s="555">
        <v>1</v>
      </c>
      <c r="F130" s="1">
        <v>5.4</v>
      </c>
      <c r="G130" s="1131" t="s">
        <v>579</v>
      </c>
      <c r="H130" s="1230"/>
      <c r="I130" s="1230"/>
      <c r="J130" s="1230"/>
      <c r="K130" s="1230"/>
      <c r="L130" s="1132"/>
      <c r="M130" s="1188" t="s">
        <v>472</v>
      </c>
      <c r="N130" s="1189"/>
      <c r="O130" s="1189"/>
      <c r="P130" s="1189"/>
      <c r="Q130" s="1189"/>
      <c r="R130" s="1189"/>
      <c r="S130" s="1189"/>
      <c r="T130" s="1189"/>
      <c r="U130" s="1190"/>
      <c r="V130" s="562"/>
      <c r="W130" s="108"/>
      <c r="X130" s="562"/>
      <c r="Y130" s="5"/>
      <c r="Z130" s="5"/>
      <c r="AA130" s="5"/>
      <c r="AB130" s="5"/>
      <c r="AC130" s="5"/>
      <c r="AD130" s="5"/>
      <c r="AE130" s="5"/>
      <c r="AF130" s="5"/>
      <c r="AG130" s="5"/>
    </row>
    <row r="131" spans="1:33" s="9" customFormat="1" ht="20.25" customHeight="1" x14ac:dyDescent="0.2">
      <c r="A131" s="370"/>
      <c r="B131" s="117"/>
      <c r="C131" s="117"/>
      <c r="D131" s="556"/>
      <c r="E131" s="5"/>
      <c r="F131" s="269" t="s">
        <v>97</v>
      </c>
      <c r="G131" s="350"/>
      <c r="H131" s="12"/>
      <c r="I131" s="125"/>
      <c r="J131" s="125"/>
      <c r="K131" s="255"/>
      <c r="L131" s="270"/>
      <c r="M131" s="876"/>
      <c r="N131" s="106"/>
      <c r="O131" s="106"/>
      <c r="P131" s="106"/>
      <c r="Q131" s="439"/>
      <c r="R131" s="106"/>
      <c r="S131" s="106"/>
      <c r="T131" s="106"/>
      <c r="U131" s="822"/>
      <c r="V131" s="525"/>
      <c r="W131" s="102"/>
      <c r="X131" s="525"/>
      <c r="Y131" s="5"/>
      <c r="Z131" s="5"/>
      <c r="AA131" s="5"/>
      <c r="AB131" s="5"/>
      <c r="AC131" s="5"/>
      <c r="AD131" s="5"/>
      <c r="AE131" s="5"/>
      <c r="AF131" s="5"/>
      <c r="AG131" s="5"/>
    </row>
    <row r="132" spans="1:33" ht="38.25" customHeight="1" x14ac:dyDescent="0.2">
      <c r="A132" s="428" t="s">
        <v>1594</v>
      </c>
      <c r="B132" s="555" t="s">
        <v>250</v>
      </c>
      <c r="C132" s="555">
        <v>1</v>
      </c>
      <c r="F132" s="2">
        <v>5.5</v>
      </c>
      <c r="G132" s="1133" t="s">
        <v>501</v>
      </c>
      <c r="H132" s="1141"/>
      <c r="I132" s="1141"/>
      <c r="J132" s="1141"/>
      <c r="K132" s="1141"/>
      <c r="L132" s="1134"/>
      <c r="M132" s="1238" t="s">
        <v>471</v>
      </c>
      <c r="N132" s="1239"/>
      <c r="O132" s="1239"/>
      <c r="P132" s="1239"/>
      <c r="Q132" s="1239"/>
      <c r="R132" s="1239"/>
      <c r="S132" s="1239"/>
      <c r="T132" s="1239"/>
      <c r="U132" s="1240"/>
      <c r="V132" s="559"/>
      <c r="W132" s="108"/>
      <c r="X132" s="559"/>
      <c r="Y132" s="5"/>
      <c r="Z132" s="5"/>
      <c r="AA132" s="5"/>
      <c r="AB132" s="5"/>
      <c r="AC132" s="5"/>
      <c r="AD132" s="5"/>
      <c r="AE132" s="5"/>
      <c r="AF132" s="5"/>
      <c r="AG132" s="5"/>
    </row>
    <row r="133" spans="1:33" ht="35.25" customHeight="1" x14ac:dyDescent="0.2">
      <c r="A133" s="428" t="s">
        <v>1595</v>
      </c>
      <c r="B133" s="555" t="s">
        <v>251</v>
      </c>
      <c r="C133" s="555">
        <v>1</v>
      </c>
      <c r="F133" s="10">
        <v>5.6</v>
      </c>
      <c r="G133" s="1129" t="s">
        <v>573</v>
      </c>
      <c r="H133" s="1154"/>
      <c r="I133" s="1154"/>
      <c r="J133" s="1154"/>
      <c r="K133" s="1154"/>
      <c r="L133" s="1130"/>
      <c r="M133" s="1222" t="s">
        <v>471</v>
      </c>
      <c r="N133" s="1223"/>
      <c r="O133" s="1223"/>
      <c r="P133" s="1223"/>
      <c r="Q133" s="1223"/>
      <c r="R133" s="1223"/>
      <c r="S133" s="1223"/>
      <c r="T133" s="1223"/>
      <c r="U133" s="1224"/>
      <c r="V133" s="561"/>
      <c r="W133" s="108"/>
      <c r="X133" s="561"/>
      <c r="Y133" s="5"/>
      <c r="Z133" s="5"/>
      <c r="AA133" s="5"/>
      <c r="AB133" s="5"/>
      <c r="AC133" s="5"/>
      <c r="AD133" s="5"/>
      <c r="AE133" s="5"/>
      <c r="AF133" s="5"/>
      <c r="AG133" s="5"/>
    </row>
    <row r="134" spans="1:33" s="9" customFormat="1" ht="20.25" customHeight="1" x14ac:dyDescent="0.2">
      <c r="A134" s="370"/>
      <c r="B134" s="117"/>
      <c r="C134" s="117"/>
      <c r="D134" s="556"/>
      <c r="E134" s="5"/>
      <c r="F134" s="269" t="s">
        <v>98</v>
      </c>
      <c r="G134" s="12"/>
      <c r="H134" s="12"/>
      <c r="I134" s="125"/>
      <c r="J134" s="125"/>
      <c r="K134" s="255"/>
      <c r="L134" s="270"/>
      <c r="M134" s="876"/>
      <c r="N134" s="106"/>
      <c r="O134" s="106"/>
      <c r="P134" s="106"/>
      <c r="Q134" s="439"/>
      <c r="R134" s="106"/>
      <c r="S134" s="106"/>
      <c r="T134" s="106"/>
      <c r="U134" s="822"/>
      <c r="V134" s="525"/>
      <c r="W134" s="102"/>
      <c r="X134" s="525"/>
      <c r="Y134" s="5"/>
      <c r="Z134" s="5"/>
      <c r="AA134" s="5"/>
      <c r="AB134" s="5"/>
      <c r="AC134" s="5"/>
      <c r="AD134" s="5"/>
      <c r="AE134" s="5"/>
      <c r="AF134" s="5"/>
      <c r="AG134" s="5"/>
    </row>
    <row r="135" spans="1:33" ht="33.75" customHeight="1" x14ac:dyDescent="0.2">
      <c r="A135" s="428" t="s">
        <v>1596</v>
      </c>
      <c r="B135" s="555" t="s">
        <v>252</v>
      </c>
      <c r="C135" s="555">
        <v>1</v>
      </c>
      <c r="D135" s="555"/>
      <c r="F135" s="1">
        <v>5.7</v>
      </c>
      <c r="G135" s="1131" t="s">
        <v>508</v>
      </c>
      <c r="H135" s="1230"/>
      <c r="I135" s="1230"/>
      <c r="J135" s="1230"/>
      <c r="K135" s="1230"/>
      <c r="L135" s="1132"/>
      <c r="M135" s="1225" t="s">
        <v>471</v>
      </c>
      <c r="N135" s="1226"/>
      <c r="O135" s="1226"/>
      <c r="P135" s="1226"/>
      <c r="Q135" s="1226"/>
      <c r="R135" s="1226"/>
      <c r="S135" s="1226"/>
      <c r="T135" s="1226"/>
      <c r="U135" s="1227"/>
      <c r="V135" s="562"/>
      <c r="W135" s="108"/>
      <c r="X135" s="562"/>
      <c r="Y135" s="5"/>
      <c r="Z135" s="5"/>
      <c r="AA135" s="5"/>
      <c r="AB135" s="5"/>
      <c r="AC135" s="5"/>
      <c r="AD135" s="5"/>
      <c r="AE135" s="5"/>
      <c r="AF135" s="5"/>
      <c r="AG135" s="5"/>
    </row>
    <row r="136" spans="1:33" s="9" customFormat="1" ht="20.25" customHeight="1" x14ac:dyDescent="0.2">
      <c r="A136" s="370"/>
      <c r="B136" s="117"/>
      <c r="C136" s="117"/>
      <c r="D136" s="556"/>
      <c r="E136" s="5"/>
      <c r="F136" s="269" t="s">
        <v>507</v>
      </c>
      <c r="G136" s="12"/>
      <c r="H136" s="12"/>
      <c r="I136" s="125"/>
      <c r="J136" s="125"/>
      <c r="K136" s="255"/>
      <c r="L136" s="270"/>
      <c r="M136" s="876"/>
      <c r="N136" s="106"/>
      <c r="O136" s="106"/>
      <c r="P136" s="106"/>
      <c r="Q136" s="439"/>
      <c r="R136" s="106"/>
      <c r="S136" s="106"/>
      <c r="T136" s="106"/>
      <c r="U136" s="822"/>
      <c r="V136" s="525"/>
      <c r="W136" s="102"/>
      <c r="X136" s="525"/>
      <c r="Y136" s="5"/>
      <c r="Z136" s="5"/>
      <c r="AA136" s="5"/>
      <c r="AB136" s="5"/>
      <c r="AC136" s="5"/>
      <c r="AD136" s="5"/>
      <c r="AE136" s="5"/>
      <c r="AF136" s="5"/>
      <c r="AG136" s="5"/>
    </row>
    <row r="137" spans="1:33" ht="36" customHeight="1" x14ac:dyDescent="0.2">
      <c r="A137" s="428" t="s">
        <v>1597</v>
      </c>
      <c r="B137" s="555" t="s">
        <v>253</v>
      </c>
      <c r="C137" s="555">
        <v>1</v>
      </c>
      <c r="D137" s="555"/>
      <c r="F137" s="1">
        <v>6.1</v>
      </c>
      <c r="G137" s="1131" t="s">
        <v>502</v>
      </c>
      <c r="H137" s="1230"/>
      <c r="I137" s="1230"/>
      <c r="J137" s="1230"/>
      <c r="K137" s="1230"/>
      <c r="L137" s="1132"/>
      <c r="M137" s="1225" t="s">
        <v>471</v>
      </c>
      <c r="N137" s="1226"/>
      <c r="O137" s="1226"/>
      <c r="P137" s="1226"/>
      <c r="Q137" s="1226"/>
      <c r="R137" s="1226"/>
      <c r="S137" s="1226"/>
      <c r="T137" s="1226"/>
      <c r="U137" s="1227"/>
      <c r="V137" s="562"/>
      <c r="W137" s="108"/>
      <c r="X137" s="562"/>
      <c r="Y137" s="5"/>
      <c r="Z137" s="5"/>
      <c r="AA137" s="5"/>
      <c r="AB137" s="5"/>
      <c r="AC137" s="5"/>
      <c r="AD137" s="5"/>
      <c r="AE137" s="5"/>
      <c r="AF137" s="5"/>
      <c r="AG137" s="5"/>
    </row>
    <row r="138" spans="1:33" s="9" customFormat="1" ht="20.25" customHeight="1" x14ac:dyDescent="0.2">
      <c r="A138" s="370"/>
      <c r="B138" s="117"/>
      <c r="C138" s="117"/>
      <c r="D138" s="556"/>
      <c r="E138" s="5"/>
      <c r="F138" s="269" t="s">
        <v>275</v>
      </c>
      <c r="G138" s="12"/>
      <c r="H138" s="12"/>
      <c r="I138" s="125"/>
      <c r="J138" s="125"/>
      <c r="K138" s="255"/>
      <c r="L138" s="270"/>
      <c r="M138" s="876"/>
      <c r="N138" s="106"/>
      <c r="O138" s="106"/>
      <c r="P138" s="106"/>
      <c r="Q138" s="439"/>
      <c r="R138" s="106"/>
      <c r="S138" s="106"/>
      <c r="T138" s="106"/>
      <c r="U138" s="822"/>
      <c r="V138" s="525"/>
      <c r="W138" s="102"/>
      <c r="X138" s="525"/>
      <c r="Y138" s="5"/>
      <c r="Z138" s="5"/>
      <c r="AA138" s="5"/>
      <c r="AB138" s="5"/>
      <c r="AC138" s="5"/>
      <c r="AD138" s="5"/>
      <c r="AE138" s="5"/>
      <c r="AF138" s="5"/>
      <c r="AG138" s="5"/>
    </row>
    <row r="139" spans="1:33" ht="27.75" customHeight="1" x14ac:dyDescent="0.2">
      <c r="A139" s="428" t="s">
        <v>1598</v>
      </c>
      <c r="B139" s="555" t="s">
        <v>219</v>
      </c>
      <c r="C139" s="555">
        <v>2</v>
      </c>
      <c r="F139" s="1">
        <v>7.1</v>
      </c>
      <c r="G139" s="1131" t="s">
        <v>416</v>
      </c>
      <c r="H139" s="1230"/>
      <c r="I139" s="1230"/>
      <c r="J139" s="1230"/>
      <c r="K139" s="1230"/>
      <c r="L139" s="1132"/>
      <c r="M139" s="1188" t="s">
        <v>463</v>
      </c>
      <c r="N139" s="1189"/>
      <c r="O139" s="1189"/>
      <c r="P139" s="1189"/>
      <c r="Q139" s="1189"/>
      <c r="R139" s="1189"/>
      <c r="S139" s="1189"/>
      <c r="T139" s="1189"/>
      <c r="U139" s="1190"/>
      <c r="V139" s="562"/>
      <c r="W139" s="108"/>
      <c r="X139" s="562"/>
      <c r="Y139" s="5"/>
      <c r="Z139" s="5"/>
      <c r="AA139" s="5"/>
      <c r="AB139" s="5"/>
      <c r="AC139" s="5"/>
      <c r="AD139" s="5"/>
      <c r="AE139" s="5"/>
      <c r="AF139" s="5"/>
      <c r="AG139" s="5"/>
    </row>
    <row r="140" spans="1:33" s="9" customFormat="1" ht="20.25" customHeight="1" x14ac:dyDescent="0.2">
      <c r="A140" s="370"/>
      <c r="B140" s="117"/>
      <c r="C140" s="117"/>
      <c r="D140" s="556"/>
      <c r="E140" s="5"/>
      <c r="F140" s="269" t="s">
        <v>276</v>
      </c>
      <c r="G140" s="12"/>
      <c r="H140" s="12"/>
      <c r="I140" s="125"/>
      <c r="J140" s="125"/>
      <c r="K140" s="255"/>
      <c r="L140" s="270"/>
      <c r="M140" s="876"/>
      <c r="N140" s="106"/>
      <c r="O140" s="106"/>
      <c r="P140" s="106"/>
      <c r="Q140" s="439"/>
      <c r="R140" s="106"/>
      <c r="S140" s="106"/>
      <c r="T140" s="106"/>
      <c r="U140" s="822"/>
      <c r="V140" s="525"/>
      <c r="W140" s="102"/>
      <c r="X140" s="525"/>
      <c r="Y140" s="5"/>
      <c r="Z140" s="5"/>
      <c r="AA140" s="5"/>
      <c r="AB140" s="5"/>
      <c r="AC140" s="5"/>
      <c r="AD140" s="5"/>
      <c r="AE140" s="5"/>
      <c r="AF140" s="5"/>
      <c r="AG140" s="5"/>
    </row>
    <row r="141" spans="1:33" ht="36" customHeight="1" x14ac:dyDescent="0.2">
      <c r="A141" s="370" t="s">
        <v>1599</v>
      </c>
      <c r="B141" s="117" t="s">
        <v>665</v>
      </c>
      <c r="C141" s="117">
        <v>1</v>
      </c>
      <c r="F141" s="1127">
        <v>8.1</v>
      </c>
      <c r="G141" s="1131" t="s">
        <v>71</v>
      </c>
      <c r="H141" s="32"/>
      <c r="I141" s="1170" t="s">
        <v>1600</v>
      </c>
      <c r="J141" s="1171"/>
      <c r="K141" s="1171"/>
      <c r="L141" s="1288"/>
      <c r="M141" s="1289" t="s">
        <v>1601</v>
      </c>
      <c r="N141" s="1279" t="s">
        <v>1601</v>
      </c>
      <c r="O141" s="1279" t="s">
        <v>1601</v>
      </c>
      <c r="P141" s="1279" t="s">
        <v>1601</v>
      </c>
      <c r="Q141" s="1279" t="s">
        <v>1601</v>
      </c>
      <c r="R141" s="1279" t="s">
        <v>1601</v>
      </c>
      <c r="S141" s="1279" t="s">
        <v>1601</v>
      </c>
      <c r="T141" s="1279" t="s">
        <v>1601</v>
      </c>
      <c r="U141" s="1279" t="s">
        <v>1601</v>
      </c>
      <c r="V141" s="1122"/>
      <c r="W141" s="65"/>
      <c r="X141" s="1122" t="s">
        <v>1292</v>
      </c>
      <c r="Y141" s="5"/>
      <c r="Z141" s="5"/>
      <c r="AA141" s="5"/>
      <c r="AB141" s="5"/>
      <c r="AC141" s="5"/>
      <c r="AD141" s="5"/>
      <c r="AE141" s="5"/>
      <c r="AF141" s="5"/>
      <c r="AG141" s="5"/>
    </row>
    <row r="142" spans="1:33" ht="36" customHeight="1" x14ac:dyDescent="0.2">
      <c r="A142" s="370" t="s">
        <v>1602</v>
      </c>
      <c r="B142" s="117" t="s">
        <v>665</v>
      </c>
      <c r="C142" s="117">
        <v>2</v>
      </c>
      <c r="F142" s="1128"/>
      <c r="G142" s="1133"/>
      <c r="H142" s="32"/>
      <c r="I142" s="1158"/>
      <c r="J142" s="1159"/>
      <c r="K142" s="1159"/>
      <c r="L142" s="1237"/>
      <c r="M142" s="1290" t="s">
        <v>1292</v>
      </c>
      <c r="N142" s="1280" t="s">
        <v>1292</v>
      </c>
      <c r="O142" s="1280" t="s">
        <v>1292</v>
      </c>
      <c r="P142" s="1280" t="s">
        <v>1292</v>
      </c>
      <c r="Q142" s="1280">
        <v>0</v>
      </c>
      <c r="R142" s="1280">
        <v>0</v>
      </c>
      <c r="S142" s="1280" t="s">
        <v>1250</v>
      </c>
      <c r="T142" s="1280" t="s">
        <v>1250</v>
      </c>
      <c r="U142" s="1280" t="s">
        <v>1250</v>
      </c>
      <c r="V142" s="1121"/>
      <c r="W142" s="65"/>
      <c r="X142" s="1121"/>
      <c r="Y142" s="5"/>
      <c r="Z142" s="5"/>
      <c r="AA142" s="5"/>
      <c r="AB142" s="5"/>
      <c r="AC142" s="5"/>
      <c r="AD142" s="5"/>
      <c r="AE142" s="5"/>
      <c r="AF142" s="5"/>
      <c r="AG142" s="5"/>
    </row>
    <row r="143" spans="1:33" ht="29.25" customHeight="1" x14ac:dyDescent="0.2">
      <c r="A143" s="428" t="s">
        <v>1603</v>
      </c>
      <c r="B143" s="555" t="s">
        <v>533</v>
      </c>
      <c r="C143" s="555">
        <v>2</v>
      </c>
      <c r="F143" s="66">
        <v>8.9</v>
      </c>
      <c r="G143" s="1138" t="s">
        <v>522</v>
      </c>
      <c r="H143" s="1139"/>
      <c r="I143" s="1139"/>
      <c r="J143" s="1139"/>
      <c r="K143" s="1139"/>
      <c r="L143" s="1140"/>
      <c r="M143" s="1135" t="s">
        <v>473</v>
      </c>
      <c r="N143" s="1136"/>
      <c r="O143" s="1136"/>
      <c r="P143" s="1136"/>
      <c r="Q143" s="1136"/>
      <c r="R143" s="1136"/>
      <c r="S143" s="1136"/>
      <c r="T143" s="1136"/>
      <c r="U143" s="1137"/>
      <c r="V143" s="560"/>
      <c r="W143" s="108"/>
      <c r="X143" s="560"/>
      <c r="Y143" s="5"/>
      <c r="Z143" s="5"/>
      <c r="AA143" s="5"/>
      <c r="AB143" s="5"/>
      <c r="AC143" s="5"/>
      <c r="AD143" s="5"/>
      <c r="AE143" s="5"/>
      <c r="AF143" s="5"/>
      <c r="AG143" s="5"/>
    </row>
    <row r="144" spans="1:33" ht="29.25" customHeight="1" x14ac:dyDescent="0.2">
      <c r="A144" s="428" t="s">
        <v>1604</v>
      </c>
      <c r="B144" s="555" t="s">
        <v>533</v>
      </c>
      <c r="C144" s="555">
        <v>3</v>
      </c>
      <c r="F144" s="136" t="s">
        <v>309</v>
      </c>
      <c r="G144" s="1234" t="s">
        <v>310</v>
      </c>
      <c r="H144" s="1235"/>
      <c r="I144" s="1235"/>
      <c r="J144" s="1235"/>
      <c r="K144" s="1235"/>
      <c r="L144" s="1236"/>
      <c r="M144" s="1231" t="s">
        <v>433</v>
      </c>
      <c r="N144" s="1232"/>
      <c r="O144" s="1232"/>
      <c r="P144" s="1232"/>
      <c r="Q144" s="1232"/>
      <c r="R144" s="1232"/>
      <c r="S144" s="1232"/>
      <c r="T144" s="1232"/>
      <c r="U144" s="1233"/>
      <c r="V144" s="563"/>
      <c r="W144" s="108"/>
      <c r="X144" s="563"/>
      <c r="Y144" s="5"/>
      <c r="Z144" s="5"/>
      <c r="AA144" s="5"/>
      <c r="AB144" s="5"/>
      <c r="AC144" s="5"/>
      <c r="AD144" s="5"/>
      <c r="AE144" s="5"/>
      <c r="AF144" s="5"/>
      <c r="AG144" s="5"/>
    </row>
    <row r="145" spans="1:33" x14ac:dyDescent="0.2">
      <c r="G145" s="61"/>
      <c r="H145" s="61"/>
      <c r="I145" s="14"/>
      <c r="J145" s="14"/>
      <c r="K145" s="261"/>
      <c r="L145" s="14"/>
      <c r="M145" s="14"/>
      <c r="N145" s="14"/>
      <c r="O145" s="14"/>
      <c r="P145" s="14"/>
      <c r="Q145" s="14"/>
      <c r="R145" s="14"/>
      <c r="S145" s="14"/>
      <c r="T145" s="811"/>
      <c r="U145" s="14"/>
      <c r="V145" s="14"/>
      <c r="X145" s="14"/>
      <c r="Y145" s="5"/>
      <c r="Z145" s="5"/>
      <c r="AA145" s="5"/>
      <c r="AB145" s="5"/>
      <c r="AC145" s="5"/>
      <c r="AD145" s="5"/>
      <c r="AE145" s="5"/>
      <c r="AF145" s="5"/>
      <c r="AG145" s="5"/>
    </row>
    <row r="146" spans="1:33" ht="15.75" customHeight="1" x14ac:dyDescent="0.2">
      <c r="F146" s="114" t="s">
        <v>277</v>
      </c>
      <c r="M146" s="67"/>
      <c r="N146" s="67"/>
      <c r="O146" s="67"/>
      <c r="P146" s="67"/>
      <c r="Q146" s="67"/>
      <c r="R146" s="67"/>
      <c r="S146" s="67"/>
      <c r="T146" s="819"/>
      <c r="U146" s="67"/>
      <c r="V146" s="64"/>
      <c r="W146" s="67"/>
      <c r="X146" s="64"/>
      <c r="Y146" s="5"/>
      <c r="Z146" s="5"/>
      <c r="AA146" s="5"/>
      <c r="AB146" s="5"/>
      <c r="AC146" s="5"/>
      <c r="AD146" s="5"/>
      <c r="AE146" s="5"/>
      <c r="AF146" s="5"/>
      <c r="AG146" s="5"/>
    </row>
    <row r="147" spans="1:33" ht="12" customHeight="1" x14ac:dyDescent="0.2">
      <c r="F147" s="114" t="s">
        <v>475</v>
      </c>
      <c r="M147" s="67"/>
      <c r="N147" s="67"/>
      <c r="O147" s="67"/>
      <c r="P147" s="67"/>
      <c r="Q147" s="67"/>
      <c r="R147" s="67"/>
      <c r="S147" s="67"/>
      <c r="T147" s="819"/>
      <c r="U147" s="67"/>
      <c r="V147" s="64"/>
      <c r="W147" s="67"/>
      <c r="X147" s="64"/>
      <c r="Y147" s="5"/>
      <c r="Z147" s="5"/>
      <c r="AA147" s="5"/>
      <c r="AB147" s="5"/>
      <c r="AC147" s="5"/>
      <c r="AD147" s="5"/>
      <c r="AE147" s="5"/>
      <c r="AF147" s="5"/>
      <c r="AG147" s="5"/>
    </row>
    <row r="148" spans="1:33" ht="23.25" customHeight="1" x14ac:dyDescent="0.2">
      <c r="A148" s="383"/>
      <c r="B148" s="420"/>
      <c r="C148" s="420"/>
      <c r="D148" s="420"/>
      <c r="F148" s="4" t="s">
        <v>51</v>
      </c>
      <c r="I148" s="14"/>
      <c r="J148" s="14"/>
      <c r="K148" s="261"/>
      <c r="L148" s="14"/>
      <c r="M148" s="14"/>
      <c r="N148" s="14"/>
      <c r="O148" s="14"/>
      <c r="P148" s="14"/>
      <c r="Q148" s="14"/>
      <c r="R148" s="14"/>
      <c r="S148" s="14"/>
      <c r="T148" s="811"/>
      <c r="U148" s="14"/>
      <c r="V148" s="14"/>
      <c r="X148" s="14"/>
      <c r="Y148" s="5"/>
      <c r="Z148" s="5"/>
      <c r="AA148" s="5"/>
      <c r="AB148" s="5"/>
      <c r="AC148" s="5"/>
      <c r="AD148" s="5"/>
      <c r="AE148" s="5"/>
      <c r="AF148" s="5"/>
      <c r="AG148" s="5"/>
    </row>
    <row r="149" spans="1:33" ht="12.75" customHeight="1" x14ac:dyDescent="0.2">
      <c r="A149" s="383"/>
      <c r="B149" s="420"/>
      <c r="C149" s="420"/>
      <c r="D149" s="420"/>
      <c r="F149" s="4" t="s">
        <v>667</v>
      </c>
      <c r="I149" s="14"/>
      <c r="J149" s="14"/>
      <c r="K149" s="261"/>
      <c r="L149" s="14"/>
      <c r="M149" s="14"/>
      <c r="N149" s="14"/>
      <c r="O149" s="14"/>
      <c r="P149" s="14"/>
      <c r="Q149" s="14"/>
      <c r="R149" s="14"/>
      <c r="S149" s="14"/>
      <c r="T149" s="811"/>
      <c r="U149" s="14"/>
      <c r="V149" s="14"/>
      <c r="X149" s="14"/>
      <c r="Y149" s="5"/>
      <c r="Z149" s="5"/>
      <c r="AA149" s="5"/>
      <c r="AB149" s="5"/>
      <c r="AC149" s="5"/>
      <c r="AD149" s="5"/>
      <c r="AE149" s="5"/>
      <c r="AF149" s="5"/>
      <c r="AG149" s="5"/>
    </row>
    <row r="150" spans="1:33" x14ac:dyDescent="0.2">
      <c r="A150" s="383"/>
      <c r="B150" s="420"/>
      <c r="C150" s="420"/>
      <c r="D150" s="420"/>
      <c r="I150" s="14"/>
      <c r="J150" s="14"/>
      <c r="K150" s="261"/>
      <c r="L150" s="14"/>
      <c r="M150" s="14"/>
      <c r="N150" s="14"/>
      <c r="O150" s="14"/>
      <c r="P150" s="14"/>
      <c r="Q150" s="14"/>
      <c r="R150" s="14"/>
      <c r="S150" s="14"/>
      <c r="T150" s="811"/>
      <c r="U150" s="14"/>
      <c r="V150" s="14"/>
      <c r="X150" s="14"/>
      <c r="Y150" s="5"/>
      <c r="Z150" s="5"/>
      <c r="AA150" s="5"/>
      <c r="AB150" s="5"/>
      <c r="AC150" s="5"/>
      <c r="AD150" s="5"/>
      <c r="AE150" s="5"/>
      <c r="AF150" s="5"/>
      <c r="AG150" s="5"/>
    </row>
    <row r="151" spans="1:33" x14ac:dyDescent="0.2">
      <c r="A151" s="383"/>
      <c r="B151" s="420"/>
      <c r="C151" s="420"/>
      <c r="D151" s="420"/>
      <c r="I151" s="14"/>
      <c r="J151" s="14"/>
      <c r="K151" s="261"/>
      <c r="L151" s="14"/>
      <c r="M151" s="14"/>
      <c r="N151" s="14"/>
      <c r="O151" s="14"/>
      <c r="P151" s="14"/>
      <c r="Q151" s="14"/>
      <c r="R151" s="14"/>
      <c r="S151" s="14"/>
      <c r="T151" s="811"/>
      <c r="U151" s="14"/>
      <c r="V151" s="14"/>
      <c r="X151" s="14"/>
      <c r="Y151" s="5"/>
      <c r="Z151" s="5"/>
      <c r="AA151" s="5"/>
      <c r="AB151" s="5"/>
      <c r="AC151" s="5"/>
      <c r="AD151" s="5"/>
      <c r="AE151" s="5"/>
      <c r="AF151" s="5"/>
      <c r="AG151" s="5"/>
    </row>
    <row r="152" spans="1:33" x14ac:dyDescent="0.2">
      <c r="A152" s="383"/>
      <c r="B152" s="420"/>
      <c r="C152" s="420"/>
      <c r="D152" s="420"/>
      <c r="I152" s="14"/>
      <c r="J152" s="14"/>
      <c r="K152" s="261"/>
      <c r="L152" s="14"/>
      <c r="M152" s="14"/>
      <c r="N152" s="14"/>
      <c r="O152" s="14"/>
      <c r="P152" s="14"/>
      <c r="Q152" s="14"/>
      <c r="R152" s="14"/>
      <c r="S152" s="14"/>
      <c r="T152" s="811"/>
      <c r="U152" s="14"/>
      <c r="V152" s="14"/>
      <c r="X152" s="14"/>
      <c r="Y152" s="5"/>
      <c r="Z152" s="5"/>
      <c r="AA152" s="5"/>
      <c r="AB152" s="5"/>
      <c r="AC152" s="5"/>
      <c r="AD152" s="5"/>
      <c r="AE152" s="5"/>
      <c r="AF152" s="5"/>
      <c r="AG152" s="5"/>
    </row>
    <row r="153" spans="1:33" x14ac:dyDescent="0.2">
      <c r="A153" s="383"/>
      <c r="B153" s="420"/>
      <c r="C153" s="420"/>
      <c r="D153" s="420"/>
      <c r="I153" s="14"/>
      <c r="J153" s="14"/>
      <c r="K153" s="261"/>
      <c r="L153" s="14"/>
      <c r="M153" s="14"/>
      <c r="N153" s="14"/>
      <c r="O153" s="14"/>
      <c r="P153" s="14"/>
      <c r="Q153" s="14"/>
      <c r="R153" s="14"/>
      <c r="S153" s="14"/>
      <c r="T153" s="811"/>
      <c r="U153" s="14"/>
      <c r="V153" s="14"/>
      <c r="X153" s="14"/>
      <c r="Y153" s="5"/>
      <c r="Z153" s="5"/>
      <c r="AA153" s="5"/>
      <c r="AB153" s="5"/>
      <c r="AC153" s="5"/>
      <c r="AD153" s="5"/>
      <c r="AE153" s="5"/>
      <c r="AF153" s="5"/>
      <c r="AG153" s="5"/>
    </row>
    <row r="154" spans="1:33" s="5" customFormat="1" x14ac:dyDescent="0.2">
      <c r="A154" s="383"/>
      <c r="B154" s="420"/>
      <c r="C154" s="420"/>
      <c r="D154" s="420"/>
      <c r="K154" s="316"/>
      <c r="T154" s="809"/>
      <c r="V154" s="52"/>
      <c r="X154" s="52"/>
    </row>
    <row r="155" spans="1:33" s="5" customFormat="1" x14ac:dyDescent="0.2">
      <c r="A155" s="383"/>
      <c r="B155" s="420"/>
      <c r="C155" s="420"/>
      <c r="D155" s="420"/>
      <c r="K155" s="316"/>
      <c r="T155" s="809"/>
      <c r="V155" s="52"/>
      <c r="X155" s="52"/>
    </row>
    <row r="156" spans="1:33" s="5" customFormat="1" x14ac:dyDescent="0.2">
      <c r="A156" s="383"/>
      <c r="B156" s="420"/>
      <c r="C156" s="420"/>
      <c r="D156" s="420"/>
      <c r="K156" s="316"/>
      <c r="T156" s="809"/>
      <c r="V156" s="52"/>
      <c r="X156" s="52"/>
    </row>
    <row r="157" spans="1:33" s="5" customFormat="1" x14ac:dyDescent="0.2">
      <c r="A157" s="383"/>
      <c r="B157" s="420"/>
      <c r="C157" s="420"/>
      <c r="D157" s="420"/>
      <c r="K157" s="316"/>
      <c r="T157" s="809"/>
      <c r="V157" s="52"/>
      <c r="X157" s="52"/>
      <c r="Y157" s="23"/>
      <c r="Z157" s="6"/>
      <c r="AA157" s="6"/>
      <c r="AB157" s="6"/>
      <c r="AC157" s="6"/>
      <c r="AD157" s="6"/>
      <c r="AE157" s="6"/>
      <c r="AF157" s="6"/>
      <c r="AG157" s="6"/>
    </row>
    <row r="158" spans="1:33" s="5" customFormat="1" x14ac:dyDescent="0.2">
      <c r="A158" s="383"/>
      <c r="B158" s="420"/>
      <c r="C158" s="420"/>
      <c r="D158" s="420"/>
      <c r="K158" s="316"/>
      <c r="T158" s="809"/>
      <c r="V158" s="52"/>
      <c r="X158" s="52"/>
      <c r="Y158" s="23"/>
      <c r="Z158" s="6"/>
      <c r="AA158" s="6"/>
      <c r="AB158" s="6"/>
      <c r="AC158" s="6"/>
      <c r="AD158" s="6"/>
      <c r="AE158" s="6"/>
      <c r="AF158" s="6"/>
      <c r="AG158" s="6"/>
    </row>
    <row r="159" spans="1:33" s="5" customFormat="1" x14ac:dyDescent="0.2">
      <c r="A159" s="383"/>
      <c r="B159" s="420"/>
      <c r="C159" s="420"/>
      <c r="D159" s="420"/>
      <c r="K159" s="316"/>
      <c r="T159" s="809"/>
      <c r="V159" s="52"/>
      <c r="X159" s="52"/>
      <c r="Y159" s="23"/>
      <c r="Z159" s="6"/>
      <c r="AA159" s="6"/>
      <c r="AB159" s="6"/>
      <c r="AC159" s="6"/>
      <c r="AD159" s="6"/>
      <c r="AE159" s="6"/>
      <c r="AF159" s="6"/>
      <c r="AG159" s="6"/>
    </row>
    <row r="160" spans="1:33" s="5" customFormat="1" x14ac:dyDescent="0.2">
      <c r="A160" s="383"/>
      <c r="B160" s="420"/>
      <c r="C160" s="420"/>
      <c r="D160" s="420"/>
      <c r="K160" s="316"/>
      <c r="T160" s="809"/>
      <c r="V160" s="52"/>
      <c r="X160" s="52"/>
      <c r="Y160" s="23"/>
      <c r="Z160" s="6"/>
      <c r="AA160" s="6"/>
      <c r="AB160" s="6"/>
      <c r="AC160" s="6"/>
      <c r="AD160" s="6"/>
      <c r="AE160" s="6"/>
      <c r="AF160" s="6"/>
      <c r="AG160" s="6"/>
    </row>
    <row r="161" spans="1:33" s="5" customFormat="1" x14ac:dyDescent="0.2">
      <c r="A161" s="383"/>
      <c r="B161" s="420"/>
      <c r="C161" s="420"/>
      <c r="D161" s="420"/>
      <c r="K161" s="316"/>
      <c r="T161" s="809"/>
      <c r="V161" s="52"/>
      <c r="X161" s="52"/>
      <c r="Y161" s="23"/>
      <c r="Z161" s="6"/>
      <c r="AA161" s="6"/>
      <c r="AB161" s="6"/>
      <c r="AC161" s="6"/>
      <c r="AD161" s="6"/>
      <c r="AE161" s="6"/>
      <c r="AF161" s="6"/>
      <c r="AG161" s="6"/>
    </row>
    <row r="162" spans="1:33" s="5" customFormat="1" x14ac:dyDescent="0.2">
      <c r="A162" s="383"/>
      <c r="B162" s="420"/>
      <c r="C162" s="420"/>
      <c r="D162" s="420"/>
      <c r="K162" s="316"/>
      <c r="T162" s="809"/>
      <c r="V162" s="52"/>
      <c r="X162" s="52"/>
      <c r="Y162" s="23"/>
      <c r="Z162" s="6"/>
      <c r="AA162" s="6"/>
      <c r="AB162" s="6"/>
      <c r="AC162" s="6"/>
      <c r="AD162" s="6"/>
      <c r="AE162" s="6"/>
      <c r="AF162" s="6"/>
      <c r="AG162" s="6"/>
    </row>
    <row r="163" spans="1:33" s="5" customFormat="1" x14ac:dyDescent="0.2">
      <c r="A163" s="383"/>
      <c r="B163" s="420"/>
      <c r="C163" s="420"/>
      <c r="D163" s="420"/>
      <c r="K163" s="316"/>
      <c r="T163" s="809"/>
      <c r="V163" s="52"/>
      <c r="X163" s="52"/>
      <c r="Y163" s="23"/>
      <c r="Z163" s="6"/>
      <c r="AA163" s="6"/>
      <c r="AB163" s="6"/>
      <c r="AC163" s="6"/>
      <c r="AD163" s="6"/>
      <c r="AE163" s="6"/>
      <c r="AF163" s="6"/>
      <c r="AG163" s="6"/>
    </row>
    <row r="164" spans="1:33" s="5" customFormat="1" x14ac:dyDescent="0.2">
      <c r="A164" s="383"/>
      <c r="B164" s="420"/>
      <c r="C164" s="420"/>
      <c r="D164" s="420"/>
      <c r="K164" s="316"/>
      <c r="T164" s="809"/>
      <c r="V164" s="52"/>
      <c r="X164" s="52"/>
      <c r="Y164" s="23"/>
      <c r="Z164" s="6"/>
      <c r="AA164" s="6"/>
      <c r="AB164" s="6"/>
      <c r="AC164" s="6"/>
      <c r="AD164" s="6"/>
      <c r="AE164" s="6"/>
      <c r="AF164" s="6"/>
      <c r="AG164" s="6"/>
    </row>
    <row r="165" spans="1:33" s="5" customFormat="1" x14ac:dyDescent="0.2">
      <c r="A165" s="383"/>
      <c r="B165" s="420"/>
      <c r="C165" s="420"/>
      <c r="D165" s="420"/>
      <c r="K165" s="316"/>
      <c r="T165" s="809"/>
      <c r="V165" s="52"/>
      <c r="X165" s="52"/>
      <c r="Y165" s="23"/>
      <c r="Z165" s="6"/>
      <c r="AA165" s="6"/>
      <c r="AB165" s="6"/>
      <c r="AC165" s="6"/>
      <c r="AD165" s="6"/>
      <c r="AE165" s="6"/>
      <c r="AF165" s="6"/>
      <c r="AG165" s="6"/>
    </row>
    <row r="166" spans="1:33" s="5" customFormat="1" x14ac:dyDescent="0.2">
      <c r="A166" s="383"/>
      <c r="B166" s="420"/>
      <c r="C166" s="420"/>
      <c r="D166" s="420"/>
      <c r="K166" s="316"/>
      <c r="T166" s="809"/>
      <c r="V166" s="52"/>
      <c r="X166" s="52"/>
      <c r="Y166" s="23"/>
      <c r="Z166" s="6"/>
      <c r="AA166" s="6"/>
      <c r="AB166" s="6"/>
      <c r="AC166" s="6"/>
      <c r="AD166" s="6"/>
      <c r="AE166" s="6"/>
      <c r="AF166" s="6"/>
      <c r="AG166" s="6"/>
    </row>
    <row r="167" spans="1:33" s="5" customFormat="1" x14ac:dyDescent="0.2">
      <c r="A167" s="383"/>
      <c r="B167" s="420"/>
      <c r="C167" s="420"/>
      <c r="D167" s="420"/>
      <c r="K167" s="316"/>
      <c r="T167" s="809"/>
      <c r="V167" s="52"/>
      <c r="X167" s="52"/>
      <c r="Y167" s="23"/>
      <c r="Z167" s="6"/>
      <c r="AA167" s="6"/>
      <c r="AB167" s="6"/>
      <c r="AC167" s="6"/>
      <c r="AD167" s="6"/>
      <c r="AE167" s="6"/>
      <c r="AF167" s="6"/>
      <c r="AG167" s="6"/>
    </row>
    <row r="168" spans="1:33" s="5" customFormat="1" x14ac:dyDescent="0.2">
      <c r="A168" s="383"/>
      <c r="B168" s="420"/>
      <c r="C168" s="420"/>
      <c r="D168" s="420"/>
      <c r="K168" s="316"/>
      <c r="T168" s="809"/>
      <c r="V168" s="52"/>
      <c r="X168" s="52"/>
      <c r="Y168" s="23"/>
      <c r="Z168" s="6"/>
      <c r="AA168" s="6"/>
      <c r="AB168" s="6"/>
      <c r="AC168" s="6"/>
      <c r="AD168" s="6"/>
      <c r="AE168" s="6"/>
      <c r="AF168" s="6"/>
      <c r="AG168" s="6"/>
    </row>
    <row r="169" spans="1:33" s="5" customFormat="1" x14ac:dyDescent="0.2">
      <c r="A169" s="383"/>
      <c r="B169" s="420"/>
      <c r="C169" s="420"/>
      <c r="D169" s="420"/>
      <c r="K169" s="316"/>
      <c r="T169" s="809"/>
      <c r="V169" s="52"/>
      <c r="X169" s="52"/>
      <c r="Y169" s="23"/>
      <c r="Z169" s="6"/>
      <c r="AA169" s="6"/>
      <c r="AB169" s="6"/>
      <c r="AC169" s="6"/>
      <c r="AD169" s="6"/>
      <c r="AE169" s="6"/>
      <c r="AF169" s="6"/>
      <c r="AG169" s="6"/>
    </row>
    <row r="170" spans="1:33" s="5" customFormat="1" x14ac:dyDescent="0.2">
      <c r="A170" s="383"/>
      <c r="B170" s="420"/>
      <c r="C170" s="420"/>
      <c r="D170" s="420"/>
      <c r="K170" s="316"/>
      <c r="T170" s="809"/>
      <c r="V170" s="52"/>
      <c r="X170" s="52"/>
      <c r="Y170" s="23"/>
      <c r="Z170" s="6"/>
      <c r="AA170" s="6"/>
      <c r="AB170" s="6"/>
      <c r="AC170" s="6"/>
      <c r="AD170" s="6"/>
      <c r="AE170" s="6"/>
      <c r="AF170" s="6"/>
      <c r="AG170" s="6"/>
    </row>
    <row r="171" spans="1:33" s="5" customFormat="1" x14ac:dyDescent="0.2">
      <c r="A171" s="383"/>
      <c r="B171" s="420"/>
      <c r="C171" s="420"/>
      <c r="D171" s="420"/>
      <c r="K171" s="316"/>
      <c r="T171" s="809"/>
      <c r="V171" s="52"/>
      <c r="X171" s="52"/>
      <c r="Y171" s="23"/>
      <c r="Z171" s="6"/>
      <c r="AA171" s="6"/>
      <c r="AB171" s="6"/>
      <c r="AC171" s="6"/>
      <c r="AD171" s="6"/>
      <c r="AE171" s="6"/>
      <c r="AF171" s="6"/>
      <c r="AG171" s="6"/>
    </row>
    <row r="172" spans="1:33" s="5" customFormat="1" x14ac:dyDescent="0.2">
      <c r="A172" s="383"/>
      <c r="B172" s="420"/>
      <c r="C172" s="420"/>
      <c r="D172" s="420"/>
      <c r="K172" s="316"/>
      <c r="T172" s="809"/>
      <c r="V172" s="52"/>
      <c r="X172" s="52"/>
      <c r="Y172" s="23"/>
      <c r="Z172" s="6"/>
      <c r="AA172" s="6"/>
      <c r="AB172" s="6"/>
      <c r="AC172" s="6"/>
      <c r="AD172" s="6"/>
      <c r="AE172" s="6"/>
      <c r="AF172" s="6"/>
      <c r="AG172" s="6"/>
    </row>
    <row r="173" spans="1:33" s="5" customFormat="1" x14ac:dyDescent="0.2">
      <c r="A173" s="383"/>
      <c r="B173" s="420"/>
      <c r="C173" s="420"/>
      <c r="D173" s="420"/>
      <c r="K173" s="316"/>
      <c r="T173" s="809"/>
      <c r="V173" s="52"/>
      <c r="X173" s="52"/>
      <c r="Y173" s="23"/>
      <c r="Z173" s="6"/>
      <c r="AA173" s="6"/>
      <c r="AB173" s="6"/>
      <c r="AC173" s="6"/>
      <c r="AD173" s="6"/>
      <c r="AE173" s="6"/>
      <c r="AF173" s="6"/>
      <c r="AG173" s="6"/>
    </row>
    <row r="174" spans="1:33" s="5" customFormat="1" x14ac:dyDescent="0.2">
      <c r="A174" s="383"/>
      <c r="B174" s="420"/>
      <c r="C174" s="420"/>
      <c r="D174" s="420"/>
      <c r="K174" s="316"/>
      <c r="T174" s="809"/>
      <c r="V174" s="52"/>
      <c r="X174" s="52"/>
      <c r="Y174" s="23"/>
      <c r="Z174" s="6"/>
      <c r="AA174" s="6"/>
      <c r="AB174" s="6"/>
      <c r="AC174" s="6"/>
      <c r="AD174" s="6"/>
      <c r="AE174" s="6"/>
      <c r="AF174" s="6"/>
      <c r="AG174" s="6"/>
    </row>
    <row r="175" spans="1:33" s="5" customFormat="1" x14ac:dyDescent="0.2">
      <c r="A175" s="383"/>
      <c r="B175" s="420"/>
      <c r="C175" s="420"/>
      <c r="D175" s="420"/>
      <c r="K175" s="316"/>
      <c r="T175" s="809"/>
      <c r="V175" s="52"/>
      <c r="X175" s="52"/>
      <c r="Y175" s="23"/>
      <c r="Z175" s="6"/>
      <c r="AA175" s="6"/>
      <c r="AB175" s="6"/>
      <c r="AC175" s="6"/>
      <c r="AD175" s="6"/>
      <c r="AE175" s="6"/>
      <c r="AF175" s="6"/>
      <c r="AG175" s="6"/>
    </row>
    <row r="176" spans="1:33" s="5" customFormat="1" x14ac:dyDescent="0.2">
      <c r="A176" s="383"/>
      <c r="B176" s="420"/>
      <c r="C176" s="420"/>
      <c r="D176" s="420"/>
      <c r="K176" s="316"/>
      <c r="T176" s="809"/>
      <c r="V176" s="52"/>
      <c r="X176" s="52"/>
      <c r="Y176" s="23"/>
      <c r="Z176" s="6"/>
      <c r="AA176" s="6"/>
      <c r="AB176" s="6"/>
      <c r="AC176" s="6"/>
      <c r="AD176" s="6"/>
      <c r="AE176" s="6"/>
      <c r="AF176" s="6"/>
      <c r="AG176" s="6"/>
    </row>
    <row r="177" spans="1:33" s="5" customFormat="1" x14ac:dyDescent="0.2">
      <c r="A177" s="383"/>
      <c r="B177" s="420"/>
      <c r="C177" s="420"/>
      <c r="D177" s="420"/>
      <c r="K177" s="316"/>
      <c r="T177" s="809"/>
      <c r="V177" s="52"/>
      <c r="X177" s="52"/>
      <c r="Y177" s="23"/>
      <c r="Z177" s="6"/>
      <c r="AA177" s="6"/>
      <c r="AB177" s="6"/>
      <c r="AC177" s="6"/>
      <c r="AD177" s="6"/>
      <c r="AE177" s="6"/>
      <c r="AF177" s="6"/>
      <c r="AG177" s="6"/>
    </row>
    <row r="178" spans="1:33" s="5" customFormat="1" x14ac:dyDescent="0.2">
      <c r="A178" s="383"/>
      <c r="B178" s="420"/>
      <c r="C178" s="420"/>
      <c r="D178" s="420"/>
      <c r="K178" s="316"/>
      <c r="T178" s="809"/>
      <c r="V178" s="52"/>
      <c r="X178" s="52"/>
      <c r="Y178" s="23"/>
      <c r="Z178" s="6"/>
      <c r="AA178" s="6"/>
      <c r="AB178" s="6"/>
      <c r="AC178" s="6"/>
      <c r="AD178" s="6"/>
      <c r="AE178" s="6"/>
      <c r="AF178" s="6"/>
      <c r="AG178" s="6"/>
    </row>
    <row r="179" spans="1:33" s="5" customFormat="1" x14ac:dyDescent="0.2">
      <c r="A179" s="383"/>
      <c r="B179" s="420"/>
      <c r="C179" s="420"/>
      <c r="D179" s="420"/>
      <c r="K179" s="316"/>
      <c r="T179" s="809"/>
      <c r="V179" s="52"/>
      <c r="X179" s="52"/>
      <c r="Y179" s="23"/>
      <c r="Z179" s="6"/>
      <c r="AA179" s="6"/>
      <c r="AB179" s="6"/>
      <c r="AC179" s="6"/>
      <c r="AD179" s="6"/>
      <c r="AE179" s="6"/>
      <c r="AF179" s="6"/>
      <c r="AG179" s="6"/>
    </row>
    <row r="180" spans="1:33" s="5" customFormat="1" x14ac:dyDescent="0.2">
      <c r="A180" s="383"/>
      <c r="B180" s="420"/>
      <c r="C180" s="420"/>
      <c r="D180" s="420"/>
      <c r="K180" s="316"/>
      <c r="T180" s="809"/>
      <c r="V180" s="52"/>
      <c r="X180" s="52"/>
      <c r="Y180" s="23"/>
      <c r="Z180" s="6"/>
      <c r="AA180" s="6"/>
      <c r="AB180" s="6"/>
      <c r="AC180" s="6"/>
      <c r="AD180" s="6"/>
      <c r="AE180" s="6"/>
      <c r="AF180" s="6"/>
      <c r="AG180" s="6"/>
    </row>
    <row r="181" spans="1:33" s="5" customFormat="1" x14ac:dyDescent="0.2">
      <c r="A181" s="383"/>
      <c r="B181" s="420"/>
      <c r="C181" s="420"/>
      <c r="D181" s="420"/>
      <c r="K181" s="316"/>
      <c r="T181" s="809"/>
      <c r="V181" s="52"/>
      <c r="X181" s="52"/>
      <c r="Y181" s="23"/>
      <c r="Z181" s="6"/>
      <c r="AA181" s="6"/>
      <c r="AB181" s="6"/>
      <c r="AC181" s="6"/>
      <c r="AD181" s="6"/>
      <c r="AE181" s="6"/>
      <c r="AF181" s="6"/>
      <c r="AG181" s="6"/>
    </row>
    <row r="182" spans="1:33" s="5" customFormat="1" x14ac:dyDescent="0.2">
      <c r="A182" s="383"/>
      <c r="B182" s="420"/>
      <c r="C182" s="420"/>
      <c r="D182" s="420"/>
      <c r="K182" s="316"/>
      <c r="T182" s="809"/>
      <c r="V182" s="52"/>
      <c r="X182" s="52"/>
      <c r="Y182" s="23"/>
      <c r="Z182" s="6"/>
      <c r="AA182" s="6"/>
      <c r="AB182" s="6"/>
      <c r="AC182" s="6"/>
      <c r="AD182" s="6"/>
      <c r="AE182" s="6"/>
      <c r="AF182" s="6"/>
      <c r="AG182" s="6"/>
    </row>
    <row r="183" spans="1:33" s="5" customFormat="1" x14ac:dyDescent="0.2">
      <c r="A183" s="383"/>
      <c r="B183" s="420"/>
      <c r="C183" s="420"/>
      <c r="D183" s="420"/>
      <c r="K183" s="316"/>
      <c r="T183" s="809"/>
      <c r="V183" s="52"/>
      <c r="X183" s="52"/>
      <c r="Y183" s="23"/>
      <c r="Z183" s="6"/>
      <c r="AA183" s="6"/>
      <c r="AB183" s="6"/>
      <c r="AC183" s="6"/>
      <c r="AD183" s="6"/>
      <c r="AE183" s="6"/>
      <c r="AF183" s="6"/>
      <c r="AG183" s="6"/>
    </row>
    <row r="184" spans="1:33" s="5" customFormat="1" x14ac:dyDescent="0.2">
      <c r="A184" s="383"/>
      <c r="B184" s="420"/>
      <c r="C184" s="420"/>
      <c r="D184" s="420"/>
      <c r="K184" s="316"/>
      <c r="T184" s="809"/>
      <c r="V184" s="52"/>
      <c r="X184" s="52"/>
      <c r="Y184" s="23"/>
      <c r="Z184" s="6"/>
      <c r="AA184" s="6"/>
      <c r="AB184" s="6"/>
      <c r="AC184" s="6"/>
      <c r="AD184" s="6"/>
      <c r="AE184" s="6"/>
      <c r="AF184" s="6"/>
      <c r="AG184" s="6"/>
    </row>
    <row r="185" spans="1:33" s="5" customFormat="1" x14ac:dyDescent="0.2">
      <c r="A185" s="383"/>
      <c r="B185" s="420"/>
      <c r="C185" s="420"/>
      <c r="D185" s="420"/>
      <c r="K185" s="316"/>
      <c r="T185" s="809"/>
      <c r="V185" s="52"/>
      <c r="X185" s="52"/>
      <c r="Y185" s="23"/>
      <c r="Z185" s="6"/>
      <c r="AA185" s="6"/>
      <c r="AB185" s="6"/>
      <c r="AC185" s="6"/>
      <c r="AD185" s="6"/>
      <c r="AE185" s="6"/>
      <c r="AF185" s="6"/>
      <c r="AG185" s="6"/>
    </row>
    <row r="186" spans="1:33" s="5" customFormat="1" x14ac:dyDescent="0.2">
      <c r="A186" s="383"/>
      <c r="B186" s="420"/>
      <c r="C186" s="420"/>
      <c r="D186" s="420"/>
      <c r="K186" s="316"/>
      <c r="T186" s="809"/>
      <c r="V186" s="52"/>
      <c r="X186" s="52"/>
      <c r="Y186" s="23"/>
      <c r="Z186" s="6"/>
      <c r="AA186" s="6"/>
      <c r="AB186" s="6"/>
      <c r="AC186" s="6"/>
      <c r="AD186" s="6"/>
      <c r="AE186" s="6"/>
      <c r="AF186" s="6"/>
      <c r="AG186" s="6"/>
    </row>
    <row r="187" spans="1:33" s="5" customFormat="1" x14ac:dyDescent="0.2">
      <c r="A187" s="383"/>
      <c r="B187" s="420"/>
      <c r="C187" s="420"/>
      <c r="D187" s="420"/>
      <c r="K187" s="316"/>
      <c r="T187" s="809"/>
      <c r="V187" s="52"/>
      <c r="X187" s="52"/>
      <c r="Y187" s="23"/>
      <c r="Z187" s="6"/>
      <c r="AA187" s="6"/>
      <c r="AB187" s="6"/>
      <c r="AC187" s="6"/>
      <c r="AD187" s="6"/>
      <c r="AE187" s="6"/>
      <c r="AF187" s="6"/>
      <c r="AG187" s="6"/>
    </row>
    <row r="188" spans="1:33" s="5" customFormat="1" x14ac:dyDescent="0.2">
      <c r="A188" s="383"/>
      <c r="B188" s="420"/>
      <c r="C188" s="420"/>
      <c r="D188" s="420"/>
      <c r="K188" s="316"/>
      <c r="T188" s="809"/>
      <c r="V188" s="52"/>
      <c r="X188" s="52"/>
      <c r="Y188" s="23"/>
      <c r="Z188" s="6"/>
      <c r="AA188" s="6"/>
      <c r="AB188" s="6"/>
      <c r="AC188" s="6"/>
      <c r="AD188" s="6"/>
      <c r="AE188" s="6"/>
      <c r="AF188" s="6"/>
      <c r="AG188" s="6"/>
    </row>
    <row r="189" spans="1:33" s="5" customFormat="1" x14ac:dyDescent="0.2">
      <c r="A189" s="383"/>
      <c r="B189" s="420"/>
      <c r="C189" s="420"/>
      <c r="D189" s="420"/>
      <c r="K189" s="316"/>
      <c r="T189" s="809"/>
      <c r="V189" s="52"/>
      <c r="X189" s="52"/>
      <c r="Y189" s="23"/>
      <c r="Z189" s="6"/>
      <c r="AA189" s="6"/>
      <c r="AB189" s="6"/>
      <c r="AC189" s="6"/>
      <c r="AD189" s="6"/>
      <c r="AE189" s="6"/>
      <c r="AF189" s="6"/>
      <c r="AG189" s="6"/>
    </row>
    <row r="190" spans="1:33" s="5" customFormat="1" x14ac:dyDescent="0.2">
      <c r="A190" s="383"/>
      <c r="B190" s="420"/>
      <c r="C190" s="420"/>
      <c r="D190" s="420"/>
      <c r="K190" s="316"/>
      <c r="T190" s="809"/>
      <c r="V190" s="52"/>
      <c r="X190" s="52"/>
      <c r="Y190" s="23"/>
      <c r="Z190" s="6"/>
      <c r="AA190" s="6"/>
      <c r="AB190" s="6"/>
      <c r="AC190" s="6"/>
      <c r="AD190" s="6"/>
      <c r="AE190" s="6"/>
      <c r="AF190" s="6"/>
      <c r="AG190" s="6"/>
    </row>
  </sheetData>
  <mergeCells count="209">
    <mergeCell ref="V127:V128"/>
    <mergeCell ref="J25:L25"/>
    <mergeCell ref="V82:V83"/>
    <mergeCell ref="X127:X128"/>
    <mergeCell ref="X141:X142"/>
    <mergeCell ref="X47:X48"/>
    <mergeCell ref="X52:X53"/>
    <mergeCell ref="X54:X55"/>
    <mergeCell ref="X56:X57"/>
    <mergeCell ref="X58:X59"/>
    <mergeCell ref="X66:X67"/>
    <mergeCell ref="X68:X69"/>
    <mergeCell ref="X70:X71"/>
    <mergeCell ref="X72:X73"/>
    <mergeCell ref="X49:X50"/>
    <mergeCell ref="X60:X61"/>
    <mergeCell ref="X62:X63"/>
    <mergeCell ref="X64:X65"/>
    <mergeCell ref="X74:X75"/>
    <mergeCell ref="X78:X79"/>
    <mergeCell ref="X80:X81"/>
    <mergeCell ref="X85:X108"/>
    <mergeCell ref="X82:X83"/>
    <mergeCell ref="V141:V142"/>
    <mergeCell ref="V66:V67"/>
    <mergeCell ref="F34:F35"/>
    <mergeCell ref="G78:H83"/>
    <mergeCell ref="F66:F75"/>
    <mergeCell ref="I43:L43"/>
    <mergeCell ref="I45:L45"/>
    <mergeCell ref="F43:F45"/>
    <mergeCell ref="F32:F33"/>
    <mergeCell ref="F15:F25"/>
    <mergeCell ref="F41:F42"/>
    <mergeCell ref="I47:J48"/>
    <mergeCell ref="F38:F40"/>
    <mergeCell ref="G76:L76"/>
    <mergeCell ref="I78:J79"/>
    <mergeCell ref="I80:J81"/>
    <mergeCell ref="I64:J65"/>
    <mergeCell ref="J19:L19"/>
    <mergeCell ref="J20:L20"/>
    <mergeCell ref="G60:H63"/>
    <mergeCell ref="G64:H65"/>
    <mergeCell ref="F28:F31"/>
    <mergeCell ref="F78:F83"/>
    <mergeCell ref="I82:J83"/>
    <mergeCell ref="G42:J42"/>
    <mergeCell ref="F36:F37"/>
    <mergeCell ref="V56:V57"/>
    <mergeCell ref="V49:V50"/>
    <mergeCell ref="V52:V53"/>
    <mergeCell ref="V54:V55"/>
    <mergeCell ref="V47:V48"/>
    <mergeCell ref="G52:H59"/>
    <mergeCell ref="I54:J55"/>
    <mergeCell ref="I56:J57"/>
    <mergeCell ref="I58:J59"/>
    <mergeCell ref="M40:U40"/>
    <mergeCell ref="V58:V59"/>
    <mergeCell ref="F47:F50"/>
    <mergeCell ref="F52:F65"/>
    <mergeCell ref="V62:V63"/>
    <mergeCell ref="V64:V65"/>
    <mergeCell ref="F85:F108"/>
    <mergeCell ref="G85:H108"/>
    <mergeCell ref="F141:F142"/>
    <mergeCell ref="M139:U139"/>
    <mergeCell ref="V85:V108"/>
    <mergeCell ref="N141:N142"/>
    <mergeCell ref="G122:H125"/>
    <mergeCell ref="I122:L122"/>
    <mergeCell ref="M127:U128"/>
    <mergeCell ref="M109:U109"/>
    <mergeCell ref="G109:L109"/>
    <mergeCell ref="I117:L117"/>
    <mergeCell ref="G118:H121"/>
    <mergeCell ref="I118:L118"/>
    <mergeCell ref="G111:L111"/>
    <mergeCell ref="F122:F125"/>
    <mergeCell ref="F114:F117"/>
    <mergeCell ref="F118:F121"/>
    <mergeCell ref="I103:J104"/>
    <mergeCell ref="I105:J106"/>
    <mergeCell ref="I107:J108"/>
    <mergeCell ref="I95:J96"/>
    <mergeCell ref="I97:J98"/>
    <mergeCell ref="I99:J100"/>
    <mergeCell ref="G137:L137"/>
    <mergeCell ref="I12:L12"/>
    <mergeCell ref="G14:L14"/>
    <mergeCell ref="G32:L32"/>
    <mergeCell ref="I39:L39"/>
    <mergeCell ref="G66:H75"/>
    <mergeCell ref="I40:L40"/>
    <mergeCell ref="I38:L38"/>
    <mergeCell ref="G38:H40"/>
    <mergeCell ref="G33:L33"/>
    <mergeCell ref="J18:L18"/>
    <mergeCell ref="I66:J67"/>
    <mergeCell ref="I68:J69"/>
    <mergeCell ref="I70:J71"/>
    <mergeCell ref="I72:J73"/>
    <mergeCell ref="I74:J75"/>
    <mergeCell ref="G47:H50"/>
    <mergeCell ref="I49:J50"/>
    <mergeCell ref="I52:J53"/>
    <mergeCell ref="J21:L21"/>
    <mergeCell ref="J22:L22"/>
    <mergeCell ref="J23:L23"/>
    <mergeCell ref="G36:J36"/>
    <mergeCell ref="G37:J37"/>
    <mergeCell ref="M132:U132"/>
    <mergeCell ref="G135:L135"/>
    <mergeCell ref="M133:U133"/>
    <mergeCell ref="M130:U130"/>
    <mergeCell ref="G133:L133"/>
    <mergeCell ref="G132:L132"/>
    <mergeCell ref="G130:L130"/>
    <mergeCell ref="M76:U76"/>
    <mergeCell ref="M144:U144"/>
    <mergeCell ref="M143:U143"/>
    <mergeCell ref="G143:L143"/>
    <mergeCell ref="G144:L144"/>
    <mergeCell ref="M135:U135"/>
    <mergeCell ref="M137:U137"/>
    <mergeCell ref="G139:L139"/>
    <mergeCell ref="G141:G142"/>
    <mergeCell ref="I141:L142"/>
    <mergeCell ref="U141:U142"/>
    <mergeCell ref="M141:M142"/>
    <mergeCell ref="P141:P142"/>
    <mergeCell ref="Q141:Q142"/>
    <mergeCell ref="R141:R142"/>
    <mergeCell ref="O141:O142"/>
    <mergeCell ref="S141:S142"/>
    <mergeCell ref="G127:L127"/>
    <mergeCell ref="G128:L128"/>
    <mergeCell ref="M84:U84"/>
    <mergeCell ref="I123:L123"/>
    <mergeCell ref="I125:L125"/>
    <mergeCell ref="G114:H117"/>
    <mergeCell ref="I62:J63"/>
    <mergeCell ref="I85:J86"/>
    <mergeCell ref="I87:J88"/>
    <mergeCell ref="M111:U111"/>
    <mergeCell ref="V78:V79"/>
    <mergeCell ref="I114:L114"/>
    <mergeCell ref="I115:L115"/>
    <mergeCell ref="I120:L120"/>
    <mergeCell ref="I116:L116"/>
    <mergeCell ref="I119:L119"/>
    <mergeCell ref="I121:L121"/>
    <mergeCell ref="I124:L124"/>
    <mergeCell ref="I101:J102"/>
    <mergeCell ref="I89:J90"/>
    <mergeCell ref="I91:J92"/>
    <mergeCell ref="I93:J94"/>
    <mergeCell ref="G84:L84"/>
    <mergeCell ref="G113:L113"/>
    <mergeCell ref="V80:V81"/>
    <mergeCell ref="V68:V69"/>
    <mergeCell ref="V70:V71"/>
    <mergeCell ref="V72:V73"/>
    <mergeCell ref="V74:V75"/>
    <mergeCell ref="V25:V26"/>
    <mergeCell ref="X25:X26"/>
    <mergeCell ref="M14:U14"/>
    <mergeCell ref="V36:V37"/>
    <mergeCell ref="V34:V35"/>
    <mergeCell ref="M46:U46"/>
    <mergeCell ref="V28:V29"/>
    <mergeCell ref="V30:V31"/>
    <mergeCell ref="V19:V20"/>
    <mergeCell ref="V15:V16"/>
    <mergeCell ref="V17:V18"/>
    <mergeCell ref="X15:X16"/>
    <mergeCell ref="X17:X18"/>
    <mergeCell ref="X28:X29"/>
    <mergeCell ref="X30:X31"/>
    <mergeCell ref="X34:X35"/>
    <mergeCell ref="M33:U33"/>
    <mergeCell ref="M45:U45"/>
    <mergeCell ref="V23:V24"/>
    <mergeCell ref="X23:X24"/>
    <mergeCell ref="T141:T142"/>
    <mergeCell ref="X19:X20"/>
    <mergeCell ref="X21:X22"/>
    <mergeCell ref="V21:V22"/>
    <mergeCell ref="J24:L24"/>
    <mergeCell ref="I60:J61"/>
    <mergeCell ref="X36:X37"/>
    <mergeCell ref="X41:X42"/>
    <mergeCell ref="V60:V61"/>
    <mergeCell ref="G46:L46"/>
    <mergeCell ref="G28:H31"/>
    <mergeCell ref="G43:H45"/>
    <mergeCell ref="I44:L44"/>
    <mergeCell ref="G15:H26"/>
    <mergeCell ref="I28:J29"/>
    <mergeCell ref="I30:J31"/>
    <mergeCell ref="G34:J35"/>
    <mergeCell ref="V41:V42"/>
    <mergeCell ref="G41:J41"/>
    <mergeCell ref="M32:U32"/>
    <mergeCell ref="J15:L15"/>
    <mergeCell ref="J16:L16"/>
    <mergeCell ref="J17:L17"/>
    <mergeCell ref="J26:L26"/>
  </mergeCells>
  <phoneticPr fontId="0" type="noConversion"/>
  <conditionalFormatting sqref="M15:U26 M28:U31 M34:U39 M41:U44 M47:U50 M52:U75 M78:U83 M85:U108 M114:U125 M141:U142">
    <cfRule type="expression" dxfId="73" priority="25" stopIfTrue="1">
      <formula>IF(M15=":",TRUE,FALSE)</formula>
    </cfRule>
    <cfRule type="expression" dxfId="72" priority="26" stopIfTrue="1">
      <formula>IF(M15="",TRUE,FALSE)</formula>
    </cfRule>
  </conditionalFormatting>
  <hyperlinks>
    <hyperlink ref="F4" location="'Cover Page'!E3" display="Go back to Cover Page"/>
    <hyperlink ref="M14" location="'Table 1.1&amp;7.1'!E3" display="See Table 1.1&amp;7.1 in annex"/>
    <hyperlink ref="M46" location="'Table 2.10'!E3" display="See Table 2.10 in annex"/>
    <hyperlink ref="M111" location="'Table 2.19'!E3" display="See Table 2.19 in annex"/>
    <hyperlink ref="M130" location="'Table 5.4'!E3" display="See Table 5.4 in annex"/>
    <hyperlink ref="M139" location="'Table 1.1&amp;7.1'!E3" display="See Table 1.1&amp;7.1 in annex"/>
    <hyperlink ref="M144" location="'Table 8.10-E'!E3" display="See Table 8.10-E in annex"/>
    <hyperlink ref="M143" location="'Table 8.8&amp;8.9'!E3" display="See Table 8.8&amp;8.9 in annex"/>
    <hyperlink ref="M76" location="'Table 2.14'!E3" display="See Table 2.14 in annex"/>
    <hyperlink ref="M45" location="'Table 2.7-E'!E3" display="See Table 2.7-E in annex"/>
    <hyperlink ref="M40" location="'Table 2.5-E'!E3" display="See Table 2.5-E in annex"/>
    <hyperlink ref="M127:M128" location="'Table 4.1&amp;4.2'!E3" display="See Table 4.1&amp;4.2 in annex"/>
    <hyperlink ref="M109" location="'Table 2.18'!E3" display="See Table 2.18 in annex"/>
    <hyperlink ref="M84" location="'Table 2.16'!E3" display="See Table 2.16 in annex"/>
    <hyperlink ref="O127:O128" location="'Table 4.1&amp;4.2'!E3" display="See Table 4.1&amp;4.2 in annex"/>
    <hyperlink ref="N127:N128" location="'Table 4.1&amp;4.2'!E3" display="See Table 4.1&amp;4.2 in annex"/>
    <hyperlink ref="M32:U32" location="'Table 2.2 E (a)'!E3" display="See Table 2.2 E (a) in annex"/>
    <hyperlink ref="M33:U33" location="'Table 2.2 E (b)'!E3" display="See Table 2.2 E (b) in annex"/>
  </hyperlinks>
  <printOptions horizontalCentered="1"/>
  <pageMargins left="0.39370078740157483" right="0.39370078740157483" top="0.39370078740157483" bottom="0.23622047244094491" header="0.39370078740157483" footer="0.19685039370078741"/>
  <pageSetup paperSize="9" scale="46" fitToHeight="6" orientation="landscape" r:id="rId1"/>
  <headerFooter alignWithMargins="0"/>
  <rowBreaks count="1" manualBreakCount="1">
    <brk id="46" min="5" max="2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63"/>
  <sheetViews>
    <sheetView showGridLines="0" topLeftCell="E3" zoomScale="75" zoomScaleNormal="75" workbookViewId="0">
      <selection activeCell="E3" sqref="E3"/>
    </sheetView>
  </sheetViews>
  <sheetFormatPr defaultRowHeight="12.75" x14ac:dyDescent="0.2"/>
  <cols>
    <col min="1" max="4" width="0.140625" style="137" hidden="1" customWidth="1"/>
    <col min="5" max="5" width="2" style="5" customWidth="1"/>
    <col min="6" max="10" width="9.140625" style="5"/>
    <col min="11" max="11" width="9.28515625" style="5" customWidth="1"/>
    <col min="12" max="12" width="11.7109375" style="5" customWidth="1"/>
    <col min="13" max="13" width="9.140625" style="5"/>
    <col min="14" max="14" width="13.85546875" style="5" customWidth="1"/>
    <col min="15" max="16384" width="9.140625" style="5"/>
  </cols>
  <sheetData>
    <row r="1" spans="1:15" s="137" customFormat="1" ht="0.75" hidden="1" customHeight="1" x14ac:dyDescent="0.2"/>
    <row r="2" spans="1:15" s="137" customFormat="1" ht="0.75" hidden="1" customHeight="1" x14ac:dyDescent="0.2"/>
    <row r="3" spans="1:15" customFormat="1" ht="9" customHeight="1" x14ac:dyDescent="0.2">
      <c r="A3" s="132"/>
      <c r="B3" s="132"/>
      <c r="C3" s="132"/>
      <c r="D3" s="132"/>
      <c r="F3" s="494" t="s">
        <v>260</v>
      </c>
    </row>
    <row r="4" spans="1:15" customFormat="1" ht="9" customHeight="1" x14ac:dyDescent="0.2">
      <c r="A4" s="132"/>
      <c r="B4" s="132"/>
      <c r="C4" s="132"/>
      <c r="D4" s="132"/>
      <c r="F4" s="494"/>
    </row>
    <row r="5" spans="1:15" x14ac:dyDescent="0.2">
      <c r="F5" s="111"/>
      <c r="G5" s="112"/>
      <c r="H5" s="112"/>
      <c r="I5" s="112"/>
      <c r="J5" s="112"/>
      <c r="K5" s="112"/>
      <c r="L5" s="112"/>
      <c r="M5" s="112"/>
      <c r="N5" s="112"/>
      <c r="O5" s="113"/>
    </row>
    <row r="6" spans="1:15" x14ac:dyDescent="0.2">
      <c r="F6" s="55"/>
      <c r="G6" s="32"/>
      <c r="H6" s="32"/>
      <c r="I6" s="32"/>
      <c r="J6" s="32"/>
      <c r="K6" s="32"/>
      <c r="L6" s="32"/>
      <c r="M6" s="32"/>
      <c r="N6" s="32"/>
      <c r="O6" s="56"/>
    </row>
    <row r="7" spans="1:15" x14ac:dyDescent="0.2">
      <c r="F7" s="55"/>
      <c r="G7" s="32"/>
      <c r="H7" s="32"/>
      <c r="I7" s="32"/>
      <c r="J7" s="32"/>
      <c r="K7" s="32"/>
      <c r="L7" s="32"/>
      <c r="M7" s="32"/>
      <c r="N7" s="32"/>
      <c r="O7" s="56"/>
    </row>
    <row r="8" spans="1:15" x14ac:dyDescent="0.2">
      <c r="F8" s="55"/>
      <c r="G8" s="32"/>
      <c r="H8" s="32"/>
      <c r="I8" s="32"/>
      <c r="J8" s="32"/>
      <c r="K8" s="32"/>
      <c r="L8" s="32"/>
      <c r="M8" s="32"/>
      <c r="N8" s="32"/>
      <c r="O8" s="56"/>
    </row>
    <row r="9" spans="1:15" x14ac:dyDescent="0.2">
      <c r="F9" s="55"/>
      <c r="G9" s="32"/>
      <c r="H9" s="32"/>
      <c r="I9" s="32"/>
      <c r="J9" s="32"/>
      <c r="K9" s="32"/>
      <c r="L9" s="32"/>
      <c r="M9" s="32"/>
      <c r="N9" s="32"/>
      <c r="O9" s="56"/>
    </row>
    <row r="10" spans="1:15" x14ac:dyDescent="0.2">
      <c r="F10" s="55"/>
      <c r="G10" s="32"/>
      <c r="H10" s="32"/>
      <c r="I10" s="32"/>
      <c r="J10" s="32"/>
      <c r="K10" s="32"/>
      <c r="L10" s="32"/>
      <c r="M10" s="32"/>
      <c r="N10" s="32"/>
      <c r="O10" s="56"/>
    </row>
    <row r="11" spans="1:15" x14ac:dyDescent="0.2">
      <c r="F11" s="55"/>
      <c r="G11" s="32"/>
      <c r="H11" s="32"/>
      <c r="I11" s="32"/>
      <c r="J11" s="32"/>
      <c r="K11" s="32"/>
      <c r="L11" s="32"/>
      <c r="M11" s="32"/>
      <c r="N11" s="32"/>
      <c r="O11" s="56"/>
    </row>
    <row r="12" spans="1:15" x14ac:dyDescent="0.2">
      <c r="F12" s="55"/>
      <c r="G12" s="32"/>
      <c r="H12" s="32"/>
      <c r="I12" s="32"/>
      <c r="J12" s="32"/>
      <c r="K12" s="32"/>
      <c r="L12" s="32"/>
      <c r="M12" s="32"/>
      <c r="N12" s="32"/>
      <c r="O12" s="56"/>
    </row>
    <row r="13" spans="1:15" x14ac:dyDescent="0.2">
      <c r="F13" s="55"/>
      <c r="G13" s="32"/>
      <c r="H13" s="32"/>
      <c r="I13" s="32"/>
      <c r="J13" s="32"/>
      <c r="K13" s="32"/>
      <c r="L13" s="32"/>
      <c r="M13" s="32"/>
      <c r="N13" s="32"/>
      <c r="O13" s="56"/>
    </row>
    <row r="14" spans="1:15" x14ac:dyDescent="0.2">
      <c r="F14" s="55"/>
      <c r="G14" s="32"/>
      <c r="H14" s="32"/>
      <c r="I14" s="32"/>
      <c r="J14" s="32"/>
      <c r="K14" s="32"/>
      <c r="L14" s="32"/>
      <c r="M14" s="32"/>
      <c r="N14" s="32"/>
      <c r="O14" s="56"/>
    </row>
    <row r="15" spans="1:15" x14ac:dyDescent="0.2">
      <c r="F15" s="55"/>
      <c r="G15" s="32"/>
      <c r="H15" s="32"/>
      <c r="I15" s="32"/>
      <c r="J15" s="32"/>
      <c r="K15" s="32"/>
      <c r="L15" s="32"/>
      <c r="M15" s="32"/>
      <c r="N15" s="32"/>
      <c r="O15" s="56"/>
    </row>
    <row r="16" spans="1:15" x14ac:dyDescent="0.2">
      <c r="F16" s="55"/>
      <c r="G16" s="32"/>
      <c r="H16" s="32"/>
      <c r="I16" s="32"/>
      <c r="J16" s="32"/>
      <c r="K16" s="32"/>
      <c r="L16" s="32"/>
      <c r="M16" s="32"/>
      <c r="N16" s="32"/>
      <c r="O16" s="56"/>
    </row>
    <row r="17" spans="6:15" x14ac:dyDescent="0.2">
      <c r="F17" s="55"/>
      <c r="G17" s="32"/>
      <c r="H17" s="32"/>
      <c r="I17" s="32"/>
      <c r="J17" s="32"/>
      <c r="K17" s="32"/>
      <c r="L17" s="32"/>
      <c r="M17" s="32"/>
      <c r="N17" s="32"/>
      <c r="O17" s="56"/>
    </row>
    <row r="18" spans="6:15" x14ac:dyDescent="0.2">
      <c r="F18" s="55"/>
      <c r="G18" s="32"/>
      <c r="H18" s="32"/>
      <c r="I18" s="32"/>
      <c r="J18" s="32"/>
      <c r="K18" s="32"/>
      <c r="L18" s="32"/>
      <c r="M18" s="32"/>
      <c r="N18" s="32"/>
      <c r="O18" s="56"/>
    </row>
    <row r="19" spans="6:15" ht="18" x14ac:dyDescent="0.25">
      <c r="F19" s="1302" t="s">
        <v>230</v>
      </c>
      <c r="G19" s="1303"/>
      <c r="H19" s="1303"/>
      <c r="I19" s="1303"/>
      <c r="J19" s="1303"/>
      <c r="K19" s="1303"/>
      <c r="L19" s="1303"/>
      <c r="M19" s="1303"/>
      <c r="N19" s="1303"/>
      <c r="O19" s="1304"/>
    </row>
    <row r="20" spans="6:15" ht="31.5" customHeight="1" x14ac:dyDescent="0.2">
      <c r="F20" s="55"/>
      <c r="G20" s="32"/>
      <c r="H20" s="32"/>
      <c r="I20" s="32"/>
      <c r="J20" s="32"/>
      <c r="K20" s="32"/>
      <c r="L20" s="32"/>
      <c r="M20" s="32"/>
      <c r="N20" s="32"/>
      <c r="O20" s="56"/>
    </row>
    <row r="21" spans="6:15" ht="18" x14ac:dyDescent="0.25">
      <c r="F21" s="1299" t="s">
        <v>231</v>
      </c>
      <c r="G21" s="1300"/>
      <c r="H21" s="1300"/>
      <c r="I21" s="1300"/>
      <c r="J21" s="1300"/>
      <c r="K21" s="1300"/>
      <c r="L21" s="1300"/>
      <c r="M21" s="1300"/>
      <c r="N21" s="1300"/>
      <c r="O21" s="1301"/>
    </row>
    <row r="22" spans="6:15" x14ac:dyDescent="0.2">
      <c r="F22" s="55"/>
      <c r="G22" s="32"/>
      <c r="H22" s="32"/>
      <c r="I22" s="32"/>
      <c r="J22" s="32"/>
      <c r="K22" s="32"/>
      <c r="L22" s="32"/>
      <c r="M22" s="32"/>
      <c r="N22" s="32"/>
      <c r="O22" s="56"/>
    </row>
    <row r="23" spans="6:15" x14ac:dyDescent="0.2">
      <c r="F23" s="55"/>
      <c r="G23" s="32"/>
      <c r="H23" s="32"/>
      <c r="I23" s="32"/>
      <c r="J23" s="32"/>
      <c r="K23" s="32"/>
      <c r="L23" s="32"/>
      <c r="M23" s="32"/>
      <c r="N23" s="32"/>
      <c r="O23" s="56"/>
    </row>
    <row r="24" spans="6:15" x14ac:dyDescent="0.2">
      <c r="F24" s="55"/>
      <c r="G24" s="32"/>
      <c r="H24" s="32"/>
      <c r="I24" s="32"/>
      <c r="J24" s="32"/>
      <c r="K24" s="32"/>
      <c r="L24" s="32"/>
      <c r="M24" s="32"/>
      <c r="N24" s="32"/>
      <c r="O24" s="56"/>
    </row>
    <row r="25" spans="6:15" x14ac:dyDescent="0.2">
      <c r="F25" s="55"/>
      <c r="G25" s="32"/>
      <c r="H25" s="32"/>
      <c r="I25" s="32"/>
      <c r="J25" s="32"/>
      <c r="K25" s="32"/>
      <c r="L25" s="32"/>
      <c r="M25" s="32"/>
      <c r="N25" s="32"/>
      <c r="O25" s="56"/>
    </row>
    <row r="26" spans="6:15" x14ac:dyDescent="0.2">
      <c r="F26" s="55"/>
      <c r="G26" s="32"/>
      <c r="H26" s="32"/>
      <c r="I26" s="32"/>
      <c r="J26" s="32"/>
      <c r="K26" s="32"/>
      <c r="L26" s="32"/>
      <c r="M26" s="32"/>
      <c r="N26" s="32"/>
      <c r="O26" s="56"/>
    </row>
    <row r="27" spans="6:15" x14ac:dyDescent="0.2">
      <c r="F27" s="55"/>
      <c r="G27" s="32"/>
      <c r="H27" s="32"/>
      <c r="I27" s="32"/>
      <c r="J27" s="32"/>
      <c r="K27" s="32"/>
      <c r="L27" s="32"/>
      <c r="M27" s="32"/>
      <c r="N27" s="32"/>
      <c r="O27" s="56"/>
    </row>
    <row r="28" spans="6:15" x14ac:dyDescent="0.2">
      <c r="F28" s="55"/>
      <c r="G28" s="32"/>
      <c r="H28" s="32"/>
      <c r="I28" s="32"/>
      <c r="J28" s="32"/>
      <c r="K28" s="32"/>
      <c r="L28" s="32"/>
      <c r="M28" s="32"/>
      <c r="N28" s="32"/>
      <c r="O28" s="56"/>
    </row>
    <row r="29" spans="6:15" ht="15.75" customHeight="1" x14ac:dyDescent="0.2">
      <c r="F29" s="55"/>
      <c r="G29" s="32"/>
      <c r="H29" s="32"/>
      <c r="I29" s="32"/>
      <c r="J29" s="32"/>
      <c r="K29" s="32"/>
      <c r="L29" s="32"/>
      <c r="M29" s="32"/>
      <c r="N29" s="32"/>
      <c r="O29" s="56"/>
    </row>
    <row r="30" spans="6:15" x14ac:dyDescent="0.2">
      <c r="F30" s="55"/>
      <c r="G30" s="32"/>
      <c r="H30" s="32"/>
      <c r="I30" s="32"/>
      <c r="J30" s="32"/>
      <c r="K30" s="32"/>
      <c r="L30" s="32"/>
      <c r="M30" s="32"/>
      <c r="N30" s="32"/>
      <c r="O30" s="56"/>
    </row>
    <row r="31" spans="6:15" x14ac:dyDescent="0.2">
      <c r="F31" s="55"/>
      <c r="G31" s="32"/>
      <c r="H31" s="32"/>
      <c r="I31" s="32"/>
      <c r="J31" s="32"/>
      <c r="K31" s="32"/>
      <c r="L31" s="32"/>
      <c r="M31" s="32"/>
      <c r="N31" s="32"/>
      <c r="O31" s="56"/>
    </row>
    <row r="32" spans="6:15" x14ac:dyDescent="0.2">
      <c r="F32" s="55"/>
      <c r="G32" s="32"/>
      <c r="H32" s="32"/>
      <c r="I32" s="32"/>
      <c r="J32" s="32"/>
      <c r="K32" s="32"/>
      <c r="L32" s="32"/>
      <c r="M32" s="32"/>
      <c r="N32" s="32"/>
      <c r="O32" s="56"/>
    </row>
    <row r="33" spans="6:15" x14ac:dyDescent="0.2">
      <c r="F33" s="55"/>
      <c r="G33" s="32"/>
      <c r="H33" s="32"/>
      <c r="I33" s="32"/>
      <c r="J33" s="32"/>
      <c r="K33" s="32"/>
      <c r="L33" s="32"/>
      <c r="M33" s="32"/>
      <c r="N33" s="32"/>
      <c r="O33" s="56"/>
    </row>
    <row r="34" spans="6:15" x14ac:dyDescent="0.2">
      <c r="F34" s="55"/>
      <c r="G34" s="32"/>
      <c r="H34" s="32"/>
      <c r="I34" s="32"/>
      <c r="J34" s="32"/>
      <c r="K34" s="32"/>
      <c r="L34" s="32"/>
      <c r="M34" s="32"/>
      <c r="N34" s="32"/>
      <c r="O34" s="56"/>
    </row>
    <row r="35" spans="6:15" x14ac:dyDescent="0.2">
      <c r="F35" s="55"/>
      <c r="G35" s="32"/>
      <c r="H35" s="32"/>
      <c r="I35" s="32"/>
      <c r="J35" s="32"/>
      <c r="K35" s="32"/>
      <c r="L35" s="32"/>
      <c r="M35" s="32"/>
      <c r="N35" s="32"/>
      <c r="O35" s="56"/>
    </row>
    <row r="36" spans="6:15" x14ac:dyDescent="0.2">
      <c r="F36" s="55"/>
      <c r="G36" s="32"/>
      <c r="H36" s="32"/>
      <c r="I36" s="32"/>
      <c r="J36" s="32"/>
      <c r="K36" s="32"/>
      <c r="L36" s="32"/>
      <c r="M36" s="32"/>
      <c r="N36" s="32"/>
      <c r="O36" s="56"/>
    </row>
    <row r="37" spans="6:15" x14ac:dyDescent="0.2">
      <c r="F37" s="55"/>
      <c r="G37" s="32"/>
      <c r="H37" s="32"/>
      <c r="I37" s="32"/>
      <c r="J37" s="32"/>
      <c r="K37" s="32"/>
      <c r="L37" s="32"/>
      <c r="M37" s="32"/>
      <c r="N37" s="32"/>
      <c r="O37" s="56"/>
    </row>
    <row r="38" spans="6:15" x14ac:dyDescent="0.2">
      <c r="F38" s="55"/>
      <c r="G38" s="32"/>
      <c r="H38" s="32"/>
      <c r="I38" s="32"/>
      <c r="J38" s="32"/>
      <c r="K38" s="32"/>
      <c r="L38" s="32"/>
      <c r="M38" s="32"/>
      <c r="N38" s="32"/>
      <c r="O38" s="56"/>
    </row>
    <row r="39" spans="6:15" x14ac:dyDescent="0.2">
      <c r="F39" s="55"/>
      <c r="G39" s="32"/>
      <c r="H39" s="32"/>
      <c r="I39" s="32"/>
      <c r="J39" s="32"/>
      <c r="K39" s="32"/>
      <c r="L39" s="32"/>
      <c r="M39" s="32"/>
      <c r="N39" s="32"/>
      <c r="O39" s="56"/>
    </row>
    <row r="40" spans="6:15" x14ac:dyDescent="0.2">
      <c r="F40" s="55"/>
      <c r="G40" s="32"/>
      <c r="H40" s="32"/>
      <c r="I40" s="32"/>
      <c r="J40" s="32"/>
      <c r="K40" s="32"/>
      <c r="L40" s="32"/>
      <c r="M40" s="32"/>
      <c r="N40" s="32"/>
      <c r="O40" s="56"/>
    </row>
    <row r="41" spans="6:15" x14ac:dyDescent="0.2">
      <c r="F41" s="55"/>
      <c r="G41" s="32"/>
      <c r="H41" s="32"/>
      <c r="I41" s="32"/>
      <c r="J41" s="32"/>
      <c r="K41" s="32"/>
      <c r="L41" s="32"/>
      <c r="M41" s="32"/>
      <c r="N41" s="32"/>
      <c r="O41" s="56"/>
    </row>
    <row r="42" spans="6:15" x14ac:dyDescent="0.2">
      <c r="F42" s="55"/>
      <c r="G42" s="32"/>
      <c r="H42" s="32"/>
      <c r="I42" s="32"/>
      <c r="J42" s="32"/>
      <c r="K42" s="32"/>
      <c r="L42" s="32"/>
      <c r="M42" s="32"/>
      <c r="N42" s="32"/>
      <c r="O42" s="56"/>
    </row>
    <row r="43" spans="6:15" x14ac:dyDescent="0.2">
      <c r="F43" s="55"/>
      <c r="G43" s="32"/>
      <c r="H43" s="32"/>
      <c r="I43" s="32"/>
      <c r="J43" s="32"/>
      <c r="K43" s="32"/>
      <c r="L43" s="32"/>
      <c r="M43" s="32"/>
      <c r="N43" s="32"/>
      <c r="O43" s="56"/>
    </row>
    <row r="44" spans="6:15" x14ac:dyDescent="0.2">
      <c r="F44" s="55"/>
      <c r="G44" s="32"/>
      <c r="H44" s="32"/>
      <c r="I44" s="32"/>
      <c r="J44" s="32"/>
      <c r="K44" s="32"/>
      <c r="L44" s="32"/>
      <c r="M44" s="32"/>
      <c r="N44" s="32"/>
      <c r="O44" s="56"/>
    </row>
    <row r="45" spans="6:15" x14ac:dyDescent="0.2">
      <c r="F45" s="55"/>
      <c r="G45" s="32"/>
      <c r="H45" s="32"/>
      <c r="I45" s="32"/>
      <c r="J45" s="32"/>
      <c r="K45" s="32"/>
      <c r="L45" s="32"/>
      <c r="M45" s="32"/>
      <c r="N45" s="32"/>
      <c r="O45" s="56"/>
    </row>
    <row r="46" spans="6:15" x14ac:dyDescent="0.2">
      <c r="F46" s="55"/>
      <c r="G46" s="32"/>
      <c r="H46" s="32"/>
      <c r="I46" s="32"/>
      <c r="J46" s="32"/>
      <c r="K46" s="32"/>
      <c r="L46" s="32"/>
      <c r="M46" s="32"/>
      <c r="N46" s="32"/>
      <c r="O46" s="56"/>
    </row>
    <row r="47" spans="6:15" x14ac:dyDescent="0.2">
      <c r="F47" s="55"/>
      <c r="G47" s="32"/>
      <c r="H47" s="32"/>
      <c r="I47" s="32"/>
      <c r="J47" s="32"/>
      <c r="K47" s="32"/>
      <c r="L47" s="32"/>
      <c r="M47" s="32"/>
      <c r="N47" s="32"/>
      <c r="O47" s="56"/>
    </row>
    <row r="48" spans="6:15" x14ac:dyDescent="0.2">
      <c r="F48" s="55"/>
      <c r="G48" s="32"/>
      <c r="H48" s="32"/>
      <c r="I48" s="32"/>
      <c r="J48" s="32"/>
      <c r="K48" s="32"/>
      <c r="L48" s="32"/>
      <c r="M48" s="32"/>
      <c r="N48" s="32"/>
      <c r="O48" s="56"/>
    </row>
    <row r="49" spans="6:15" x14ac:dyDescent="0.2">
      <c r="F49" s="55"/>
      <c r="G49" s="32"/>
      <c r="H49" s="32"/>
      <c r="I49" s="32"/>
      <c r="J49" s="32"/>
      <c r="K49" s="32"/>
      <c r="L49" s="32"/>
      <c r="M49" s="32"/>
      <c r="N49" s="32"/>
      <c r="O49" s="56"/>
    </row>
    <row r="50" spans="6:15" x14ac:dyDescent="0.2">
      <c r="F50" s="55"/>
      <c r="G50" s="32"/>
      <c r="H50" s="32"/>
      <c r="I50" s="32"/>
      <c r="J50" s="32"/>
      <c r="K50" s="32"/>
      <c r="L50" s="32"/>
      <c r="M50" s="32"/>
      <c r="N50" s="32"/>
      <c r="O50" s="56"/>
    </row>
    <row r="51" spans="6:15" x14ac:dyDescent="0.2">
      <c r="F51" s="55"/>
      <c r="G51" s="32"/>
      <c r="H51" s="32"/>
      <c r="I51" s="32"/>
      <c r="J51" s="32"/>
      <c r="K51" s="32"/>
      <c r="L51" s="32"/>
      <c r="M51" s="32"/>
      <c r="N51" s="32"/>
      <c r="O51" s="56"/>
    </row>
    <row r="52" spans="6:15" x14ac:dyDescent="0.2">
      <c r="F52" s="55"/>
      <c r="G52" s="32"/>
      <c r="H52" s="32"/>
      <c r="I52" s="32"/>
      <c r="J52" s="32"/>
      <c r="K52" s="32"/>
      <c r="L52" s="32"/>
      <c r="M52" s="32"/>
      <c r="N52" s="32"/>
      <c r="O52" s="56"/>
    </row>
    <row r="53" spans="6:15" x14ac:dyDescent="0.2">
      <c r="F53" s="55"/>
      <c r="G53" s="32"/>
      <c r="H53" s="32"/>
      <c r="I53" s="32"/>
      <c r="J53" s="32"/>
      <c r="K53" s="32"/>
      <c r="L53" s="32"/>
      <c r="M53" s="32"/>
      <c r="N53" s="32"/>
      <c r="O53" s="56"/>
    </row>
    <row r="54" spans="6:15" x14ac:dyDescent="0.2">
      <c r="F54" s="55"/>
      <c r="G54" s="32"/>
      <c r="H54" s="32"/>
      <c r="I54" s="32"/>
      <c r="J54" s="32"/>
      <c r="K54" s="32"/>
      <c r="L54" s="32"/>
      <c r="M54" s="32"/>
      <c r="N54" s="32"/>
      <c r="O54" s="56"/>
    </row>
    <row r="55" spans="6:15" x14ac:dyDescent="0.2">
      <c r="F55" s="55"/>
      <c r="G55" s="32"/>
      <c r="H55" s="32"/>
      <c r="I55" s="32"/>
      <c r="J55" s="32"/>
      <c r="K55" s="32"/>
      <c r="L55" s="32"/>
      <c r="M55" s="32"/>
      <c r="N55" s="32"/>
      <c r="O55" s="56"/>
    </row>
    <row r="56" spans="6:15" x14ac:dyDescent="0.2">
      <c r="F56" s="55"/>
      <c r="G56" s="32"/>
      <c r="H56" s="32"/>
      <c r="I56" s="32"/>
      <c r="J56" s="32"/>
      <c r="K56" s="32"/>
      <c r="L56" s="32"/>
      <c r="M56" s="32"/>
      <c r="N56" s="32"/>
      <c r="O56" s="56"/>
    </row>
    <row r="57" spans="6:15" x14ac:dyDescent="0.2">
      <c r="F57" s="55"/>
      <c r="G57" s="32"/>
      <c r="H57" s="32"/>
      <c r="I57" s="32"/>
      <c r="J57" s="32"/>
      <c r="K57" s="32"/>
      <c r="L57" s="32"/>
      <c r="M57" s="32"/>
      <c r="N57" s="32"/>
      <c r="O57" s="56"/>
    </row>
    <row r="58" spans="6:15" x14ac:dyDescent="0.2">
      <c r="F58" s="55"/>
      <c r="G58" s="32"/>
      <c r="H58" s="32"/>
      <c r="I58" s="32"/>
      <c r="J58" s="32"/>
      <c r="K58" s="32"/>
      <c r="L58" s="32"/>
      <c r="M58" s="32"/>
      <c r="N58" s="32"/>
      <c r="O58" s="56"/>
    </row>
    <row r="59" spans="6:15" x14ac:dyDescent="0.2">
      <c r="F59" s="55"/>
      <c r="G59" s="32"/>
      <c r="H59" s="32"/>
      <c r="I59" s="32"/>
      <c r="J59" s="32"/>
      <c r="K59" s="32"/>
      <c r="L59" s="32"/>
      <c r="M59" s="32"/>
      <c r="N59" s="32"/>
      <c r="O59" s="56"/>
    </row>
    <row r="60" spans="6:15" x14ac:dyDescent="0.2">
      <c r="F60" s="55"/>
      <c r="G60" s="32"/>
      <c r="H60" s="32"/>
      <c r="I60" s="32"/>
      <c r="J60" s="32"/>
      <c r="K60" s="32"/>
      <c r="L60" s="32"/>
      <c r="M60" s="32"/>
      <c r="N60" s="32"/>
      <c r="O60" s="56"/>
    </row>
    <row r="61" spans="6:15" x14ac:dyDescent="0.2">
      <c r="F61" s="55"/>
      <c r="G61" s="32"/>
      <c r="H61" s="32"/>
      <c r="I61" s="32"/>
      <c r="J61" s="32"/>
      <c r="K61" s="32"/>
      <c r="L61" s="32"/>
      <c r="M61" s="32"/>
      <c r="N61" s="32"/>
      <c r="O61" s="56"/>
    </row>
    <row r="62" spans="6:15" x14ac:dyDescent="0.2">
      <c r="F62" s="55"/>
      <c r="G62" s="32"/>
      <c r="H62" s="32"/>
      <c r="I62" s="32"/>
      <c r="J62" s="32"/>
      <c r="K62" s="32"/>
      <c r="L62" s="32"/>
      <c r="M62" s="32"/>
      <c r="N62" s="32"/>
      <c r="O62" s="56"/>
    </row>
    <row r="63" spans="6:15" x14ac:dyDescent="0.2">
      <c r="F63" s="38"/>
      <c r="G63" s="39"/>
      <c r="H63" s="39"/>
      <c r="I63" s="39"/>
      <c r="J63" s="39"/>
      <c r="K63" s="39"/>
      <c r="L63" s="39"/>
      <c r="M63" s="39"/>
      <c r="N63" s="39"/>
      <c r="O63" s="40"/>
    </row>
  </sheetData>
  <mergeCells count="2">
    <mergeCell ref="F21:O21"/>
    <mergeCell ref="F19:O19"/>
  </mergeCells>
  <phoneticPr fontId="0" type="noConversion"/>
  <hyperlinks>
    <hyperlink ref="F3" location="'Cover Page'!E3" display="Go back to Cover Page"/>
  </hyperlinks>
  <pageMargins left="0.31496062992125984" right="0.27559055118110237" top="0.47244094488188981" bottom="0.43307086614173229"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136"/>
  <sheetViews>
    <sheetView showGridLines="0" zoomScaleNormal="100" workbookViewId="0">
      <pane xSplit="6" ySplit="11" topLeftCell="G12" activePane="bottomRight" state="frozen"/>
      <selection pane="topRight"/>
      <selection pane="bottomLeft"/>
      <selection pane="bottomRight" activeCell="L19" sqref="L19"/>
    </sheetView>
  </sheetViews>
  <sheetFormatPr defaultRowHeight="12.75" x14ac:dyDescent="0.2"/>
  <cols>
    <col min="1" max="1" width="0.140625" style="370" hidden="1" customWidth="1"/>
    <col min="2" max="4" width="0.140625" style="117" hidden="1" customWidth="1"/>
    <col min="5" max="5" width="2.140625" customWidth="1"/>
    <col min="6" max="6" width="51.85546875" style="52" customWidth="1"/>
    <col min="7" max="7" width="46.28515625" style="48" customWidth="1"/>
    <col min="8" max="13" width="20.7109375" style="48" customWidth="1"/>
    <col min="14" max="14" width="20.7109375" style="817" customWidth="1"/>
    <col min="15" max="15" width="20.7109375" style="48" customWidth="1"/>
    <col min="16" max="16384" width="9.140625" style="5"/>
  </cols>
  <sheetData>
    <row r="1" spans="1:20" s="137" customFormat="1" ht="0.75" hidden="1" customHeight="1" x14ac:dyDescent="0.2">
      <c r="A1" s="372" t="s">
        <v>1031</v>
      </c>
      <c r="B1" s="122"/>
      <c r="C1" s="117"/>
      <c r="D1" s="117"/>
      <c r="E1" s="132"/>
      <c r="F1" s="116"/>
      <c r="G1" s="156">
        <v>2008</v>
      </c>
      <c r="H1" s="827">
        <v>2009</v>
      </c>
      <c r="I1" s="827">
        <v>2010</v>
      </c>
      <c r="J1" s="827">
        <v>2011</v>
      </c>
      <c r="K1" s="827">
        <v>2012</v>
      </c>
      <c r="L1" s="827">
        <v>2013</v>
      </c>
      <c r="M1" s="827">
        <v>2014</v>
      </c>
      <c r="N1" s="827">
        <v>2015</v>
      </c>
      <c r="O1" s="827">
        <v>2016</v>
      </c>
    </row>
    <row r="2" spans="1:20" s="137" customFormat="1" ht="0.75" hidden="1" customHeight="1" x14ac:dyDescent="0.2">
      <c r="A2" s="372"/>
      <c r="B2" s="122"/>
      <c r="C2" s="117"/>
      <c r="D2" s="117"/>
      <c r="E2" s="132"/>
      <c r="F2" s="138"/>
      <c r="G2" s="156">
        <v>7</v>
      </c>
      <c r="H2" s="156">
        <v>8</v>
      </c>
      <c r="I2" s="156">
        <v>9</v>
      </c>
      <c r="J2" s="156">
        <v>10</v>
      </c>
      <c r="K2" s="156">
        <v>11</v>
      </c>
      <c r="L2" s="156">
        <v>12</v>
      </c>
      <c r="M2" s="156">
        <v>13</v>
      </c>
      <c r="N2" s="827">
        <v>14</v>
      </c>
      <c r="O2" s="156">
        <v>15</v>
      </c>
    </row>
    <row r="3" spans="1:20" customFormat="1" ht="9" customHeight="1" x14ac:dyDescent="0.2">
      <c r="A3" s="372"/>
      <c r="B3" s="132"/>
      <c r="C3" s="132"/>
      <c r="D3" s="132"/>
    </row>
    <row r="4" spans="1:20" s="50" customFormat="1" ht="12.75" customHeight="1" x14ac:dyDescent="0.2">
      <c r="A4" s="370"/>
      <c r="B4" s="117"/>
      <c r="C4" s="117"/>
      <c r="D4" s="117"/>
      <c r="E4"/>
      <c r="F4" s="249" t="s">
        <v>464</v>
      </c>
      <c r="N4" s="818"/>
    </row>
    <row r="5" spans="1:20" s="50" customFormat="1" ht="12.75" customHeight="1" x14ac:dyDescent="0.2">
      <c r="A5" s="370"/>
      <c r="B5" s="117"/>
      <c r="C5" s="117"/>
      <c r="D5" s="117"/>
      <c r="E5"/>
      <c r="F5" s="249" t="s">
        <v>56</v>
      </c>
      <c r="N5" s="818"/>
    </row>
    <row r="6" spans="1:20" ht="12.75" customHeight="1" x14ac:dyDescent="0.2">
      <c r="B6" s="128"/>
      <c r="C6" s="128"/>
      <c r="D6" s="128"/>
      <c r="F6" s="249" t="s">
        <v>938</v>
      </c>
      <c r="P6" s="48"/>
      <c r="Q6" s="48"/>
      <c r="R6" s="48"/>
      <c r="S6" s="48"/>
      <c r="T6" s="48"/>
    </row>
    <row r="7" spans="1:20" ht="17.25" customHeight="1" x14ac:dyDescent="0.2">
      <c r="B7" s="128"/>
      <c r="C7" s="128"/>
      <c r="D7" s="128"/>
      <c r="F7" s="44"/>
    </row>
    <row r="8" spans="1:20" ht="12.75" customHeight="1" x14ac:dyDescent="0.2">
      <c r="A8" s="374"/>
      <c r="B8" s="127"/>
      <c r="C8" s="127"/>
      <c r="D8" s="127"/>
      <c r="F8" s="45" t="s">
        <v>1446</v>
      </c>
      <c r="G8" s="43"/>
      <c r="H8" s="43"/>
      <c r="I8" s="43"/>
      <c r="J8" s="43"/>
      <c r="K8" s="43"/>
      <c r="L8" s="43"/>
      <c r="M8" s="43"/>
      <c r="N8" s="863"/>
      <c r="O8" s="43"/>
    </row>
    <row r="9" spans="1:20" ht="12" customHeight="1" x14ac:dyDescent="0.2">
      <c r="F9" s="51"/>
    </row>
    <row r="10" spans="1:20" customFormat="1" ht="24.75" customHeight="1" x14ac:dyDescent="0.2">
      <c r="A10" s="373"/>
      <c r="B10" s="132"/>
      <c r="C10" s="132"/>
      <c r="D10" s="132"/>
      <c r="L10" s="493"/>
      <c r="M10" s="493"/>
      <c r="N10" s="842"/>
      <c r="O10" s="493" t="s">
        <v>633</v>
      </c>
    </row>
    <row r="11" spans="1:20" ht="58.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20" s="110" customFormat="1" ht="26.25" customHeight="1" x14ac:dyDescent="0.2">
      <c r="A12" s="370"/>
      <c r="B12" s="148"/>
      <c r="C12" s="148"/>
      <c r="D12" s="148"/>
      <c r="E12"/>
      <c r="F12" s="161" t="s">
        <v>26</v>
      </c>
      <c r="G12" s="492"/>
      <c r="H12" s="492"/>
      <c r="I12" s="492"/>
      <c r="J12" s="492"/>
      <c r="K12" s="492"/>
      <c r="L12" s="492"/>
      <c r="M12" s="492"/>
      <c r="N12" s="492"/>
      <c r="O12" s="539"/>
    </row>
    <row r="13" spans="1:20" s="110" customFormat="1" ht="62.25" customHeight="1" x14ac:dyDescent="0.2">
      <c r="A13" s="370" t="s">
        <v>285</v>
      </c>
      <c r="B13" s="148" t="s">
        <v>219</v>
      </c>
      <c r="C13" s="148"/>
      <c r="D13" s="148" t="s">
        <v>285</v>
      </c>
      <c r="E13"/>
      <c r="F13" s="180" t="s">
        <v>154</v>
      </c>
      <c r="G13" s="487" t="s">
        <v>1296</v>
      </c>
      <c r="H13" s="487" t="s">
        <v>1297</v>
      </c>
      <c r="I13" s="487" t="s">
        <v>1297</v>
      </c>
      <c r="J13" s="487" t="s">
        <v>1297</v>
      </c>
      <c r="K13" s="487" t="s">
        <v>1297</v>
      </c>
      <c r="L13" s="487" t="s">
        <v>1297</v>
      </c>
      <c r="M13" s="487" t="s">
        <v>1297</v>
      </c>
      <c r="N13" s="487" t="s">
        <v>1297</v>
      </c>
      <c r="O13" s="487" t="s">
        <v>1297</v>
      </c>
    </row>
    <row r="14" spans="1:20" s="110" customFormat="1" ht="36.75" customHeight="1" x14ac:dyDescent="0.2">
      <c r="A14" s="370" t="s">
        <v>300</v>
      </c>
      <c r="B14" s="148" t="s">
        <v>219</v>
      </c>
      <c r="C14" s="148"/>
      <c r="D14" s="148" t="s">
        <v>300</v>
      </c>
      <c r="E14"/>
      <c r="F14" s="172" t="s">
        <v>27</v>
      </c>
      <c r="G14" s="488" t="s">
        <v>1447</v>
      </c>
      <c r="H14" s="488" t="s">
        <v>1297</v>
      </c>
      <c r="I14" s="488" t="s">
        <v>1297</v>
      </c>
      <c r="J14" s="487" t="s">
        <v>1297</v>
      </c>
      <c r="K14" s="488" t="s">
        <v>1297</v>
      </c>
      <c r="L14" s="487" t="s">
        <v>1297</v>
      </c>
      <c r="M14" s="487" t="s">
        <v>1297</v>
      </c>
      <c r="N14" s="487" t="s">
        <v>1297</v>
      </c>
      <c r="O14" s="487" t="s">
        <v>1297</v>
      </c>
    </row>
    <row r="15" spans="1:20" s="110" customFormat="1" ht="66" customHeight="1" x14ac:dyDescent="0.2">
      <c r="A15" s="370" t="s">
        <v>301</v>
      </c>
      <c r="B15" s="148" t="s">
        <v>219</v>
      </c>
      <c r="C15" s="148"/>
      <c r="D15" s="148" t="s">
        <v>301</v>
      </c>
      <c r="E15"/>
      <c r="F15" s="181" t="s">
        <v>28</v>
      </c>
      <c r="G15" s="488" t="s">
        <v>1448</v>
      </c>
      <c r="H15" s="488" t="s">
        <v>1297</v>
      </c>
      <c r="I15" s="488" t="s">
        <v>1297</v>
      </c>
      <c r="J15" s="487" t="s">
        <v>1297</v>
      </c>
      <c r="K15" s="488" t="s">
        <v>1297</v>
      </c>
      <c r="L15" s="487" t="s">
        <v>1449</v>
      </c>
      <c r="M15" s="487" t="s">
        <v>1450</v>
      </c>
      <c r="N15" s="487" t="s">
        <v>1451</v>
      </c>
      <c r="O15" s="487" t="s">
        <v>1796</v>
      </c>
    </row>
    <row r="16" spans="1:20" s="110" customFormat="1" ht="44.25" customHeight="1" x14ac:dyDescent="0.2">
      <c r="A16" s="370" t="s">
        <v>302</v>
      </c>
      <c r="B16" s="148" t="s">
        <v>219</v>
      </c>
      <c r="C16" s="148"/>
      <c r="D16" s="148" t="s">
        <v>302</v>
      </c>
      <c r="E16"/>
      <c r="F16" s="155" t="s">
        <v>601</v>
      </c>
      <c r="G16" s="488" t="s">
        <v>1452</v>
      </c>
      <c r="H16" s="488" t="s">
        <v>1297</v>
      </c>
      <c r="I16" s="488" t="s">
        <v>1297</v>
      </c>
      <c r="J16" s="487" t="s">
        <v>1297</v>
      </c>
      <c r="K16" s="488" t="s">
        <v>1453</v>
      </c>
      <c r="L16" s="487" t="s">
        <v>1297</v>
      </c>
      <c r="M16" s="487" t="s">
        <v>1297</v>
      </c>
      <c r="N16" s="487" t="s">
        <v>1297</v>
      </c>
      <c r="O16" s="487" t="s">
        <v>1297</v>
      </c>
    </row>
    <row r="17" spans="1:15" s="110" customFormat="1" ht="67.5" customHeight="1" x14ac:dyDescent="0.2">
      <c r="A17" s="370" t="s">
        <v>283</v>
      </c>
      <c r="B17" s="148" t="s">
        <v>219</v>
      </c>
      <c r="C17" s="148"/>
      <c r="D17" s="148" t="s">
        <v>283</v>
      </c>
      <c r="E17"/>
      <c r="F17" s="155" t="s">
        <v>602</v>
      </c>
      <c r="G17" s="488" t="s">
        <v>1454</v>
      </c>
      <c r="H17" s="488" t="s">
        <v>1297</v>
      </c>
      <c r="I17" s="488" t="s">
        <v>1297</v>
      </c>
      <c r="J17" s="487" t="s">
        <v>1297</v>
      </c>
      <c r="K17" s="488" t="s">
        <v>1297</v>
      </c>
      <c r="L17" s="487" t="s">
        <v>1297</v>
      </c>
      <c r="M17" s="487" t="s">
        <v>1297</v>
      </c>
      <c r="N17" s="487" t="s">
        <v>1297</v>
      </c>
      <c r="O17" s="487" t="s">
        <v>1297</v>
      </c>
    </row>
    <row r="18" spans="1:15" s="110" customFormat="1" ht="54.75" customHeight="1" x14ac:dyDescent="0.2">
      <c r="A18" s="370" t="s">
        <v>303</v>
      </c>
      <c r="B18" s="148" t="s">
        <v>219</v>
      </c>
      <c r="C18" s="148"/>
      <c r="D18" s="148" t="s">
        <v>303</v>
      </c>
      <c r="E18"/>
      <c r="F18" s="155" t="s">
        <v>29</v>
      </c>
      <c r="G18" s="488" t="s">
        <v>1455</v>
      </c>
      <c r="H18" s="488" t="s">
        <v>1297</v>
      </c>
      <c r="I18" s="488" t="s">
        <v>1297</v>
      </c>
      <c r="J18" s="487" t="s">
        <v>1297</v>
      </c>
      <c r="K18" s="488" t="s">
        <v>1297</v>
      </c>
      <c r="L18" s="487" t="s">
        <v>1297</v>
      </c>
      <c r="M18" s="487" t="s">
        <v>1297</v>
      </c>
      <c r="N18" s="487" t="s">
        <v>1456</v>
      </c>
      <c r="O18" s="487" t="s">
        <v>1297</v>
      </c>
    </row>
    <row r="19" spans="1:15" s="110" customFormat="1" ht="77.25" customHeight="1" x14ac:dyDescent="0.2">
      <c r="A19" s="370" t="s">
        <v>284</v>
      </c>
      <c r="B19" s="148" t="s">
        <v>219</v>
      </c>
      <c r="C19" s="148"/>
      <c r="D19" s="148" t="s">
        <v>284</v>
      </c>
      <c r="E19"/>
      <c r="F19" s="145" t="s">
        <v>30</v>
      </c>
      <c r="G19" s="489" t="s">
        <v>1457</v>
      </c>
      <c r="H19" s="489" t="s">
        <v>1297</v>
      </c>
      <c r="I19" s="489" t="s">
        <v>1297</v>
      </c>
      <c r="J19" s="487" t="s">
        <v>1297</v>
      </c>
      <c r="K19" s="489" t="s">
        <v>1297</v>
      </c>
      <c r="L19" s="487" t="s">
        <v>1297</v>
      </c>
      <c r="M19" s="487" t="s">
        <v>1297</v>
      </c>
      <c r="N19" s="487" t="s">
        <v>1458</v>
      </c>
      <c r="O19" s="487" t="s">
        <v>1297</v>
      </c>
    </row>
    <row r="20" spans="1:15" s="110" customFormat="1" ht="69.75" customHeight="1" x14ac:dyDescent="0.2">
      <c r="A20" s="370" t="s">
        <v>304</v>
      </c>
      <c r="B20" s="148" t="s">
        <v>219</v>
      </c>
      <c r="C20" s="148"/>
      <c r="D20" s="148" t="s">
        <v>304</v>
      </c>
      <c r="E20"/>
      <c r="F20" s="380" t="s">
        <v>221</v>
      </c>
      <c r="G20" s="490" t="s">
        <v>1292</v>
      </c>
      <c r="H20" s="490" t="s">
        <v>1292</v>
      </c>
      <c r="I20" s="490" t="s">
        <v>1292</v>
      </c>
      <c r="J20" s="490" t="s">
        <v>1292</v>
      </c>
      <c r="K20" s="490" t="s">
        <v>1292</v>
      </c>
      <c r="L20" s="490" t="s">
        <v>1292</v>
      </c>
      <c r="M20" s="490" t="s">
        <v>1292</v>
      </c>
      <c r="N20" s="490" t="s">
        <v>1292</v>
      </c>
      <c r="O20" s="490" t="s">
        <v>1292</v>
      </c>
    </row>
    <row r="21" spans="1:15" s="110" customFormat="1" ht="51.75" customHeight="1" x14ac:dyDescent="0.2">
      <c r="A21" s="370" t="s">
        <v>305</v>
      </c>
      <c r="B21" s="148" t="s">
        <v>219</v>
      </c>
      <c r="C21" s="148"/>
      <c r="D21" s="148" t="s">
        <v>305</v>
      </c>
      <c r="E21"/>
      <c r="F21" s="379" t="s">
        <v>220</v>
      </c>
      <c r="G21" s="491" t="s">
        <v>1292</v>
      </c>
      <c r="H21" s="491" t="s">
        <v>1292</v>
      </c>
      <c r="I21" s="491" t="s">
        <v>1292</v>
      </c>
      <c r="J21" s="491" t="s">
        <v>1292</v>
      </c>
      <c r="K21" s="491" t="s">
        <v>1292</v>
      </c>
      <c r="L21" s="491" t="s">
        <v>1292</v>
      </c>
      <c r="M21" s="491" t="s">
        <v>1292</v>
      </c>
      <c r="N21" s="491" t="s">
        <v>1292</v>
      </c>
      <c r="O21" s="491" t="s">
        <v>1292</v>
      </c>
    </row>
    <row r="22" spans="1:15" ht="12.75" customHeight="1" x14ac:dyDescent="0.2">
      <c r="B22" s="128"/>
      <c r="C22" s="128"/>
      <c r="D22" s="128"/>
      <c r="F22" s="46"/>
      <c r="G22" s="5"/>
      <c r="H22" s="5"/>
      <c r="I22" s="5"/>
      <c r="J22" s="5"/>
      <c r="K22" s="5"/>
      <c r="L22" s="5"/>
      <c r="M22" s="5"/>
      <c r="N22" s="809"/>
      <c r="O22" s="5"/>
    </row>
    <row r="23" spans="1:15" x14ac:dyDescent="0.2">
      <c r="B23" s="128"/>
      <c r="C23" s="128"/>
      <c r="D23" s="128"/>
      <c r="F23" s="303" t="s">
        <v>280</v>
      </c>
      <c r="G23" s="5"/>
      <c r="H23" s="5"/>
      <c r="I23" s="5"/>
      <c r="J23" s="5"/>
      <c r="K23" s="5"/>
      <c r="L23" s="5"/>
      <c r="M23" s="5"/>
      <c r="N23" s="809"/>
      <c r="O23" s="5"/>
    </row>
    <row r="24" spans="1:15" x14ac:dyDescent="0.2">
      <c r="B24" s="128"/>
      <c r="C24" s="128"/>
      <c r="D24" s="128"/>
      <c r="F24" s="304" t="s">
        <v>281</v>
      </c>
    </row>
    <row r="25" spans="1:15" x14ac:dyDescent="0.2">
      <c r="B25" s="128"/>
      <c r="C25" s="128"/>
      <c r="D25" s="128"/>
      <c r="F25" s="351" t="s">
        <v>282</v>
      </c>
    </row>
    <row r="26" spans="1:15" x14ac:dyDescent="0.2">
      <c r="B26" s="128"/>
      <c r="C26" s="128"/>
      <c r="D26" s="128"/>
      <c r="F26" s="184"/>
    </row>
    <row r="27" spans="1:15" x14ac:dyDescent="0.2">
      <c r="B27" s="128"/>
      <c r="C27" s="128"/>
      <c r="D27" s="128"/>
      <c r="F27" s="239"/>
    </row>
    <row r="28" spans="1:15" x14ac:dyDescent="0.2">
      <c r="B28" s="128"/>
      <c r="C28" s="128"/>
      <c r="D28" s="128"/>
      <c r="F28" s="185"/>
    </row>
    <row r="29" spans="1:15" x14ac:dyDescent="0.2">
      <c r="B29" s="128"/>
      <c r="C29" s="128"/>
      <c r="D29" s="128"/>
      <c r="F29" s="185"/>
    </row>
    <row r="30" spans="1:15" x14ac:dyDescent="0.2">
      <c r="B30" s="128"/>
      <c r="C30" s="128"/>
      <c r="D30" s="128"/>
      <c r="F30" s="151"/>
    </row>
    <row r="31" spans="1:15" x14ac:dyDescent="0.2">
      <c r="B31" s="128"/>
      <c r="C31" s="128"/>
      <c r="D31" s="128"/>
      <c r="F31" s="151"/>
    </row>
    <row r="32" spans="1:15" x14ac:dyDescent="0.2">
      <c r="B32" s="128"/>
      <c r="C32" s="128"/>
      <c r="D32" s="128"/>
      <c r="F32" s="151"/>
    </row>
    <row r="33" spans="2:6" x14ac:dyDescent="0.2">
      <c r="B33" s="128"/>
      <c r="C33" s="128"/>
      <c r="D33" s="129"/>
      <c r="F33" s="151"/>
    </row>
    <row r="34" spans="2:6" x14ac:dyDescent="0.2">
      <c r="B34" s="128"/>
      <c r="C34" s="128"/>
      <c r="D34" s="128"/>
      <c r="F34" s="151"/>
    </row>
    <row r="35" spans="2:6" x14ac:dyDescent="0.2">
      <c r="B35" s="128"/>
      <c r="C35" s="128"/>
      <c r="D35" s="128"/>
    </row>
    <row r="36" spans="2:6" x14ac:dyDescent="0.2">
      <c r="B36" s="128"/>
      <c r="C36" s="128"/>
      <c r="D36" s="128"/>
    </row>
    <row r="37" spans="2:6" x14ac:dyDescent="0.2">
      <c r="B37" s="128"/>
      <c r="C37" s="128"/>
      <c r="D37" s="128"/>
    </row>
    <row r="38" spans="2:6" x14ac:dyDescent="0.2">
      <c r="B38" s="128"/>
      <c r="C38" s="128"/>
      <c r="D38" s="128"/>
    </row>
    <row r="39" spans="2:6" x14ac:dyDescent="0.2">
      <c r="B39" s="128"/>
      <c r="C39" s="128"/>
      <c r="D39" s="128"/>
    </row>
    <row r="40" spans="2:6" x14ac:dyDescent="0.2">
      <c r="B40" s="128"/>
      <c r="C40" s="128"/>
      <c r="D40" s="128"/>
    </row>
    <row r="41" spans="2:6" x14ac:dyDescent="0.2">
      <c r="B41" s="128"/>
      <c r="C41" s="128"/>
      <c r="D41" s="128"/>
    </row>
    <row r="42" spans="2:6" x14ac:dyDescent="0.2">
      <c r="B42" s="128"/>
      <c r="C42" s="128"/>
      <c r="D42" s="128"/>
    </row>
    <row r="43" spans="2:6" x14ac:dyDescent="0.2">
      <c r="B43" s="128"/>
      <c r="C43" s="128"/>
      <c r="D43" s="128"/>
    </row>
    <row r="44" spans="2:6" x14ac:dyDescent="0.2">
      <c r="B44" s="128"/>
      <c r="C44" s="128"/>
      <c r="D44" s="128"/>
    </row>
    <row r="45" spans="2:6" x14ac:dyDescent="0.2">
      <c r="B45" s="128"/>
      <c r="C45" s="128"/>
      <c r="D45" s="128"/>
    </row>
    <row r="46" spans="2:6" x14ac:dyDescent="0.2">
      <c r="B46" s="128"/>
      <c r="C46" s="128"/>
      <c r="D46" s="128"/>
    </row>
    <row r="47" spans="2:6" x14ac:dyDescent="0.2">
      <c r="B47" s="128"/>
      <c r="C47" s="128"/>
      <c r="D47" s="128"/>
    </row>
    <row r="48" spans="2:6" x14ac:dyDescent="0.2">
      <c r="B48" s="128"/>
      <c r="C48" s="128"/>
      <c r="D48" s="128"/>
    </row>
    <row r="49" spans="2:4" x14ac:dyDescent="0.2">
      <c r="B49" s="128"/>
      <c r="C49" s="128"/>
      <c r="D49" s="128"/>
    </row>
    <row r="50" spans="2:4" x14ac:dyDescent="0.2">
      <c r="B50" s="128"/>
      <c r="C50" s="128"/>
      <c r="D50" s="128"/>
    </row>
    <row r="51" spans="2:4" x14ac:dyDescent="0.2">
      <c r="B51" s="128"/>
      <c r="C51" s="128"/>
      <c r="D51" s="128"/>
    </row>
    <row r="52" spans="2:4" x14ac:dyDescent="0.2">
      <c r="B52" s="128"/>
      <c r="C52" s="128"/>
      <c r="D52" s="128"/>
    </row>
    <row r="53" spans="2:4" x14ac:dyDescent="0.2">
      <c r="B53" s="128"/>
      <c r="C53" s="128"/>
      <c r="D53" s="128"/>
    </row>
    <row r="54" spans="2:4" x14ac:dyDescent="0.2">
      <c r="B54" s="128"/>
      <c r="C54" s="128"/>
      <c r="D54" s="128"/>
    </row>
    <row r="55" spans="2:4" x14ac:dyDescent="0.2">
      <c r="B55" s="128"/>
      <c r="C55" s="128"/>
      <c r="D55" s="128"/>
    </row>
    <row r="56" spans="2:4" x14ac:dyDescent="0.2">
      <c r="B56" s="128"/>
      <c r="C56" s="128"/>
      <c r="D56" s="128"/>
    </row>
    <row r="57" spans="2:4" x14ac:dyDescent="0.2">
      <c r="B57" s="128"/>
      <c r="C57" s="128"/>
      <c r="D57" s="128"/>
    </row>
    <row r="58" spans="2:4" x14ac:dyDescent="0.2">
      <c r="B58" s="128"/>
      <c r="C58" s="128"/>
      <c r="D58" s="128"/>
    </row>
    <row r="59" spans="2:4" x14ac:dyDescent="0.2">
      <c r="B59" s="128"/>
      <c r="C59" s="128"/>
      <c r="D59" s="128"/>
    </row>
    <row r="60" spans="2:4" x14ac:dyDescent="0.2">
      <c r="B60" s="128"/>
      <c r="C60" s="128"/>
      <c r="D60" s="128"/>
    </row>
    <row r="61" spans="2:4" x14ac:dyDescent="0.2">
      <c r="B61" s="128"/>
      <c r="C61" s="128"/>
      <c r="D61" s="128"/>
    </row>
    <row r="62" spans="2:4" x14ac:dyDescent="0.2">
      <c r="B62" s="128"/>
      <c r="C62" s="128"/>
      <c r="D62" s="128"/>
    </row>
    <row r="63" spans="2:4" x14ac:dyDescent="0.2">
      <c r="B63" s="128"/>
      <c r="C63" s="128"/>
      <c r="D63" s="128"/>
    </row>
    <row r="64" spans="2:4" x14ac:dyDescent="0.2">
      <c r="B64" s="128"/>
      <c r="C64" s="128"/>
      <c r="D64" s="129"/>
    </row>
    <row r="65" spans="2:4" x14ac:dyDescent="0.2">
      <c r="B65" s="128"/>
      <c r="C65" s="128"/>
      <c r="D65" s="128"/>
    </row>
    <row r="66" spans="2:4" x14ac:dyDescent="0.2">
      <c r="B66" s="130"/>
      <c r="C66" s="128"/>
      <c r="D66" s="128"/>
    </row>
    <row r="67" spans="2:4" x14ac:dyDescent="0.2">
      <c r="B67" s="130"/>
      <c r="C67" s="128"/>
      <c r="D67" s="128"/>
    </row>
    <row r="68" spans="2:4" x14ac:dyDescent="0.2">
      <c r="B68" s="128"/>
      <c r="C68" s="128"/>
      <c r="D68" s="129"/>
    </row>
    <row r="69" spans="2:4" x14ac:dyDescent="0.2">
      <c r="B69" s="128"/>
      <c r="C69" s="128"/>
      <c r="D69" s="128"/>
    </row>
    <row r="70" spans="2:4" x14ac:dyDescent="0.2">
      <c r="B70" s="128"/>
      <c r="C70" s="128"/>
      <c r="D70" s="128"/>
    </row>
    <row r="71" spans="2:4" x14ac:dyDescent="0.2">
      <c r="B71" s="128"/>
      <c r="C71" s="128"/>
      <c r="D71" s="128"/>
    </row>
    <row r="72" spans="2:4" x14ac:dyDescent="0.2">
      <c r="B72" s="128"/>
      <c r="C72" s="128"/>
      <c r="D72" s="128"/>
    </row>
    <row r="73" spans="2:4" x14ac:dyDescent="0.2">
      <c r="B73" s="128"/>
      <c r="C73" s="128"/>
      <c r="D73" s="128"/>
    </row>
    <row r="74" spans="2:4" x14ac:dyDescent="0.2">
      <c r="B74" s="128"/>
      <c r="C74" s="128"/>
      <c r="D74" s="128"/>
    </row>
    <row r="75" spans="2:4" x14ac:dyDescent="0.2">
      <c r="B75" s="128"/>
      <c r="C75" s="128"/>
      <c r="D75" s="128"/>
    </row>
    <row r="76" spans="2:4" x14ac:dyDescent="0.2">
      <c r="B76" s="128"/>
      <c r="C76" s="128"/>
      <c r="D76" s="128"/>
    </row>
    <row r="77" spans="2:4" x14ac:dyDescent="0.2">
      <c r="B77" s="128"/>
      <c r="C77" s="128"/>
      <c r="D77" s="128"/>
    </row>
    <row r="78" spans="2:4" x14ac:dyDescent="0.2">
      <c r="B78" s="128"/>
      <c r="C78" s="128"/>
      <c r="D78" s="128"/>
    </row>
    <row r="79" spans="2:4" x14ac:dyDescent="0.2">
      <c r="B79" s="128"/>
      <c r="C79" s="128"/>
      <c r="D79" s="129"/>
    </row>
    <row r="80" spans="2:4" x14ac:dyDescent="0.2">
      <c r="B80" s="128"/>
      <c r="C80" s="128"/>
      <c r="D80" s="128"/>
    </row>
    <row r="81" spans="2:4" x14ac:dyDescent="0.2">
      <c r="B81" s="128"/>
      <c r="C81" s="128"/>
      <c r="D81" s="128"/>
    </row>
    <row r="82" spans="2:4" x14ac:dyDescent="0.2">
      <c r="B82" s="128"/>
      <c r="C82" s="128"/>
      <c r="D82" s="129"/>
    </row>
    <row r="83" spans="2:4" x14ac:dyDescent="0.2">
      <c r="B83" s="128"/>
      <c r="C83" s="128"/>
      <c r="D83" s="128"/>
    </row>
    <row r="84" spans="2:4" x14ac:dyDescent="0.2">
      <c r="B84" s="128"/>
      <c r="C84" s="128"/>
      <c r="D84" s="128"/>
    </row>
    <row r="85" spans="2:4" x14ac:dyDescent="0.2">
      <c r="B85" s="128"/>
      <c r="C85" s="128"/>
      <c r="D85" s="128"/>
    </row>
    <row r="86" spans="2:4" x14ac:dyDescent="0.2">
      <c r="B86" s="128"/>
      <c r="C86" s="128"/>
      <c r="D86" s="128"/>
    </row>
    <row r="87" spans="2:4" x14ac:dyDescent="0.2">
      <c r="B87" s="128"/>
      <c r="C87" s="128"/>
      <c r="D87" s="128"/>
    </row>
    <row r="88" spans="2:4" x14ac:dyDescent="0.2">
      <c r="B88" s="128"/>
      <c r="C88" s="128"/>
      <c r="D88" s="128"/>
    </row>
    <row r="89" spans="2:4" x14ac:dyDescent="0.2">
      <c r="B89" s="128"/>
      <c r="C89" s="128"/>
      <c r="D89" s="129"/>
    </row>
    <row r="90" spans="2:4" x14ac:dyDescent="0.2">
      <c r="B90" s="128"/>
      <c r="C90" s="128"/>
      <c r="D90" s="128"/>
    </row>
    <row r="91" spans="2:4" x14ac:dyDescent="0.2">
      <c r="B91" s="128"/>
      <c r="C91" s="128"/>
      <c r="D91" s="128"/>
    </row>
    <row r="92" spans="2:4" x14ac:dyDescent="0.2">
      <c r="B92" s="128"/>
      <c r="C92" s="128"/>
      <c r="D92" s="129"/>
    </row>
    <row r="93" spans="2:4" x14ac:dyDescent="0.2">
      <c r="B93" s="128"/>
      <c r="C93" s="128"/>
      <c r="D93" s="128"/>
    </row>
    <row r="94" spans="2:4" x14ac:dyDescent="0.2">
      <c r="B94" s="128"/>
      <c r="C94" s="128"/>
      <c r="D94" s="129"/>
    </row>
    <row r="95" spans="2:4" x14ac:dyDescent="0.2">
      <c r="B95" s="128"/>
      <c r="C95" s="128"/>
      <c r="D95" s="128"/>
    </row>
    <row r="96" spans="2:4" x14ac:dyDescent="0.2">
      <c r="B96" s="128"/>
      <c r="C96" s="128"/>
      <c r="D96" s="129"/>
    </row>
    <row r="97" spans="2:4" x14ac:dyDescent="0.2">
      <c r="B97" s="128"/>
      <c r="C97" s="128"/>
      <c r="D97" s="128"/>
    </row>
    <row r="98" spans="2:4" x14ac:dyDescent="0.2">
      <c r="B98" s="128"/>
      <c r="C98" s="128"/>
      <c r="D98" s="129"/>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8"/>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8"/>
    </row>
    <row r="114" spans="2:4" x14ac:dyDescent="0.2">
      <c r="B114" s="128"/>
      <c r="C114" s="128"/>
      <c r="D114" s="128"/>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8"/>
    </row>
    <row r="125" spans="2:4" x14ac:dyDescent="0.2">
      <c r="B125" s="131"/>
      <c r="C125" s="131"/>
      <c r="D125" s="131"/>
    </row>
    <row r="130" spans="1:4" x14ac:dyDescent="0.2">
      <c r="A130" s="376"/>
      <c r="B130" s="149"/>
      <c r="C130" s="149"/>
      <c r="D130" s="149"/>
    </row>
    <row r="131" spans="1:4" x14ac:dyDescent="0.2">
      <c r="A131" s="376"/>
      <c r="B131" s="149"/>
      <c r="C131" s="149"/>
      <c r="D131" s="149"/>
    </row>
    <row r="132" spans="1:4" x14ac:dyDescent="0.2">
      <c r="A132" s="376"/>
      <c r="B132" s="149"/>
      <c r="C132" s="149"/>
      <c r="D132" s="149"/>
    </row>
    <row r="133" spans="1:4" x14ac:dyDescent="0.2">
      <c r="A133" s="376"/>
      <c r="B133" s="149"/>
      <c r="C133" s="149"/>
      <c r="D133" s="149"/>
    </row>
    <row r="134" spans="1:4" x14ac:dyDescent="0.2">
      <c r="A134" s="376"/>
      <c r="B134" s="149"/>
      <c r="C134" s="149"/>
      <c r="D134" s="149"/>
    </row>
    <row r="135" spans="1:4" x14ac:dyDescent="0.2">
      <c r="A135" s="376"/>
      <c r="B135" s="149"/>
      <c r="C135" s="149"/>
      <c r="D135" s="149"/>
    </row>
    <row r="136" spans="1:4" x14ac:dyDescent="0.2">
      <c r="A136" s="376"/>
      <c r="B136" s="149"/>
      <c r="C136" s="149"/>
      <c r="D136" s="149"/>
    </row>
  </sheetData>
  <phoneticPr fontId="0" type="noConversion"/>
  <conditionalFormatting sqref="G13:O21">
    <cfRule type="expression" dxfId="71" priority="3" stopIfTrue="1">
      <formula>IF(G13=":",TRUE,FALSE)</formula>
    </cfRule>
    <cfRule type="expression" dxfId="70" priority="4"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9"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181"/>
  <sheetViews>
    <sheetView showGridLines="0" zoomScaleNormal="100" workbookViewId="0">
      <pane xSplit="6" ySplit="11" topLeftCell="H69" activePane="bottomRight" state="frozen"/>
      <selection pane="topRight"/>
      <selection pane="bottomLeft"/>
      <selection pane="bottomRight" activeCell="O35" sqref="O34:O35"/>
    </sheetView>
  </sheetViews>
  <sheetFormatPr defaultRowHeight="12.75" x14ac:dyDescent="0.2"/>
  <cols>
    <col min="1" max="1" width="0.140625" style="370" hidden="1" customWidth="1"/>
    <col min="2" max="4" width="0.140625" style="117" hidden="1" customWidth="1"/>
    <col min="5" max="5" width="2" customWidth="1"/>
    <col min="6" max="6" width="78.7109375" style="52" customWidth="1"/>
    <col min="7" max="7" width="38.5703125" style="48" customWidth="1"/>
    <col min="8" max="13" width="20.7109375" style="48" customWidth="1"/>
    <col min="14" max="14" width="20.7109375" style="817" customWidth="1"/>
    <col min="15" max="15" width="20.7109375" style="48" customWidth="1"/>
    <col min="16" max="16" width="46.7109375" style="48" customWidth="1"/>
    <col min="17" max="20" width="9.140625" style="48"/>
    <col min="21" max="16384" width="9.140625" style="5"/>
  </cols>
  <sheetData>
    <row r="1" spans="1:3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4"/>
      <c r="Q1" s="354"/>
      <c r="R1" s="355"/>
      <c r="S1" s="355"/>
      <c r="T1" s="355"/>
      <c r="U1" s="355"/>
      <c r="V1" s="355"/>
      <c r="W1" s="355"/>
      <c r="X1" s="355"/>
      <c r="Y1" s="355"/>
      <c r="Z1" s="355"/>
      <c r="AA1" s="355"/>
      <c r="AB1" s="355"/>
      <c r="AC1" s="355"/>
      <c r="AD1" s="355"/>
    </row>
    <row r="2" spans="1:30" s="137" customFormat="1" ht="0.75" hidden="1" customHeight="1" x14ac:dyDescent="0.2">
      <c r="A2" s="372"/>
      <c r="B2" s="122"/>
      <c r="C2" s="117"/>
      <c r="D2" s="117"/>
      <c r="E2" s="132"/>
      <c r="F2" s="138"/>
      <c r="G2" s="354">
        <v>7</v>
      </c>
      <c r="H2" s="354">
        <v>8</v>
      </c>
      <c r="I2" s="354">
        <v>9</v>
      </c>
      <c r="J2" s="354">
        <v>10</v>
      </c>
      <c r="K2" s="354">
        <v>11</v>
      </c>
      <c r="L2" s="354">
        <v>12</v>
      </c>
      <c r="M2" s="354">
        <v>13</v>
      </c>
      <c r="N2" s="354">
        <v>14</v>
      </c>
      <c r="O2" s="354">
        <v>15</v>
      </c>
      <c r="P2" s="354"/>
      <c r="Q2" s="354"/>
      <c r="R2" s="355"/>
      <c r="S2" s="355"/>
      <c r="T2" s="355"/>
    </row>
    <row r="3" spans="1:30" customFormat="1" ht="9" customHeight="1" x14ac:dyDescent="0.2">
      <c r="A3" s="372"/>
      <c r="B3" s="132"/>
      <c r="C3" s="132"/>
      <c r="D3" s="132"/>
    </row>
    <row r="4" spans="1:30" s="50" customFormat="1" ht="12.75" customHeight="1" x14ac:dyDescent="0.2">
      <c r="A4" s="370"/>
      <c r="B4" s="117"/>
      <c r="C4" s="117"/>
      <c r="D4" s="117"/>
      <c r="E4"/>
      <c r="F4" s="249" t="s">
        <v>464</v>
      </c>
      <c r="N4" s="818"/>
    </row>
    <row r="5" spans="1:30" ht="12.75" customHeight="1" x14ac:dyDescent="0.2">
      <c r="B5" s="128"/>
      <c r="C5" s="128"/>
      <c r="D5" s="128"/>
      <c r="F5" s="249" t="s">
        <v>56</v>
      </c>
    </row>
    <row r="6" spans="1:30" ht="12.75" customHeight="1" x14ac:dyDescent="0.2">
      <c r="B6" s="128"/>
      <c r="C6" s="128"/>
      <c r="D6" s="128"/>
      <c r="F6" s="249" t="s">
        <v>938</v>
      </c>
    </row>
    <row r="7" spans="1:30" ht="18" customHeight="1" x14ac:dyDescent="0.2">
      <c r="B7" s="128"/>
      <c r="C7" s="128"/>
      <c r="D7" s="128"/>
      <c r="F7" s="249"/>
    </row>
    <row r="8" spans="1:30" ht="12.75" customHeight="1" x14ac:dyDescent="0.2">
      <c r="A8" s="374"/>
      <c r="B8" s="127"/>
      <c r="C8" s="127"/>
      <c r="D8" s="127"/>
      <c r="F8" s="45" t="s">
        <v>755</v>
      </c>
      <c r="G8" s="43"/>
      <c r="H8" s="43"/>
      <c r="I8" s="43"/>
      <c r="J8" s="43"/>
      <c r="K8" s="43"/>
      <c r="L8" s="43"/>
      <c r="M8" s="43"/>
      <c r="N8" s="863"/>
      <c r="O8" s="43"/>
    </row>
    <row r="9" spans="1:30" ht="12" customHeight="1" x14ac:dyDescent="0.2">
      <c r="F9" s="51"/>
    </row>
    <row r="10" spans="1:30" ht="20.25" customHeight="1" x14ac:dyDescent="0.2">
      <c r="F10" s="44"/>
      <c r="M10" s="493"/>
      <c r="N10" s="842"/>
      <c r="O10" s="493" t="s">
        <v>637</v>
      </c>
    </row>
    <row r="11" spans="1:3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30" s="110" customFormat="1" ht="27.75" customHeight="1" x14ac:dyDescent="0.2">
      <c r="A12" s="371"/>
      <c r="B12" s="148"/>
      <c r="C12" s="148"/>
      <c r="D12" s="148"/>
      <c r="E12"/>
      <c r="F12" s="139" t="s">
        <v>312</v>
      </c>
      <c r="G12" s="533"/>
      <c r="H12" s="533"/>
      <c r="I12" s="1308"/>
      <c r="J12" s="1308"/>
      <c r="K12" s="533"/>
      <c r="L12" s="1308"/>
      <c r="M12" s="1308"/>
      <c r="N12" s="1308"/>
      <c r="O12" s="1310"/>
    </row>
    <row r="13" spans="1:30" s="110" customFormat="1" ht="26.25" customHeight="1" x14ac:dyDescent="0.2">
      <c r="A13" s="370"/>
      <c r="B13" s="148"/>
      <c r="C13" s="148"/>
      <c r="D13" s="148"/>
      <c r="E13"/>
      <c r="F13" s="146" t="s">
        <v>313</v>
      </c>
      <c r="G13" s="538"/>
      <c r="H13" s="538"/>
      <c r="I13" s="538"/>
      <c r="J13" s="538"/>
      <c r="K13" s="538"/>
      <c r="L13" s="538"/>
      <c r="M13" s="147"/>
      <c r="N13" s="147"/>
      <c r="O13" s="147"/>
    </row>
    <row r="14" spans="1:30" s="110" customFormat="1" ht="34.5" customHeight="1" x14ac:dyDescent="0.2">
      <c r="A14" s="371" t="s">
        <v>340</v>
      </c>
      <c r="B14" s="148" t="s">
        <v>1036</v>
      </c>
      <c r="C14" s="148"/>
      <c r="D14" s="148" t="s">
        <v>340</v>
      </c>
      <c r="E14"/>
      <c r="F14" s="142" t="s">
        <v>46</v>
      </c>
      <c r="G14" s="487" t="s">
        <v>1292</v>
      </c>
      <c r="H14" s="487" t="s">
        <v>1292</v>
      </c>
      <c r="I14" s="487" t="s">
        <v>1416</v>
      </c>
      <c r="J14" s="487" t="s">
        <v>1297</v>
      </c>
      <c r="K14" s="487" t="s">
        <v>1297</v>
      </c>
      <c r="L14" s="487" t="s">
        <v>1297</v>
      </c>
      <c r="M14" s="487" t="s">
        <v>1297</v>
      </c>
      <c r="N14" s="487" t="s">
        <v>1297</v>
      </c>
      <c r="O14" s="487" t="s">
        <v>1297</v>
      </c>
      <c r="P14" s="429"/>
    </row>
    <row r="15" spans="1:30" s="110" customFormat="1" ht="25.5" customHeight="1" x14ac:dyDescent="0.2">
      <c r="A15" s="371" t="s">
        <v>341</v>
      </c>
      <c r="B15" s="148" t="s">
        <v>1036</v>
      </c>
      <c r="C15" s="148"/>
      <c r="D15" s="148" t="s">
        <v>341</v>
      </c>
      <c r="E15"/>
      <c r="F15" s="135" t="s">
        <v>334</v>
      </c>
      <c r="G15" s="487" t="s">
        <v>1292</v>
      </c>
      <c r="H15" s="487" t="s">
        <v>1292</v>
      </c>
      <c r="I15" s="487" t="s">
        <v>1414</v>
      </c>
      <c r="J15" s="487" t="s">
        <v>1297</v>
      </c>
      <c r="K15" s="487" t="s">
        <v>1297</v>
      </c>
      <c r="L15" s="487" t="s">
        <v>1297</v>
      </c>
      <c r="M15" s="487" t="s">
        <v>1297</v>
      </c>
      <c r="N15" s="487" t="s">
        <v>1297</v>
      </c>
      <c r="O15" s="487" t="s">
        <v>1297</v>
      </c>
    </row>
    <row r="16" spans="1:30" s="110" customFormat="1" ht="25.5" customHeight="1" x14ac:dyDescent="0.2">
      <c r="A16" s="371" t="s">
        <v>346</v>
      </c>
      <c r="B16" s="148" t="s">
        <v>1036</v>
      </c>
      <c r="C16" s="148"/>
      <c r="D16" s="148" t="s">
        <v>346</v>
      </c>
      <c r="E16"/>
      <c r="F16" s="135" t="s">
        <v>335</v>
      </c>
      <c r="G16" s="487" t="s">
        <v>1292</v>
      </c>
      <c r="H16" s="487" t="s">
        <v>1292</v>
      </c>
      <c r="I16" s="487" t="s">
        <v>1417</v>
      </c>
      <c r="J16" s="487" t="s">
        <v>1297</v>
      </c>
      <c r="K16" s="487" t="s">
        <v>1297</v>
      </c>
      <c r="L16" s="487" t="s">
        <v>1297</v>
      </c>
      <c r="M16" s="487" t="s">
        <v>1297</v>
      </c>
      <c r="N16" s="487" t="s">
        <v>1297</v>
      </c>
      <c r="O16" s="487" t="s">
        <v>1297</v>
      </c>
    </row>
    <row r="17" spans="1:15" s="110" customFormat="1" ht="32.25" customHeight="1" x14ac:dyDescent="0.2">
      <c r="A17" s="371" t="s">
        <v>347</v>
      </c>
      <c r="B17" s="148" t="s">
        <v>1036</v>
      </c>
      <c r="C17" s="148"/>
      <c r="D17" s="148" t="s">
        <v>347</v>
      </c>
      <c r="E17"/>
      <c r="F17" s="142" t="s">
        <v>47</v>
      </c>
      <c r="G17" s="487" t="s">
        <v>1292</v>
      </c>
      <c r="H17" s="487" t="s">
        <v>1292</v>
      </c>
      <c r="I17" s="487" t="s">
        <v>1416</v>
      </c>
      <c r="J17" s="487" t="s">
        <v>1297</v>
      </c>
      <c r="K17" s="487" t="s">
        <v>1297</v>
      </c>
      <c r="L17" s="487" t="s">
        <v>1297</v>
      </c>
      <c r="M17" s="487" t="s">
        <v>1297</v>
      </c>
      <c r="N17" s="487" t="s">
        <v>1297</v>
      </c>
      <c r="O17" s="487" t="s">
        <v>1297</v>
      </c>
    </row>
    <row r="18" spans="1:15" s="110" customFormat="1" ht="25.5" customHeight="1" x14ac:dyDescent="0.2">
      <c r="A18" s="371" t="s">
        <v>348</v>
      </c>
      <c r="B18" s="148" t="s">
        <v>1036</v>
      </c>
      <c r="C18" s="148"/>
      <c r="D18" s="148" t="s">
        <v>348</v>
      </c>
      <c r="E18"/>
      <c r="F18" s="143" t="s">
        <v>336</v>
      </c>
      <c r="G18" s="487" t="s">
        <v>1292</v>
      </c>
      <c r="H18" s="487" t="s">
        <v>1292</v>
      </c>
      <c r="I18" s="487" t="s">
        <v>1414</v>
      </c>
      <c r="J18" s="487" t="s">
        <v>1297</v>
      </c>
      <c r="K18" s="487" t="s">
        <v>1297</v>
      </c>
      <c r="L18" s="487" t="s">
        <v>1297</v>
      </c>
      <c r="M18" s="487" t="s">
        <v>1297</v>
      </c>
      <c r="N18" s="487" t="s">
        <v>1297</v>
      </c>
      <c r="O18" s="487" t="s">
        <v>1297</v>
      </c>
    </row>
    <row r="19" spans="1:15" s="110" customFormat="1" ht="25.5" customHeight="1" x14ac:dyDescent="0.2">
      <c r="A19" s="371" t="s">
        <v>349</v>
      </c>
      <c r="B19" s="148" t="s">
        <v>1036</v>
      </c>
      <c r="C19" s="148"/>
      <c r="D19" s="148" t="s">
        <v>349</v>
      </c>
      <c r="E19"/>
      <c r="F19" s="143" t="s">
        <v>337</v>
      </c>
      <c r="G19" s="487" t="s">
        <v>1292</v>
      </c>
      <c r="H19" s="487" t="s">
        <v>1292</v>
      </c>
      <c r="I19" s="487" t="s">
        <v>1417</v>
      </c>
      <c r="J19" s="487" t="s">
        <v>1297</v>
      </c>
      <c r="K19" s="487" t="s">
        <v>1297</v>
      </c>
      <c r="L19" s="487" t="s">
        <v>1297</v>
      </c>
      <c r="M19" s="487" t="s">
        <v>1297</v>
      </c>
      <c r="N19" s="487" t="s">
        <v>1297</v>
      </c>
      <c r="O19" s="487" t="s">
        <v>1297</v>
      </c>
    </row>
    <row r="20" spans="1:15" s="110" customFormat="1" ht="29.25" customHeight="1" x14ac:dyDescent="0.2">
      <c r="A20" s="371" t="s">
        <v>350</v>
      </c>
      <c r="B20" s="148" t="s">
        <v>1036</v>
      </c>
      <c r="C20" s="148"/>
      <c r="D20" s="148" t="s">
        <v>350</v>
      </c>
      <c r="E20"/>
      <c r="F20" s="155" t="s">
        <v>110</v>
      </c>
      <c r="G20" s="487" t="s">
        <v>1292</v>
      </c>
      <c r="H20" s="487" t="s">
        <v>1292</v>
      </c>
      <c r="I20" s="487" t="s">
        <v>1418</v>
      </c>
      <c r="J20" s="487" t="s">
        <v>1297</v>
      </c>
      <c r="K20" s="487" t="s">
        <v>1297</v>
      </c>
      <c r="L20" s="487" t="s">
        <v>1297</v>
      </c>
      <c r="M20" s="487" t="s">
        <v>1297</v>
      </c>
      <c r="N20" s="487" t="s">
        <v>1297</v>
      </c>
      <c r="O20" s="487" t="s">
        <v>1297</v>
      </c>
    </row>
    <row r="21" spans="1:15" s="110" customFormat="1" ht="27.75" customHeight="1" x14ac:dyDescent="0.2">
      <c r="A21" s="371" t="s">
        <v>351</v>
      </c>
      <c r="B21" s="148" t="s">
        <v>1036</v>
      </c>
      <c r="C21" s="148"/>
      <c r="D21" s="148" t="s">
        <v>351</v>
      </c>
      <c r="E21"/>
      <c r="F21" s="163" t="s">
        <v>111</v>
      </c>
      <c r="G21" s="487" t="s">
        <v>1292</v>
      </c>
      <c r="H21" s="487" t="s">
        <v>1292</v>
      </c>
      <c r="I21" s="487" t="s">
        <v>1292</v>
      </c>
      <c r="J21" s="487" t="s">
        <v>1292</v>
      </c>
      <c r="K21" s="487" t="s">
        <v>1292</v>
      </c>
      <c r="L21" s="487" t="s">
        <v>1292</v>
      </c>
      <c r="M21" s="487" t="s">
        <v>1292</v>
      </c>
      <c r="N21" s="487" t="s">
        <v>1292</v>
      </c>
      <c r="O21" s="487" t="s">
        <v>1292</v>
      </c>
    </row>
    <row r="22" spans="1:15" s="110" customFormat="1" ht="27.75" customHeight="1" x14ac:dyDescent="0.2">
      <c r="A22" s="371"/>
      <c r="B22" s="148"/>
      <c r="C22" s="148"/>
      <c r="D22" s="148"/>
      <c r="E22"/>
      <c r="F22" s="139" t="s">
        <v>794</v>
      </c>
      <c r="G22" s="482"/>
      <c r="H22" s="499"/>
      <c r="I22" s="482"/>
      <c r="J22" s="531"/>
      <c r="K22" s="531"/>
      <c r="L22" s="233"/>
      <c r="M22" s="767"/>
      <c r="N22" s="785"/>
      <c r="O22" s="768"/>
    </row>
    <row r="23" spans="1:15" s="110" customFormat="1" ht="34.5" customHeight="1" x14ac:dyDescent="0.2">
      <c r="A23" s="371" t="s">
        <v>342</v>
      </c>
      <c r="B23" s="148" t="s">
        <v>1037</v>
      </c>
      <c r="C23" s="148"/>
      <c r="D23" s="148" t="s">
        <v>342</v>
      </c>
      <c r="E23"/>
      <c r="F23" s="145" t="s">
        <v>795</v>
      </c>
      <c r="G23" s="487" t="s">
        <v>1296</v>
      </c>
      <c r="H23" s="487" t="s">
        <v>1297</v>
      </c>
      <c r="I23" s="487" t="s">
        <v>1297</v>
      </c>
      <c r="J23" s="487" t="s">
        <v>1297</v>
      </c>
      <c r="K23" s="487" t="s">
        <v>1297</v>
      </c>
      <c r="L23" s="487" t="s">
        <v>1297</v>
      </c>
      <c r="M23" s="487" t="s">
        <v>1297</v>
      </c>
      <c r="N23" s="487" t="s">
        <v>1297</v>
      </c>
      <c r="O23" s="487" t="s">
        <v>1297</v>
      </c>
    </row>
    <row r="24" spans="1:15" s="110" customFormat="1" ht="48" x14ac:dyDescent="0.2">
      <c r="A24" s="371" t="s">
        <v>343</v>
      </c>
      <c r="B24" s="148" t="s">
        <v>1037</v>
      </c>
      <c r="C24" s="148"/>
      <c r="D24" s="148" t="s">
        <v>343</v>
      </c>
      <c r="E24"/>
      <c r="F24" s="135" t="s">
        <v>796</v>
      </c>
      <c r="G24" s="487" t="s">
        <v>1419</v>
      </c>
      <c r="H24" s="487" t="s">
        <v>1297</v>
      </c>
      <c r="I24" s="487" t="s">
        <v>1297</v>
      </c>
      <c r="J24" s="487" t="s">
        <v>1297</v>
      </c>
      <c r="K24" s="487" t="s">
        <v>1297</v>
      </c>
      <c r="L24" s="487" t="s">
        <v>1420</v>
      </c>
      <c r="M24" s="487" t="s">
        <v>1297</v>
      </c>
      <c r="N24" s="487" t="s">
        <v>1297</v>
      </c>
      <c r="O24" s="487" t="s">
        <v>1297</v>
      </c>
    </row>
    <row r="25" spans="1:15" s="110" customFormat="1" ht="37.5" customHeight="1" x14ac:dyDescent="0.2">
      <c r="A25" s="371" t="s">
        <v>352</v>
      </c>
      <c r="B25" s="148" t="s">
        <v>1037</v>
      </c>
      <c r="C25" s="148"/>
      <c r="D25" s="557" t="s">
        <v>352</v>
      </c>
      <c r="E25"/>
      <c r="F25" s="590" t="s">
        <v>1039</v>
      </c>
      <c r="G25" s="487" t="s">
        <v>1292</v>
      </c>
      <c r="H25" s="487" t="s">
        <v>1292</v>
      </c>
      <c r="I25" s="487" t="s">
        <v>1292</v>
      </c>
      <c r="J25" s="487" t="s">
        <v>1292</v>
      </c>
      <c r="K25" s="487" t="s">
        <v>1292</v>
      </c>
      <c r="L25" s="487" t="s">
        <v>1292</v>
      </c>
      <c r="M25" s="487" t="s">
        <v>1415</v>
      </c>
      <c r="N25" s="487" t="s">
        <v>1297</v>
      </c>
      <c r="O25" s="487" t="s">
        <v>1297</v>
      </c>
    </row>
    <row r="26" spans="1:15" s="110" customFormat="1" ht="29.25" customHeight="1" x14ac:dyDescent="0.2">
      <c r="A26" s="371" t="s">
        <v>353</v>
      </c>
      <c r="B26" s="148" t="s">
        <v>1037</v>
      </c>
      <c r="C26" s="148"/>
      <c r="D26" s="148" t="s">
        <v>353</v>
      </c>
      <c r="E26"/>
      <c r="F26" s="135" t="s">
        <v>797</v>
      </c>
      <c r="G26" s="487" t="s">
        <v>1421</v>
      </c>
      <c r="H26" s="487" t="s">
        <v>1297</v>
      </c>
      <c r="I26" s="487" t="s">
        <v>1297</v>
      </c>
      <c r="J26" s="487" t="s">
        <v>1297</v>
      </c>
      <c r="K26" s="487" t="s">
        <v>1297</v>
      </c>
      <c r="L26" s="487" t="s">
        <v>1297</v>
      </c>
      <c r="M26" s="487" t="s">
        <v>1297</v>
      </c>
      <c r="N26" s="487" t="s">
        <v>1297</v>
      </c>
      <c r="O26" s="487" t="s">
        <v>1297</v>
      </c>
    </row>
    <row r="27" spans="1:15" s="110" customFormat="1" ht="29.25" customHeight="1" x14ac:dyDescent="0.2">
      <c r="A27" s="371" t="s">
        <v>354</v>
      </c>
      <c r="B27" s="148" t="s">
        <v>1037</v>
      </c>
      <c r="C27" s="148"/>
      <c r="D27" s="148" t="s">
        <v>354</v>
      </c>
      <c r="E27"/>
      <c r="F27" s="135" t="s">
        <v>798</v>
      </c>
      <c r="G27" s="487" t="s">
        <v>1414</v>
      </c>
      <c r="H27" s="487" t="s">
        <v>1297</v>
      </c>
      <c r="I27" s="487" t="s">
        <v>1297</v>
      </c>
      <c r="J27" s="487" t="s">
        <v>1297</v>
      </c>
      <c r="K27" s="487" t="s">
        <v>1297</v>
      </c>
      <c r="L27" s="487" t="s">
        <v>1297</v>
      </c>
      <c r="M27" s="487" t="s">
        <v>1297</v>
      </c>
      <c r="N27" s="487" t="s">
        <v>1297</v>
      </c>
      <c r="O27" s="487" t="s">
        <v>1297</v>
      </c>
    </row>
    <row r="28" spans="1:15" s="110" customFormat="1" ht="30" customHeight="1" x14ac:dyDescent="0.2">
      <c r="A28" s="371"/>
      <c r="B28" s="148"/>
      <c r="C28" s="148"/>
      <c r="D28" s="148"/>
      <c r="E28"/>
      <c r="F28" s="174" t="s">
        <v>799</v>
      </c>
      <c r="G28" s="1306"/>
      <c r="H28" s="1306"/>
      <c r="I28" s="1306"/>
      <c r="J28" s="1306"/>
      <c r="K28" s="1306"/>
      <c r="L28" s="1306"/>
      <c r="M28" s="1306"/>
      <c r="N28" s="1306"/>
      <c r="O28" s="1307"/>
    </row>
    <row r="29" spans="1:15" s="110" customFormat="1" ht="24" customHeight="1" x14ac:dyDescent="0.2">
      <c r="A29" s="371" t="s">
        <v>355</v>
      </c>
      <c r="B29" s="148" t="s">
        <v>1037</v>
      </c>
      <c r="C29" s="148"/>
      <c r="D29" s="148" t="s">
        <v>355</v>
      </c>
      <c r="E29"/>
      <c r="F29" s="230" t="s">
        <v>453</v>
      </c>
      <c r="G29" s="506" t="s">
        <v>1422</v>
      </c>
      <c r="H29" s="506" t="s">
        <v>1297</v>
      </c>
      <c r="I29" s="506" t="s">
        <v>1297</v>
      </c>
      <c r="J29" s="506" t="s">
        <v>1297</v>
      </c>
      <c r="K29" s="506" t="s">
        <v>1297</v>
      </c>
      <c r="L29" s="506" t="s">
        <v>1423</v>
      </c>
      <c r="M29" s="488" t="s">
        <v>1297</v>
      </c>
      <c r="N29" s="872" t="s">
        <v>1297</v>
      </c>
      <c r="O29" s="872" t="s">
        <v>1297</v>
      </c>
    </row>
    <row r="30" spans="1:15" s="110" customFormat="1" ht="24" customHeight="1" x14ac:dyDescent="0.2">
      <c r="A30" s="371" t="s">
        <v>356</v>
      </c>
      <c r="B30" s="148" t="s">
        <v>1037</v>
      </c>
      <c r="C30" s="148"/>
      <c r="D30" s="148" t="s">
        <v>356</v>
      </c>
      <c r="E30"/>
      <c r="F30" s="230" t="s">
        <v>454</v>
      </c>
      <c r="G30" s="506" t="s">
        <v>1422</v>
      </c>
      <c r="H30" s="506" t="s">
        <v>1297</v>
      </c>
      <c r="I30" s="506" t="s">
        <v>1297</v>
      </c>
      <c r="J30" s="488" t="s">
        <v>1297</v>
      </c>
      <c r="K30" s="506" t="s">
        <v>1297</v>
      </c>
      <c r="L30" s="506" t="s">
        <v>1297</v>
      </c>
      <c r="M30" s="488" t="s">
        <v>1297</v>
      </c>
      <c r="N30" s="872" t="s">
        <v>1424</v>
      </c>
      <c r="O30" s="872" t="s">
        <v>1297</v>
      </c>
    </row>
    <row r="31" spans="1:15" s="110" customFormat="1" ht="34.5" customHeight="1" x14ac:dyDescent="0.2">
      <c r="A31" s="371" t="s">
        <v>357</v>
      </c>
      <c r="B31" s="148" t="s">
        <v>1037</v>
      </c>
      <c r="C31" s="148"/>
      <c r="D31" s="148" t="s">
        <v>357</v>
      </c>
      <c r="E31"/>
      <c r="F31" s="145" t="s">
        <v>800</v>
      </c>
      <c r="G31" s="506" t="s">
        <v>1296</v>
      </c>
      <c r="H31" s="506" t="s">
        <v>1297</v>
      </c>
      <c r="I31" s="506" t="s">
        <v>1297</v>
      </c>
      <c r="J31" s="488" t="s">
        <v>1297</v>
      </c>
      <c r="K31" s="506" t="s">
        <v>1297</v>
      </c>
      <c r="L31" s="506" t="s">
        <v>1297</v>
      </c>
      <c r="M31" s="488" t="s">
        <v>1297</v>
      </c>
      <c r="N31" s="872" t="s">
        <v>1297</v>
      </c>
      <c r="O31" s="872" t="s">
        <v>1297</v>
      </c>
    </row>
    <row r="32" spans="1:15" s="110" customFormat="1" ht="92.25" customHeight="1" x14ac:dyDescent="0.2">
      <c r="A32" s="371" t="s">
        <v>358</v>
      </c>
      <c r="B32" s="148" t="s">
        <v>1037</v>
      </c>
      <c r="C32" s="148"/>
      <c r="D32" s="148" t="s">
        <v>358</v>
      </c>
      <c r="E32"/>
      <c r="F32" s="135" t="s">
        <v>802</v>
      </c>
      <c r="G32" s="506" t="s">
        <v>1425</v>
      </c>
      <c r="H32" s="506" t="s">
        <v>1297</v>
      </c>
      <c r="I32" s="506" t="s">
        <v>1297</v>
      </c>
      <c r="J32" s="488" t="s">
        <v>1426</v>
      </c>
      <c r="K32" s="506" t="s">
        <v>1297</v>
      </c>
      <c r="L32" s="506" t="s">
        <v>1297</v>
      </c>
      <c r="M32" s="488" t="s">
        <v>1297</v>
      </c>
      <c r="N32" s="872" t="s">
        <v>1427</v>
      </c>
      <c r="O32" s="872" t="s">
        <v>1797</v>
      </c>
    </row>
    <row r="33" spans="1:15" s="110" customFormat="1" ht="37.5" customHeight="1" x14ac:dyDescent="0.2">
      <c r="A33" s="371" t="s">
        <v>359</v>
      </c>
      <c r="B33" s="148" t="s">
        <v>1037</v>
      </c>
      <c r="C33" s="148"/>
      <c r="D33" s="148" t="s">
        <v>359</v>
      </c>
      <c r="E33"/>
      <c r="F33" s="135" t="s">
        <v>803</v>
      </c>
      <c r="G33" s="506" t="s">
        <v>1428</v>
      </c>
      <c r="H33" s="506" t="s">
        <v>1297</v>
      </c>
      <c r="I33" s="506" t="s">
        <v>1297</v>
      </c>
      <c r="J33" s="488" t="s">
        <v>1429</v>
      </c>
      <c r="K33" s="506" t="s">
        <v>1297</v>
      </c>
      <c r="L33" s="506" t="s">
        <v>1297</v>
      </c>
      <c r="M33" s="488" t="s">
        <v>1297</v>
      </c>
      <c r="N33" s="872" t="s">
        <v>1297</v>
      </c>
      <c r="O33" s="488" t="s">
        <v>1806</v>
      </c>
    </row>
    <row r="34" spans="1:15" s="110" customFormat="1" ht="29.25" customHeight="1" x14ac:dyDescent="0.2">
      <c r="A34" s="371" t="s">
        <v>360</v>
      </c>
      <c r="B34" s="148" t="s">
        <v>1037</v>
      </c>
      <c r="C34" s="148"/>
      <c r="D34" s="148" t="s">
        <v>360</v>
      </c>
      <c r="E34"/>
      <c r="F34" s="135" t="s">
        <v>804</v>
      </c>
      <c r="G34" s="506" t="s">
        <v>1300</v>
      </c>
      <c r="H34" s="506" t="s">
        <v>1297</v>
      </c>
      <c r="I34" s="506" t="s">
        <v>1297</v>
      </c>
      <c r="J34" s="488" t="s">
        <v>1297</v>
      </c>
      <c r="K34" s="506" t="s">
        <v>1297</v>
      </c>
      <c r="L34" s="506" t="s">
        <v>1297</v>
      </c>
      <c r="M34" s="488" t="s">
        <v>1297</v>
      </c>
      <c r="N34" s="872" t="s">
        <v>1297</v>
      </c>
      <c r="O34" s="872" t="s">
        <v>1297</v>
      </c>
    </row>
    <row r="35" spans="1:15" s="110" customFormat="1" ht="44.25" customHeight="1" x14ac:dyDescent="0.2">
      <c r="A35" s="371" t="s">
        <v>361</v>
      </c>
      <c r="B35" s="148" t="s">
        <v>1037</v>
      </c>
      <c r="C35" s="148"/>
      <c r="D35" s="148" t="s">
        <v>361</v>
      </c>
      <c r="E35"/>
      <c r="F35" s="145" t="s">
        <v>805</v>
      </c>
      <c r="G35" s="506" t="s">
        <v>1296</v>
      </c>
      <c r="H35" s="506" t="s">
        <v>1297</v>
      </c>
      <c r="I35" s="506" t="s">
        <v>1297</v>
      </c>
      <c r="J35" s="488" t="s">
        <v>1297</v>
      </c>
      <c r="K35" s="506" t="s">
        <v>1297</v>
      </c>
      <c r="L35" s="506" t="s">
        <v>1297</v>
      </c>
      <c r="M35" s="488" t="s">
        <v>1297</v>
      </c>
      <c r="N35" s="872" t="s">
        <v>1297</v>
      </c>
      <c r="O35" s="872" t="s">
        <v>1297</v>
      </c>
    </row>
    <row r="36" spans="1:15" s="110" customFormat="1" ht="66" customHeight="1" x14ac:dyDescent="0.2">
      <c r="A36" s="371" t="s">
        <v>362</v>
      </c>
      <c r="B36" s="148" t="s">
        <v>1037</v>
      </c>
      <c r="C36" s="148"/>
      <c r="D36" s="148" t="s">
        <v>362</v>
      </c>
      <c r="E36"/>
      <c r="F36" s="591" t="s">
        <v>806</v>
      </c>
      <c r="G36" s="506" t="s">
        <v>1430</v>
      </c>
      <c r="H36" s="506" t="s">
        <v>1297</v>
      </c>
      <c r="I36" s="506" t="s">
        <v>1297</v>
      </c>
      <c r="J36" s="488" t="s">
        <v>1297</v>
      </c>
      <c r="K36" s="506" t="s">
        <v>1297</v>
      </c>
      <c r="L36" s="506" t="s">
        <v>1297</v>
      </c>
      <c r="M36" s="488" t="s">
        <v>1297</v>
      </c>
      <c r="N36" s="872" t="s">
        <v>1297</v>
      </c>
      <c r="O36" s="872" t="s">
        <v>1297</v>
      </c>
    </row>
    <row r="37" spans="1:15" s="110" customFormat="1" ht="51" customHeight="1" x14ac:dyDescent="0.2">
      <c r="A37" s="371" t="s">
        <v>363</v>
      </c>
      <c r="B37" s="148" t="s">
        <v>1037</v>
      </c>
      <c r="C37" s="148"/>
      <c r="D37" s="557" t="s">
        <v>363</v>
      </c>
      <c r="E37"/>
      <c r="F37" s="592" t="s">
        <v>1040</v>
      </c>
      <c r="G37" s="506" t="s">
        <v>1292</v>
      </c>
      <c r="H37" s="506" t="s">
        <v>1292</v>
      </c>
      <c r="I37" s="506" t="s">
        <v>1292</v>
      </c>
      <c r="J37" s="488" t="s">
        <v>1292</v>
      </c>
      <c r="K37" s="506" t="s">
        <v>1292</v>
      </c>
      <c r="L37" s="506" t="s">
        <v>1292</v>
      </c>
      <c r="M37" s="488" t="s">
        <v>1292</v>
      </c>
      <c r="N37" s="872" t="s">
        <v>1415</v>
      </c>
      <c r="O37" s="872" t="s">
        <v>1297</v>
      </c>
    </row>
    <row r="38" spans="1:15" s="110" customFormat="1" ht="38.25" customHeight="1" x14ac:dyDescent="0.2">
      <c r="A38" s="371" t="s">
        <v>364</v>
      </c>
      <c r="B38" s="148" t="s">
        <v>1037</v>
      </c>
      <c r="C38" s="148"/>
      <c r="D38" s="148" t="s">
        <v>364</v>
      </c>
      <c r="E38"/>
      <c r="F38" s="145" t="s">
        <v>808</v>
      </c>
      <c r="G38" s="506" t="s">
        <v>1296</v>
      </c>
      <c r="H38" s="506" t="s">
        <v>1297</v>
      </c>
      <c r="I38" s="506" t="s">
        <v>1297</v>
      </c>
      <c r="J38" s="488" t="s">
        <v>1297</v>
      </c>
      <c r="K38" s="506" t="s">
        <v>1297</v>
      </c>
      <c r="L38" s="506" t="s">
        <v>1297</v>
      </c>
      <c r="M38" s="488" t="s">
        <v>1297</v>
      </c>
      <c r="N38" s="872" t="s">
        <v>1297</v>
      </c>
      <c r="O38" s="872" t="s">
        <v>1297</v>
      </c>
    </row>
    <row r="39" spans="1:15" s="110" customFormat="1" ht="38.25" customHeight="1" x14ac:dyDescent="0.2">
      <c r="A39" s="371" t="s">
        <v>365</v>
      </c>
      <c r="B39" s="148" t="s">
        <v>1037</v>
      </c>
      <c r="C39" s="148"/>
      <c r="D39" s="148" t="s">
        <v>365</v>
      </c>
      <c r="E39"/>
      <c r="F39" s="135" t="s">
        <v>809</v>
      </c>
      <c r="G39" s="506">
        <v>1017</v>
      </c>
      <c r="H39" s="506" t="s">
        <v>1431</v>
      </c>
      <c r="I39" s="506">
        <v>865</v>
      </c>
      <c r="J39" s="488">
        <v>877</v>
      </c>
      <c r="K39" s="506" t="s">
        <v>1432</v>
      </c>
      <c r="L39" s="506">
        <v>1221</v>
      </c>
      <c r="M39" s="488">
        <v>777</v>
      </c>
      <c r="N39" s="872" t="s">
        <v>1798</v>
      </c>
      <c r="O39" s="488">
        <v>1767</v>
      </c>
    </row>
    <row r="40" spans="1:15" s="110" customFormat="1" ht="38.25" customHeight="1" x14ac:dyDescent="0.2">
      <c r="A40" s="371" t="s">
        <v>384</v>
      </c>
      <c r="B40" s="148" t="s">
        <v>1037</v>
      </c>
      <c r="C40" s="148"/>
      <c r="D40" s="148" t="s">
        <v>384</v>
      </c>
      <c r="E40"/>
      <c r="F40" s="135" t="s">
        <v>810</v>
      </c>
      <c r="G40" s="506">
        <v>209</v>
      </c>
      <c r="H40" s="506">
        <v>70</v>
      </c>
      <c r="I40" s="506">
        <v>170</v>
      </c>
      <c r="J40" s="488">
        <v>185</v>
      </c>
      <c r="K40" s="506">
        <v>83</v>
      </c>
      <c r="L40" s="506">
        <v>238</v>
      </c>
      <c r="M40" s="488">
        <v>33</v>
      </c>
      <c r="N40" s="872" t="s">
        <v>1799</v>
      </c>
      <c r="O40" s="488">
        <v>128</v>
      </c>
    </row>
    <row r="41" spans="1:15" s="110" customFormat="1" ht="38.25" customHeight="1" x14ac:dyDescent="0.2">
      <c r="A41" s="371" t="s">
        <v>385</v>
      </c>
      <c r="B41" s="148" t="s">
        <v>1037</v>
      </c>
      <c r="C41" s="148"/>
      <c r="D41" s="148" t="s">
        <v>385</v>
      </c>
      <c r="E41"/>
      <c r="F41" s="135" t="s">
        <v>811</v>
      </c>
      <c r="G41" s="506" t="s">
        <v>1300</v>
      </c>
      <c r="H41" s="506" t="s">
        <v>1297</v>
      </c>
      <c r="I41" s="506" t="s">
        <v>1297</v>
      </c>
      <c r="J41" s="488" t="s">
        <v>1297</v>
      </c>
      <c r="K41" s="506" t="s">
        <v>1297</v>
      </c>
      <c r="L41" s="506" t="s">
        <v>1297</v>
      </c>
      <c r="M41" s="488" t="s">
        <v>1297</v>
      </c>
      <c r="N41" s="872" t="s">
        <v>1297</v>
      </c>
      <c r="O41" s="872" t="s">
        <v>1297</v>
      </c>
    </row>
    <row r="42" spans="1:15" s="110" customFormat="1" ht="30" customHeight="1" x14ac:dyDescent="0.2">
      <c r="A42" s="589"/>
      <c r="B42" s="148"/>
      <c r="C42" s="148"/>
      <c r="D42" s="148"/>
      <c r="E42"/>
      <c r="F42" s="174" t="s">
        <v>812</v>
      </c>
      <c r="G42" s="1306"/>
      <c r="H42" s="1306"/>
      <c r="I42" s="1306"/>
      <c r="J42" s="1306"/>
      <c r="K42" s="1306"/>
      <c r="L42" s="1306"/>
      <c r="M42" s="1306"/>
      <c r="N42" s="1306"/>
      <c r="O42" s="1307"/>
    </row>
    <row r="43" spans="1:15" s="110" customFormat="1" ht="36.75" customHeight="1" x14ac:dyDescent="0.2">
      <c r="A43" s="371" t="s">
        <v>386</v>
      </c>
      <c r="B43" s="148" t="s">
        <v>1037</v>
      </c>
      <c r="C43" s="557"/>
      <c r="D43" s="557" t="s">
        <v>386</v>
      </c>
      <c r="E43"/>
      <c r="F43" s="593" t="s">
        <v>1041</v>
      </c>
      <c r="G43" s="506" t="s">
        <v>1292</v>
      </c>
      <c r="H43" s="506" t="s">
        <v>1292</v>
      </c>
      <c r="I43" s="506" t="s">
        <v>1292</v>
      </c>
      <c r="J43" s="488" t="s">
        <v>1292</v>
      </c>
      <c r="K43" s="506" t="s">
        <v>1292</v>
      </c>
      <c r="L43" s="506" t="s">
        <v>1292</v>
      </c>
      <c r="M43" s="488" t="s">
        <v>1415</v>
      </c>
      <c r="N43" s="872" t="s">
        <v>1297</v>
      </c>
      <c r="O43" s="872" t="s">
        <v>1297</v>
      </c>
    </row>
    <row r="44" spans="1:15" s="110" customFormat="1" ht="36.75" customHeight="1" x14ac:dyDescent="0.2">
      <c r="A44" s="371" t="s">
        <v>387</v>
      </c>
      <c r="B44" s="148" t="s">
        <v>1037</v>
      </c>
      <c r="C44" s="557"/>
      <c r="D44" s="557" t="s">
        <v>387</v>
      </c>
      <c r="E44"/>
      <c r="F44" s="592" t="s">
        <v>1042</v>
      </c>
      <c r="G44" s="506" t="s">
        <v>1292</v>
      </c>
      <c r="H44" s="506" t="s">
        <v>1292</v>
      </c>
      <c r="I44" s="506" t="s">
        <v>1292</v>
      </c>
      <c r="J44" s="488" t="s">
        <v>1292</v>
      </c>
      <c r="K44" s="506" t="s">
        <v>1292</v>
      </c>
      <c r="L44" s="506" t="s">
        <v>1292</v>
      </c>
      <c r="M44" s="488" t="s">
        <v>1415</v>
      </c>
      <c r="N44" s="872" t="s">
        <v>1297</v>
      </c>
      <c r="O44" s="872" t="s">
        <v>1297</v>
      </c>
    </row>
    <row r="45" spans="1:15" s="110" customFormat="1" ht="36.75" customHeight="1" x14ac:dyDescent="0.2">
      <c r="A45" s="371" t="s">
        <v>388</v>
      </c>
      <c r="B45" s="148" t="s">
        <v>1037</v>
      </c>
      <c r="C45" s="557"/>
      <c r="D45" s="557" t="s">
        <v>388</v>
      </c>
      <c r="E45"/>
      <c r="F45" s="593" t="s">
        <v>1043</v>
      </c>
      <c r="G45" s="506" t="s">
        <v>1292</v>
      </c>
      <c r="H45" s="506" t="s">
        <v>1292</v>
      </c>
      <c r="I45" s="506" t="s">
        <v>1292</v>
      </c>
      <c r="J45" s="488" t="s">
        <v>1292</v>
      </c>
      <c r="K45" s="506" t="s">
        <v>1292</v>
      </c>
      <c r="L45" s="506" t="s">
        <v>1292</v>
      </c>
      <c r="M45" s="488" t="s">
        <v>1415</v>
      </c>
      <c r="N45" s="872" t="s">
        <v>1297</v>
      </c>
      <c r="O45" s="872" t="s">
        <v>1297</v>
      </c>
    </row>
    <row r="46" spans="1:15" s="110" customFormat="1" ht="36.75" customHeight="1" x14ac:dyDescent="0.2">
      <c r="A46" s="371" t="s">
        <v>389</v>
      </c>
      <c r="B46" s="148" t="s">
        <v>1037</v>
      </c>
      <c r="C46" s="557"/>
      <c r="D46" s="557" t="s">
        <v>389</v>
      </c>
      <c r="E46"/>
      <c r="F46" s="929" t="s">
        <v>813</v>
      </c>
      <c r="G46" s="506" t="s">
        <v>1292</v>
      </c>
      <c r="H46" s="506" t="s">
        <v>1292</v>
      </c>
      <c r="I46" s="506" t="s">
        <v>1292</v>
      </c>
      <c r="J46" s="488" t="s">
        <v>1292</v>
      </c>
      <c r="K46" s="506" t="s">
        <v>1292</v>
      </c>
      <c r="L46" s="506" t="s">
        <v>1292</v>
      </c>
      <c r="M46" s="488" t="s">
        <v>1433</v>
      </c>
      <c r="N46" s="872" t="s">
        <v>1297</v>
      </c>
      <c r="O46" s="872" t="s">
        <v>1297</v>
      </c>
    </row>
    <row r="47" spans="1:15" s="110" customFormat="1" ht="30" customHeight="1" x14ac:dyDescent="0.2">
      <c r="A47" s="371" t="s">
        <v>948</v>
      </c>
      <c r="B47" s="148" t="s">
        <v>1037</v>
      </c>
      <c r="C47" s="148"/>
      <c r="D47" s="148" t="s">
        <v>948</v>
      </c>
      <c r="E47"/>
      <c r="F47" s="145" t="s">
        <v>816</v>
      </c>
      <c r="G47" s="506" t="s">
        <v>1298</v>
      </c>
      <c r="H47" s="506" t="s">
        <v>1297</v>
      </c>
      <c r="I47" s="506" t="s">
        <v>1297</v>
      </c>
      <c r="J47" s="488" t="s">
        <v>1297</v>
      </c>
      <c r="K47" s="506" t="s">
        <v>1297</v>
      </c>
      <c r="L47" s="506" t="s">
        <v>1297</v>
      </c>
      <c r="M47" s="488" t="s">
        <v>1297</v>
      </c>
      <c r="N47" s="872" t="s">
        <v>1297</v>
      </c>
      <c r="O47" s="872" t="s">
        <v>1297</v>
      </c>
    </row>
    <row r="48" spans="1:15" s="110" customFormat="1" ht="29.25" customHeight="1" x14ac:dyDescent="0.2">
      <c r="A48" s="371" t="s">
        <v>949</v>
      </c>
      <c r="B48" s="148" t="s">
        <v>1037</v>
      </c>
      <c r="C48" s="148"/>
      <c r="D48" s="148" t="s">
        <v>949</v>
      </c>
      <c r="E48"/>
      <c r="F48" s="176" t="s">
        <v>817</v>
      </c>
      <c r="G48" s="506" t="s">
        <v>1292</v>
      </c>
      <c r="H48" s="506" t="s">
        <v>1292</v>
      </c>
      <c r="I48" s="506" t="s">
        <v>1292</v>
      </c>
      <c r="J48" s="488" t="s">
        <v>1292</v>
      </c>
      <c r="K48" s="506" t="s">
        <v>1292</v>
      </c>
      <c r="L48" s="506" t="s">
        <v>1292</v>
      </c>
      <c r="M48" s="488" t="s">
        <v>1434</v>
      </c>
      <c r="N48" s="872" t="s">
        <v>1292</v>
      </c>
      <c r="O48" s="488" t="s">
        <v>1292</v>
      </c>
    </row>
    <row r="49" spans="1:15" s="110" customFormat="1" ht="27.75" customHeight="1" x14ac:dyDescent="0.2">
      <c r="A49" s="371" t="s">
        <v>973</v>
      </c>
      <c r="B49" s="148" t="s">
        <v>1037</v>
      </c>
      <c r="C49" s="148"/>
      <c r="D49" s="148" t="s">
        <v>973</v>
      </c>
      <c r="E49"/>
      <c r="F49" s="176" t="s">
        <v>818</v>
      </c>
      <c r="G49" s="506" t="s">
        <v>1292</v>
      </c>
      <c r="H49" s="506" t="s">
        <v>1292</v>
      </c>
      <c r="I49" s="506" t="s">
        <v>1292</v>
      </c>
      <c r="J49" s="488" t="s">
        <v>1292</v>
      </c>
      <c r="K49" s="506" t="s">
        <v>1292</v>
      </c>
      <c r="L49" s="506" t="s">
        <v>1292</v>
      </c>
      <c r="M49" s="488" t="s">
        <v>1292</v>
      </c>
      <c r="N49" s="872" t="s">
        <v>1292</v>
      </c>
      <c r="O49" s="488" t="s">
        <v>1292</v>
      </c>
    </row>
    <row r="50" spans="1:15" s="110" customFormat="1" ht="34.5" customHeight="1" x14ac:dyDescent="0.2">
      <c r="A50" s="371"/>
      <c r="B50" s="148"/>
      <c r="C50" s="148"/>
      <c r="D50" s="148"/>
      <c r="E50"/>
      <c r="F50" s="139" t="s">
        <v>819</v>
      </c>
      <c r="G50" s="483"/>
      <c r="H50" s="500"/>
      <c r="I50" s="1305"/>
      <c r="J50" s="1305"/>
      <c r="K50" s="531"/>
      <c r="L50" s="1305"/>
      <c r="M50" s="1305"/>
      <c r="N50" s="1305"/>
      <c r="O50" s="1309"/>
    </row>
    <row r="51" spans="1:15" s="110" customFormat="1" ht="45.75" customHeight="1" x14ac:dyDescent="0.2">
      <c r="A51" s="371" t="s">
        <v>344</v>
      </c>
      <c r="B51" s="148" t="s">
        <v>1038</v>
      </c>
      <c r="C51" s="148"/>
      <c r="D51" s="148" t="s">
        <v>344</v>
      </c>
      <c r="E51"/>
      <c r="F51" s="142" t="s">
        <v>820</v>
      </c>
      <c r="G51" s="506" t="s">
        <v>1296</v>
      </c>
      <c r="H51" s="506" t="s">
        <v>1297</v>
      </c>
      <c r="I51" s="506" t="s">
        <v>1297</v>
      </c>
      <c r="J51" s="507" t="s">
        <v>1297</v>
      </c>
      <c r="K51" s="506" t="s">
        <v>1297</v>
      </c>
      <c r="L51" s="506" t="s">
        <v>1297</v>
      </c>
      <c r="M51" s="507" t="s">
        <v>1297</v>
      </c>
      <c r="N51" s="507" t="s">
        <v>1297</v>
      </c>
      <c r="O51" s="507" t="s">
        <v>1297</v>
      </c>
    </row>
    <row r="52" spans="1:15" s="110" customFormat="1" ht="25.5" customHeight="1" x14ac:dyDescent="0.2">
      <c r="A52" s="371" t="s">
        <v>345</v>
      </c>
      <c r="B52" s="148" t="s">
        <v>1038</v>
      </c>
      <c r="C52" s="148"/>
      <c r="D52" s="148" t="s">
        <v>345</v>
      </c>
      <c r="E52"/>
      <c r="F52" s="135" t="s">
        <v>821</v>
      </c>
      <c r="G52" s="487" t="s">
        <v>1435</v>
      </c>
      <c r="H52" s="487" t="s">
        <v>1436</v>
      </c>
      <c r="I52" s="487" t="s">
        <v>1297</v>
      </c>
      <c r="J52" s="508" t="s">
        <v>1297</v>
      </c>
      <c r="K52" s="487" t="s">
        <v>1297</v>
      </c>
      <c r="L52" s="487" t="s">
        <v>1297</v>
      </c>
      <c r="M52" s="508" t="s">
        <v>1297</v>
      </c>
      <c r="N52" s="508" t="s">
        <v>1297</v>
      </c>
      <c r="O52" s="508" t="s">
        <v>1297</v>
      </c>
    </row>
    <row r="53" spans="1:15" s="110" customFormat="1" ht="26.25" customHeight="1" x14ac:dyDescent="0.2">
      <c r="A53" s="371" t="s">
        <v>366</v>
      </c>
      <c r="B53" s="148" t="s">
        <v>1038</v>
      </c>
      <c r="C53" s="148"/>
      <c r="D53" s="148" t="s">
        <v>366</v>
      </c>
      <c r="E53"/>
      <c r="F53" s="135" t="s">
        <v>822</v>
      </c>
      <c r="G53" s="488" t="s">
        <v>1437</v>
      </c>
      <c r="H53" s="488" t="s">
        <v>1297</v>
      </c>
      <c r="I53" s="488" t="s">
        <v>1297</v>
      </c>
      <c r="J53" s="508" t="s">
        <v>1438</v>
      </c>
      <c r="K53" s="488" t="s">
        <v>1297</v>
      </c>
      <c r="L53" s="488" t="s">
        <v>1297</v>
      </c>
      <c r="M53" s="508" t="s">
        <v>1297</v>
      </c>
      <c r="N53" s="508" t="s">
        <v>1297</v>
      </c>
      <c r="O53" s="508" t="s">
        <v>1297</v>
      </c>
    </row>
    <row r="54" spans="1:15" s="110" customFormat="1" ht="33" customHeight="1" x14ac:dyDescent="0.2">
      <c r="A54" s="371" t="s">
        <v>367</v>
      </c>
      <c r="B54" s="148" t="s">
        <v>1038</v>
      </c>
      <c r="C54" s="148"/>
      <c r="D54" s="148" t="s">
        <v>367</v>
      </c>
      <c r="E54"/>
      <c r="F54" s="135" t="s">
        <v>823</v>
      </c>
      <c r="G54" s="488" t="s">
        <v>1296</v>
      </c>
      <c r="H54" s="488" t="s">
        <v>1297</v>
      </c>
      <c r="I54" s="488" t="s">
        <v>1297</v>
      </c>
      <c r="J54" s="508" t="s">
        <v>1297</v>
      </c>
      <c r="K54" s="488" t="s">
        <v>1297</v>
      </c>
      <c r="L54" s="488" t="s">
        <v>1297</v>
      </c>
      <c r="M54" s="508" t="s">
        <v>1297</v>
      </c>
      <c r="N54" s="508" t="s">
        <v>1297</v>
      </c>
      <c r="O54" s="508" t="s">
        <v>1297</v>
      </c>
    </row>
    <row r="55" spans="1:15" s="110" customFormat="1" ht="25.5" customHeight="1" x14ac:dyDescent="0.2">
      <c r="A55" s="371" t="s">
        <v>368</v>
      </c>
      <c r="B55" s="148" t="s">
        <v>1038</v>
      </c>
      <c r="C55" s="148"/>
      <c r="D55" s="148" t="s">
        <v>368</v>
      </c>
      <c r="E55"/>
      <c r="F55" s="145" t="s">
        <v>824</v>
      </c>
      <c r="G55" s="488" t="s">
        <v>1296</v>
      </c>
      <c r="H55" s="488" t="s">
        <v>1297</v>
      </c>
      <c r="I55" s="488" t="s">
        <v>1297</v>
      </c>
      <c r="J55" s="508" t="s">
        <v>1297</v>
      </c>
      <c r="K55" s="488" t="s">
        <v>1297</v>
      </c>
      <c r="L55" s="488" t="s">
        <v>1297</v>
      </c>
      <c r="M55" s="508" t="s">
        <v>1297</v>
      </c>
      <c r="N55" s="508" t="s">
        <v>1297</v>
      </c>
      <c r="O55" s="508" t="s">
        <v>1297</v>
      </c>
    </row>
    <row r="56" spans="1:15" s="110" customFormat="1" ht="36" customHeight="1" x14ac:dyDescent="0.2">
      <c r="A56" s="371" t="s">
        <v>369</v>
      </c>
      <c r="B56" s="148" t="s">
        <v>1038</v>
      </c>
      <c r="C56" s="148"/>
      <c r="D56" s="148" t="s">
        <v>369</v>
      </c>
      <c r="E56"/>
      <c r="F56" s="135" t="s">
        <v>825</v>
      </c>
      <c r="G56" s="488" t="s">
        <v>1439</v>
      </c>
      <c r="H56" s="488" t="s">
        <v>1297</v>
      </c>
      <c r="I56" s="488" t="s">
        <v>1440</v>
      </c>
      <c r="J56" s="508" t="s">
        <v>1297</v>
      </c>
      <c r="K56" s="488" t="s">
        <v>1297</v>
      </c>
      <c r="L56" s="488" t="s">
        <v>1297</v>
      </c>
      <c r="M56" s="508" t="s">
        <v>1297</v>
      </c>
      <c r="N56" s="508" t="s">
        <v>1297</v>
      </c>
      <c r="O56" s="508" t="s">
        <v>1297</v>
      </c>
    </row>
    <row r="57" spans="1:15" s="110" customFormat="1" ht="36" customHeight="1" x14ac:dyDescent="0.2">
      <c r="A57" s="371" t="s">
        <v>370</v>
      </c>
      <c r="B57" s="148" t="s">
        <v>1038</v>
      </c>
      <c r="C57" s="148"/>
      <c r="D57" s="148" t="s">
        <v>370</v>
      </c>
      <c r="E57"/>
      <c r="F57" s="135" t="s">
        <v>826</v>
      </c>
      <c r="G57" s="488" t="s">
        <v>1441</v>
      </c>
      <c r="H57" s="488" t="s">
        <v>1297</v>
      </c>
      <c r="I57" s="488" t="s">
        <v>1442</v>
      </c>
      <c r="J57" s="508" t="s">
        <v>1297</v>
      </c>
      <c r="K57" s="488" t="s">
        <v>1297</v>
      </c>
      <c r="L57" s="488" t="s">
        <v>1297</v>
      </c>
      <c r="M57" s="508" t="s">
        <v>1297</v>
      </c>
      <c r="N57" s="508" t="s">
        <v>1297</v>
      </c>
      <c r="O57" s="508" t="s">
        <v>1297</v>
      </c>
    </row>
    <row r="58" spans="1:15" s="110" customFormat="1" ht="36" customHeight="1" x14ac:dyDescent="0.2">
      <c r="A58" s="371" t="s">
        <v>371</v>
      </c>
      <c r="B58" s="148" t="s">
        <v>1038</v>
      </c>
      <c r="C58" s="148"/>
      <c r="D58" s="148" t="s">
        <v>371</v>
      </c>
      <c r="E58"/>
      <c r="F58" s="135" t="s">
        <v>827</v>
      </c>
      <c r="G58" s="488" t="s">
        <v>1296</v>
      </c>
      <c r="H58" s="488" t="s">
        <v>1297</v>
      </c>
      <c r="I58" s="488" t="s">
        <v>1297</v>
      </c>
      <c r="J58" s="508" t="s">
        <v>1297</v>
      </c>
      <c r="K58" s="488" t="s">
        <v>1297</v>
      </c>
      <c r="L58" s="488" t="s">
        <v>1297</v>
      </c>
      <c r="M58" s="508" t="s">
        <v>1297</v>
      </c>
      <c r="N58" s="508" t="s">
        <v>1297</v>
      </c>
      <c r="O58" s="508" t="s">
        <v>1297</v>
      </c>
    </row>
    <row r="59" spans="1:15" s="110" customFormat="1" ht="36" customHeight="1" x14ac:dyDescent="0.2">
      <c r="A59" s="371" t="s">
        <v>372</v>
      </c>
      <c r="B59" s="148" t="s">
        <v>1038</v>
      </c>
      <c r="C59" s="148"/>
      <c r="D59" s="148" t="s">
        <v>372</v>
      </c>
      <c r="E59"/>
      <c r="F59" s="135" t="s">
        <v>828</v>
      </c>
      <c r="G59" s="488" t="s">
        <v>1296</v>
      </c>
      <c r="H59" s="488" t="s">
        <v>1297</v>
      </c>
      <c r="I59" s="488" t="s">
        <v>1297</v>
      </c>
      <c r="J59" s="508" t="s">
        <v>1297</v>
      </c>
      <c r="K59" s="488" t="s">
        <v>1297</v>
      </c>
      <c r="L59" s="488" t="s">
        <v>1297</v>
      </c>
      <c r="M59" s="508" t="s">
        <v>1297</v>
      </c>
      <c r="N59" s="508" t="s">
        <v>1297</v>
      </c>
      <c r="O59" s="508" t="s">
        <v>1297</v>
      </c>
    </row>
    <row r="60" spans="1:15" s="110" customFormat="1" ht="30.75" customHeight="1" x14ac:dyDescent="0.2">
      <c r="A60" s="371" t="s">
        <v>373</v>
      </c>
      <c r="B60" s="148" t="s">
        <v>1038</v>
      </c>
      <c r="C60" s="148"/>
      <c r="D60" s="148" t="s">
        <v>373</v>
      </c>
      <c r="E60"/>
      <c r="F60" s="145" t="s">
        <v>829</v>
      </c>
      <c r="G60" s="488" t="s">
        <v>1296</v>
      </c>
      <c r="H60" s="488" t="s">
        <v>1297</v>
      </c>
      <c r="I60" s="488" t="s">
        <v>1297</v>
      </c>
      <c r="J60" s="508" t="s">
        <v>1297</v>
      </c>
      <c r="K60" s="488" t="s">
        <v>1297</v>
      </c>
      <c r="L60" s="488" t="s">
        <v>1297</v>
      </c>
      <c r="M60" s="508" t="s">
        <v>1297</v>
      </c>
      <c r="N60" s="508" t="s">
        <v>1297</v>
      </c>
      <c r="O60" s="508" t="s">
        <v>1297</v>
      </c>
    </row>
    <row r="61" spans="1:15" s="110" customFormat="1" ht="24.75" customHeight="1" x14ac:dyDescent="0.2">
      <c r="A61" s="371" t="s">
        <v>374</v>
      </c>
      <c r="B61" s="148" t="s">
        <v>1038</v>
      </c>
      <c r="C61" s="148"/>
      <c r="D61" s="148" t="s">
        <v>374</v>
      </c>
      <c r="E61"/>
      <c r="F61" s="135" t="s">
        <v>830</v>
      </c>
      <c r="G61" s="488" t="s">
        <v>1439</v>
      </c>
      <c r="H61" s="488" t="s">
        <v>1297</v>
      </c>
      <c r="I61" s="488" t="s">
        <v>1440</v>
      </c>
      <c r="J61" s="508" t="s">
        <v>1297</v>
      </c>
      <c r="K61" s="488" t="s">
        <v>1297</v>
      </c>
      <c r="L61" s="488" t="s">
        <v>1297</v>
      </c>
      <c r="M61" s="508" t="s">
        <v>1297</v>
      </c>
      <c r="N61" s="508" t="s">
        <v>1297</v>
      </c>
      <c r="O61" s="508" t="s">
        <v>1297</v>
      </c>
    </row>
    <row r="62" spans="1:15" s="110" customFormat="1" ht="24.75" customHeight="1" x14ac:dyDescent="0.2">
      <c r="A62" s="371" t="s">
        <v>375</v>
      </c>
      <c r="B62" s="148" t="s">
        <v>1038</v>
      </c>
      <c r="C62" s="148"/>
      <c r="D62" s="148" t="s">
        <v>375</v>
      </c>
      <c r="E62"/>
      <c r="F62" s="135" t="s">
        <v>831</v>
      </c>
      <c r="G62" s="488" t="s">
        <v>1292</v>
      </c>
      <c r="H62" s="488" t="s">
        <v>1297</v>
      </c>
      <c r="I62" s="488" t="s">
        <v>1443</v>
      </c>
      <c r="J62" s="508" t="s">
        <v>1297</v>
      </c>
      <c r="K62" s="488" t="s">
        <v>1297</v>
      </c>
      <c r="L62" s="488" t="s">
        <v>1442</v>
      </c>
      <c r="M62" s="508" t="s">
        <v>1297</v>
      </c>
      <c r="N62" s="508" t="s">
        <v>1297</v>
      </c>
      <c r="O62" s="508" t="s">
        <v>1297</v>
      </c>
    </row>
    <row r="63" spans="1:15" s="110" customFormat="1" ht="45.75" customHeight="1" x14ac:dyDescent="0.2">
      <c r="A63" s="371" t="s">
        <v>376</v>
      </c>
      <c r="B63" s="148" t="s">
        <v>1038</v>
      </c>
      <c r="C63" s="148"/>
      <c r="D63" s="148" t="s">
        <v>376</v>
      </c>
      <c r="E63"/>
      <c r="F63" s="145" t="s">
        <v>832</v>
      </c>
      <c r="G63" s="488" t="s">
        <v>1296</v>
      </c>
      <c r="H63" s="488" t="s">
        <v>1297</v>
      </c>
      <c r="I63" s="488" t="s">
        <v>1297</v>
      </c>
      <c r="J63" s="508" t="s">
        <v>1297</v>
      </c>
      <c r="K63" s="488" t="s">
        <v>1297</v>
      </c>
      <c r="L63" s="488" t="s">
        <v>1297</v>
      </c>
      <c r="M63" s="508" t="s">
        <v>1297</v>
      </c>
      <c r="N63" s="508" t="s">
        <v>1297</v>
      </c>
      <c r="O63" s="508" t="s">
        <v>1297</v>
      </c>
    </row>
    <row r="64" spans="1:15" ht="24.75" customHeight="1" x14ac:dyDescent="0.2">
      <c r="A64" s="371" t="s">
        <v>377</v>
      </c>
      <c r="B64" s="148" t="s">
        <v>1038</v>
      </c>
      <c r="C64" s="148"/>
      <c r="D64" s="148" t="s">
        <v>377</v>
      </c>
      <c r="F64" s="377" t="s">
        <v>833</v>
      </c>
      <c r="G64" s="509" t="s">
        <v>1444</v>
      </c>
      <c r="H64" s="509" t="s">
        <v>1297</v>
      </c>
      <c r="I64" s="509" t="s">
        <v>1297</v>
      </c>
      <c r="J64" s="510" t="s">
        <v>1297</v>
      </c>
      <c r="K64" s="509" t="s">
        <v>1297</v>
      </c>
      <c r="L64" s="509" t="s">
        <v>1297</v>
      </c>
      <c r="M64" s="510" t="s">
        <v>1297</v>
      </c>
      <c r="N64" s="510" t="s">
        <v>1297</v>
      </c>
      <c r="O64" s="510" t="s">
        <v>1297</v>
      </c>
    </row>
    <row r="65" spans="1:20" s="110" customFormat="1" ht="29.25" customHeight="1" x14ac:dyDescent="0.2">
      <c r="A65" s="371" t="s">
        <v>378</v>
      </c>
      <c r="B65" s="148" t="s">
        <v>1038</v>
      </c>
      <c r="C65" s="148"/>
      <c r="D65" s="148" t="s">
        <v>378</v>
      </c>
      <c r="E65"/>
      <c r="F65" s="389" t="s">
        <v>834</v>
      </c>
      <c r="G65" s="487" t="s">
        <v>1292</v>
      </c>
      <c r="H65" s="487" t="s">
        <v>1292</v>
      </c>
      <c r="I65" s="487" t="s">
        <v>1292</v>
      </c>
      <c r="J65" s="487" t="s">
        <v>1292</v>
      </c>
      <c r="K65" s="487" t="s">
        <v>1445</v>
      </c>
      <c r="L65" s="487" t="s">
        <v>1411</v>
      </c>
      <c r="M65" s="487" t="s">
        <v>1297</v>
      </c>
      <c r="N65" s="487" t="s">
        <v>1292</v>
      </c>
      <c r="O65" s="487" t="s">
        <v>1292</v>
      </c>
    </row>
    <row r="66" spans="1:20" s="110" customFormat="1" ht="27.75" customHeight="1" x14ac:dyDescent="0.2">
      <c r="A66" s="371" t="s">
        <v>379</v>
      </c>
      <c r="B66" s="148" t="s">
        <v>1038</v>
      </c>
      <c r="C66" s="148"/>
      <c r="D66" s="148" t="s">
        <v>379</v>
      </c>
      <c r="E66"/>
      <c r="F66" s="390" t="s">
        <v>835</v>
      </c>
      <c r="G66" s="511" t="s">
        <v>1292</v>
      </c>
      <c r="H66" s="511" t="s">
        <v>1292</v>
      </c>
      <c r="I66" s="511" t="s">
        <v>1292</v>
      </c>
      <c r="J66" s="511" t="s">
        <v>1292</v>
      </c>
      <c r="K66" s="511" t="s">
        <v>1292</v>
      </c>
      <c r="L66" s="511" t="s">
        <v>1292</v>
      </c>
      <c r="M66" s="511" t="s">
        <v>1292</v>
      </c>
      <c r="N66" s="873" t="s">
        <v>1292</v>
      </c>
      <c r="O66" s="511" t="s">
        <v>1292</v>
      </c>
    </row>
    <row r="67" spans="1:20" x14ac:dyDescent="0.2">
      <c r="B67" s="128"/>
      <c r="C67" s="128"/>
      <c r="D67" s="148"/>
      <c r="F67" s="54"/>
      <c r="G67" s="306"/>
      <c r="H67" s="306"/>
      <c r="I67" s="306"/>
      <c r="J67" s="306"/>
      <c r="K67" s="306"/>
      <c r="L67" s="306"/>
      <c r="M67" s="306"/>
      <c r="N67" s="306"/>
      <c r="O67" s="306"/>
    </row>
    <row r="68" spans="1:20" x14ac:dyDescent="0.2">
      <c r="B68" s="128"/>
      <c r="C68" s="128"/>
      <c r="D68" s="148"/>
      <c r="F68" s="303" t="s">
        <v>280</v>
      </c>
      <c r="G68" s="306"/>
      <c r="H68" s="306"/>
      <c r="I68" s="306"/>
      <c r="J68" s="306"/>
      <c r="K68" s="306"/>
      <c r="L68" s="306"/>
      <c r="M68" s="306"/>
      <c r="N68" s="306"/>
      <c r="O68" s="306"/>
      <c r="P68" s="5"/>
      <c r="Q68" s="5"/>
      <c r="R68" s="5"/>
      <c r="S68" s="5"/>
      <c r="T68" s="5"/>
    </row>
    <row r="69" spans="1:20" x14ac:dyDescent="0.2">
      <c r="B69" s="128"/>
      <c r="C69" s="128"/>
      <c r="D69" s="128"/>
      <c r="F69" s="304" t="s">
        <v>281</v>
      </c>
      <c r="G69" s="306"/>
      <c r="H69" s="306"/>
      <c r="I69" s="306"/>
      <c r="J69" s="306"/>
      <c r="K69" s="306"/>
      <c r="L69" s="306"/>
      <c r="M69" s="306"/>
      <c r="N69" s="306"/>
      <c r="O69" s="306"/>
      <c r="P69" s="5"/>
      <c r="Q69" s="5"/>
      <c r="R69" s="5"/>
      <c r="S69" s="5"/>
      <c r="T69" s="5"/>
    </row>
    <row r="70" spans="1:20" ht="18.75" customHeight="1" x14ac:dyDescent="0.2">
      <c r="B70" s="128"/>
      <c r="C70" s="128"/>
      <c r="D70" s="128"/>
      <c r="F70" s="351" t="s">
        <v>282</v>
      </c>
      <c r="G70" s="306"/>
      <c r="H70" s="306"/>
      <c r="I70" s="306"/>
      <c r="J70" s="306"/>
      <c r="K70" s="306"/>
      <c r="L70" s="306"/>
      <c r="M70" s="306"/>
      <c r="N70" s="306"/>
      <c r="O70" s="306"/>
      <c r="P70" s="5"/>
      <c r="Q70" s="5"/>
      <c r="R70" s="5"/>
      <c r="S70" s="5"/>
      <c r="T70" s="5"/>
    </row>
    <row r="71" spans="1:20" x14ac:dyDescent="0.2">
      <c r="B71" s="128"/>
      <c r="C71" s="128"/>
      <c r="D71" s="128"/>
      <c r="F71"/>
      <c r="P71" s="5"/>
      <c r="Q71" s="5"/>
      <c r="R71" s="5"/>
      <c r="S71" s="5"/>
      <c r="T71" s="5"/>
    </row>
    <row r="72" spans="1:20" x14ac:dyDescent="0.2">
      <c r="B72" s="128"/>
      <c r="C72" s="128"/>
      <c r="D72" s="128"/>
      <c r="F72"/>
      <c r="P72" s="5"/>
      <c r="Q72" s="5"/>
      <c r="R72" s="5"/>
      <c r="S72" s="5"/>
      <c r="T72" s="5"/>
    </row>
    <row r="73" spans="1:20" x14ac:dyDescent="0.2">
      <c r="B73" s="128"/>
      <c r="C73" s="128"/>
      <c r="D73" s="128"/>
      <c r="F73"/>
      <c r="P73" s="5"/>
      <c r="Q73" s="5"/>
      <c r="R73" s="5"/>
      <c r="S73" s="5"/>
      <c r="T73" s="5"/>
    </row>
    <row r="74" spans="1:20" x14ac:dyDescent="0.2">
      <c r="B74" s="128"/>
      <c r="C74" s="128"/>
      <c r="D74" s="128"/>
      <c r="F74"/>
      <c r="P74" s="5"/>
      <c r="Q74" s="5"/>
      <c r="R74" s="5"/>
      <c r="S74" s="5"/>
      <c r="T74" s="5"/>
    </row>
    <row r="75" spans="1:20" x14ac:dyDescent="0.2">
      <c r="B75" s="128"/>
      <c r="C75" s="128"/>
      <c r="D75" s="128"/>
      <c r="F75"/>
      <c r="P75" s="5"/>
      <c r="Q75" s="5"/>
      <c r="R75" s="5"/>
      <c r="S75" s="5"/>
      <c r="T75" s="5"/>
    </row>
    <row r="76" spans="1:20" x14ac:dyDescent="0.2">
      <c r="B76" s="128"/>
      <c r="C76" s="128"/>
      <c r="D76" s="128"/>
      <c r="F76"/>
      <c r="P76" s="5"/>
      <c r="Q76" s="5"/>
      <c r="R76" s="5"/>
      <c r="S76" s="5"/>
      <c r="T76" s="5"/>
    </row>
    <row r="77" spans="1:20" x14ac:dyDescent="0.2">
      <c r="B77" s="128"/>
      <c r="C77" s="128"/>
      <c r="D77" s="128"/>
      <c r="F77"/>
      <c r="P77" s="5"/>
      <c r="Q77" s="5"/>
      <c r="R77" s="5"/>
      <c r="S77" s="5"/>
      <c r="T77" s="5"/>
    </row>
    <row r="78" spans="1:20" x14ac:dyDescent="0.2">
      <c r="B78" s="128"/>
      <c r="C78" s="128"/>
      <c r="D78" s="129"/>
      <c r="F78"/>
      <c r="P78" s="5"/>
      <c r="Q78" s="5"/>
      <c r="R78" s="5"/>
      <c r="S78" s="5"/>
      <c r="T78" s="5"/>
    </row>
    <row r="79" spans="1:20" x14ac:dyDescent="0.2">
      <c r="B79" s="128"/>
      <c r="C79" s="128"/>
      <c r="D79" s="128"/>
      <c r="F79"/>
    </row>
    <row r="80" spans="1:20" x14ac:dyDescent="0.2">
      <c r="B80" s="128"/>
      <c r="C80" s="128"/>
      <c r="D80" s="128"/>
      <c r="F80"/>
    </row>
    <row r="81" spans="2:6" x14ac:dyDescent="0.2">
      <c r="B81" s="128"/>
      <c r="C81" s="128"/>
      <c r="D81" s="128"/>
      <c r="F81"/>
    </row>
    <row r="82" spans="2:6" x14ac:dyDescent="0.2">
      <c r="B82" s="128"/>
      <c r="C82" s="128"/>
      <c r="D82" s="128"/>
      <c r="F82"/>
    </row>
    <row r="83" spans="2:6" x14ac:dyDescent="0.2">
      <c r="B83" s="128"/>
      <c r="C83" s="128"/>
      <c r="D83" s="128"/>
      <c r="F83"/>
    </row>
    <row r="84" spans="2:6" x14ac:dyDescent="0.2">
      <c r="B84" s="128"/>
      <c r="C84" s="128"/>
      <c r="D84" s="128"/>
    </row>
    <row r="85" spans="2:6" x14ac:dyDescent="0.2">
      <c r="B85" s="128"/>
      <c r="C85" s="128"/>
      <c r="D85" s="128"/>
    </row>
    <row r="86" spans="2:6" x14ac:dyDescent="0.2">
      <c r="B86" s="128"/>
      <c r="C86" s="128"/>
      <c r="D86" s="128"/>
    </row>
    <row r="87" spans="2:6" x14ac:dyDescent="0.2">
      <c r="B87" s="128"/>
      <c r="C87" s="128"/>
      <c r="D87" s="128"/>
    </row>
    <row r="88" spans="2:6" x14ac:dyDescent="0.2">
      <c r="B88" s="128"/>
      <c r="C88" s="128"/>
      <c r="D88" s="128"/>
    </row>
    <row r="89" spans="2:6" x14ac:dyDescent="0.2">
      <c r="B89" s="128"/>
      <c r="C89" s="128"/>
      <c r="D89" s="128"/>
    </row>
    <row r="90" spans="2:6" x14ac:dyDescent="0.2">
      <c r="B90" s="128"/>
      <c r="C90" s="128"/>
      <c r="D90" s="128"/>
    </row>
    <row r="91" spans="2:6" x14ac:dyDescent="0.2">
      <c r="B91" s="128"/>
      <c r="C91" s="128"/>
      <c r="D91" s="128"/>
    </row>
    <row r="92" spans="2:6" x14ac:dyDescent="0.2">
      <c r="B92" s="128"/>
      <c r="C92" s="128"/>
      <c r="D92" s="128"/>
    </row>
    <row r="93" spans="2:6" x14ac:dyDescent="0.2">
      <c r="B93" s="128"/>
      <c r="C93" s="128"/>
      <c r="D93" s="128"/>
    </row>
    <row r="94" spans="2:6" x14ac:dyDescent="0.2">
      <c r="B94" s="128"/>
      <c r="C94" s="128"/>
      <c r="D94" s="128"/>
    </row>
    <row r="95" spans="2:6" x14ac:dyDescent="0.2">
      <c r="B95" s="128"/>
      <c r="C95" s="128"/>
      <c r="D95" s="128"/>
    </row>
    <row r="96" spans="2:6" x14ac:dyDescent="0.2">
      <c r="B96" s="128"/>
      <c r="C96" s="128"/>
      <c r="D96" s="128"/>
    </row>
    <row r="97" spans="2:4" x14ac:dyDescent="0.2">
      <c r="B97" s="128"/>
      <c r="C97" s="128"/>
      <c r="D97" s="128"/>
    </row>
    <row r="98" spans="2:4" x14ac:dyDescent="0.2">
      <c r="B98" s="128"/>
      <c r="C98" s="128"/>
      <c r="D98" s="128"/>
    </row>
    <row r="99" spans="2:4" x14ac:dyDescent="0.2">
      <c r="B99" s="128"/>
      <c r="C99" s="128"/>
      <c r="D99" s="128"/>
    </row>
    <row r="100" spans="2:4" x14ac:dyDescent="0.2">
      <c r="B100" s="128"/>
      <c r="C100" s="128"/>
      <c r="D100" s="128"/>
    </row>
    <row r="101" spans="2:4" x14ac:dyDescent="0.2">
      <c r="B101" s="128"/>
      <c r="C101" s="128"/>
      <c r="D101" s="128"/>
    </row>
    <row r="102" spans="2:4" x14ac:dyDescent="0.2">
      <c r="B102" s="128"/>
      <c r="C102" s="128"/>
      <c r="D102" s="128"/>
    </row>
    <row r="103" spans="2:4" x14ac:dyDescent="0.2">
      <c r="B103" s="128"/>
      <c r="C103" s="128"/>
      <c r="D103" s="128"/>
    </row>
    <row r="104" spans="2:4" x14ac:dyDescent="0.2">
      <c r="B104" s="128"/>
      <c r="C104" s="128"/>
      <c r="D104" s="128"/>
    </row>
    <row r="105" spans="2:4" x14ac:dyDescent="0.2">
      <c r="B105" s="128"/>
      <c r="C105" s="128"/>
      <c r="D105" s="128"/>
    </row>
    <row r="106" spans="2:4" x14ac:dyDescent="0.2">
      <c r="B106" s="128"/>
      <c r="C106" s="128"/>
      <c r="D106" s="128"/>
    </row>
    <row r="107" spans="2:4" x14ac:dyDescent="0.2">
      <c r="B107" s="128"/>
      <c r="C107" s="128"/>
      <c r="D107" s="128"/>
    </row>
    <row r="108" spans="2:4" x14ac:dyDescent="0.2">
      <c r="B108" s="128"/>
      <c r="C108" s="128"/>
      <c r="D108" s="128"/>
    </row>
    <row r="109" spans="2:4" x14ac:dyDescent="0.2">
      <c r="B109" s="128"/>
      <c r="C109" s="128"/>
      <c r="D109" s="129"/>
    </row>
    <row r="110" spans="2:4" x14ac:dyDescent="0.2">
      <c r="B110" s="128"/>
      <c r="C110" s="128"/>
      <c r="D110" s="128"/>
    </row>
    <row r="111" spans="2:4" x14ac:dyDescent="0.2">
      <c r="B111" s="128"/>
      <c r="C111" s="128"/>
      <c r="D111" s="128"/>
    </row>
    <row r="112" spans="2:4" x14ac:dyDescent="0.2">
      <c r="B112" s="128"/>
      <c r="C112" s="128"/>
      <c r="D112" s="128"/>
    </row>
    <row r="113" spans="2:4" x14ac:dyDescent="0.2">
      <c r="B113" s="128"/>
      <c r="C113" s="128"/>
      <c r="D113" s="129"/>
    </row>
    <row r="114" spans="2:4" x14ac:dyDescent="0.2">
      <c r="B114" s="128"/>
      <c r="C114" s="128"/>
      <c r="D114" s="128"/>
    </row>
    <row r="115" spans="2:4" x14ac:dyDescent="0.2">
      <c r="B115" s="128"/>
      <c r="C115" s="128"/>
      <c r="D115" s="128"/>
    </row>
    <row r="116" spans="2:4" x14ac:dyDescent="0.2">
      <c r="B116" s="128"/>
      <c r="C116" s="128"/>
      <c r="D116" s="128"/>
    </row>
    <row r="117" spans="2:4" x14ac:dyDescent="0.2">
      <c r="B117" s="128"/>
      <c r="C117" s="128"/>
      <c r="D117" s="128"/>
    </row>
    <row r="118" spans="2:4" x14ac:dyDescent="0.2">
      <c r="B118" s="128"/>
      <c r="C118" s="128"/>
      <c r="D118" s="128"/>
    </row>
    <row r="119" spans="2:4" x14ac:dyDescent="0.2">
      <c r="B119" s="128"/>
      <c r="C119" s="128"/>
      <c r="D119" s="128"/>
    </row>
    <row r="120" spans="2:4" x14ac:dyDescent="0.2">
      <c r="B120" s="128"/>
      <c r="C120" s="128"/>
      <c r="D120" s="128"/>
    </row>
    <row r="121" spans="2:4" x14ac:dyDescent="0.2">
      <c r="B121" s="128"/>
      <c r="C121" s="128"/>
      <c r="D121" s="128"/>
    </row>
    <row r="122" spans="2:4" x14ac:dyDescent="0.2">
      <c r="B122" s="128"/>
      <c r="C122" s="128"/>
      <c r="D122" s="128"/>
    </row>
    <row r="123" spans="2:4" x14ac:dyDescent="0.2">
      <c r="B123" s="128"/>
      <c r="C123" s="128"/>
      <c r="D123" s="128"/>
    </row>
    <row r="124" spans="2:4" x14ac:dyDescent="0.2">
      <c r="B124" s="128"/>
      <c r="C124" s="128"/>
      <c r="D124" s="129"/>
    </row>
    <row r="125" spans="2:4" x14ac:dyDescent="0.2">
      <c r="B125" s="128"/>
      <c r="C125" s="128"/>
      <c r="D125" s="128"/>
    </row>
    <row r="126" spans="2:4" x14ac:dyDescent="0.2">
      <c r="B126" s="128"/>
      <c r="C126" s="128"/>
      <c r="D126" s="128"/>
    </row>
    <row r="127" spans="2:4" x14ac:dyDescent="0.2">
      <c r="B127" s="128"/>
      <c r="C127" s="128"/>
      <c r="D127" s="129"/>
    </row>
    <row r="128" spans="2:4" x14ac:dyDescent="0.2">
      <c r="B128" s="128"/>
      <c r="C128" s="128"/>
      <c r="D128" s="128"/>
    </row>
    <row r="129" spans="2:4" x14ac:dyDescent="0.2">
      <c r="B129" s="128"/>
      <c r="C129" s="128"/>
      <c r="D129" s="128"/>
    </row>
    <row r="130" spans="2:4" x14ac:dyDescent="0.2">
      <c r="B130" s="128"/>
      <c r="C130" s="128"/>
      <c r="D130" s="128"/>
    </row>
    <row r="131" spans="2:4" x14ac:dyDescent="0.2">
      <c r="B131" s="128"/>
      <c r="C131" s="128"/>
      <c r="D131" s="128"/>
    </row>
    <row r="132" spans="2:4" x14ac:dyDescent="0.2">
      <c r="B132" s="128"/>
      <c r="C132" s="128"/>
      <c r="D132" s="128"/>
    </row>
    <row r="133" spans="2:4" x14ac:dyDescent="0.2">
      <c r="B133" s="128"/>
      <c r="C133" s="128"/>
      <c r="D133" s="128"/>
    </row>
    <row r="134" spans="2:4" x14ac:dyDescent="0.2">
      <c r="B134" s="128"/>
      <c r="C134" s="128"/>
      <c r="D134" s="129"/>
    </row>
    <row r="135" spans="2:4" x14ac:dyDescent="0.2">
      <c r="B135" s="128"/>
      <c r="C135" s="128"/>
      <c r="D135" s="128"/>
    </row>
    <row r="136" spans="2:4" x14ac:dyDescent="0.2">
      <c r="B136" s="128"/>
      <c r="C136" s="128"/>
      <c r="D136" s="128"/>
    </row>
    <row r="137" spans="2:4" x14ac:dyDescent="0.2">
      <c r="B137" s="128"/>
      <c r="C137" s="128"/>
      <c r="D137" s="129"/>
    </row>
    <row r="138" spans="2:4" x14ac:dyDescent="0.2">
      <c r="B138" s="128"/>
      <c r="C138" s="128"/>
      <c r="D138" s="128"/>
    </row>
    <row r="139" spans="2:4" x14ac:dyDescent="0.2">
      <c r="B139" s="128"/>
      <c r="C139" s="128"/>
      <c r="D139" s="129"/>
    </row>
    <row r="140" spans="2:4" x14ac:dyDescent="0.2">
      <c r="B140" s="128"/>
      <c r="C140" s="128"/>
      <c r="D140" s="128"/>
    </row>
    <row r="141" spans="2:4" x14ac:dyDescent="0.2">
      <c r="B141" s="128"/>
      <c r="C141" s="128"/>
      <c r="D141" s="129"/>
    </row>
    <row r="142" spans="2:4" x14ac:dyDescent="0.2">
      <c r="B142" s="128"/>
      <c r="C142" s="128"/>
      <c r="D142" s="128"/>
    </row>
    <row r="143" spans="2:4" x14ac:dyDescent="0.2">
      <c r="B143" s="128"/>
      <c r="C143" s="128"/>
      <c r="D143" s="129"/>
    </row>
    <row r="144" spans="2:4" x14ac:dyDescent="0.2">
      <c r="B144" s="128"/>
      <c r="C144" s="128"/>
      <c r="D144" s="128"/>
    </row>
    <row r="145" spans="2:4" x14ac:dyDescent="0.2">
      <c r="B145" s="128"/>
      <c r="C145" s="128"/>
      <c r="D145" s="128"/>
    </row>
    <row r="146" spans="2:4" x14ac:dyDescent="0.2">
      <c r="B146" s="128"/>
      <c r="C146" s="128"/>
      <c r="D146" s="128"/>
    </row>
    <row r="147" spans="2:4" x14ac:dyDescent="0.2">
      <c r="B147" s="128"/>
      <c r="C147" s="128"/>
      <c r="D147" s="128"/>
    </row>
    <row r="148" spans="2:4" x14ac:dyDescent="0.2">
      <c r="B148" s="128"/>
      <c r="C148" s="128"/>
      <c r="D148" s="128"/>
    </row>
    <row r="149" spans="2:4" x14ac:dyDescent="0.2">
      <c r="B149" s="128"/>
      <c r="C149" s="128"/>
      <c r="D149" s="128"/>
    </row>
    <row r="150" spans="2:4" x14ac:dyDescent="0.2">
      <c r="B150" s="128"/>
      <c r="C150" s="128"/>
      <c r="D150" s="128"/>
    </row>
    <row r="151" spans="2:4" x14ac:dyDescent="0.2">
      <c r="B151" s="128"/>
      <c r="C151" s="128"/>
      <c r="D151" s="128"/>
    </row>
    <row r="152" spans="2:4" x14ac:dyDescent="0.2">
      <c r="B152" s="128"/>
      <c r="C152" s="128"/>
      <c r="D152" s="128"/>
    </row>
    <row r="153" spans="2:4" x14ac:dyDescent="0.2">
      <c r="B153" s="128"/>
      <c r="C153" s="128"/>
      <c r="D153" s="128"/>
    </row>
    <row r="154" spans="2:4" x14ac:dyDescent="0.2">
      <c r="B154" s="128"/>
      <c r="C154" s="128"/>
      <c r="D154" s="128"/>
    </row>
    <row r="155" spans="2:4" x14ac:dyDescent="0.2">
      <c r="B155" s="128"/>
      <c r="C155" s="128"/>
      <c r="D155" s="128"/>
    </row>
    <row r="156" spans="2:4" x14ac:dyDescent="0.2">
      <c r="B156" s="128"/>
      <c r="C156" s="128"/>
      <c r="D156" s="128"/>
    </row>
    <row r="157" spans="2:4" x14ac:dyDescent="0.2">
      <c r="B157" s="128"/>
      <c r="C157" s="128"/>
      <c r="D157" s="128"/>
    </row>
    <row r="158" spans="2:4" x14ac:dyDescent="0.2">
      <c r="B158" s="128"/>
      <c r="C158" s="128"/>
      <c r="D158" s="128"/>
    </row>
    <row r="159" spans="2:4" x14ac:dyDescent="0.2">
      <c r="B159" s="128"/>
      <c r="C159" s="128"/>
      <c r="D159" s="128"/>
    </row>
    <row r="160" spans="2:4" x14ac:dyDescent="0.2">
      <c r="B160" s="128"/>
      <c r="C160" s="128"/>
      <c r="D160" s="128"/>
    </row>
    <row r="161" spans="1:4" x14ac:dyDescent="0.2">
      <c r="B161" s="128"/>
      <c r="C161" s="128"/>
      <c r="D161" s="128"/>
    </row>
    <row r="162" spans="1:4" x14ac:dyDescent="0.2">
      <c r="B162" s="128"/>
      <c r="C162" s="128"/>
      <c r="D162" s="128"/>
    </row>
    <row r="163" spans="1:4" x14ac:dyDescent="0.2">
      <c r="B163" s="128"/>
      <c r="C163" s="128"/>
      <c r="D163" s="128"/>
    </row>
    <row r="164" spans="1:4" x14ac:dyDescent="0.2">
      <c r="B164" s="128"/>
      <c r="C164" s="128"/>
      <c r="D164" s="128"/>
    </row>
    <row r="165" spans="1:4" x14ac:dyDescent="0.2">
      <c r="B165" s="128"/>
      <c r="C165" s="128"/>
      <c r="D165" s="128"/>
    </row>
    <row r="166" spans="1:4" x14ac:dyDescent="0.2">
      <c r="B166" s="128"/>
      <c r="C166" s="128"/>
      <c r="D166" s="128"/>
    </row>
    <row r="167" spans="1:4" x14ac:dyDescent="0.2">
      <c r="B167" s="128"/>
      <c r="C167" s="128"/>
      <c r="D167" s="128"/>
    </row>
    <row r="168" spans="1:4" x14ac:dyDescent="0.2">
      <c r="B168" s="128"/>
      <c r="C168" s="128"/>
      <c r="D168" s="128"/>
    </row>
    <row r="169" spans="1:4" x14ac:dyDescent="0.2">
      <c r="B169" s="128"/>
      <c r="C169" s="128"/>
      <c r="D169" s="128"/>
    </row>
    <row r="170" spans="1:4" x14ac:dyDescent="0.2">
      <c r="B170" s="131"/>
      <c r="C170" s="131"/>
      <c r="D170" s="131"/>
    </row>
    <row r="175" spans="1:4" x14ac:dyDescent="0.2">
      <c r="A175" s="376"/>
      <c r="B175" s="149"/>
      <c r="C175" s="149"/>
      <c r="D175" s="149"/>
    </row>
    <row r="176" spans="1:4" x14ac:dyDescent="0.2">
      <c r="A176" s="376"/>
      <c r="B176" s="149"/>
      <c r="C176" s="149"/>
      <c r="D176" s="149"/>
    </row>
    <row r="177" spans="1:4" x14ac:dyDescent="0.2">
      <c r="A177" s="376"/>
      <c r="B177" s="149"/>
      <c r="C177" s="149"/>
      <c r="D177" s="149"/>
    </row>
    <row r="178" spans="1:4" x14ac:dyDescent="0.2">
      <c r="A178" s="376"/>
      <c r="B178" s="149"/>
      <c r="C178" s="149"/>
      <c r="D178" s="149"/>
    </row>
    <row r="179" spans="1:4" x14ac:dyDescent="0.2">
      <c r="A179" s="376"/>
      <c r="B179" s="149"/>
      <c r="C179" s="149"/>
      <c r="D179" s="149"/>
    </row>
    <row r="180" spans="1:4" x14ac:dyDescent="0.2">
      <c r="A180" s="376"/>
      <c r="B180" s="149"/>
      <c r="C180" s="149"/>
      <c r="D180" s="149"/>
    </row>
    <row r="181" spans="1:4" x14ac:dyDescent="0.2">
      <c r="A181" s="376"/>
      <c r="B181" s="149"/>
      <c r="C181" s="149"/>
      <c r="D181" s="149"/>
    </row>
  </sheetData>
  <mergeCells count="6">
    <mergeCell ref="I50:J50"/>
    <mergeCell ref="G28:O28"/>
    <mergeCell ref="I12:J12"/>
    <mergeCell ref="L50:O50"/>
    <mergeCell ref="L12:O12"/>
    <mergeCell ref="G42:O42"/>
  </mergeCells>
  <phoneticPr fontId="0" type="noConversion"/>
  <conditionalFormatting sqref="G23:O27 G43:O49 G51:O66 G29:O41 G14:O21">
    <cfRule type="expression" dxfId="69" priority="38" stopIfTrue="1">
      <formula>IF(AND(G14="",OR($F$11="ICELAND",$F$11="LIECHTENSTEIN",$F$11="NORWAY",$F$11="SWITZERLAND")),TRUE,FALSE)</formula>
    </cfRule>
    <cfRule type="expression" dxfId="68" priority="72" stopIfTrue="1">
      <formula>IF(G14="N/C",TRUE,FALSE)</formula>
    </cfRule>
  </conditionalFormatting>
  <conditionalFormatting sqref="G23:O27 G43:O49 G51:O66 G29:O41 G14:O21">
    <cfRule type="expression" dxfId="67" priority="71" stopIfTrue="1">
      <formula>IF(G14=":",TRUE,FALSE)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2"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D156"/>
  <sheetViews>
    <sheetView showGridLines="0" zoomScale="90" zoomScaleNormal="90" workbookViewId="0">
      <pane xSplit="6" ySplit="11" topLeftCell="G12" activePane="bottomRight" state="frozen"/>
      <selection pane="topRight"/>
      <selection pane="bottomLeft"/>
      <selection pane="bottomRight" activeCell="O39" sqref="O39"/>
    </sheetView>
  </sheetViews>
  <sheetFormatPr defaultRowHeight="12.75" x14ac:dyDescent="0.2"/>
  <cols>
    <col min="1" max="1" width="0.140625" style="370" hidden="1" customWidth="1"/>
    <col min="2" max="4" width="0.140625" style="117" hidden="1" customWidth="1"/>
    <col min="5" max="5" width="2" customWidth="1"/>
    <col min="6" max="6" width="78.7109375" style="52" customWidth="1"/>
    <col min="7" max="7" width="38.5703125" style="48" customWidth="1"/>
    <col min="8" max="13" width="20.85546875" style="48" customWidth="1"/>
    <col min="14" max="14" width="20.85546875" style="817" customWidth="1"/>
    <col min="15" max="15" width="20.85546875" style="48" customWidth="1"/>
    <col min="16" max="16" width="46.7109375" style="48" customWidth="1"/>
    <col min="17" max="20" width="9.140625" style="48"/>
    <col min="21" max="16384" width="9.140625" style="5"/>
  </cols>
  <sheetData>
    <row r="1" spans="1:30" s="137" customFormat="1" ht="0.75" hidden="1" customHeight="1" x14ac:dyDescent="0.2">
      <c r="A1" s="372" t="s">
        <v>1031</v>
      </c>
      <c r="B1" s="122"/>
      <c r="C1" s="117"/>
      <c r="D1" s="117"/>
      <c r="E1" s="132"/>
      <c r="F1" s="116"/>
      <c r="G1" s="827">
        <v>2008</v>
      </c>
      <c r="H1" s="827">
        <v>2009</v>
      </c>
      <c r="I1" s="827">
        <v>2010</v>
      </c>
      <c r="J1" s="827">
        <v>2011</v>
      </c>
      <c r="K1" s="827">
        <v>2012</v>
      </c>
      <c r="L1" s="827">
        <v>2013</v>
      </c>
      <c r="M1" s="827">
        <v>2014</v>
      </c>
      <c r="N1" s="827">
        <v>2015</v>
      </c>
      <c r="O1" s="827">
        <v>2016</v>
      </c>
      <c r="P1" s="354"/>
      <c r="Q1" s="354"/>
      <c r="R1" s="355"/>
      <c r="S1" s="355"/>
      <c r="T1" s="355"/>
      <c r="U1" s="355"/>
      <c r="V1" s="355"/>
      <c r="W1" s="355"/>
      <c r="X1" s="355"/>
      <c r="Y1" s="355"/>
      <c r="Z1" s="355"/>
      <c r="AA1" s="355"/>
      <c r="AB1" s="355"/>
      <c r="AC1" s="355"/>
      <c r="AD1" s="355"/>
    </row>
    <row r="2" spans="1:30" s="137" customFormat="1" ht="0.75" hidden="1" customHeight="1" x14ac:dyDescent="0.2">
      <c r="A2" s="372"/>
      <c r="B2" s="122"/>
      <c r="C2" s="117"/>
      <c r="D2" s="117"/>
      <c r="E2" s="132"/>
      <c r="F2" s="138"/>
      <c r="G2" s="354">
        <v>7</v>
      </c>
      <c r="H2" s="354">
        <v>8</v>
      </c>
      <c r="I2" s="354">
        <v>9</v>
      </c>
      <c r="J2" s="354">
        <v>10</v>
      </c>
      <c r="K2" s="354">
        <v>11</v>
      </c>
      <c r="L2" s="354">
        <v>12</v>
      </c>
      <c r="M2" s="354">
        <v>13</v>
      </c>
      <c r="N2" s="354">
        <v>14</v>
      </c>
      <c r="O2" s="354">
        <v>15</v>
      </c>
      <c r="P2" s="354"/>
      <c r="Q2" s="354"/>
      <c r="R2" s="355"/>
      <c r="S2" s="355"/>
      <c r="T2" s="355"/>
    </row>
    <row r="3" spans="1:30" customFormat="1" ht="9" customHeight="1" x14ac:dyDescent="0.2">
      <c r="A3" s="372"/>
      <c r="B3" s="132"/>
      <c r="C3" s="132"/>
      <c r="D3" s="132"/>
    </row>
    <row r="4" spans="1:30" s="50" customFormat="1" ht="12.75" customHeight="1" x14ac:dyDescent="0.2">
      <c r="A4" s="370"/>
      <c r="B4" s="117"/>
      <c r="C4" s="117"/>
      <c r="D4" s="117"/>
      <c r="E4"/>
      <c r="F4" s="249" t="s">
        <v>464</v>
      </c>
      <c r="N4" s="818"/>
    </row>
    <row r="5" spans="1:30" ht="12.75" customHeight="1" x14ac:dyDescent="0.2">
      <c r="B5" s="128"/>
      <c r="C5" s="128"/>
      <c r="D5" s="128"/>
      <c r="F5" s="249" t="s">
        <v>56</v>
      </c>
    </row>
    <row r="6" spans="1:30" ht="12.75" customHeight="1" x14ac:dyDescent="0.2">
      <c r="B6" s="128"/>
      <c r="C6" s="128"/>
      <c r="D6" s="128"/>
      <c r="F6" s="249" t="s">
        <v>938</v>
      </c>
    </row>
    <row r="7" spans="1:30" ht="18" customHeight="1" x14ac:dyDescent="0.2">
      <c r="B7" s="128"/>
      <c r="C7" s="128"/>
      <c r="D7" s="128"/>
      <c r="F7" s="249"/>
    </row>
    <row r="8" spans="1:30" ht="12.75" customHeight="1" x14ac:dyDescent="0.2">
      <c r="A8" s="374"/>
      <c r="B8" s="127"/>
      <c r="C8" s="127"/>
      <c r="D8" s="127"/>
      <c r="F8" s="45" t="s">
        <v>778</v>
      </c>
      <c r="G8" s="43"/>
      <c r="H8" s="43"/>
      <c r="I8" s="43"/>
      <c r="J8" s="43"/>
      <c r="K8" s="43"/>
      <c r="L8" s="43"/>
      <c r="M8" s="43"/>
      <c r="N8" s="863"/>
      <c r="O8" s="43"/>
    </row>
    <row r="9" spans="1:30" ht="12" customHeight="1" x14ac:dyDescent="0.2">
      <c r="F9" s="51"/>
    </row>
    <row r="10" spans="1:30" ht="20.25" customHeight="1" x14ac:dyDescent="0.2">
      <c r="F10" s="44"/>
      <c r="M10" s="493"/>
      <c r="N10" s="842"/>
      <c r="O10" s="493" t="s">
        <v>637</v>
      </c>
    </row>
    <row r="11" spans="1:30" ht="48.75" customHeight="1" x14ac:dyDescent="0.2">
      <c r="A11" s="375" t="s">
        <v>213</v>
      </c>
      <c r="B11" s="129" t="s">
        <v>236</v>
      </c>
      <c r="C11" s="129" t="s">
        <v>237</v>
      </c>
      <c r="D11" s="129" t="s">
        <v>238</v>
      </c>
      <c r="F11" s="1021" t="s">
        <v>1288</v>
      </c>
      <c r="G11" s="109">
        <v>2008</v>
      </c>
      <c r="H11" s="109">
        <v>2009</v>
      </c>
      <c r="I11" s="109">
        <v>2010</v>
      </c>
      <c r="J11" s="109">
        <v>2011</v>
      </c>
      <c r="K11" s="109">
        <v>2012</v>
      </c>
      <c r="L11" s="109">
        <v>2013</v>
      </c>
      <c r="M11" s="109">
        <v>2014</v>
      </c>
      <c r="N11" s="109">
        <v>2015</v>
      </c>
      <c r="O11" s="109">
        <v>2016</v>
      </c>
    </row>
    <row r="12" spans="1:30" s="110" customFormat="1" ht="27.75" customHeight="1" x14ac:dyDescent="0.2">
      <c r="A12" s="370"/>
      <c r="B12" s="148"/>
      <c r="C12" s="148"/>
      <c r="D12" s="148"/>
      <c r="E12"/>
      <c r="F12" s="139" t="s">
        <v>758</v>
      </c>
      <c r="G12" s="614"/>
      <c r="H12" s="614"/>
      <c r="I12" s="1305"/>
      <c r="J12" s="1305"/>
      <c r="K12" s="613"/>
      <c r="L12" s="1305"/>
      <c r="M12" s="1305"/>
      <c r="N12" s="1305"/>
      <c r="O12" s="1309"/>
    </row>
    <row r="13" spans="1:30" s="110" customFormat="1" ht="35.25" customHeight="1" x14ac:dyDescent="0.2">
      <c r="A13" s="589" t="s">
        <v>285</v>
      </c>
      <c r="B13" s="148" t="s">
        <v>1044</v>
      </c>
      <c r="C13" s="148"/>
      <c r="D13" s="148" t="s">
        <v>342</v>
      </c>
      <c r="E13"/>
      <c r="F13" s="615" t="s">
        <v>759</v>
      </c>
      <c r="G13" s="487" t="s">
        <v>1292</v>
      </c>
      <c r="H13" s="487" t="s">
        <v>1292</v>
      </c>
      <c r="I13" s="487" t="s">
        <v>1402</v>
      </c>
      <c r="J13" s="487" t="s">
        <v>1297</v>
      </c>
      <c r="K13" s="487" t="s">
        <v>1297</v>
      </c>
      <c r="L13" s="487" t="s">
        <v>1297</v>
      </c>
      <c r="M13" s="487" t="s">
        <v>1297</v>
      </c>
      <c r="N13" s="487" t="s">
        <v>1297</v>
      </c>
      <c r="O13" s="487" t="s">
        <v>1297</v>
      </c>
    </row>
    <row r="14" spans="1:30" s="110" customFormat="1" ht="35.25" customHeight="1" x14ac:dyDescent="0.2">
      <c r="A14" s="589" t="s">
        <v>300</v>
      </c>
      <c r="B14" s="148" t="s">
        <v>1044</v>
      </c>
      <c r="C14" s="148"/>
      <c r="D14" s="148" t="s">
        <v>343</v>
      </c>
      <c r="E14"/>
      <c r="F14" s="615" t="s">
        <v>763</v>
      </c>
      <c r="G14" s="487" t="s">
        <v>1292</v>
      </c>
      <c r="H14" s="487" t="s">
        <v>1292</v>
      </c>
      <c r="I14" s="487" t="s">
        <v>1403</v>
      </c>
      <c r="J14" s="487" t="s">
        <v>1297</v>
      </c>
      <c r="K14" s="487" t="s">
        <v>1297</v>
      </c>
      <c r="L14" s="487" t="s">
        <v>1297</v>
      </c>
      <c r="M14" s="487" t="s">
        <v>1297</v>
      </c>
      <c r="N14" s="487" t="s">
        <v>1297</v>
      </c>
      <c r="O14" s="487" t="s">
        <v>1297</v>
      </c>
    </row>
    <row r="15" spans="1:30" s="110" customFormat="1" ht="35.25" customHeight="1" x14ac:dyDescent="0.2">
      <c r="A15" s="589" t="s">
        <v>301</v>
      </c>
      <c r="B15" s="148" t="s">
        <v>1044</v>
      </c>
      <c r="C15" s="148"/>
      <c r="D15" s="148" t="s">
        <v>352</v>
      </c>
      <c r="E15"/>
      <c r="F15" s="615" t="s">
        <v>764</v>
      </c>
      <c r="G15" s="487" t="s">
        <v>1292</v>
      </c>
      <c r="H15" s="487" t="s">
        <v>1292</v>
      </c>
      <c r="I15" s="487" t="s">
        <v>1403</v>
      </c>
      <c r="J15" s="487" t="s">
        <v>1297</v>
      </c>
      <c r="K15" s="487" t="s">
        <v>1297</v>
      </c>
      <c r="L15" s="487" t="s">
        <v>1297</v>
      </c>
      <c r="M15" s="487" t="s">
        <v>1297</v>
      </c>
      <c r="N15" s="487" t="s">
        <v>1297</v>
      </c>
      <c r="O15" s="487" t="s">
        <v>1297</v>
      </c>
    </row>
    <row r="16" spans="1:30" s="110" customFormat="1" ht="35.25" customHeight="1" x14ac:dyDescent="0.2">
      <c r="A16" s="589" t="s">
        <v>302</v>
      </c>
      <c r="B16" s="148" t="s">
        <v>1044</v>
      </c>
      <c r="C16" s="148"/>
      <c r="D16" s="148" t="s">
        <v>353</v>
      </c>
      <c r="E16"/>
      <c r="F16" s="615" t="s">
        <v>765</v>
      </c>
      <c r="G16" s="487" t="s">
        <v>1292</v>
      </c>
      <c r="H16" s="487" t="s">
        <v>1292</v>
      </c>
      <c r="I16" s="487" t="s">
        <v>1298</v>
      </c>
      <c r="J16" s="487" t="s">
        <v>1297</v>
      </c>
      <c r="K16" s="487" t="s">
        <v>1297</v>
      </c>
      <c r="L16" s="487" t="s">
        <v>1297</v>
      </c>
      <c r="M16" s="487" t="s">
        <v>1297</v>
      </c>
      <c r="N16" s="487" t="s">
        <v>1297</v>
      </c>
      <c r="O16" s="487" t="s">
        <v>1297</v>
      </c>
    </row>
    <row r="17" spans="1:15" s="110" customFormat="1" ht="29.25" customHeight="1" x14ac:dyDescent="0.2">
      <c r="A17" s="589" t="s">
        <v>283</v>
      </c>
      <c r="B17" s="148" t="s">
        <v>1044</v>
      </c>
      <c r="C17" s="557"/>
      <c r="D17" s="557" t="s">
        <v>354</v>
      </c>
      <c r="E17"/>
      <c r="F17" s="135" t="s">
        <v>1045</v>
      </c>
      <c r="G17" s="487" t="s">
        <v>1292</v>
      </c>
      <c r="H17" s="487" t="s">
        <v>1292</v>
      </c>
      <c r="I17" s="487" t="s">
        <v>1292</v>
      </c>
      <c r="J17" s="487" t="s">
        <v>1292</v>
      </c>
      <c r="K17" s="487" t="s">
        <v>1292</v>
      </c>
      <c r="L17" s="487" t="s">
        <v>1292</v>
      </c>
      <c r="M17" s="487" t="s">
        <v>1292</v>
      </c>
      <c r="N17" s="487" t="s">
        <v>1404</v>
      </c>
      <c r="O17" s="487" t="s">
        <v>1297</v>
      </c>
    </row>
    <row r="18" spans="1:15" s="110" customFormat="1" ht="35.25" customHeight="1" x14ac:dyDescent="0.2">
      <c r="A18" s="589" t="s">
        <v>303</v>
      </c>
      <c r="B18" s="148" t="s">
        <v>1044</v>
      </c>
      <c r="C18" s="148"/>
      <c r="D18" s="148" t="s">
        <v>355</v>
      </c>
      <c r="E18"/>
      <c r="F18" s="173" t="s">
        <v>760</v>
      </c>
      <c r="G18" s="487" t="s">
        <v>1292</v>
      </c>
      <c r="H18" s="487" t="s">
        <v>1292</v>
      </c>
      <c r="I18" s="487" t="s">
        <v>1405</v>
      </c>
      <c r="J18" s="487" t="s">
        <v>1297</v>
      </c>
      <c r="K18" s="487" t="s">
        <v>1297</v>
      </c>
      <c r="L18" s="487" t="s">
        <v>1297</v>
      </c>
      <c r="M18" s="487" t="s">
        <v>1297</v>
      </c>
      <c r="N18" s="487" t="s">
        <v>1297</v>
      </c>
      <c r="O18" s="487" t="s">
        <v>1297</v>
      </c>
    </row>
    <row r="19" spans="1:15" s="110" customFormat="1" ht="35.25" customHeight="1" x14ac:dyDescent="0.2">
      <c r="A19" s="589" t="s">
        <v>284</v>
      </c>
      <c r="B19" s="148" t="s">
        <v>1044</v>
      </c>
      <c r="C19" s="148"/>
      <c r="D19" s="148" t="s">
        <v>356</v>
      </c>
      <c r="E19"/>
      <c r="F19" s="173" t="s">
        <v>761</v>
      </c>
      <c r="G19" s="487" t="s">
        <v>1292</v>
      </c>
      <c r="H19" s="487" t="s">
        <v>1292</v>
      </c>
      <c r="I19" s="487" t="s">
        <v>1402</v>
      </c>
      <c r="J19" s="487" t="s">
        <v>1297</v>
      </c>
      <c r="K19" s="487" t="s">
        <v>1297</v>
      </c>
      <c r="L19" s="487" t="s">
        <v>1297</v>
      </c>
      <c r="M19" s="487" t="s">
        <v>1297</v>
      </c>
      <c r="N19" s="487" t="s">
        <v>1297</v>
      </c>
      <c r="O19" s="487" t="s">
        <v>1297</v>
      </c>
    </row>
    <row r="20" spans="1:15" s="110" customFormat="1" ht="35.25" customHeight="1" x14ac:dyDescent="0.2">
      <c r="A20" s="589" t="s">
        <v>304</v>
      </c>
      <c r="B20" s="148" t="s">
        <v>1044</v>
      </c>
      <c r="C20" s="148"/>
      <c r="D20" s="148" t="s">
        <v>357</v>
      </c>
      <c r="E20"/>
      <c r="F20" s="173" t="s">
        <v>762</v>
      </c>
      <c r="G20" s="487" t="s">
        <v>1292</v>
      </c>
      <c r="H20" s="487" t="s">
        <v>1292</v>
      </c>
      <c r="I20" s="487" t="s">
        <v>1406</v>
      </c>
      <c r="J20" s="487" t="s">
        <v>1297</v>
      </c>
      <c r="K20" s="487" t="s">
        <v>1297</v>
      </c>
      <c r="L20" s="487" t="s">
        <v>1297</v>
      </c>
      <c r="M20" s="487" t="s">
        <v>1297</v>
      </c>
      <c r="N20" s="487" t="s">
        <v>1297</v>
      </c>
      <c r="O20" s="487" t="s">
        <v>1297</v>
      </c>
    </row>
    <row r="21" spans="1:15" s="110" customFormat="1" ht="56.25" customHeight="1" x14ac:dyDescent="0.2">
      <c r="A21" s="589" t="s">
        <v>305</v>
      </c>
      <c r="B21" s="148" t="s">
        <v>1044</v>
      </c>
      <c r="C21" s="557"/>
      <c r="D21" s="557" t="s">
        <v>358</v>
      </c>
      <c r="E21"/>
      <c r="F21" s="618" t="s">
        <v>1046</v>
      </c>
      <c r="G21" s="487" t="s">
        <v>1292</v>
      </c>
      <c r="H21" s="487" t="s">
        <v>1292</v>
      </c>
      <c r="I21" s="487" t="s">
        <v>1292</v>
      </c>
      <c r="J21" s="487" t="s">
        <v>1292</v>
      </c>
      <c r="K21" s="487" t="s">
        <v>1292</v>
      </c>
      <c r="L21" s="487" t="s">
        <v>1292</v>
      </c>
      <c r="M21" s="487" t="s">
        <v>1292</v>
      </c>
      <c r="N21" s="487" t="s">
        <v>1407</v>
      </c>
      <c r="O21" s="487" t="s">
        <v>1297</v>
      </c>
    </row>
    <row r="22" spans="1:15" s="110" customFormat="1" ht="27.75" customHeight="1" x14ac:dyDescent="0.2">
      <c r="A22" s="589"/>
      <c r="B22" s="148"/>
      <c r="C22" s="148"/>
      <c r="D22" s="148"/>
      <c r="E22"/>
      <c r="F22" s="139" t="s">
        <v>766</v>
      </c>
      <c r="G22" s="614"/>
      <c r="H22" s="614"/>
      <c r="I22" s="1305"/>
      <c r="J22" s="1305"/>
      <c r="K22" s="613"/>
      <c r="L22" s="1305"/>
      <c r="M22" s="1305"/>
      <c r="N22" s="1305"/>
      <c r="O22" s="1309"/>
    </row>
    <row r="23" spans="1:15" s="110" customFormat="1" ht="22.5" customHeight="1" x14ac:dyDescent="0.2">
      <c r="A23" s="589" t="s">
        <v>31</v>
      </c>
      <c r="B23" s="148" t="s">
        <v>1044</v>
      </c>
      <c r="C23" s="148"/>
      <c r="D23" s="148" t="s">
        <v>359</v>
      </c>
      <c r="E23"/>
      <c r="F23" s="615" t="s">
        <v>768</v>
      </c>
      <c r="G23" s="487" t="s">
        <v>1292</v>
      </c>
      <c r="H23" s="487" t="s">
        <v>1292</v>
      </c>
      <c r="I23" s="487" t="s">
        <v>1402</v>
      </c>
      <c r="J23" s="487" t="s">
        <v>1297</v>
      </c>
      <c r="K23" s="487" t="s">
        <v>1297</v>
      </c>
      <c r="L23" s="487" t="s">
        <v>1297</v>
      </c>
      <c r="M23" s="487" t="s">
        <v>1297</v>
      </c>
      <c r="N23" s="487" t="s">
        <v>1297</v>
      </c>
      <c r="O23" s="487" t="s">
        <v>1297</v>
      </c>
    </row>
    <row r="24" spans="1:15" s="110" customFormat="1" ht="24.75" customHeight="1" x14ac:dyDescent="0.2">
      <c r="A24" s="589" t="s">
        <v>32</v>
      </c>
      <c r="B24" s="148" t="s">
        <v>1044</v>
      </c>
      <c r="C24" s="148"/>
      <c r="D24" s="148" t="s">
        <v>360</v>
      </c>
      <c r="E24"/>
      <c r="F24" s="615" t="s">
        <v>767</v>
      </c>
      <c r="G24" s="487" t="s">
        <v>1292</v>
      </c>
      <c r="H24" s="487" t="s">
        <v>1292</v>
      </c>
      <c r="I24" s="487" t="s">
        <v>1298</v>
      </c>
      <c r="J24" s="487" t="s">
        <v>1297</v>
      </c>
      <c r="K24" s="487" t="s">
        <v>1297</v>
      </c>
      <c r="L24" s="487" t="s">
        <v>1297</v>
      </c>
      <c r="M24" s="487" t="s">
        <v>1297</v>
      </c>
      <c r="N24" s="487" t="s">
        <v>1297</v>
      </c>
      <c r="O24" s="487" t="s">
        <v>1297</v>
      </c>
    </row>
    <row r="25" spans="1:15" s="110" customFormat="1" ht="24.75" customHeight="1" x14ac:dyDescent="0.2">
      <c r="A25" s="589" t="s">
        <v>33</v>
      </c>
      <c r="B25" s="148" t="s">
        <v>1044</v>
      </c>
      <c r="C25" s="148"/>
      <c r="D25" s="148" t="s">
        <v>361</v>
      </c>
      <c r="E25"/>
      <c r="F25" s="615" t="s">
        <v>769</v>
      </c>
      <c r="G25" s="487" t="s">
        <v>1292</v>
      </c>
      <c r="H25" s="487" t="s">
        <v>1292</v>
      </c>
      <c r="I25" s="487" t="s">
        <v>1298</v>
      </c>
      <c r="J25" s="487" t="s">
        <v>1297</v>
      </c>
      <c r="K25" s="487" t="s">
        <v>1297</v>
      </c>
      <c r="L25" s="487" t="s">
        <v>1297</v>
      </c>
      <c r="M25" s="487" t="s">
        <v>1297</v>
      </c>
      <c r="N25" s="487" t="s">
        <v>1297</v>
      </c>
      <c r="O25" s="487" t="s">
        <v>1297</v>
      </c>
    </row>
    <row r="26" spans="1:15" s="110" customFormat="1" ht="24.75" customHeight="1" x14ac:dyDescent="0.2">
      <c r="A26" s="589" t="s">
        <v>34</v>
      </c>
      <c r="B26" s="148" t="s">
        <v>1044</v>
      </c>
      <c r="C26" s="148"/>
      <c r="D26" s="148" t="s">
        <v>362</v>
      </c>
      <c r="E26"/>
      <c r="F26" s="615" t="s">
        <v>770</v>
      </c>
      <c r="G26" s="487" t="s">
        <v>1292</v>
      </c>
      <c r="H26" s="487" t="s">
        <v>1292</v>
      </c>
      <c r="I26" s="487" t="s">
        <v>1298</v>
      </c>
      <c r="J26" s="487" t="s">
        <v>1297</v>
      </c>
      <c r="K26" s="487" t="s">
        <v>1297</v>
      </c>
      <c r="L26" s="487" t="s">
        <v>1297</v>
      </c>
      <c r="M26" s="487" t="s">
        <v>1297</v>
      </c>
      <c r="N26" s="487" t="s">
        <v>1297</v>
      </c>
      <c r="O26" s="487" t="s">
        <v>1297</v>
      </c>
    </row>
    <row r="27" spans="1:15" s="110" customFormat="1" ht="25.5" customHeight="1" x14ac:dyDescent="0.2">
      <c r="A27" s="589" t="s">
        <v>195</v>
      </c>
      <c r="B27" s="148" t="s">
        <v>1044</v>
      </c>
      <c r="C27" s="148"/>
      <c r="D27" s="148" t="s">
        <v>363</v>
      </c>
      <c r="E27"/>
      <c r="F27" s="173" t="s">
        <v>771</v>
      </c>
      <c r="G27" s="487" t="s">
        <v>1292</v>
      </c>
      <c r="H27" s="487" t="s">
        <v>1292</v>
      </c>
      <c r="I27" s="487" t="s">
        <v>1405</v>
      </c>
      <c r="J27" s="487" t="s">
        <v>1297</v>
      </c>
      <c r="K27" s="487" t="s">
        <v>1297</v>
      </c>
      <c r="L27" s="487" t="s">
        <v>1297</v>
      </c>
      <c r="M27" s="487" t="s">
        <v>1297</v>
      </c>
      <c r="N27" s="487" t="s">
        <v>1297</v>
      </c>
      <c r="O27" s="487" t="s">
        <v>1297</v>
      </c>
    </row>
    <row r="28" spans="1:15" s="110" customFormat="1" ht="25.5" customHeight="1" x14ac:dyDescent="0.2">
      <c r="A28" s="589" t="s">
        <v>35</v>
      </c>
      <c r="B28" s="148" t="s">
        <v>1044</v>
      </c>
      <c r="C28" s="148"/>
      <c r="D28" s="148" t="s">
        <v>364</v>
      </c>
      <c r="E28"/>
      <c r="F28" s="173" t="s">
        <v>772</v>
      </c>
      <c r="G28" s="509" t="s">
        <v>1292</v>
      </c>
      <c r="H28" s="509" t="s">
        <v>1292</v>
      </c>
      <c r="I28" s="487" t="s">
        <v>1402</v>
      </c>
      <c r="J28" s="487" t="s">
        <v>1297</v>
      </c>
      <c r="K28" s="487" t="s">
        <v>1297</v>
      </c>
      <c r="L28" s="487" t="s">
        <v>1297</v>
      </c>
      <c r="M28" s="487" t="s">
        <v>1297</v>
      </c>
      <c r="N28" s="487" t="s">
        <v>1297</v>
      </c>
      <c r="O28" s="487" t="s">
        <v>1297</v>
      </c>
    </row>
    <row r="29" spans="1:15" s="110" customFormat="1" ht="57" customHeight="1" x14ac:dyDescent="0.2">
      <c r="A29" s="589" t="s">
        <v>36</v>
      </c>
      <c r="B29" s="148" t="s">
        <v>1044</v>
      </c>
      <c r="C29" s="557"/>
      <c r="D29" s="557" t="s">
        <v>365</v>
      </c>
      <c r="E29"/>
      <c r="F29" s="618" t="s">
        <v>1047</v>
      </c>
      <c r="G29" s="509" t="s">
        <v>1292</v>
      </c>
      <c r="H29" s="509" t="s">
        <v>1292</v>
      </c>
      <c r="I29" s="487" t="s">
        <v>1292</v>
      </c>
      <c r="J29" s="487" t="s">
        <v>1292</v>
      </c>
      <c r="K29" s="487" t="s">
        <v>1292</v>
      </c>
      <c r="L29" s="487" t="s">
        <v>1292</v>
      </c>
      <c r="M29" s="487" t="s">
        <v>1292</v>
      </c>
      <c r="N29" s="487" t="s">
        <v>1408</v>
      </c>
      <c r="O29" s="487" t="s">
        <v>1408</v>
      </c>
    </row>
    <row r="30" spans="1:15" s="110" customFormat="1" ht="27.75" customHeight="1" x14ac:dyDescent="0.2">
      <c r="A30" s="589"/>
      <c r="B30" s="148"/>
      <c r="C30" s="148"/>
      <c r="D30" s="148"/>
      <c r="E30"/>
      <c r="F30" s="139" t="s">
        <v>773</v>
      </c>
      <c r="G30" s="614"/>
      <c r="H30" s="614"/>
      <c r="I30" s="1305"/>
      <c r="J30" s="1305"/>
      <c r="K30" s="613"/>
      <c r="L30" s="1305"/>
      <c r="M30" s="1305"/>
      <c r="N30" s="1305"/>
      <c r="O30" s="1309"/>
    </row>
    <row r="31" spans="1:15" s="110" customFormat="1" ht="43.5" customHeight="1" x14ac:dyDescent="0.2">
      <c r="A31" s="589" t="s">
        <v>196</v>
      </c>
      <c r="B31" s="148" t="s">
        <v>1044</v>
      </c>
      <c r="C31" s="148"/>
      <c r="D31" s="148" t="s">
        <v>384</v>
      </c>
      <c r="E31"/>
      <c r="F31" s="173" t="s">
        <v>774</v>
      </c>
      <c r="G31" s="488" t="s">
        <v>1292</v>
      </c>
      <c r="H31" s="488" t="s">
        <v>1292</v>
      </c>
      <c r="I31" s="488" t="s">
        <v>1296</v>
      </c>
      <c r="J31" s="488" t="s">
        <v>1297</v>
      </c>
      <c r="K31" s="488" t="s">
        <v>1297</v>
      </c>
      <c r="L31" s="488" t="s">
        <v>1297</v>
      </c>
      <c r="M31" s="488" t="s">
        <v>1297</v>
      </c>
      <c r="N31" s="872" t="s">
        <v>1297</v>
      </c>
      <c r="O31" s="872" t="s">
        <v>1297</v>
      </c>
    </row>
    <row r="32" spans="1:15" s="110" customFormat="1" ht="27.75" customHeight="1" x14ac:dyDescent="0.2">
      <c r="A32" s="589"/>
      <c r="B32" s="148"/>
      <c r="C32" s="148"/>
      <c r="D32" s="148"/>
      <c r="E32"/>
      <c r="F32" s="139" t="s">
        <v>793</v>
      </c>
      <c r="G32" s="614"/>
      <c r="H32" s="614"/>
      <c r="I32" s="1305"/>
      <c r="J32" s="1305"/>
      <c r="K32" s="613"/>
      <c r="L32" s="1305"/>
      <c r="M32" s="1305"/>
      <c r="N32" s="1305"/>
      <c r="O32" s="1309"/>
    </row>
    <row r="33" spans="1:20" s="110" customFormat="1" ht="51.75" customHeight="1" x14ac:dyDescent="0.2">
      <c r="A33" s="589" t="s">
        <v>197</v>
      </c>
      <c r="B33" s="148" t="s">
        <v>1044</v>
      </c>
      <c r="C33" s="557"/>
      <c r="D33" s="557" t="s">
        <v>385</v>
      </c>
      <c r="E33"/>
      <c r="F33" s="615" t="s">
        <v>1048</v>
      </c>
      <c r="G33" s="487" t="s">
        <v>1292</v>
      </c>
      <c r="H33" s="487" t="s">
        <v>1292</v>
      </c>
      <c r="I33" s="487" t="s">
        <v>1292</v>
      </c>
      <c r="J33" s="487" t="s">
        <v>1292</v>
      </c>
      <c r="K33" s="487" t="s">
        <v>1292</v>
      </c>
      <c r="L33" s="487" t="s">
        <v>1292</v>
      </c>
      <c r="M33" s="487" t="s">
        <v>1298</v>
      </c>
      <c r="N33" s="487" t="s">
        <v>1297</v>
      </c>
      <c r="O33" s="487" t="s">
        <v>1297</v>
      </c>
    </row>
    <row r="34" spans="1:20" s="110" customFormat="1" ht="51.75" customHeight="1" x14ac:dyDescent="0.2">
      <c r="A34" s="589" t="s">
        <v>198</v>
      </c>
      <c r="B34" s="148" t="s">
        <v>1044</v>
      </c>
      <c r="C34" s="557"/>
      <c r="D34" s="557" t="s">
        <v>386</v>
      </c>
      <c r="E34"/>
      <c r="F34" s="615" t="s">
        <v>1049</v>
      </c>
      <c r="G34" s="487" t="s">
        <v>1292</v>
      </c>
      <c r="H34" s="487" t="s">
        <v>1292</v>
      </c>
      <c r="I34" s="487" t="s">
        <v>1292</v>
      </c>
      <c r="J34" s="487" t="s">
        <v>1292</v>
      </c>
      <c r="K34" s="487" t="s">
        <v>1292</v>
      </c>
      <c r="L34" s="487" t="s">
        <v>1292</v>
      </c>
      <c r="M34" s="487" t="s">
        <v>1298</v>
      </c>
      <c r="N34" s="487" t="s">
        <v>1297</v>
      </c>
      <c r="O34" s="487" t="s">
        <v>1297</v>
      </c>
    </row>
    <row r="35" spans="1:20" s="110" customFormat="1" ht="51.75" customHeight="1" x14ac:dyDescent="0.2">
      <c r="A35" s="589" t="s">
        <v>199</v>
      </c>
      <c r="B35" s="148" t="s">
        <v>1044</v>
      </c>
      <c r="C35" s="557"/>
      <c r="D35" s="557" t="s">
        <v>387</v>
      </c>
      <c r="E35"/>
      <c r="F35" s="615" t="s">
        <v>1050</v>
      </c>
      <c r="G35" s="487" t="s">
        <v>1292</v>
      </c>
      <c r="H35" s="487" t="s">
        <v>1292</v>
      </c>
      <c r="I35" s="487" t="s">
        <v>1292</v>
      </c>
      <c r="J35" s="487" t="s">
        <v>1292</v>
      </c>
      <c r="K35" s="487" t="s">
        <v>1292</v>
      </c>
      <c r="L35" s="487" t="s">
        <v>1292</v>
      </c>
      <c r="M35" s="487" t="s">
        <v>1292</v>
      </c>
      <c r="N35" s="487" t="s">
        <v>1296</v>
      </c>
      <c r="O35" s="487" t="s">
        <v>1296</v>
      </c>
    </row>
    <row r="36" spans="1:20" s="110" customFormat="1" ht="27.75" customHeight="1" x14ac:dyDescent="0.2">
      <c r="A36" s="589"/>
      <c r="B36" s="148"/>
      <c r="C36" s="148"/>
      <c r="D36" s="148"/>
      <c r="E36"/>
      <c r="F36" s="139" t="s">
        <v>792</v>
      </c>
      <c r="G36" s="614"/>
      <c r="H36" s="614"/>
      <c r="I36" s="1305"/>
      <c r="J36" s="1305"/>
      <c r="K36" s="613"/>
      <c r="L36" s="1305"/>
      <c r="M36" s="1305"/>
      <c r="N36" s="1305"/>
      <c r="O36" s="1309"/>
    </row>
    <row r="37" spans="1:20" s="110" customFormat="1" ht="48.75" customHeight="1" x14ac:dyDescent="0.2">
      <c r="A37" s="589" t="s">
        <v>200</v>
      </c>
      <c r="B37" s="148" t="s">
        <v>1044</v>
      </c>
      <c r="C37" s="557"/>
      <c r="D37" s="557" t="s">
        <v>388</v>
      </c>
      <c r="E37"/>
      <c r="F37" s="615" t="s">
        <v>1051</v>
      </c>
      <c r="G37" s="487" t="s">
        <v>1292</v>
      </c>
      <c r="H37" s="487" t="s">
        <v>1292</v>
      </c>
      <c r="I37" s="487" t="s">
        <v>1292</v>
      </c>
      <c r="J37" s="487" t="s">
        <v>1292</v>
      </c>
      <c r="K37" s="487" t="s">
        <v>1292</v>
      </c>
      <c r="L37" s="487" t="s">
        <v>1292</v>
      </c>
      <c r="M37" s="487" t="s">
        <v>1292</v>
      </c>
      <c r="N37" s="487" t="s">
        <v>1298</v>
      </c>
      <c r="O37" s="487" t="s">
        <v>1297</v>
      </c>
    </row>
    <row r="38" spans="1:20" s="110" customFormat="1" ht="27.75" customHeight="1" x14ac:dyDescent="0.2">
      <c r="A38" s="589"/>
      <c r="B38" s="148"/>
      <c r="C38" s="148"/>
      <c r="D38" s="148"/>
      <c r="E38"/>
      <c r="F38" s="139" t="s">
        <v>775</v>
      </c>
      <c r="G38" s="614"/>
      <c r="H38" s="614"/>
      <c r="I38" s="1305"/>
      <c r="J38" s="1305"/>
      <c r="K38" s="613"/>
      <c r="L38" s="1305"/>
      <c r="M38" s="1305"/>
      <c r="N38" s="1305"/>
      <c r="O38" s="1309"/>
    </row>
    <row r="39" spans="1:20" s="110" customFormat="1" ht="48.75" customHeight="1" x14ac:dyDescent="0.2">
      <c r="A39" s="589" t="s">
        <v>201</v>
      </c>
      <c r="B39" s="148" t="s">
        <v>1044</v>
      </c>
      <c r="C39" s="557"/>
      <c r="D39" s="557" t="s">
        <v>389</v>
      </c>
      <c r="E39"/>
      <c r="F39" s="635" t="s">
        <v>1052</v>
      </c>
      <c r="G39" s="507" t="s">
        <v>1292</v>
      </c>
      <c r="H39" s="507" t="s">
        <v>1292</v>
      </c>
      <c r="I39" s="507" t="s">
        <v>1292</v>
      </c>
      <c r="J39" s="507" t="s">
        <v>1292</v>
      </c>
      <c r="K39" s="507" t="s">
        <v>1292</v>
      </c>
      <c r="L39" s="507" t="s">
        <v>1292</v>
      </c>
      <c r="M39" s="507" t="s">
        <v>1298</v>
      </c>
      <c r="N39" s="507" t="s">
        <v>1297</v>
      </c>
      <c r="O39" s="487" t="s">
        <v>1297</v>
      </c>
    </row>
    <row r="40" spans="1:20" s="110" customFormat="1" ht="30" customHeight="1" x14ac:dyDescent="0.2">
      <c r="A40" s="589" t="s">
        <v>126</v>
      </c>
      <c r="B40" s="148" t="s">
        <v>1044</v>
      </c>
      <c r="C40" s="148"/>
      <c r="D40" s="148" t="s">
        <v>948</v>
      </c>
      <c r="E40"/>
      <c r="F40" s="155" t="s">
        <v>886</v>
      </c>
      <c r="G40" s="487" t="s">
        <v>1292</v>
      </c>
      <c r="H40" s="487" t="s">
        <v>1292</v>
      </c>
      <c r="I40" s="487" t="s">
        <v>1292</v>
      </c>
      <c r="J40" s="487" t="s">
        <v>1292</v>
      </c>
      <c r="K40" s="487" t="s">
        <v>1292</v>
      </c>
      <c r="L40" s="487" t="s">
        <v>1292</v>
      </c>
      <c r="M40" s="487" t="s">
        <v>1292</v>
      </c>
      <c r="N40" s="487" t="s">
        <v>1292</v>
      </c>
      <c r="O40" s="487" t="s">
        <v>1292</v>
      </c>
    </row>
    <row r="41" spans="1:20" s="110" customFormat="1" ht="27.75" customHeight="1" x14ac:dyDescent="0.2">
      <c r="A41" s="589" t="s">
        <v>202</v>
      </c>
      <c r="B41" s="148" t="s">
        <v>1044</v>
      </c>
      <c r="C41" s="148"/>
      <c r="D41" s="148" t="s">
        <v>949</v>
      </c>
      <c r="E41"/>
      <c r="F41" s="163" t="s">
        <v>887</v>
      </c>
      <c r="G41" s="511" t="s">
        <v>1292</v>
      </c>
      <c r="H41" s="511" t="s">
        <v>1292</v>
      </c>
      <c r="I41" s="511" t="s">
        <v>1292</v>
      </c>
      <c r="J41" s="511" t="s">
        <v>1292</v>
      </c>
      <c r="K41" s="511" t="s">
        <v>1292</v>
      </c>
      <c r="L41" s="511" t="s">
        <v>1292</v>
      </c>
      <c r="M41" s="511" t="s">
        <v>1292</v>
      </c>
      <c r="N41" s="873" t="s">
        <v>1292</v>
      </c>
      <c r="O41" s="511" t="s">
        <v>1292</v>
      </c>
    </row>
    <row r="42" spans="1:20" x14ac:dyDescent="0.2">
      <c r="B42" s="128"/>
      <c r="C42" s="128"/>
      <c r="D42" s="148"/>
      <c r="F42" s="54"/>
      <c r="G42" s="306"/>
      <c r="H42" s="306"/>
      <c r="I42" s="306"/>
      <c r="J42" s="306"/>
      <c r="K42" s="306"/>
      <c r="L42" s="306"/>
      <c r="M42" s="306"/>
      <c r="N42" s="306"/>
      <c r="O42" s="306"/>
    </row>
    <row r="43" spans="1:20" x14ac:dyDescent="0.2">
      <c r="B43" s="128"/>
      <c r="C43" s="128"/>
      <c r="D43" s="148"/>
      <c r="F43" s="303" t="s">
        <v>280</v>
      </c>
      <c r="G43" s="306"/>
      <c r="H43" s="306"/>
      <c r="I43" s="306"/>
      <c r="J43" s="306"/>
      <c r="K43" s="306"/>
      <c r="L43" s="306"/>
      <c r="M43" s="306"/>
      <c r="N43" s="306"/>
      <c r="O43" s="306"/>
      <c r="P43" s="5"/>
      <c r="Q43" s="5"/>
      <c r="R43" s="5"/>
      <c r="S43" s="5"/>
      <c r="T43" s="5"/>
    </row>
    <row r="44" spans="1:20" x14ac:dyDescent="0.2">
      <c r="B44" s="128"/>
      <c r="C44" s="128"/>
      <c r="D44" s="128"/>
      <c r="F44" s="304" t="s">
        <v>281</v>
      </c>
      <c r="G44" s="306"/>
      <c r="H44" s="306"/>
      <c r="I44" s="306"/>
      <c r="J44" s="306"/>
      <c r="K44" s="306"/>
      <c r="L44" s="306"/>
      <c r="M44" s="306"/>
      <c r="N44" s="306"/>
      <c r="O44" s="306"/>
      <c r="P44" s="5"/>
      <c r="Q44" s="5"/>
      <c r="R44" s="5"/>
      <c r="S44" s="5"/>
      <c r="T44" s="5"/>
    </row>
    <row r="45" spans="1:20" ht="18.75" customHeight="1" x14ac:dyDescent="0.2">
      <c r="B45" s="128"/>
      <c r="C45" s="128"/>
      <c r="D45" s="128"/>
      <c r="F45" s="351" t="s">
        <v>282</v>
      </c>
      <c r="G45" s="306"/>
      <c r="H45" s="306"/>
      <c r="I45" s="306"/>
      <c r="J45" s="306"/>
      <c r="K45" s="306"/>
      <c r="L45" s="306"/>
      <c r="M45" s="306"/>
      <c r="N45" s="306"/>
      <c r="O45" s="306"/>
      <c r="P45" s="5"/>
      <c r="Q45" s="5"/>
      <c r="R45" s="5"/>
      <c r="S45" s="5"/>
      <c r="T45" s="5"/>
    </row>
    <row r="46" spans="1:20" x14ac:dyDescent="0.2">
      <c r="B46" s="128"/>
      <c r="C46" s="128"/>
      <c r="D46" s="128"/>
      <c r="F46"/>
      <c r="P46" s="5"/>
      <c r="Q46" s="5"/>
      <c r="R46" s="5"/>
      <c r="S46" s="5"/>
      <c r="T46" s="5"/>
    </row>
    <row r="47" spans="1:20" x14ac:dyDescent="0.2">
      <c r="B47" s="128"/>
      <c r="C47" s="128"/>
      <c r="D47" s="128"/>
      <c r="F47"/>
      <c r="P47" s="5"/>
      <c r="Q47" s="5"/>
      <c r="R47" s="5"/>
      <c r="S47" s="5"/>
      <c r="T47" s="5"/>
    </row>
    <row r="48" spans="1:20" x14ac:dyDescent="0.2">
      <c r="B48" s="128"/>
      <c r="C48" s="128"/>
      <c r="D48" s="128"/>
      <c r="F48"/>
      <c r="P48" s="5"/>
      <c r="Q48" s="5"/>
      <c r="R48" s="5"/>
      <c r="S48" s="5"/>
      <c r="T48" s="5"/>
    </row>
    <row r="49" spans="2:20" x14ac:dyDescent="0.2">
      <c r="B49" s="128"/>
      <c r="C49" s="128"/>
      <c r="D49" s="128"/>
      <c r="F49"/>
      <c r="P49" s="5"/>
      <c r="Q49" s="5"/>
      <c r="R49" s="5"/>
      <c r="S49" s="5"/>
      <c r="T49" s="5"/>
    </row>
    <row r="50" spans="2:20" x14ac:dyDescent="0.2">
      <c r="B50" s="128"/>
      <c r="C50" s="128"/>
      <c r="D50" s="128"/>
      <c r="F50"/>
      <c r="P50" s="5"/>
      <c r="Q50" s="5"/>
      <c r="R50" s="5"/>
      <c r="S50" s="5"/>
      <c r="T50" s="5"/>
    </row>
    <row r="51" spans="2:20" x14ac:dyDescent="0.2">
      <c r="B51" s="128"/>
      <c r="C51" s="128"/>
      <c r="D51" s="128"/>
      <c r="F51"/>
      <c r="P51" s="5"/>
      <c r="Q51" s="5"/>
      <c r="R51" s="5"/>
      <c r="S51" s="5"/>
      <c r="T51" s="5"/>
    </row>
    <row r="52" spans="2:20" x14ac:dyDescent="0.2">
      <c r="B52" s="128"/>
      <c r="C52" s="128"/>
      <c r="D52" s="128"/>
      <c r="F52"/>
      <c r="P52" s="5"/>
      <c r="Q52" s="5"/>
      <c r="R52" s="5"/>
      <c r="S52" s="5"/>
      <c r="T52" s="5"/>
    </row>
    <row r="53" spans="2:20" x14ac:dyDescent="0.2">
      <c r="B53" s="128"/>
      <c r="C53" s="128"/>
      <c r="D53" s="129"/>
      <c r="F53"/>
      <c r="P53" s="5"/>
      <c r="Q53" s="5"/>
      <c r="R53" s="5"/>
      <c r="S53" s="5"/>
      <c r="T53" s="5"/>
    </row>
    <row r="54" spans="2:20" x14ac:dyDescent="0.2">
      <c r="B54" s="128"/>
      <c r="C54" s="128"/>
      <c r="D54" s="128"/>
      <c r="F54"/>
    </row>
    <row r="55" spans="2:20" x14ac:dyDescent="0.2">
      <c r="B55" s="128"/>
      <c r="C55" s="128"/>
      <c r="D55" s="128"/>
      <c r="F55"/>
    </row>
    <row r="56" spans="2:20" x14ac:dyDescent="0.2">
      <c r="B56" s="128"/>
      <c r="C56" s="128"/>
      <c r="D56" s="128"/>
      <c r="F56"/>
    </row>
    <row r="57" spans="2:20" x14ac:dyDescent="0.2">
      <c r="B57" s="128"/>
      <c r="C57" s="128"/>
      <c r="D57" s="128"/>
      <c r="F57"/>
    </row>
    <row r="58" spans="2:20" x14ac:dyDescent="0.2">
      <c r="B58" s="128"/>
      <c r="C58" s="128"/>
      <c r="D58" s="128"/>
      <c r="F58"/>
    </row>
    <row r="59" spans="2:20" x14ac:dyDescent="0.2">
      <c r="B59" s="128"/>
      <c r="C59" s="128"/>
      <c r="D59" s="128"/>
    </row>
    <row r="60" spans="2:20" x14ac:dyDescent="0.2">
      <c r="B60" s="128"/>
      <c r="C60" s="128"/>
      <c r="D60" s="128"/>
    </row>
    <row r="61" spans="2:20" x14ac:dyDescent="0.2">
      <c r="B61" s="128"/>
      <c r="C61" s="128"/>
      <c r="D61" s="128"/>
    </row>
    <row r="62" spans="2:20" x14ac:dyDescent="0.2">
      <c r="B62" s="128"/>
      <c r="C62" s="128"/>
      <c r="D62" s="128"/>
    </row>
    <row r="63" spans="2:20" x14ac:dyDescent="0.2">
      <c r="B63" s="128"/>
      <c r="C63" s="128"/>
      <c r="D63" s="128"/>
    </row>
    <row r="64" spans="2:20" x14ac:dyDescent="0.2">
      <c r="B64" s="128"/>
      <c r="C64" s="128"/>
      <c r="D64" s="128"/>
    </row>
    <row r="65" spans="1:30" x14ac:dyDescent="0.2">
      <c r="B65" s="128"/>
      <c r="C65" s="128"/>
      <c r="D65" s="128"/>
    </row>
    <row r="66" spans="1:30" x14ac:dyDescent="0.2">
      <c r="B66" s="128"/>
      <c r="C66" s="128"/>
      <c r="D66" s="128"/>
    </row>
    <row r="67" spans="1:30" x14ac:dyDescent="0.2">
      <c r="B67" s="128"/>
      <c r="C67" s="128"/>
      <c r="D67" s="128"/>
    </row>
    <row r="68" spans="1:30" customFormat="1" x14ac:dyDescent="0.2">
      <c r="A68" s="370"/>
      <c r="B68" s="128"/>
      <c r="C68" s="128"/>
      <c r="D68" s="128"/>
      <c r="F68" s="52"/>
      <c r="G68" s="48"/>
      <c r="H68" s="48"/>
      <c r="I68" s="48"/>
      <c r="J68" s="48"/>
      <c r="K68" s="48"/>
      <c r="L68" s="48"/>
      <c r="M68" s="48"/>
      <c r="N68" s="817"/>
      <c r="O68" s="48"/>
      <c r="P68" s="48"/>
      <c r="Q68" s="48"/>
      <c r="R68" s="48"/>
      <c r="S68" s="48"/>
      <c r="T68" s="48"/>
      <c r="U68" s="5"/>
      <c r="V68" s="5"/>
      <c r="W68" s="5"/>
      <c r="X68" s="5"/>
      <c r="Y68" s="5"/>
      <c r="Z68" s="5"/>
      <c r="AA68" s="5"/>
      <c r="AB68" s="5"/>
      <c r="AC68" s="5"/>
      <c r="AD68" s="5"/>
    </row>
    <row r="69" spans="1:30" customFormat="1" x14ac:dyDescent="0.2">
      <c r="A69" s="370"/>
      <c r="B69" s="128"/>
      <c r="C69" s="128"/>
      <c r="D69" s="128"/>
      <c r="F69" s="52"/>
      <c r="G69" s="48"/>
      <c r="H69" s="48"/>
      <c r="I69" s="48"/>
      <c r="J69" s="48"/>
      <c r="K69" s="48"/>
      <c r="L69" s="48"/>
      <c r="M69" s="48"/>
      <c r="N69" s="817"/>
      <c r="O69" s="48"/>
      <c r="P69" s="48"/>
      <c r="Q69" s="48"/>
      <c r="R69" s="48"/>
      <c r="S69" s="48"/>
      <c r="T69" s="48"/>
      <c r="U69" s="5"/>
      <c r="V69" s="5"/>
      <c r="W69" s="5"/>
      <c r="X69" s="5"/>
      <c r="Y69" s="5"/>
      <c r="Z69" s="5"/>
      <c r="AA69" s="5"/>
      <c r="AB69" s="5"/>
      <c r="AC69" s="5"/>
      <c r="AD69" s="5"/>
    </row>
    <row r="70" spans="1:30" customFormat="1" x14ac:dyDescent="0.2">
      <c r="A70" s="370"/>
      <c r="B70" s="128"/>
      <c r="C70" s="128"/>
      <c r="D70" s="128"/>
      <c r="F70" s="52"/>
      <c r="G70" s="48"/>
      <c r="H70" s="48"/>
      <c r="I70" s="48"/>
      <c r="J70" s="48"/>
      <c r="K70" s="48"/>
      <c r="L70" s="48"/>
      <c r="M70" s="48"/>
      <c r="N70" s="817"/>
      <c r="O70" s="48"/>
      <c r="P70" s="48"/>
      <c r="Q70" s="48"/>
      <c r="R70" s="48"/>
      <c r="S70" s="48"/>
      <c r="T70" s="48"/>
      <c r="U70" s="5"/>
      <c r="V70" s="5"/>
      <c r="W70" s="5"/>
      <c r="X70" s="5"/>
      <c r="Y70" s="5"/>
      <c r="Z70" s="5"/>
      <c r="AA70" s="5"/>
      <c r="AB70" s="5"/>
      <c r="AC70" s="5"/>
      <c r="AD70" s="5"/>
    </row>
    <row r="71" spans="1:30" customFormat="1" x14ac:dyDescent="0.2">
      <c r="A71" s="370"/>
      <c r="B71" s="128"/>
      <c r="C71" s="128"/>
      <c r="D71" s="128"/>
      <c r="F71" s="52"/>
      <c r="G71" s="48"/>
      <c r="H71" s="48"/>
      <c r="I71" s="48"/>
      <c r="J71" s="48"/>
      <c r="K71" s="48"/>
      <c r="L71" s="48"/>
      <c r="M71" s="48"/>
      <c r="N71" s="817"/>
      <c r="O71" s="48"/>
      <c r="P71" s="48"/>
      <c r="Q71" s="48"/>
      <c r="R71" s="48"/>
      <c r="S71" s="48"/>
      <c r="T71" s="48"/>
      <c r="U71" s="5"/>
      <c r="V71" s="5"/>
      <c r="W71" s="5"/>
      <c r="X71" s="5"/>
      <c r="Y71" s="5"/>
      <c r="Z71" s="5"/>
      <c r="AA71" s="5"/>
      <c r="AB71" s="5"/>
      <c r="AC71" s="5"/>
      <c r="AD71" s="5"/>
    </row>
    <row r="72" spans="1:30" customFormat="1" x14ac:dyDescent="0.2">
      <c r="A72" s="370"/>
      <c r="B72" s="128"/>
      <c r="C72" s="128"/>
      <c r="D72" s="128"/>
      <c r="F72" s="52"/>
      <c r="G72" s="48"/>
      <c r="H72" s="48"/>
      <c r="I72" s="48"/>
      <c r="J72" s="48"/>
      <c r="K72" s="48"/>
      <c r="L72" s="48"/>
      <c r="M72" s="48"/>
      <c r="N72" s="817"/>
      <c r="O72" s="48"/>
      <c r="P72" s="48"/>
      <c r="Q72" s="48"/>
      <c r="R72" s="48"/>
      <c r="S72" s="48"/>
      <c r="T72" s="48"/>
      <c r="U72" s="5"/>
      <c r="V72" s="5"/>
      <c r="W72" s="5"/>
      <c r="X72" s="5"/>
      <c r="Y72" s="5"/>
      <c r="Z72" s="5"/>
      <c r="AA72" s="5"/>
      <c r="AB72" s="5"/>
      <c r="AC72" s="5"/>
      <c r="AD72" s="5"/>
    </row>
    <row r="73" spans="1:30" customFormat="1" x14ac:dyDescent="0.2">
      <c r="A73" s="370"/>
      <c r="B73" s="128"/>
      <c r="C73" s="128"/>
      <c r="D73" s="128"/>
      <c r="F73" s="52"/>
      <c r="G73" s="48"/>
      <c r="H73" s="48"/>
      <c r="I73" s="48"/>
      <c r="J73" s="48"/>
      <c r="K73" s="48"/>
      <c r="L73" s="48"/>
      <c r="M73" s="48"/>
      <c r="N73" s="817"/>
      <c r="O73" s="48"/>
      <c r="P73" s="48"/>
      <c r="Q73" s="48"/>
      <c r="R73" s="48"/>
      <c r="S73" s="48"/>
      <c r="T73" s="48"/>
      <c r="U73" s="5"/>
      <c r="V73" s="5"/>
      <c r="W73" s="5"/>
      <c r="X73" s="5"/>
      <c r="Y73" s="5"/>
      <c r="Z73" s="5"/>
      <c r="AA73" s="5"/>
      <c r="AB73" s="5"/>
      <c r="AC73" s="5"/>
      <c r="AD73" s="5"/>
    </row>
    <row r="74" spans="1:30" customFormat="1" x14ac:dyDescent="0.2">
      <c r="A74" s="370"/>
      <c r="B74" s="128"/>
      <c r="C74" s="128"/>
      <c r="D74" s="128"/>
      <c r="F74" s="52"/>
      <c r="G74" s="48"/>
      <c r="H74" s="48"/>
      <c r="I74" s="48"/>
      <c r="J74" s="48"/>
      <c r="K74" s="48"/>
      <c r="L74" s="48"/>
      <c r="M74" s="48"/>
      <c r="N74" s="817"/>
      <c r="O74" s="48"/>
      <c r="P74" s="48"/>
      <c r="Q74" s="48"/>
      <c r="R74" s="48"/>
      <c r="S74" s="48"/>
      <c r="T74" s="48"/>
      <c r="U74" s="5"/>
      <c r="V74" s="5"/>
      <c r="W74" s="5"/>
      <c r="X74" s="5"/>
      <c r="Y74" s="5"/>
      <c r="Z74" s="5"/>
      <c r="AA74" s="5"/>
      <c r="AB74" s="5"/>
      <c r="AC74" s="5"/>
      <c r="AD74" s="5"/>
    </row>
    <row r="75" spans="1:30" customFormat="1" x14ac:dyDescent="0.2">
      <c r="A75" s="370"/>
      <c r="B75" s="128"/>
      <c r="C75" s="128"/>
      <c r="D75" s="128"/>
      <c r="F75" s="52"/>
      <c r="G75" s="48"/>
      <c r="H75" s="48"/>
      <c r="I75" s="48"/>
      <c r="J75" s="48"/>
      <c r="K75" s="48"/>
      <c r="L75" s="48"/>
      <c r="M75" s="48"/>
      <c r="N75" s="817"/>
      <c r="O75" s="48"/>
      <c r="P75" s="48"/>
      <c r="Q75" s="48"/>
      <c r="R75" s="48"/>
      <c r="S75" s="48"/>
      <c r="T75" s="48"/>
      <c r="U75" s="5"/>
      <c r="V75" s="5"/>
      <c r="W75" s="5"/>
      <c r="X75" s="5"/>
      <c r="Y75" s="5"/>
      <c r="Z75" s="5"/>
      <c r="AA75" s="5"/>
      <c r="AB75" s="5"/>
      <c r="AC75" s="5"/>
      <c r="AD75" s="5"/>
    </row>
    <row r="76" spans="1:30" customFormat="1" x14ac:dyDescent="0.2">
      <c r="A76" s="370"/>
      <c r="B76" s="128"/>
      <c r="C76" s="128"/>
      <c r="D76" s="128"/>
      <c r="F76" s="52"/>
      <c r="G76" s="48"/>
      <c r="H76" s="48"/>
      <c r="I76" s="48"/>
      <c r="J76" s="48"/>
      <c r="K76" s="48"/>
      <c r="L76" s="48"/>
      <c r="M76" s="48"/>
      <c r="N76" s="817"/>
      <c r="O76" s="48"/>
      <c r="P76" s="48"/>
      <c r="Q76" s="48"/>
      <c r="R76" s="48"/>
      <c r="S76" s="48"/>
      <c r="T76" s="48"/>
      <c r="U76" s="5"/>
      <c r="V76" s="5"/>
      <c r="W76" s="5"/>
      <c r="X76" s="5"/>
      <c r="Y76" s="5"/>
      <c r="Z76" s="5"/>
      <c r="AA76" s="5"/>
      <c r="AB76" s="5"/>
      <c r="AC76" s="5"/>
      <c r="AD76" s="5"/>
    </row>
    <row r="77" spans="1:30" customFormat="1" x14ac:dyDescent="0.2">
      <c r="A77" s="370"/>
      <c r="B77" s="128"/>
      <c r="C77" s="128"/>
      <c r="D77" s="128"/>
      <c r="F77" s="52"/>
      <c r="G77" s="48"/>
      <c r="H77" s="48"/>
      <c r="I77" s="48"/>
      <c r="J77" s="48"/>
      <c r="K77" s="48"/>
      <c r="L77" s="48"/>
      <c r="M77" s="48"/>
      <c r="N77" s="817"/>
      <c r="O77" s="48"/>
      <c r="P77" s="48"/>
      <c r="Q77" s="48"/>
      <c r="R77" s="48"/>
      <c r="S77" s="48"/>
      <c r="T77" s="48"/>
      <c r="U77" s="5"/>
      <c r="V77" s="5"/>
      <c r="W77" s="5"/>
      <c r="X77" s="5"/>
      <c r="Y77" s="5"/>
      <c r="Z77" s="5"/>
      <c r="AA77" s="5"/>
      <c r="AB77" s="5"/>
      <c r="AC77" s="5"/>
      <c r="AD77" s="5"/>
    </row>
    <row r="78" spans="1:30" customFormat="1" x14ac:dyDescent="0.2">
      <c r="A78" s="370"/>
      <c r="B78" s="128"/>
      <c r="C78" s="128"/>
      <c r="D78" s="128"/>
      <c r="F78" s="52"/>
      <c r="G78" s="48"/>
      <c r="H78" s="48"/>
      <c r="I78" s="48"/>
      <c r="J78" s="48"/>
      <c r="K78" s="48"/>
      <c r="L78" s="48"/>
      <c r="M78" s="48"/>
      <c r="N78" s="817"/>
      <c r="O78" s="48"/>
      <c r="P78" s="48"/>
      <c r="Q78" s="48"/>
      <c r="R78" s="48"/>
      <c r="S78" s="48"/>
      <c r="T78" s="48"/>
      <c r="U78" s="5"/>
      <c r="V78" s="5"/>
      <c r="W78" s="5"/>
      <c r="X78" s="5"/>
      <c r="Y78" s="5"/>
      <c r="Z78" s="5"/>
      <c r="AA78" s="5"/>
      <c r="AB78" s="5"/>
      <c r="AC78" s="5"/>
      <c r="AD78" s="5"/>
    </row>
    <row r="79" spans="1:30" customFormat="1" x14ac:dyDescent="0.2">
      <c r="A79" s="370"/>
      <c r="B79" s="128"/>
      <c r="C79" s="128"/>
      <c r="D79" s="128"/>
      <c r="F79" s="52"/>
      <c r="G79" s="48"/>
      <c r="H79" s="48"/>
      <c r="I79" s="48"/>
      <c r="J79" s="48"/>
      <c r="K79" s="48"/>
      <c r="L79" s="48"/>
      <c r="M79" s="48"/>
      <c r="N79" s="817"/>
      <c r="O79" s="48"/>
      <c r="P79" s="48"/>
      <c r="Q79" s="48"/>
      <c r="R79" s="48"/>
      <c r="S79" s="48"/>
      <c r="T79" s="48"/>
      <c r="U79" s="5"/>
      <c r="V79" s="5"/>
      <c r="W79" s="5"/>
      <c r="X79" s="5"/>
      <c r="Y79" s="5"/>
      <c r="Z79" s="5"/>
      <c r="AA79" s="5"/>
      <c r="AB79" s="5"/>
      <c r="AC79" s="5"/>
      <c r="AD79" s="5"/>
    </row>
    <row r="80" spans="1:30" customFormat="1" x14ac:dyDescent="0.2">
      <c r="A80" s="370"/>
      <c r="B80" s="128"/>
      <c r="C80" s="128"/>
      <c r="D80" s="128"/>
      <c r="F80" s="52"/>
      <c r="G80" s="48"/>
      <c r="H80" s="48"/>
      <c r="I80" s="48"/>
      <c r="J80" s="48"/>
      <c r="K80" s="48"/>
      <c r="L80" s="48"/>
      <c r="M80" s="48"/>
      <c r="N80" s="817"/>
      <c r="O80" s="48"/>
      <c r="P80" s="48"/>
      <c r="Q80" s="48"/>
      <c r="R80" s="48"/>
      <c r="S80" s="48"/>
      <c r="T80" s="48"/>
      <c r="U80" s="5"/>
      <c r="V80" s="5"/>
      <c r="W80" s="5"/>
      <c r="X80" s="5"/>
      <c r="Y80" s="5"/>
      <c r="Z80" s="5"/>
      <c r="AA80" s="5"/>
      <c r="AB80" s="5"/>
      <c r="AC80" s="5"/>
      <c r="AD80" s="5"/>
    </row>
    <row r="81" spans="1:30" customFormat="1" x14ac:dyDescent="0.2">
      <c r="A81" s="370"/>
      <c r="B81" s="128"/>
      <c r="C81" s="128"/>
      <c r="D81" s="128"/>
      <c r="F81" s="52"/>
      <c r="G81" s="48"/>
      <c r="H81" s="48"/>
      <c r="I81" s="48"/>
      <c r="J81" s="48"/>
      <c r="K81" s="48"/>
      <c r="L81" s="48"/>
      <c r="M81" s="48"/>
      <c r="N81" s="817"/>
      <c r="O81" s="48"/>
      <c r="P81" s="48"/>
      <c r="Q81" s="48"/>
      <c r="R81" s="48"/>
      <c r="S81" s="48"/>
      <c r="T81" s="48"/>
      <c r="U81" s="5"/>
      <c r="V81" s="5"/>
      <c r="W81" s="5"/>
      <c r="X81" s="5"/>
      <c r="Y81" s="5"/>
      <c r="Z81" s="5"/>
      <c r="AA81" s="5"/>
      <c r="AB81" s="5"/>
      <c r="AC81" s="5"/>
      <c r="AD81" s="5"/>
    </row>
    <row r="82" spans="1:30" customFormat="1" x14ac:dyDescent="0.2">
      <c r="A82" s="370"/>
      <c r="B82" s="128"/>
      <c r="C82" s="128"/>
      <c r="D82" s="128"/>
      <c r="F82" s="52"/>
      <c r="G82" s="48"/>
      <c r="H82" s="48"/>
      <c r="I82" s="48"/>
      <c r="J82" s="48"/>
      <c r="K82" s="48"/>
      <c r="L82" s="48"/>
      <c r="M82" s="48"/>
      <c r="N82" s="817"/>
      <c r="O82" s="48"/>
      <c r="P82" s="48"/>
      <c r="Q82" s="48"/>
      <c r="R82" s="48"/>
      <c r="S82" s="48"/>
      <c r="T82" s="48"/>
      <c r="U82" s="5"/>
      <c r="V82" s="5"/>
      <c r="W82" s="5"/>
      <c r="X82" s="5"/>
      <c r="Y82" s="5"/>
      <c r="Z82" s="5"/>
      <c r="AA82" s="5"/>
      <c r="AB82" s="5"/>
      <c r="AC82" s="5"/>
      <c r="AD82" s="5"/>
    </row>
    <row r="83" spans="1:30" customFormat="1" x14ac:dyDescent="0.2">
      <c r="A83" s="370"/>
      <c r="B83" s="128"/>
      <c r="C83" s="128"/>
      <c r="D83" s="128"/>
      <c r="F83" s="52"/>
      <c r="G83" s="48"/>
      <c r="H83" s="48"/>
      <c r="I83" s="48"/>
      <c r="J83" s="48"/>
      <c r="K83" s="48"/>
      <c r="L83" s="48"/>
      <c r="M83" s="48"/>
      <c r="N83" s="817"/>
      <c r="O83" s="48"/>
      <c r="P83" s="48"/>
      <c r="Q83" s="48"/>
      <c r="R83" s="48"/>
      <c r="S83" s="48"/>
      <c r="T83" s="48"/>
      <c r="U83" s="5"/>
      <c r="V83" s="5"/>
      <c r="W83" s="5"/>
      <c r="X83" s="5"/>
      <c r="Y83" s="5"/>
      <c r="Z83" s="5"/>
      <c r="AA83" s="5"/>
      <c r="AB83" s="5"/>
      <c r="AC83" s="5"/>
      <c r="AD83" s="5"/>
    </row>
    <row r="84" spans="1:30" customFormat="1" x14ac:dyDescent="0.2">
      <c r="A84" s="370"/>
      <c r="B84" s="128"/>
      <c r="C84" s="128"/>
      <c r="D84" s="129"/>
      <c r="F84" s="52"/>
      <c r="G84" s="48"/>
      <c r="H84" s="48"/>
      <c r="I84" s="48"/>
      <c r="J84" s="48"/>
      <c r="K84" s="48"/>
      <c r="L84" s="48"/>
      <c r="M84" s="48"/>
      <c r="N84" s="817"/>
      <c r="O84" s="48"/>
      <c r="P84" s="48"/>
      <c r="Q84" s="48"/>
      <c r="R84" s="48"/>
      <c r="S84" s="48"/>
      <c r="T84" s="48"/>
      <c r="U84" s="5"/>
      <c r="V84" s="5"/>
      <c r="W84" s="5"/>
      <c r="X84" s="5"/>
      <c r="Y84" s="5"/>
      <c r="Z84" s="5"/>
      <c r="AA84" s="5"/>
      <c r="AB84" s="5"/>
      <c r="AC84" s="5"/>
      <c r="AD84" s="5"/>
    </row>
    <row r="85" spans="1:30" customFormat="1" x14ac:dyDescent="0.2">
      <c r="A85" s="370"/>
      <c r="B85" s="128"/>
      <c r="C85" s="128"/>
      <c r="D85" s="128"/>
      <c r="F85" s="52"/>
      <c r="G85" s="48"/>
      <c r="H85" s="48"/>
      <c r="I85" s="48"/>
      <c r="J85" s="48"/>
      <c r="K85" s="48"/>
      <c r="L85" s="48"/>
      <c r="M85" s="48"/>
      <c r="N85" s="817"/>
      <c r="O85" s="48"/>
      <c r="P85" s="48"/>
      <c r="Q85" s="48"/>
      <c r="R85" s="48"/>
      <c r="S85" s="48"/>
      <c r="T85" s="48"/>
      <c r="U85" s="5"/>
      <c r="V85" s="5"/>
      <c r="W85" s="5"/>
      <c r="X85" s="5"/>
      <c r="Y85" s="5"/>
      <c r="Z85" s="5"/>
      <c r="AA85" s="5"/>
      <c r="AB85" s="5"/>
      <c r="AC85" s="5"/>
      <c r="AD85" s="5"/>
    </row>
    <row r="86" spans="1:30" customFormat="1" x14ac:dyDescent="0.2">
      <c r="A86" s="370"/>
      <c r="B86" s="128"/>
      <c r="C86" s="128"/>
      <c r="D86" s="128"/>
      <c r="F86" s="52"/>
      <c r="G86" s="48"/>
      <c r="H86" s="48"/>
      <c r="I86" s="48"/>
      <c r="J86" s="48"/>
      <c r="K86" s="48"/>
      <c r="L86" s="48"/>
      <c r="M86" s="48"/>
      <c r="N86" s="817"/>
      <c r="O86" s="48"/>
      <c r="P86" s="48"/>
      <c r="Q86" s="48"/>
      <c r="R86" s="48"/>
      <c r="S86" s="48"/>
      <c r="T86" s="48"/>
      <c r="U86" s="5"/>
      <c r="V86" s="5"/>
      <c r="W86" s="5"/>
      <c r="X86" s="5"/>
      <c r="Y86" s="5"/>
      <c r="Z86" s="5"/>
      <c r="AA86" s="5"/>
      <c r="AB86" s="5"/>
      <c r="AC86" s="5"/>
      <c r="AD86" s="5"/>
    </row>
    <row r="87" spans="1:30" customFormat="1" x14ac:dyDescent="0.2">
      <c r="A87" s="370"/>
      <c r="B87" s="128"/>
      <c r="C87" s="128"/>
      <c r="D87" s="128"/>
      <c r="F87" s="52"/>
      <c r="G87" s="48"/>
      <c r="H87" s="48"/>
      <c r="I87" s="48"/>
      <c r="J87" s="48"/>
      <c r="K87" s="48"/>
      <c r="L87" s="48"/>
      <c r="M87" s="48"/>
      <c r="N87" s="817"/>
      <c r="O87" s="48"/>
      <c r="P87" s="48"/>
      <c r="Q87" s="48"/>
      <c r="R87" s="48"/>
      <c r="S87" s="48"/>
      <c r="T87" s="48"/>
      <c r="U87" s="5"/>
      <c r="V87" s="5"/>
      <c r="W87" s="5"/>
      <c r="X87" s="5"/>
      <c r="Y87" s="5"/>
      <c r="Z87" s="5"/>
      <c r="AA87" s="5"/>
      <c r="AB87" s="5"/>
      <c r="AC87" s="5"/>
      <c r="AD87" s="5"/>
    </row>
    <row r="88" spans="1:30" customFormat="1" x14ac:dyDescent="0.2">
      <c r="A88" s="370"/>
      <c r="B88" s="128"/>
      <c r="C88" s="128"/>
      <c r="D88" s="129"/>
      <c r="F88" s="52"/>
      <c r="G88" s="48"/>
      <c r="H88" s="48"/>
      <c r="I88" s="48"/>
      <c r="J88" s="48"/>
      <c r="K88" s="48"/>
      <c r="L88" s="48"/>
      <c r="M88" s="48"/>
      <c r="N88" s="817"/>
      <c r="O88" s="48"/>
      <c r="P88" s="48"/>
      <c r="Q88" s="48"/>
      <c r="R88" s="48"/>
      <c r="S88" s="48"/>
      <c r="T88" s="48"/>
      <c r="U88" s="5"/>
      <c r="V88" s="5"/>
      <c r="W88" s="5"/>
      <c r="X88" s="5"/>
      <c r="Y88" s="5"/>
      <c r="Z88" s="5"/>
      <c r="AA88" s="5"/>
      <c r="AB88" s="5"/>
      <c r="AC88" s="5"/>
      <c r="AD88" s="5"/>
    </row>
    <row r="89" spans="1:30" customFormat="1" x14ac:dyDescent="0.2">
      <c r="A89" s="370"/>
      <c r="B89" s="128"/>
      <c r="C89" s="128"/>
      <c r="D89" s="128"/>
      <c r="F89" s="52"/>
      <c r="G89" s="48"/>
      <c r="H89" s="48"/>
      <c r="I89" s="48"/>
      <c r="J89" s="48"/>
      <c r="K89" s="48"/>
      <c r="L89" s="48"/>
      <c r="M89" s="48"/>
      <c r="N89" s="817"/>
      <c r="O89" s="48"/>
      <c r="P89" s="48"/>
      <c r="Q89" s="48"/>
      <c r="R89" s="48"/>
      <c r="S89" s="48"/>
      <c r="T89" s="48"/>
      <c r="U89" s="5"/>
      <c r="V89" s="5"/>
      <c r="W89" s="5"/>
      <c r="X89" s="5"/>
      <c r="Y89" s="5"/>
      <c r="Z89" s="5"/>
      <c r="AA89" s="5"/>
      <c r="AB89" s="5"/>
      <c r="AC89" s="5"/>
      <c r="AD89" s="5"/>
    </row>
    <row r="90" spans="1:30" customFormat="1" x14ac:dyDescent="0.2">
      <c r="A90" s="370"/>
      <c r="B90" s="128"/>
      <c r="C90" s="128"/>
      <c r="D90" s="128"/>
      <c r="F90" s="52"/>
      <c r="G90" s="48"/>
      <c r="H90" s="48"/>
      <c r="I90" s="48"/>
      <c r="J90" s="48"/>
      <c r="K90" s="48"/>
      <c r="L90" s="48"/>
      <c r="M90" s="48"/>
      <c r="N90" s="817"/>
      <c r="O90" s="48"/>
      <c r="P90" s="48"/>
      <c r="Q90" s="48"/>
      <c r="R90" s="48"/>
      <c r="S90" s="48"/>
      <c r="T90" s="48"/>
      <c r="U90" s="5"/>
      <c r="V90" s="5"/>
      <c r="W90" s="5"/>
      <c r="X90" s="5"/>
      <c r="Y90" s="5"/>
      <c r="Z90" s="5"/>
      <c r="AA90" s="5"/>
      <c r="AB90" s="5"/>
      <c r="AC90" s="5"/>
      <c r="AD90" s="5"/>
    </row>
    <row r="91" spans="1:30" customFormat="1" x14ac:dyDescent="0.2">
      <c r="A91" s="370"/>
      <c r="B91" s="128"/>
      <c r="C91" s="128"/>
      <c r="D91" s="128"/>
      <c r="F91" s="52"/>
      <c r="G91" s="48"/>
      <c r="H91" s="48"/>
      <c r="I91" s="48"/>
      <c r="J91" s="48"/>
      <c r="K91" s="48"/>
      <c r="L91" s="48"/>
      <c r="M91" s="48"/>
      <c r="N91" s="817"/>
      <c r="O91" s="48"/>
      <c r="P91" s="48"/>
      <c r="Q91" s="48"/>
      <c r="R91" s="48"/>
      <c r="S91" s="48"/>
      <c r="T91" s="48"/>
      <c r="U91" s="5"/>
      <c r="V91" s="5"/>
      <c r="W91" s="5"/>
      <c r="X91" s="5"/>
      <c r="Y91" s="5"/>
      <c r="Z91" s="5"/>
      <c r="AA91" s="5"/>
      <c r="AB91" s="5"/>
      <c r="AC91" s="5"/>
      <c r="AD91" s="5"/>
    </row>
    <row r="92" spans="1:30" customFormat="1" x14ac:dyDescent="0.2">
      <c r="A92" s="370"/>
      <c r="B92" s="128"/>
      <c r="C92" s="128"/>
      <c r="D92" s="128"/>
      <c r="F92" s="52"/>
      <c r="G92" s="48"/>
      <c r="H92" s="48"/>
      <c r="I92" s="48"/>
      <c r="J92" s="48"/>
      <c r="K92" s="48"/>
      <c r="L92" s="48"/>
      <c r="M92" s="48"/>
      <c r="N92" s="817"/>
      <c r="O92" s="48"/>
      <c r="P92" s="48"/>
      <c r="Q92" s="48"/>
      <c r="R92" s="48"/>
      <c r="S92" s="48"/>
      <c r="T92" s="48"/>
      <c r="U92" s="5"/>
      <c r="V92" s="5"/>
      <c r="W92" s="5"/>
      <c r="X92" s="5"/>
      <c r="Y92" s="5"/>
      <c r="Z92" s="5"/>
      <c r="AA92" s="5"/>
      <c r="AB92" s="5"/>
      <c r="AC92" s="5"/>
      <c r="AD92" s="5"/>
    </row>
    <row r="93" spans="1:30" customFormat="1" x14ac:dyDescent="0.2">
      <c r="A93" s="370"/>
      <c r="B93" s="128"/>
      <c r="C93" s="128"/>
      <c r="D93" s="128"/>
      <c r="F93" s="52"/>
      <c r="G93" s="48"/>
      <c r="H93" s="48"/>
      <c r="I93" s="48"/>
      <c r="J93" s="48"/>
      <c r="K93" s="48"/>
      <c r="L93" s="48"/>
      <c r="M93" s="48"/>
      <c r="N93" s="817"/>
      <c r="O93" s="48"/>
      <c r="P93" s="48"/>
      <c r="Q93" s="48"/>
      <c r="R93" s="48"/>
      <c r="S93" s="48"/>
      <c r="T93" s="48"/>
      <c r="U93" s="5"/>
      <c r="V93" s="5"/>
      <c r="W93" s="5"/>
      <c r="X93" s="5"/>
      <c r="Y93" s="5"/>
      <c r="Z93" s="5"/>
      <c r="AA93" s="5"/>
      <c r="AB93" s="5"/>
      <c r="AC93" s="5"/>
      <c r="AD93" s="5"/>
    </row>
    <row r="94" spans="1:30" customFormat="1" x14ac:dyDescent="0.2">
      <c r="A94" s="370"/>
      <c r="B94" s="128"/>
      <c r="C94" s="128"/>
      <c r="D94" s="128"/>
      <c r="F94" s="52"/>
      <c r="G94" s="48"/>
      <c r="H94" s="48"/>
      <c r="I94" s="48"/>
      <c r="J94" s="48"/>
      <c r="K94" s="48"/>
      <c r="L94" s="48"/>
      <c r="M94" s="48"/>
      <c r="N94" s="817"/>
      <c r="O94" s="48"/>
      <c r="P94" s="48"/>
      <c r="Q94" s="48"/>
      <c r="R94" s="48"/>
      <c r="S94" s="48"/>
      <c r="T94" s="48"/>
      <c r="U94" s="5"/>
      <c r="V94" s="5"/>
      <c r="W94" s="5"/>
      <c r="X94" s="5"/>
      <c r="Y94" s="5"/>
      <c r="Z94" s="5"/>
      <c r="AA94" s="5"/>
      <c r="AB94" s="5"/>
      <c r="AC94" s="5"/>
      <c r="AD94" s="5"/>
    </row>
    <row r="95" spans="1:30" customFormat="1" x14ac:dyDescent="0.2">
      <c r="A95" s="370"/>
      <c r="B95" s="128"/>
      <c r="C95" s="128"/>
      <c r="D95" s="128"/>
      <c r="F95" s="52"/>
      <c r="G95" s="48"/>
      <c r="H95" s="48"/>
      <c r="I95" s="48"/>
      <c r="J95" s="48"/>
      <c r="K95" s="48"/>
      <c r="L95" s="48"/>
      <c r="M95" s="48"/>
      <c r="N95" s="817"/>
      <c r="O95" s="48"/>
      <c r="P95" s="48"/>
      <c r="Q95" s="48"/>
      <c r="R95" s="48"/>
      <c r="S95" s="48"/>
      <c r="T95" s="48"/>
      <c r="U95" s="5"/>
      <c r="V95" s="5"/>
      <c r="W95" s="5"/>
      <c r="X95" s="5"/>
      <c r="Y95" s="5"/>
      <c r="Z95" s="5"/>
      <c r="AA95" s="5"/>
      <c r="AB95" s="5"/>
      <c r="AC95" s="5"/>
      <c r="AD95" s="5"/>
    </row>
    <row r="96" spans="1:30" customFormat="1" x14ac:dyDescent="0.2">
      <c r="A96" s="370"/>
      <c r="B96" s="128"/>
      <c r="C96" s="128"/>
      <c r="D96" s="128"/>
      <c r="F96" s="52"/>
      <c r="G96" s="48"/>
      <c r="H96" s="48"/>
      <c r="I96" s="48"/>
      <c r="J96" s="48"/>
      <c r="K96" s="48"/>
      <c r="L96" s="48"/>
      <c r="M96" s="48"/>
      <c r="N96" s="817"/>
      <c r="O96" s="48"/>
      <c r="P96" s="48"/>
      <c r="Q96" s="48"/>
      <c r="R96" s="48"/>
      <c r="S96" s="48"/>
      <c r="T96" s="48"/>
      <c r="U96" s="5"/>
      <c r="V96" s="5"/>
      <c r="W96" s="5"/>
      <c r="X96" s="5"/>
      <c r="Y96" s="5"/>
      <c r="Z96" s="5"/>
      <c r="AA96" s="5"/>
      <c r="AB96" s="5"/>
      <c r="AC96" s="5"/>
      <c r="AD96" s="5"/>
    </row>
    <row r="97" spans="1:30" customFormat="1" x14ac:dyDescent="0.2">
      <c r="A97" s="370"/>
      <c r="B97" s="128"/>
      <c r="C97" s="128"/>
      <c r="D97" s="128"/>
      <c r="F97" s="52"/>
      <c r="G97" s="48"/>
      <c r="H97" s="48"/>
      <c r="I97" s="48"/>
      <c r="J97" s="48"/>
      <c r="K97" s="48"/>
      <c r="L97" s="48"/>
      <c r="M97" s="48"/>
      <c r="N97" s="817"/>
      <c r="O97" s="48"/>
      <c r="P97" s="48"/>
      <c r="Q97" s="48"/>
      <c r="R97" s="48"/>
      <c r="S97" s="48"/>
      <c r="T97" s="48"/>
      <c r="U97" s="5"/>
      <c r="V97" s="5"/>
      <c r="W97" s="5"/>
      <c r="X97" s="5"/>
      <c r="Y97" s="5"/>
      <c r="Z97" s="5"/>
      <c r="AA97" s="5"/>
      <c r="AB97" s="5"/>
      <c r="AC97" s="5"/>
      <c r="AD97" s="5"/>
    </row>
    <row r="98" spans="1:30" customFormat="1" x14ac:dyDescent="0.2">
      <c r="A98" s="370"/>
      <c r="B98" s="128"/>
      <c r="C98" s="128"/>
      <c r="D98" s="128"/>
      <c r="F98" s="52"/>
      <c r="G98" s="48"/>
      <c r="H98" s="48"/>
      <c r="I98" s="48"/>
      <c r="J98" s="48"/>
      <c r="K98" s="48"/>
      <c r="L98" s="48"/>
      <c r="M98" s="48"/>
      <c r="N98" s="817"/>
      <c r="O98" s="48"/>
      <c r="P98" s="48"/>
      <c r="Q98" s="48"/>
      <c r="R98" s="48"/>
      <c r="S98" s="48"/>
      <c r="T98" s="48"/>
      <c r="U98" s="5"/>
      <c r="V98" s="5"/>
      <c r="W98" s="5"/>
      <c r="X98" s="5"/>
      <c r="Y98" s="5"/>
      <c r="Z98" s="5"/>
      <c r="AA98" s="5"/>
      <c r="AB98" s="5"/>
      <c r="AC98" s="5"/>
      <c r="AD98" s="5"/>
    </row>
    <row r="99" spans="1:30" customFormat="1" x14ac:dyDescent="0.2">
      <c r="A99" s="370"/>
      <c r="B99" s="128"/>
      <c r="C99" s="128"/>
      <c r="D99" s="129"/>
      <c r="F99" s="52"/>
      <c r="G99" s="48"/>
      <c r="H99" s="48"/>
      <c r="I99" s="48"/>
      <c r="J99" s="48"/>
      <c r="K99" s="48"/>
      <c r="L99" s="48"/>
      <c r="M99" s="48"/>
      <c r="N99" s="817"/>
      <c r="O99" s="48"/>
      <c r="P99" s="48"/>
      <c r="Q99" s="48"/>
      <c r="R99" s="48"/>
      <c r="S99" s="48"/>
      <c r="T99" s="48"/>
      <c r="U99" s="5"/>
      <c r="V99" s="5"/>
      <c r="W99" s="5"/>
      <c r="X99" s="5"/>
      <c r="Y99" s="5"/>
      <c r="Z99" s="5"/>
      <c r="AA99" s="5"/>
      <c r="AB99" s="5"/>
      <c r="AC99" s="5"/>
      <c r="AD99" s="5"/>
    </row>
    <row r="100" spans="1:30" customFormat="1" x14ac:dyDescent="0.2">
      <c r="A100" s="370"/>
      <c r="B100" s="128"/>
      <c r="C100" s="128"/>
      <c r="D100" s="128"/>
      <c r="F100" s="52"/>
      <c r="G100" s="48"/>
      <c r="H100" s="48"/>
      <c r="I100" s="48"/>
      <c r="J100" s="48"/>
      <c r="K100" s="48"/>
      <c r="L100" s="48"/>
      <c r="M100" s="48"/>
      <c r="N100" s="817"/>
      <c r="O100" s="48"/>
      <c r="P100" s="48"/>
      <c r="Q100" s="48"/>
      <c r="R100" s="48"/>
      <c r="S100" s="48"/>
      <c r="T100" s="48"/>
      <c r="U100" s="5"/>
      <c r="V100" s="5"/>
      <c r="W100" s="5"/>
      <c r="X100" s="5"/>
      <c r="Y100" s="5"/>
      <c r="Z100" s="5"/>
      <c r="AA100" s="5"/>
      <c r="AB100" s="5"/>
      <c r="AC100" s="5"/>
      <c r="AD100" s="5"/>
    </row>
    <row r="101" spans="1:30" customFormat="1" x14ac:dyDescent="0.2">
      <c r="A101" s="370"/>
      <c r="B101" s="128"/>
      <c r="C101" s="128"/>
      <c r="D101" s="128"/>
      <c r="F101" s="52"/>
      <c r="G101" s="48"/>
      <c r="H101" s="48"/>
      <c r="I101" s="48"/>
      <c r="J101" s="48"/>
      <c r="K101" s="48"/>
      <c r="L101" s="48"/>
      <c r="M101" s="48"/>
      <c r="N101" s="817"/>
      <c r="O101" s="48"/>
      <c r="P101" s="48"/>
      <c r="Q101" s="48"/>
      <c r="R101" s="48"/>
      <c r="S101" s="48"/>
      <c r="T101" s="48"/>
      <c r="U101" s="5"/>
      <c r="V101" s="5"/>
      <c r="W101" s="5"/>
      <c r="X101" s="5"/>
      <c r="Y101" s="5"/>
      <c r="Z101" s="5"/>
      <c r="AA101" s="5"/>
      <c r="AB101" s="5"/>
      <c r="AC101" s="5"/>
      <c r="AD101" s="5"/>
    </row>
    <row r="102" spans="1:30" customFormat="1" x14ac:dyDescent="0.2">
      <c r="A102" s="370"/>
      <c r="B102" s="128"/>
      <c r="C102" s="128"/>
      <c r="D102" s="129"/>
      <c r="F102" s="52"/>
      <c r="G102" s="48"/>
      <c r="H102" s="48"/>
      <c r="I102" s="48"/>
      <c r="J102" s="48"/>
      <c r="K102" s="48"/>
      <c r="L102" s="48"/>
      <c r="M102" s="48"/>
      <c r="N102" s="817"/>
      <c r="O102" s="48"/>
      <c r="P102" s="48"/>
      <c r="Q102" s="48"/>
      <c r="R102" s="48"/>
      <c r="S102" s="48"/>
      <c r="T102" s="48"/>
      <c r="U102" s="5"/>
      <c r="V102" s="5"/>
      <c r="W102" s="5"/>
      <c r="X102" s="5"/>
      <c r="Y102" s="5"/>
      <c r="Z102" s="5"/>
      <c r="AA102" s="5"/>
      <c r="AB102" s="5"/>
      <c r="AC102" s="5"/>
      <c r="AD102" s="5"/>
    </row>
    <row r="103" spans="1:30" customFormat="1" x14ac:dyDescent="0.2">
      <c r="A103" s="370"/>
      <c r="B103" s="128"/>
      <c r="C103" s="128"/>
      <c r="D103" s="128"/>
      <c r="F103" s="52"/>
      <c r="G103" s="48"/>
      <c r="H103" s="48"/>
      <c r="I103" s="48"/>
      <c r="J103" s="48"/>
      <c r="K103" s="48"/>
      <c r="L103" s="48"/>
      <c r="M103" s="48"/>
      <c r="N103" s="817"/>
      <c r="O103" s="48"/>
      <c r="P103" s="48"/>
      <c r="Q103" s="48"/>
      <c r="R103" s="48"/>
      <c r="S103" s="48"/>
      <c r="T103" s="48"/>
      <c r="U103" s="5"/>
      <c r="V103" s="5"/>
      <c r="W103" s="5"/>
      <c r="X103" s="5"/>
      <c r="Y103" s="5"/>
      <c r="Z103" s="5"/>
      <c r="AA103" s="5"/>
      <c r="AB103" s="5"/>
      <c r="AC103" s="5"/>
      <c r="AD103" s="5"/>
    </row>
    <row r="104" spans="1:30" customFormat="1" x14ac:dyDescent="0.2">
      <c r="A104" s="370"/>
      <c r="B104" s="128"/>
      <c r="C104" s="128"/>
      <c r="D104" s="128"/>
      <c r="F104" s="52"/>
      <c r="G104" s="48"/>
      <c r="H104" s="48"/>
      <c r="I104" s="48"/>
      <c r="J104" s="48"/>
      <c r="K104" s="48"/>
      <c r="L104" s="48"/>
      <c r="M104" s="48"/>
      <c r="N104" s="817"/>
      <c r="O104" s="48"/>
      <c r="P104" s="48"/>
      <c r="Q104" s="48"/>
      <c r="R104" s="48"/>
      <c r="S104" s="48"/>
      <c r="T104" s="48"/>
      <c r="U104" s="5"/>
      <c r="V104" s="5"/>
      <c r="W104" s="5"/>
      <c r="X104" s="5"/>
      <c r="Y104" s="5"/>
      <c r="Z104" s="5"/>
      <c r="AA104" s="5"/>
      <c r="AB104" s="5"/>
      <c r="AC104" s="5"/>
      <c r="AD104" s="5"/>
    </row>
    <row r="105" spans="1:30" customFormat="1" x14ac:dyDescent="0.2">
      <c r="A105" s="370"/>
      <c r="B105" s="128"/>
      <c r="C105" s="128"/>
      <c r="D105" s="128"/>
      <c r="F105" s="52"/>
      <c r="G105" s="48"/>
      <c r="H105" s="48"/>
      <c r="I105" s="48"/>
      <c r="J105" s="48"/>
      <c r="K105" s="48"/>
      <c r="L105" s="48"/>
      <c r="M105" s="48"/>
      <c r="N105" s="817"/>
      <c r="O105" s="48"/>
      <c r="P105" s="48"/>
      <c r="Q105" s="48"/>
      <c r="R105" s="48"/>
      <c r="S105" s="48"/>
      <c r="T105" s="48"/>
      <c r="U105" s="5"/>
      <c r="V105" s="5"/>
      <c r="W105" s="5"/>
      <c r="X105" s="5"/>
      <c r="Y105" s="5"/>
      <c r="Z105" s="5"/>
      <c r="AA105" s="5"/>
      <c r="AB105" s="5"/>
      <c r="AC105" s="5"/>
      <c r="AD105" s="5"/>
    </row>
    <row r="106" spans="1:30" customFormat="1" x14ac:dyDescent="0.2">
      <c r="A106" s="370"/>
      <c r="B106" s="128"/>
      <c r="C106" s="128"/>
      <c r="D106" s="128"/>
      <c r="F106" s="52"/>
      <c r="G106" s="48"/>
      <c r="H106" s="48"/>
      <c r="I106" s="48"/>
      <c r="J106" s="48"/>
      <c r="K106" s="48"/>
      <c r="L106" s="48"/>
      <c r="M106" s="48"/>
      <c r="N106" s="817"/>
      <c r="O106" s="48"/>
      <c r="P106" s="48"/>
      <c r="Q106" s="48"/>
      <c r="R106" s="48"/>
      <c r="S106" s="48"/>
      <c r="T106" s="48"/>
      <c r="U106" s="5"/>
      <c r="V106" s="5"/>
      <c r="W106" s="5"/>
      <c r="X106" s="5"/>
      <c r="Y106" s="5"/>
      <c r="Z106" s="5"/>
      <c r="AA106" s="5"/>
      <c r="AB106" s="5"/>
      <c r="AC106" s="5"/>
      <c r="AD106" s="5"/>
    </row>
    <row r="107" spans="1:30" customFormat="1" x14ac:dyDescent="0.2">
      <c r="A107" s="370"/>
      <c r="B107" s="128"/>
      <c r="C107" s="128"/>
      <c r="D107" s="128"/>
      <c r="F107" s="52"/>
      <c r="G107" s="48"/>
      <c r="H107" s="48"/>
      <c r="I107" s="48"/>
      <c r="J107" s="48"/>
      <c r="K107" s="48"/>
      <c r="L107" s="48"/>
      <c r="M107" s="48"/>
      <c r="N107" s="817"/>
      <c r="O107" s="48"/>
      <c r="P107" s="48"/>
      <c r="Q107" s="48"/>
      <c r="R107" s="48"/>
      <c r="S107" s="48"/>
      <c r="T107" s="48"/>
      <c r="U107" s="5"/>
      <c r="V107" s="5"/>
      <c r="W107" s="5"/>
      <c r="X107" s="5"/>
      <c r="Y107" s="5"/>
      <c r="Z107" s="5"/>
      <c r="AA107" s="5"/>
      <c r="AB107" s="5"/>
      <c r="AC107" s="5"/>
      <c r="AD107" s="5"/>
    </row>
    <row r="108" spans="1:30" customFormat="1" x14ac:dyDescent="0.2">
      <c r="A108" s="370"/>
      <c r="B108" s="128"/>
      <c r="C108" s="128"/>
      <c r="D108" s="128"/>
      <c r="F108" s="52"/>
      <c r="G108" s="48"/>
      <c r="H108" s="48"/>
      <c r="I108" s="48"/>
      <c r="J108" s="48"/>
      <c r="K108" s="48"/>
      <c r="L108" s="48"/>
      <c r="M108" s="48"/>
      <c r="N108" s="817"/>
      <c r="O108" s="48"/>
      <c r="P108" s="48"/>
      <c r="Q108" s="48"/>
      <c r="R108" s="48"/>
      <c r="S108" s="48"/>
      <c r="T108" s="48"/>
      <c r="U108" s="5"/>
      <c r="V108" s="5"/>
      <c r="W108" s="5"/>
      <c r="X108" s="5"/>
      <c r="Y108" s="5"/>
      <c r="Z108" s="5"/>
      <c r="AA108" s="5"/>
      <c r="AB108" s="5"/>
      <c r="AC108" s="5"/>
      <c r="AD108" s="5"/>
    </row>
    <row r="109" spans="1:30" customFormat="1" x14ac:dyDescent="0.2">
      <c r="A109" s="370"/>
      <c r="B109" s="128"/>
      <c r="C109" s="128"/>
      <c r="D109" s="129"/>
      <c r="F109" s="52"/>
      <c r="G109" s="48"/>
      <c r="H109" s="48"/>
      <c r="I109" s="48"/>
      <c r="J109" s="48"/>
      <c r="K109" s="48"/>
      <c r="L109" s="48"/>
      <c r="M109" s="48"/>
      <c r="N109" s="817"/>
      <c r="O109" s="48"/>
      <c r="P109" s="48"/>
      <c r="Q109" s="48"/>
      <c r="R109" s="48"/>
      <c r="S109" s="48"/>
      <c r="T109" s="48"/>
      <c r="U109" s="5"/>
      <c r="V109" s="5"/>
      <c r="W109" s="5"/>
      <c r="X109" s="5"/>
      <c r="Y109" s="5"/>
      <c r="Z109" s="5"/>
      <c r="AA109" s="5"/>
      <c r="AB109" s="5"/>
      <c r="AC109" s="5"/>
      <c r="AD109" s="5"/>
    </row>
    <row r="110" spans="1:30" customFormat="1" x14ac:dyDescent="0.2">
      <c r="A110" s="370"/>
      <c r="B110" s="128"/>
      <c r="C110" s="128"/>
      <c r="D110" s="128"/>
      <c r="F110" s="52"/>
      <c r="G110" s="48"/>
      <c r="H110" s="48"/>
      <c r="I110" s="48"/>
      <c r="J110" s="48"/>
      <c r="K110" s="48"/>
      <c r="L110" s="48"/>
      <c r="M110" s="48"/>
      <c r="N110" s="817"/>
      <c r="O110" s="48"/>
      <c r="P110" s="48"/>
      <c r="Q110" s="48"/>
      <c r="R110" s="48"/>
      <c r="S110" s="48"/>
      <c r="T110" s="48"/>
      <c r="U110" s="5"/>
      <c r="V110" s="5"/>
      <c r="W110" s="5"/>
      <c r="X110" s="5"/>
      <c r="Y110" s="5"/>
      <c r="Z110" s="5"/>
      <c r="AA110" s="5"/>
      <c r="AB110" s="5"/>
      <c r="AC110" s="5"/>
      <c r="AD110" s="5"/>
    </row>
    <row r="111" spans="1:30" customFormat="1" x14ac:dyDescent="0.2">
      <c r="A111" s="370"/>
      <c r="B111" s="128"/>
      <c r="C111" s="128"/>
      <c r="D111" s="128"/>
      <c r="F111" s="52"/>
      <c r="G111" s="48"/>
      <c r="H111" s="48"/>
      <c r="I111" s="48"/>
      <c r="J111" s="48"/>
      <c r="K111" s="48"/>
      <c r="L111" s="48"/>
      <c r="M111" s="48"/>
      <c r="N111" s="817"/>
      <c r="O111" s="48"/>
      <c r="P111" s="48"/>
      <c r="Q111" s="48"/>
      <c r="R111" s="48"/>
      <c r="S111" s="48"/>
      <c r="T111" s="48"/>
      <c r="U111" s="5"/>
      <c r="V111" s="5"/>
      <c r="W111" s="5"/>
      <c r="X111" s="5"/>
      <c r="Y111" s="5"/>
      <c r="Z111" s="5"/>
      <c r="AA111" s="5"/>
      <c r="AB111" s="5"/>
      <c r="AC111" s="5"/>
      <c r="AD111" s="5"/>
    </row>
    <row r="112" spans="1:30" customFormat="1" x14ac:dyDescent="0.2">
      <c r="A112" s="370"/>
      <c r="B112" s="128"/>
      <c r="C112" s="128"/>
      <c r="D112" s="129"/>
      <c r="F112" s="52"/>
      <c r="G112" s="48"/>
      <c r="H112" s="48"/>
      <c r="I112" s="48"/>
      <c r="J112" s="48"/>
      <c r="K112" s="48"/>
      <c r="L112" s="48"/>
      <c r="M112" s="48"/>
      <c r="N112" s="817"/>
      <c r="O112" s="48"/>
      <c r="P112" s="48"/>
      <c r="Q112" s="48"/>
      <c r="R112" s="48"/>
      <c r="S112" s="48"/>
      <c r="T112" s="48"/>
      <c r="U112" s="5"/>
      <c r="V112" s="5"/>
      <c r="W112" s="5"/>
      <c r="X112" s="5"/>
      <c r="Y112" s="5"/>
      <c r="Z112" s="5"/>
      <c r="AA112" s="5"/>
      <c r="AB112" s="5"/>
      <c r="AC112" s="5"/>
      <c r="AD112" s="5"/>
    </row>
    <row r="113" spans="1:30" customFormat="1" x14ac:dyDescent="0.2">
      <c r="A113" s="370"/>
      <c r="B113" s="128"/>
      <c r="C113" s="128"/>
      <c r="D113" s="128"/>
      <c r="F113" s="52"/>
      <c r="G113" s="48"/>
      <c r="H113" s="48"/>
      <c r="I113" s="48"/>
      <c r="J113" s="48"/>
      <c r="K113" s="48"/>
      <c r="L113" s="48"/>
      <c r="M113" s="48"/>
      <c r="N113" s="817"/>
      <c r="O113" s="48"/>
      <c r="P113" s="48"/>
      <c r="Q113" s="48"/>
      <c r="R113" s="48"/>
      <c r="S113" s="48"/>
      <c r="T113" s="48"/>
      <c r="U113" s="5"/>
      <c r="V113" s="5"/>
      <c r="W113" s="5"/>
      <c r="X113" s="5"/>
      <c r="Y113" s="5"/>
      <c r="Z113" s="5"/>
      <c r="AA113" s="5"/>
      <c r="AB113" s="5"/>
      <c r="AC113" s="5"/>
      <c r="AD113" s="5"/>
    </row>
    <row r="114" spans="1:30" customFormat="1" x14ac:dyDescent="0.2">
      <c r="A114" s="370"/>
      <c r="B114" s="128"/>
      <c r="C114" s="128"/>
      <c r="D114" s="129"/>
      <c r="F114" s="52"/>
      <c r="G114" s="48"/>
      <c r="H114" s="48"/>
      <c r="I114" s="48"/>
      <c r="J114" s="48"/>
      <c r="K114" s="48"/>
      <c r="L114" s="48"/>
      <c r="M114" s="48"/>
      <c r="N114" s="817"/>
      <c r="O114" s="48"/>
      <c r="P114" s="48"/>
      <c r="Q114" s="48"/>
      <c r="R114" s="48"/>
      <c r="S114" s="48"/>
      <c r="T114" s="48"/>
      <c r="U114" s="5"/>
      <c r="V114" s="5"/>
      <c r="W114" s="5"/>
      <c r="X114" s="5"/>
      <c r="Y114" s="5"/>
      <c r="Z114" s="5"/>
      <c r="AA114" s="5"/>
      <c r="AB114" s="5"/>
      <c r="AC114" s="5"/>
      <c r="AD114" s="5"/>
    </row>
    <row r="115" spans="1:30" customFormat="1" x14ac:dyDescent="0.2">
      <c r="A115" s="370"/>
      <c r="B115" s="128"/>
      <c r="C115" s="128"/>
      <c r="D115" s="128"/>
      <c r="F115" s="52"/>
      <c r="G115" s="48"/>
      <c r="H115" s="48"/>
      <c r="I115" s="48"/>
      <c r="J115" s="48"/>
      <c r="K115" s="48"/>
      <c r="L115" s="48"/>
      <c r="M115" s="48"/>
      <c r="N115" s="817"/>
      <c r="O115" s="48"/>
      <c r="P115" s="48"/>
      <c r="Q115" s="48"/>
      <c r="R115" s="48"/>
      <c r="S115" s="48"/>
      <c r="T115" s="48"/>
      <c r="U115" s="5"/>
      <c r="V115" s="5"/>
      <c r="W115" s="5"/>
      <c r="X115" s="5"/>
      <c r="Y115" s="5"/>
      <c r="Z115" s="5"/>
      <c r="AA115" s="5"/>
      <c r="AB115" s="5"/>
      <c r="AC115" s="5"/>
      <c r="AD115" s="5"/>
    </row>
    <row r="116" spans="1:30" customFormat="1" x14ac:dyDescent="0.2">
      <c r="A116" s="370"/>
      <c r="B116" s="128"/>
      <c r="C116" s="128"/>
      <c r="D116" s="129"/>
      <c r="F116" s="52"/>
      <c r="G116" s="48"/>
      <c r="H116" s="48"/>
      <c r="I116" s="48"/>
      <c r="J116" s="48"/>
      <c r="K116" s="48"/>
      <c r="L116" s="48"/>
      <c r="M116" s="48"/>
      <c r="N116" s="817"/>
      <c r="O116" s="48"/>
      <c r="P116" s="48"/>
      <c r="Q116" s="48"/>
      <c r="R116" s="48"/>
      <c r="S116" s="48"/>
      <c r="T116" s="48"/>
      <c r="U116" s="5"/>
      <c r="V116" s="5"/>
      <c r="W116" s="5"/>
      <c r="X116" s="5"/>
      <c r="Y116" s="5"/>
      <c r="Z116" s="5"/>
      <c r="AA116" s="5"/>
      <c r="AB116" s="5"/>
      <c r="AC116" s="5"/>
      <c r="AD116" s="5"/>
    </row>
    <row r="117" spans="1:30" customFormat="1" x14ac:dyDescent="0.2">
      <c r="A117" s="370"/>
      <c r="B117" s="128"/>
      <c r="C117" s="128"/>
      <c r="D117" s="128"/>
      <c r="F117" s="52"/>
      <c r="G117" s="48"/>
      <c r="H117" s="48"/>
      <c r="I117" s="48"/>
      <c r="J117" s="48"/>
      <c r="K117" s="48"/>
      <c r="L117" s="48"/>
      <c r="M117" s="48"/>
      <c r="N117" s="817"/>
      <c r="O117" s="48"/>
      <c r="P117" s="48"/>
      <c r="Q117" s="48"/>
      <c r="R117" s="48"/>
      <c r="S117" s="48"/>
      <c r="T117" s="48"/>
      <c r="U117" s="5"/>
      <c r="V117" s="5"/>
      <c r="W117" s="5"/>
      <c r="X117" s="5"/>
      <c r="Y117" s="5"/>
      <c r="Z117" s="5"/>
      <c r="AA117" s="5"/>
      <c r="AB117" s="5"/>
      <c r="AC117" s="5"/>
      <c r="AD117" s="5"/>
    </row>
    <row r="118" spans="1:30" customFormat="1" x14ac:dyDescent="0.2">
      <c r="A118" s="370"/>
      <c r="B118" s="128"/>
      <c r="C118" s="128"/>
      <c r="D118" s="129"/>
      <c r="F118" s="52"/>
      <c r="G118" s="48"/>
      <c r="H118" s="48"/>
      <c r="I118" s="48"/>
      <c r="J118" s="48"/>
      <c r="K118" s="48"/>
      <c r="L118" s="48"/>
      <c r="M118" s="48"/>
      <c r="N118" s="817"/>
      <c r="O118" s="48"/>
      <c r="P118" s="48"/>
      <c r="Q118" s="48"/>
      <c r="R118" s="48"/>
      <c r="S118" s="48"/>
      <c r="T118" s="48"/>
      <c r="U118" s="5"/>
      <c r="V118" s="5"/>
      <c r="W118" s="5"/>
      <c r="X118" s="5"/>
      <c r="Y118" s="5"/>
      <c r="Z118" s="5"/>
      <c r="AA118" s="5"/>
      <c r="AB118" s="5"/>
      <c r="AC118" s="5"/>
      <c r="AD118" s="5"/>
    </row>
    <row r="119" spans="1:30" customFormat="1" x14ac:dyDescent="0.2">
      <c r="A119" s="370"/>
      <c r="B119" s="128"/>
      <c r="C119" s="128"/>
      <c r="D119" s="128"/>
      <c r="F119" s="52"/>
      <c r="G119" s="48"/>
      <c r="H119" s="48"/>
      <c r="I119" s="48"/>
      <c r="J119" s="48"/>
      <c r="K119" s="48"/>
      <c r="L119" s="48"/>
      <c r="M119" s="48"/>
      <c r="N119" s="817"/>
      <c r="O119" s="48"/>
      <c r="P119" s="48"/>
      <c r="Q119" s="48"/>
      <c r="R119" s="48"/>
      <c r="S119" s="48"/>
      <c r="T119" s="48"/>
      <c r="U119" s="5"/>
      <c r="V119" s="5"/>
      <c r="W119" s="5"/>
      <c r="X119" s="5"/>
      <c r="Y119" s="5"/>
      <c r="Z119" s="5"/>
      <c r="AA119" s="5"/>
      <c r="AB119" s="5"/>
      <c r="AC119" s="5"/>
      <c r="AD119" s="5"/>
    </row>
    <row r="120" spans="1:30" customFormat="1" x14ac:dyDescent="0.2">
      <c r="A120" s="370"/>
      <c r="B120" s="128"/>
      <c r="C120" s="128"/>
      <c r="D120" s="128"/>
      <c r="F120" s="52"/>
      <c r="G120" s="48"/>
      <c r="H120" s="48"/>
      <c r="I120" s="48"/>
      <c r="J120" s="48"/>
      <c r="K120" s="48"/>
      <c r="L120" s="48"/>
      <c r="M120" s="48"/>
      <c r="N120" s="817"/>
      <c r="O120" s="48"/>
      <c r="P120" s="48"/>
      <c r="Q120" s="48"/>
      <c r="R120" s="48"/>
      <c r="S120" s="48"/>
      <c r="T120" s="48"/>
      <c r="U120" s="5"/>
      <c r="V120" s="5"/>
      <c r="W120" s="5"/>
      <c r="X120" s="5"/>
      <c r="Y120" s="5"/>
      <c r="Z120" s="5"/>
      <c r="AA120" s="5"/>
      <c r="AB120" s="5"/>
      <c r="AC120" s="5"/>
      <c r="AD120" s="5"/>
    </row>
    <row r="121" spans="1:30" customFormat="1" x14ac:dyDescent="0.2">
      <c r="A121" s="370"/>
      <c r="B121" s="128"/>
      <c r="C121" s="128"/>
      <c r="D121" s="128"/>
      <c r="F121" s="52"/>
      <c r="G121" s="48"/>
      <c r="H121" s="48"/>
      <c r="I121" s="48"/>
      <c r="J121" s="48"/>
      <c r="K121" s="48"/>
      <c r="L121" s="48"/>
      <c r="M121" s="48"/>
      <c r="N121" s="817"/>
      <c r="O121" s="48"/>
      <c r="P121" s="48"/>
      <c r="Q121" s="48"/>
      <c r="R121" s="48"/>
      <c r="S121" s="48"/>
      <c r="T121" s="48"/>
      <c r="U121" s="5"/>
      <c r="V121" s="5"/>
      <c r="W121" s="5"/>
      <c r="X121" s="5"/>
      <c r="Y121" s="5"/>
      <c r="Z121" s="5"/>
      <c r="AA121" s="5"/>
      <c r="AB121" s="5"/>
      <c r="AC121" s="5"/>
      <c r="AD121" s="5"/>
    </row>
    <row r="122" spans="1:30" customFormat="1" x14ac:dyDescent="0.2">
      <c r="A122" s="370"/>
      <c r="B122" s="128"/>
      <c r="C122" s="128"/>
      <c r="D122" s="128"/>
      <c r="F122" s="52"/>
      <c r="G122" s="48"/>
      <c r="H122" s="48"/>
      <c r="I122" s="48"/>
      <c r="J122" s="48"/>
      <c r="K122" s="48"/>
      <c r="L122" s="48"/>
      <c r="M122" s="48"/>
      <c r="N122" s="817"/>
      <c r="O122" s="48"/>
      <c r="P122" s="48"/>
      <c r="Q122" s="48"/>
      <c r="R122" s="48"/>
      <c r="S122" s="48"/>
      <c r="T122" s="48"/>
      <c r="U122" s="5"/>
      <c r="V122" s="5"/>
      <c r="W122" s="5"/>
      <c r="X122" s="5"/>
      <c r="Y122" s="5"/>
      <c r="Z122" s="5"/>
      <c r="AA122" s="5"/>
      <c r="AB122" s="5"/>
      <c r="AC122" s="5"/>
      <c r="AD122" s="5"/>
    </row>
    <row r="123" spans="1:30" customFormat="1" x14ac:dyDescent="0.2">
      <c r="A123" s="370"/>
      <c r="B123" s="128"/>
      <c r="C123" s="128"/>
      <c r="D123" s="128"/>
      <c r="F123" s="52"/>
      <c r="G123" s="48"/>
      <c r="H123" s="48"/>
      <c r="I123" s="48"/>
      <c r="J123" s="48"/>
      <c r="K123" s="48"/>
      <c r="L123" s="48"/>
      <c r="M123" s="48"/>
      <c r="N123" s="817"/>
      <c r="O123" s="48"/>
      <c r="P123" s="48"/>
      <c r="Q123" s="48"/>
      <c r="R123" s="48"/>
      <c r="S123" s="48"/>
      <c r="T123" s="48"/>
      <c r="U123" s="5"/>
      <c r="V123" s="5"/>
      <c r="W123" s="5"/>
      <c r="X123" s="5"/>
      <c r="Y123" s="5"/>
      <c r="Z123" s="5"/>
      <c r="AA123" s="5"/>
      <c r="AB123" s="5"/>
      <c r="AC123" s="5"/>
      <c r="AD123" s="5"/>
    </row>
    <row r="124" spans="1:30" customFormat="1" x14ac:dyDescent="0.2">
      <c r="A124" s="370"/>
      <c r="B124" s="128"/>
      <c r="C124" s="128"/>
      <c r="D124" s="128"/>
      <c r="F124" s="52"/>
      <c r="G124" s="48"/>
      <c r="H124" s="48"/>
      <c r="I124" s="48"/>
      <c r="J124" s="48"/>
      <c r="K124" s="48"/>
      <c r="L124" s="48"/>
      <c r="M124" s="48"/>
      <c r="N124" s="817"/>
      <c r="O124" s="48"/>
      <c r="P124" s="48"/>
      <c r="Q124" s="48"/>
      <c r="R124" s="48"/>
      <c r="S124" s="48"/>
      <c r="T124" s="48"/>
      <c r="U124" s="5"/>
      <c r="V124" s="5"/>
      <c r="W124" s="5"/>
      <c r="X124" s="5"/>
      <c r="Y124" s="5"/>
      <c r="Z124" s="5"/>
      <c r="AA124" s="5"/>
      <c r="AB124" s="5"/>
      <c r="AC124" s="5"/>
      <c r="AD124" s="5"/>
    </row>
    <row r="125" spans="1:30" customFormat="1" x14ac:dyDescent="0.2">
      <c r="A125" s="370"/>
      <c r="B125" s="128"/>
      <c r="C125" s="128"/>
      <c r="D125" s="128"/>
      <c r="F125" s="52"/>
      <c r="G125" s="48"/>
      <c r="H125" s="48"/>
      <c r="I125" s="48"/>
      <c r="J125" s="48"/>
      <c r="K125" s="48"/>
      <c r="L125" s="48"/>
      <c r="M125" s="48"/>
      <c r="N125" s="817"/>
      <c r="O125" s="48"/>
      <c r="P125" s="48"/>
      <c r="Q125" s="48"/>
      <c r="R125" s="48"/>
      <c r="S125" s="48"/>
      <c r="T125" s="48"/>
      <c r="U125" s="5"/>
      <c r="V125" s="5"/>
      <c r="W125" s="5"/>
      <c r="X125" s="5"/>
      <c r="Y125" s="5"/>
      <c r="Z125" s="5"/>
      <c r="AA125" s="5"/>
      <c r="AB125" s="5"/>
      <c r="AC125" s="5"/>
      <c r="AD125" s="5"/>
    </row>
    <row r="126" spans="1:30" customFormat="1" x14ac:dyDescent="0.2">
      <c r="A126" s="370"/>
      <c r="B126" s="128"/>
      <c r="C126" s="128"/>
      <c r="D126" s="128"/>
      <c r="F126" s="52"/>
      <c r="G126" s="48"/>
      <c r="H126" s="48"/>
      <c r="I126" s="48"/>
      <c r="J126" s="48"/>
      <c r="K126" s="48"/>
      <c r="L126" s="48"/>
      <c r="M126" s="48"/>
      <c r="N126" s="817"/>
      <c r="O126" s="48"/>
      <c r="P126" s="48"/>
      <c r="Q126" s="48"/>
      <c r="R126" s="48"/>
      <c r="S126" s="48"/>
      <c r="T126" s="48"/>
      <c r="U126" s="5"/>
      <c r="V126" s="5"/>
      <c r="W126" s="5"/>
      <c r="X126" s="5"/>
      <c r="Y126" s="5"/>
      <c r="Z126" s="5"/>
      <c r="AA126" s="5"/>
      <c r="AB126" s="5"/>
      <c r="AC126" s="5"/>
      <c r="AD126" s="5"/>
    </row>
    <row r="127" spans="1:30" customFormat="1" x14ac:dyDescent="0.2">
      <c r="A127" s="370"/>
      <c r="B127" s="128"/>
      <c r="C127" s="128"/>
      <c r="D127" s="128"/>
      <c r="F127" s="52"/>
      <c r="G127" s="48"/>
      <c r="H127" s="48"/>
      <c r="I127" s="48"/>
      <c r="J127" s="48"/>
      <c r="K127" s="48"/>
      <c r="L127" s="48"/>
      <c r="M127" s="48"/>
      <c r="N127" s="817"/>
      <c r="O127" s="48"/>
      <c r="P127" s="48"/>
      <c r="Q127" s="48"/>
      <c r="R127" s="48"/>
      <c r="S127" s="48"/>
      <c r="T127" s="48"/>
      <c r="U127" s="5"/>
      <c r="V127" s="5"/>
      <c r="W127" s="5"/>
      <c r="X127" s="5"/>
      <c r="Y127" s="5"/>
      <c r="Z127" s="5"/>
      <c r="AA127" s="5"/>
      <c r="AB127" s="5"/>
      <c r="AC127" s="5"/>
      <c r="AD127" s="5"/>
    </row>
    <row r="128" spans="1:30" customFormat="1" x14ac:dyDescent="0.2">
      <c r="A128" s="370"/>
      <c r="B128" s="128"/>
      <c r="C128" s="128"/>
      <c r="D128" s="128"/>
      <c r="F128" s="52"/>
      <c r="G128" s="48"/>
      <c r="H128" s="48"/>
      <c r="I128" s="48"/>
      <c r="J128" s="48"/>
      <c r="K128" s="48"/>
      <c r="L128" s="48"/>
      <c r="M128" s="48"/>
      <c r="N128" s="817"/>
      <c r="O128" s="48"/>
      <c r="P128" s="48"/>
      <c r="Q128" s="48"/>
      <c r="R128" s="48"/>
      <c r="S128" s="48"/>
      <c r="T128" s="48"/>
      <c r="U128" s="5"/>
      <c r="V128" s="5"/>
      <c r="W128" s="5"/>
      <c r="X128" s="5"/>
      <c r="Y128" s="5"/>
      <c r="Z128" s="5"/>
      <c r="AA128" s="5"/>
      <c r="AB128" s="5"/>
      <c r="AC128" s="5"/>
      <c r="AD128" s="5"/>
    </row>
    <row r="129" spans="1:30" customFormat="1" x14ac:dyDescent="0.2">
      <c r="A129" s="370"/>
      <c r="B129" s="128"/>
      <c r="C129" s="128"/>
      <c r="D129" s="128"/>
      <c r="F129" s="52"/>
      <c r="G129" s="48"/>
      <c r="H129" s="48"/>
      <c r="I129" s="48"/>
      <c r="J129" s="48"/>
      <c r="K129" s="48"/>
      <c r="L129" s="48"/>
      <c r="M129" s="48"/>
      <c r="N129" s="817"/>
      <c r="O129" s="48"/>
      <c r="P129" s="48"/>
      <c r="Q129" s="48"/>
      <c r="R129" s="48"/>
      <c r="S129" s="48"/>
      <c r="T129" s="48"/>
      <c r="U129" s="5"/>
      <c r="V129" s="5"/>
      <c r="W129" s="5"/>
      <c r="X129" s="5"/>
      <c r="Y129" s="5"/>
      <c r="Z129" s="5"/>
      <c r="AA129" s="5"/>
      <c r="AB129" s="5"/>
      <c r="AC129" s="5"/>
      <c r="AD129" s="5"/>
    </row>
    <row r="130" spans="1:30" customFormat="1" x14ac:dyDescent="0.2">
      <c r="A130" s="370"/>
      <c r="B130" s="128"/>
      <c r="C130" s="128"/>
      <c r="D130" s="128"/>
      <c r="F130" s="52"/>
      <c r="G130" s="48"/>
      <c r="H130" s="48"/>
      <c r="I130" s="48"/>
      <c r="J130" s="48"/>
      <c r="K130" s="48"/>
      <c r="L130" s="48"/>
      <c r="M130" s="48"/>
      <c r="N130" s="817"/>
      <c r="O130" s="48"/>
      <c r="P130" s="48"/>
      <c r="Q130" s="48"/>
      <c r="R130" s="48"/>
      <c r="S130" s="48"/>
      <c r="T130" s="48"/>
      <c r="U130" s="5"/>
      <c r="V130" s="5"/>
      <c r="W130" s="5"/>
      <c r="X130" s="5"/>
      <c r="Y130" s="5"/>
      <c r="Z130" s="5"/>
      <c r="AA130" s="5"/>
      <c r="AB130" s="5"/>
      <c r="AC130" s="5"/>
      <c r="AD130" s="5"/>
    </row>
    <row r="131" spans="1:30" customFormat="1" x14ac:dyDescent="0.2">
      <c r="A131" s="370"/>
      <c r="B131" s="128"/>
      <c r="C131" s="128"/>
      <c r="D131" s="128"/>
      <c r="F131" s="52"/>
      <c r="G131" s="48"/>
      <c r="H131" s="48"/>
      <c r="I131" s="48"/>
      <c r="J131" s="48"/>
      <c r="K131" s="48"/>
      <c r="L131" s="48"/>
      <c r="M131" s="48"/>
      <c r="N131" s="817"/>
      <c r="O131" s="48"/>
      <c r="P131" s="48"/>
      <c r="Q131" s="48"/>
      <c r="R131" s="48"/>
      <c r="S131" s="48"/>
      <c r="T131" s="48"/>
      <c r="U131" s="5"/>
      <c r="V131" s="5"/>
      <c r="W131" s="5"/>
      <c r="X131" s="5"/>
      <c r="Y131" s="5"/>
      <c r="Z131" s="5"/>
      <c r="AA131" s="5"/>
      <c r="AB131" s="5"/>
      <c r="AC131" s="5"/>
      <c r="AD131" s="5"/>
    </row>
    <row r="132" spans="1:30" customFormat="1" x14ac:dyDescent="0.2">
      <c r="A132" s="370"/>
      <c r="B132" s="128"/>
      <c r="C132" s="128"/>
      <c r="D132" s="128"/>
      <c r="F132" s="52"/>
      <c r="G132" s="48"/>
      <c r="H132" s="48"/>
      <c r="I132" s="48"/>
      <c r="J132" s="48"/>
      <c r="K132" s="48"/>
      <c r="L132" s="48"/>
      <c r="M132" s="48"/>
      <c r="N132" s="817"/>
      <c r="O132" s="48"/>
      <c r="P132" s="48"/>
      <c r="Q132" s="48"/>
      <c r="R132" s="48"/>
      <c r="S132" s="48"/>
      <c r="T132" s="48"/>
      <c r="U132" s="5"/>
      <c r="V132" s="5"/>
      <c r="W132" s="5"/>
      <c r="X132" s="5"/>
      <c r="Y132" s="5"/>
      <c r="Z132" s="5"/>
      <c r="AA132" s="5"/>
      <c r="AB132" s="5"/>
      <c r="AC132" s="5"/>
      <c r="AD132" s="5"/>
    </row>
    <row r="133" spans="1:30" customFormat="1" x14ac:dyDescent="0.2">
      <c r="A133" s="370"/>
      <c r="B133" s="128"/>
      <c r="C133" s="128"/>
      <c r="D133" s="128"/>
      <c r="F133" s="52"/>
      <c r="G133" s="48"/>
      <c r="H133" s="48"/>
      <c r="I133" s="48"/>
      <c r="J133" s="48"/>
      <c r="K133" s="48"/>
      <c r="L133" s="48"/>
      <c r="M133" s="48"/>
      <c r="N133" s="817"/>
      <c r="O133" s="48"/>
      <c r="P133" s="48"/>
      <c r="Q133" s="48"/>
      <c r="R133" s="48"/>
      <c r="S133" s="48"/>
      <c r="T133" s="48"/>
      <c r="U133" s="5"/>
      <c r="V133" s="5"/>
      <c r="W133" s="5"/>
      <c r="X133" s="5"/>
      <c r="Y133" s="5"/>
      <c r="Z133" s="5"/>
      <c r="AA133" s="5"/>
      <c r="AB133" s="5"/>
      <c r="AC133" s="5"/>
      <c r="AD133" s="5"/>
    </row>
    <row r="134" spans="1:30" customFormat="1" x14ac:dyDescent="0.2">
      <c r="A134" s="370"/>
      <c r="B134" s="128"/>
      <c r="C134" s="128"/>
      <c r="D134" s="128"/>
      <c r="F134" s="52"/>
      <c r="G134" s="48"/>
      <c r="H134" s="48"/>
      <c r="I134" s="48"/>
      <c r="J134" s="48"/>
      <c r="K134" s="48"/>
      <c r="L134" s="48"/>
      <c r="M134" s="48"/>
      <c r="N134" s="817"/>
      <c r="O134" s="48"/>
      <c r="P134" s="48"/>
      <c r="Q134" s="48"/>
      <c r="R134" s="48"/>
      <c r="S134" s="48"/>
      <c r="T134" s="48"/>
      <c r="U134" s="5"/>
      <c r="V134" s="5"/>
      <c r="W134" s="5"/>
      <c r="X134" s="5"/>
      <c r="Y134" s="5"/>
      <c r="Z134" s="5"/>
      <c r="AA134" s="5"/>
      <c r="AB134" s="5"/>
      <c r="AC134" s="5"/>
      <c r="AD134" s="5"/>
    </row>
    <row r="135" spans="1:30" customFormat="1" x14ac:dyDescent="0.2">
      <c r="A135" s="370"/>
      <c r="B135" s="128"/>
      <c r="C135" s="128"/>
      <c r="D135" s="128"/>
      <c r="F135" s="52"/>
      <c r="G135" s="48"/>
      <c r="H135" s="48"/>
      <c r="I135" s="48"/>
      <c r="J135" s="48"/>
      <c r="K135" s="48"/>
      <c r="L135" s="48"/>
      <c r="M135" s="48"/>
      <c r="N135" s="817"/>
      <c r="O135" s="48"/>
      <c r="P135" s="48"/>
      <c r="Q135" s="48"/>
      <c r="R135" s="48"/>
      <c r="S135" s="48"/>
      <c r="T135" s="48"/>
      <c r="U135" s="5"/>
      <c r="V135" s="5"/>
      <c r="W135" s="5"/>
      <c r="X135" s="5"/>
      <c r="Y135" s="5"/>
      <c r="Z135" s="5"/>
      <c r="AA135" s="5"/>
      <c r="AB135" s="5"/>
      <c r="AC135" s="5"/>
      <c r="AD135" s="5"/>
    </row>
    <row r="136" spans="1:30" customFormat="1" x14ac:dyDescent="0.2">
      <c r="A136" s="370"/>
      <c r="B136" s="128"/>
      <c r="C136" s="128"/>
      <c r="D136" s="128"/>
      <c r="F136" s="52"/>
      <c r="G136" s="48"/>
      <c r="H136" s="48"/>
      <c r="I136" s="48"/>
      <c r="J136" s="48"/>
      <c r="K136" s="48"/>
      <c r="L136" s="48"/>
      <c r="M136" s="48"/>
      <c r="N136" s="817"/>
      <c r="O136" s="48"/>
      <c r="P136" s="48"/>
      <c r="Q136" s="48"/>
      <c r="R136" s="48"/>
      <c r="S136" s="48"/>
      <c r="T136" s="48"/>
      <c r="U136" s="5"/>
      <c r="V136" s="5"/>
      <c r="W136" s="5"/>
      <c r="X136" s="5"/>
      <c r="Y136" s="5"/>
      <c r="Z136" s="5"/>
      <c r="AA136" s="5"/>
      <c r="AB136" s="5"/>
      <c r="AC136" s="5"/>
      <c r="AD136" s="5"/>
    </row>
    <row r="137" spans="1:30" customFormat="1" x14ac:dyDescent="0.2">
      <c r="A137" s="370"/>
      <c r="B137" s="128"/>
      <c r="C137" s="128"/>
      <c r="D137" s="128"/>
      <c r="F137" s="52"/>
      <c r="G137" s="48"/>
      <c r="H137" s="48"/>
      <c r="I137" s="48"/>
      <c r="J137" s="48"/>
      <c r="K137" s="48"/>
      <c r="L137" s="48"/>
      <c r="M137" s="48"/>
      <c r="N137" s="817"/>
      <c r="O137" s="48"/>
      <c r="P137" s="48"/>
      <c r="Q137" s="48"/>
      <c r="R137" s="48"/>
      <c r="S137" s="48"/>
      <c r="T137" s="48"/>
      <c r="U137" s="5"/>
      <c r="V137" s="5"/>
      <c r="W137" s="5"/>
      <c r="X137" s="5"/>
      <c r="Y137" s="5"/>
      <c r="Z137" s="5"/>
      <c r="AA137" s="5"/>
      <c r="AB137" s="5"/>
      <c r="AC137" s="5"/>
      <c r="AD137" s="5"/>
    </row>
    <row r="138" spans="1:30" customFormat="1" x14ac:dyDescent="0.2">
      <c r="A138" s="370"/>
      <c r="B138" s="128"/>
      <c r="C138" s="128"/>
      <c r="D138" s="128"/>
      <c r="F138" s="52"/>
      <c r="G138" s="48"/>
      <c r="H138" s="48"/>
      <c r="I138" s="48"/>
      <c r="J138" s="48"/>
      <c r="K138" s="48"/>
      <c r="L138" s="48"/>
      <c r="M138" s="48"/>
      <c r="N138" s="817"/>
      <c r="O138" s="48"/>
      <c r="P138" s="48"/>
      <c r="Q138" s="48"/>
      <c r="R138" s="48"/>
      <c r="S138" s="48"/>
      <c r="T138" s="48"/>
      <c r="U138" s="5"/>
      <c r="V138" s="5"/>
      <c r="W138" s="5"/>
      <c r="X138" s="5"/>
      <c r="Y138" s="5"/>
      <c r="Z138" s="5"/>
      <c r="AA138" s="5"/>
      <c r="AB138" s="5"/>
      <c r="AC138" s="5"/>
      <c r="AD138" s="5"/>
    </row>
    <row r="139" spans="1:30" customFormat="1" x14ac:dyDescent="0.2">
      <c r="A139" s="370"/>
      <c r="B139" s="128"/>
      <c r="C139" s="128"/>
      <c r="D139" s="128"/>
      <c r="F139" s="52"/>
      <c r="G139" s="48"/>
      <c r="H139" s="48"/>
      <c r="I139" s="48"/>
      <c r="J139" s="48"/>
      <c r="K139" s="48"/>
      <c r="L139" s="48"/>
      <c r="M139" s="48"/>
      <c r="N139" s="817"/>
      <c r="O139" s="48"/>
      <c r="P139" s="48"/>
      <c r="Q139" s="48"/>
      <c r="R139" s="48"/>
      <c r="S139" s="48"/>
      <c r="T139" s="48"/>
      <c r="U139" s="5"/>
      <c r="V139" s="5"/>
      <c r="W139" s="5"/>
      <c r="X139" s="5"/>
      <c r="Y139" s="5"/>
      <c r="Z139" s="5"/>
      <c r="AA139" s="5"/>
      <c r="AB139" s="5"/>
      <c r="AC139" s="5"/>
      <c r="AD139" s="5"/>
    </row>
    <row r="140" spans="1:30" customFormat="1" x14ac:dyDescent="0.2">
      <c r="A140" s="370"/>
      <c r="B140" s="128"/>
      <c r="C140" s="128"/>
      <c r="D140" s="128"/>
      <c r="F140" s="52"/>
      <c r="G140" s="48"/>
      <c r="H140" s="48"/>
      <c r="I140" s="48"/>
      <c r="J140" s="48"/>
      <c r="K140" s="48"/>
      <c r="L140" s="48"/>
      <c r="M140" s="48"/>
      <c r="N140" s="817"/>
      <c r="O140" s="48"/>
      <c r="P140" s="48"/>
      <c r="Q140" s="48"/>
      <c r="R140" s="48"/>
      <c r="S140" s="48"/>
      <c r="T140" s="48"/>
      <c r="U140" s="5"/>
      <c r="V140" s="5"/>
      <c r="W140" s="5"/>
      <c r="X140" s="5"/>
      <c r="Y140" s="5"/>
      <c r="Z140" s="5"/>
      <c r="AA140" s="5"/>
      <c r="AB140" s="5"/>
      <c r="AC140" s="5"/>
      <c r="AD140" s="5"/>
    </row>
    <row r="141" spans="1:30" customFormat="1" x14ac:dyDescent="0.2">
      <c r="A141" s="370"/>
      <c r="B141" s="128"/>
      <c r="C141" s="128"/>
      <c r="D141" s="128"/>
      <c r="F141" s="52"/>
      <c r="G141" s="48"/>
      <c r="H141" s="48"/>
      <c r="I141" s="48"/>
      <c r="J141" s="48"/>
      <c r="K141" s="48"/>
      <c r="L141" s="48"/>
      <c r="M141" s="48"/>
      <c r="N141" s="817"/>
      <c r="O141" s="48"/>
      <c r="P141" s="48"/>
      <c r="Q141" s="48"/>
      <c r="R141" s="48"/>
      <c r="S141" s="48"/>
      <c r="T141" s="48"/>
      <c r="U141" s="5"/>
      <c r="V141" s="5"/>
      <c r="W141" s="5"/>
      <c r="X141" s="5"/>
      <c r="Y141" s="5"/>
      <c r="Z141" s="5"/>
      <c r="AA141" s="5"/>
      <c r="AB141" s="5"/>
      <c r="AC141" s="5"/>
      <c r="AD141" s="5"/>
    </row>
    <row r="142" spans="1:30" customFormat="1" x14ac:dyDescent="0.2">
      <c r="A142" s="370"/>
      <c r="B142" s="128"/>
      <c r="C142" s="128"/>
      <c r="D142" s="128"/>
      <c r="F142" s="52"/>
      <c r="G142" s="48"/>
      <c r="H142" s="48"/>
      <c r="I142" s="48"/>
      <c r="J142" s="48"/>
      <c r="K142" s="48"/>
      <c r="L142" s="48"/>
      <c r="M142" s="48"/>
      <c r="N142" s="817"/>
      <c r="O142" s="48"/>
      <c r="P142" s="48"/>
      <c r="Q142" s="48"/>
      <c r="R142" s="48"/>
      <c r="S142" s="48"/>
      <c r="T142" s="48"/>
      <c r="U142" s="5"/>
      <c r="V142" s="5"/>
      <c r="W142" s="5"/>
      <c r="X142" s="5"/>
      <c r="Y142" s="5"/>
      <c r="Z142" s="5"/>
      <c r="AA142" s="5"/>
      <c r="AB142" s="5"/>
      <c r="AC142" s="5"/>
      <c r="AD142" s="5"/>
    </row>
    <row r="143" spans="1:30" customFormat="1" x14ac:dyDescent="0.2">
      <c r="A143" s="370"/>
      <c r="B143" s="128"/>
      <c r="C143" s="128"/>
      <c r="D143" s="128"/>
      <c r="F143" s="52"/>
      <c r="G143" s="48"/>
      <c r="H143" s="48"/>
      <c r="I143" s="48"/>
      <c r="J143" s="48"/>
      <c r="K143" s="48"/>
      <c r="L143" s="48"/>
      <c r="M143" s="48"/>
      <c r="N143" s="817"/>
      <c r="O143" s="48"/>
      <c r="P143" s="48"/>
      <c r="Q143" s="48"/>
      <c r="R143" s="48"/>
      <c r="S143" s="48"/>
      <c r="T143" s="48"/>
      <c r="U143" s="5"/>
      <c r="V143" s="5"/>
      <c r="W143" s="5"/>
      <c r="X143" s="5"/>
      <c r="Y143" s="5"/>
      <c r="Z143" s="5"/>
      <c r="AA143" s="5"/>
      <c r="AB143" s="5"/>
      <c r="AC143" s="5"/>
      <c r="AD143" s="5"/>
    </row>
    <row r="144" spans="1:30" customFormat="1" x14ac:dyDescent="0.2">
      <c r="A144" s="370"/>
      <c r="B144" s="128"/>
      <c r="C144" s="128"/>
      <c r="D144" s="128"/>
      <c r="F144" s="52"/>
      <c r="G144" s="48"/>
      <c r="H144" s="48"/>
      <c r="I144" s="48"/>
      <c r="J144" s="48"/>
      <c r="K144" s="48"/>
      <c r="L144" s="48"/>
      <c r="M144" s="48"/>
      <c r="N144" s="817"/>
      <c r="O144" s="48"/>
      <c r="P144" s="48"/>
      <c r="Q144" s="48"/>
      <c r="R144" s="48"/>
      <c r="S144" s="48"/>
      <c r="T144" s="48"/>
      <c r="U144" s="5"/>
      <c r="V144" s="5"/>
      <c r="W144" s="5"/>
      <c r="X144" s="5"/>
      <c r="Y144" s="5"/>
      <c r="Z144" s="5"/>
      <c r="AA144" s="5"/>
      <c r="AB144" s="5"/>
      <c r="AC144" s="5"/>
      <c r="AD144" s="5"/>
    </row>
    <row r="145" spans="1:30" customFormat="1" x14ac:dyDescent="0.2">
      <c r="A145" s="370"/>
      <c r="B145" s="131"/>
      <c r="C145" s="131"/>
      <c r="D145" s="131"/>
      <c r="F145" s="52"/>
      <c r="G145" s="48"/>
      <c r="H145" s="48"/>
      <c r="I145" s="48"/>
      <c r="J145" s="48"/>
      <c r="K145" s="48"/>
      <c r="L145" s="48"/>
      <c r="M145" s="48"/>
      <c r="N145" s="817"/>
      <c r="O145" s="48"/>
      <c r="P145" s="48"/>
      <c r="Q145" s="48"/>
      <c r="R145" s="48"/>
      <c r="S145" s="48"/>
      <c r="T145" s="48"/>
      <c r="U145" s="5"/>
      <c r="V145" s="5"/>
      <c r="W145" s="5"/>
      <c r="X145" s="5"/>
      <c r="Y145" s="5"/>
      <c r="Z145" s="5"/>
      <c r="AA145" s="5"/>
      <c r="AB145" s="5"/>
      <c r="AC145" s="5"/>
      <c r="AD145" s="5"/>
    </row>
    <row r="150" spans="1:30" customFormat="1" x14ac:dyDescent="0.2">
      <c r="A150" s="376"/>
      <c r="B150" s="149"/>
      <c r="C150" s="149"/>
      <c r="D150" s="149"/>
      <c r="F150" s="52"/>
      <c r="G150" s="48"/>
      <c r="H150" s="48"/>
      <c r="I150" s="48"/>
      <c r="J150" s="48"/>
      <c r="K150" s="48"/>
      <c r="L150" s="48"/>
      <c r="M150" s="48"/>
      <c r="N150" s="817"/>
      <c r="O150" s="48"/>
      <c r="P150" s="48"/>
      <c r="Q150" s="48"/>
      <c r="R150" s="48"/>
      <c r="S150" s="48"/>
      <c r="T150" s="48"/>
      <c r="U150" s="5"/>
      <c r="V150" s="5"/>
      <c r="W150" s="5"/>
      <c r="X150" s="5"/>
      <c r="Y150" s="5"/>
      <c r="Z150" s="5"/>
      <c r="AA150" s="5"/>
      <c r="AB150" s="5"/>
      <c r="AC150" s="5"/>
      <c r="AD150" s="5"/>
    </row>
    <row r="151" spans="1:30" customFormat="1" x14ac:dyDescent="0.2">
      <c r="A151" s="376"/>
      <c r="B151" s="149"/>
      <c r="C151" s="149"/>
      <c r="D151" s="149"/>
      <c r="F151" s="52"/>
      <c r="G151" s="48"/>
      <c r="H151" s="48"/>
      <c r="I151" s="48"/>
      <c r="J151" s="48"/>
      <c r="K151" s="48"/>
      <c r="L151" s="48"/>
      <c r="M151" s="48"/>
      <c r="N151" s="817"/>
      <c r="O151" s="48"/>
      <c r="P151" s="48"/>
      <c r="Q151" s="48"/>
      <c r="R151" s="48"/>
      <c r="S151" s="48"/>
      <c r="T151" s="48"/>
      <c r="U151" s="5"/>
      <c r="V151" s="5"/>
      <c r="W151" s="5"/>
      <c r="X151" s="5"/>
      <c r="Y151" s="5"/>
      <c r="Z151" s="5"/>
      <c r="AA151" s="5"/>
      <c r="AB151" s="5"/>
      <c r="AC151" s="5"/>
      <c r="AD151" s="5"/>
    </row>
    <row r="152" spans="1:30" customFormat="1" x14ac:dyDescent="0.2">
      <c r="A152" s="376"/>
      <c r="B152" s="149"/>
      <c r="C152" s="149"/>
      <c r="D152" s="149"/>
      <c r="F152" s="52"/>
      <c r="G152" s="48"/>
      <c r="H152" s="48"/>
      <c r="I152" s="48"/>
      <c r="J152" s="48"/>
      <c r="K152" s="48"/>
      <c r="L152" s="48"/>
      <c r="M152" s="48"/>
      <c r="N152" s="817"/>
      <c r="O152" s="48"/>
      <c r="P152" s="48"/>
      <c r="Q152" s="48"/>
      <c r="R152" s="48"/>
      <c r="S152" s="48"/>
      <c r="T152" s="48"/>
      <c r="U152" s="5"/>
      <c r="V152" s="5"/>
      <c r="W152" s="5"/>
      <c r="X152" s="5"/>
      <c r="Y152" s="5"/>
      <c r="Z152" s="5"/>
      <c r="AA152" s="5"/>
      <c r="AB152" s="5"/>
      <c r="AC152" s="5"/>
      <c r="AD152" s="5"/>
    </row>
    <row r="153" spans="1:30" customFormat="1" x14ac:dyDescent="0.2">
      <c r="A153" s="376"/>
      <c r="B153" s="149"/>
      <c r="C153" s="149"/>
      <c r="D153" s="149"/>
      <c r="F153" s="52"/>
      <c r="G153" s="48"/>
      <c r="H153" s="48"/>
      <c r="I153" s="48"/>
      <c r="J153" s="48"/>
      <c r="K153" s="48"/>
      <c r="L153" s="48"/>
      <c r="M153" s="48"/>
      <c r="N153" s="817"/>
      <c r="O153" s="48"/>
      <c r="P153" s="48"/>
      <c r="Q153" s="48"/>
      <c r="R153" s="48"/>
      <c r="S153" s="48"/>
      <c r="T153" s="48"/>
      <c r="U153" s="5"/>
      <c r="V153" s="5"/>
      <c r="W153" s="5"/>
      <c r="X153" s="5"/>
      <c r="Y153" s="5"/>
      <c r="Z153" s="5"/>
      <c r="AA153" s="5"/>
      <c r="AB153" s="5"/>
      <c r="AC153" s="5"/>
      <c r="AD153" s="5"/>
    </row>
    <row r="154" spans="1:30" customFormat="1" x14ac:dyDescent="0.2">
      <c r="A154" s="376"/>
      <c r="B154" s="149"/>
      <c r="C154" s="149"/>
      <c r="D154" s="149"/>
      <c r="F154" s="52"/>
      <c r="G154" s="48"/>
      <c r="H154" s="48"/>
      <c r="I154" s="48"/>
      <c r="J154" s="48"/>
      <c r="K154" s="48"/>
      <c r="L154" s="48"/>
      <c r="M154" s="48"/>
      <c r="N154" s="817"/>
      <c r="O154" s="48"/>
      <c r="P154" s="48"/>
      <c r="Q154" s="48"/>
      <c r="R154" s="48"/>
      <c r="S154" s="48"/>
      <c r="T154" s="48"/>
      <c r="U154" s="5"/>
      <c r="V154" s="5"/>
      <c r="W154" s="5"/>
      <c r="X154" s="5"/>
      <c r="Y154" s="5"/>
      <c r="Z154" s="5"/>
      <c r="AA154" s="5"/>
      <c r="AB154" s="5"/>
      <c r="AC154" s="5"/>
      <c r="AD154" s="5"/>
    </row>
    <row r="155" spans="1:30" customFormat="1" x14ac:dyDescent="0.2">
      <c r="A155" s="376"/>
      <c r="B155" s="149"/>
      <c r="C155" s="149"/>
      <c r="D155" s="149"/>
      <c r="F155" s="52"/>
      <c r="G155" s="48"/>
      <c r="H155" s="48"/>
      <c r="I155" s="48"/>
      <c r="J155" s="48"/>
      <c r="K155" s="48"/>
      <c r="L155" s="48"/>
      <c r="M155" s="48"/>
      <c r="N155" s="817"/>
      <c r="O155" s="48"/>
      <c r="P155" s="48"/>
      <c r="Q155" s="48"/>
      <c r="R155" s="48"/>
      <c r="S155" s="48"/>
      <c r="T155" s="48"/>
      <c r="U155" s="5"/>
      <c r="V155" s="5"/>
      <c r="W155" s="5"/>
      <c r="X155" s="5"/>
      <c r="Y155" s="5"/>
      <c r="Z155" s="5"/>
      <c r="AA155" s="5"/>
      <c r="AB155" s="5"/>
      <c r="AC155" s="5"/>
      <c r="AD155" s="5"/>
    </row>
    <row r="156" spans="1:30" customFormat="1" x14ac:dyDescent="0.2">
      <c r="A156" s="376"/>
      <c r="B156" s="149"/>
      <c r="C156" s="149"/>
      <c r="D156" s="149"/>
      <c r="F156" s="52"/>
      <c r="G156" s="48"/>
      <c r="H156" s="48"/>
      <c r="I156" s="48"/>
      <c r="J156" s="48"/>
      <c r="K156" s="48"/>
      <c r="L156" s="48"/>
      <c r="M156" s="48"/>
      <c r="N156" s="817"/>
      <c r="O156" s="48"/>
      <c r="P156" s="48"/>
      <c r="Q156" s="48"/>
      <c r="R156" s="48"/>
      <c r="S156" s="48"/>
      <c r="T156" s="48"/>
      <c r="U156" s="5"/>
      <c r="V156" s="5"/>
      <c r="W156" s="5"/>
      <c r="X156" s="5"/>
      <c r="Y156" s="5"/>
      <c r="Z156" s="5"/>
      <c r="AA156" s="5"/>
      <c r="AB156" s="5"/>
      <c r="AC156" s="5"/>
      <c r="AD156" s="5"/>
    </row>
  </sheetData>
  <mergeCells count="12">
    <mergeCell ref="I38:J38"/>
    <mergeCell ref="L38:O38"/>
    <mergeCell ref="I32:J32"/>
    <mergeCell ref="L32:O32"/>
    <mergeCell ref="I36:J36"/>
    <mergeCell ref="L36:O36"/>
    <mergeCell ref="I12:J12"/>
    <mergeCell ref="L12:O12"/>
    <mergeCell ref="I22:J22"/>
    <mergeCell ref="L22:O22"/>
    <mergeCell ref="I30:J30"/>
    <mergeCell ref="L30:O30"/>
  </mergeCells>
  <conditionalFormatting sqref="G13:O21 G23:O29 G31:O31 G33:O35 G37:O37 G39:O41">
    <cfRule type="expression" dxfId="66" priority="19" stopIfTrue="1">
      <formula>IF(AND(G13="",OR($F$11="ICELAND",$F$11="LIECHTENSTEIN",$F$11="NORWAY",$F$11="SWITZERLAND")),TRUE,FALSE)</formula>
    </cfRule>
    <cfRule type="expression" dxfId="65" priority="20" stopIfTrue="1">
      <formula>IF(G13=":",TRUE,FALSE)</formula>
    </cfRule>
    <cfRule type="expression" dxfId="64" priority="21" stopIfTrue="1">
      <formula>IF(G13="N/C",TRUE,FALSE)</formula>
    </cfRule>
  </conditionalFormatting>
  <hyperlinks>
    <hyperlink ref="F5" location="'II. Extrastat'!F5" display="Go back to section II"/>
    <hyperlink ref="F4" location="'I. Intrastat'!F5" display="Go back to section I"/>
    <hyperlink ref="F6" location="Recommendations!F5" display="Go back to the list of recommendations"/>
  </hyperlinks>
  <pageMargins left="0.55118110236220474" right="0.35433070866141736" top="0.6692913385826772" bottom="0.98425196850393704" header="0.51181102362204722" footer="0.51181102362204722"/>
  <pageSetup paperSize="9" scale="42" fitToHeight="4"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32</vt:i4>
      </vt:variant>
      <vt:variant>
        <vt:lpstr>Benoemde bereiken</vt:lpstr>
      </vt:variant>
      <vt:variant>
        <vt:i4>55</vt:i4>
      </vt:variant>
    </vt:vector>
  </HeadingPairs>
  <TitlesOfParts>
    <vt:vector size="87" baseType="lpstr">
      <vt:lpstr>Cover Page</vt:lpstr>
      <vt:lpstr>Contact Information</vt:lpstr>
      <vt:lpstr>Recommendations</vt:lpstr>
      <vt:lpstr>I. Intrastat</vt:lpstr>
      <vt:lpstr>II. Extrastat</vt:lpstr>
      <vt:lpstr>Annex1</vt:lpstr>
      <vt:lpstr>Table 1.1&amp;7.1</vt:lpstr>
      <vt:lpstr>Table 2.2 I (a)</vt:lpstr>
      <vt:lpstr>Table 2.2 I (b)</vt:lpstr>
      <vt:lpstr>Table 2.2 E (a)</vt:lpstr>
      <vt:lpstr>Table 2.2 E (b)</vt:lpstr>
      <vt:lpstr>Table 2.5-I</vt:lpstr>
      <vt:lpstr>Table 2.5-E</vt:lpstr>
      <vt:lpstr>Table 2.7-I</vt:lpstr>
      <vt:lpstr>Table 2.7-E</vt:lpstr>
      <vt:lpstr>Table 2.9</vt:lpstr>
      <vt:lpstr>Table 2.10</vt:lpstr>
      <vt:lpstr>Table 2.14</vt:lpstr>
      <vt:lpstr>Table 2.16</vt:lpstr>
      <vt:lpstr>Table 2.18</vt:lpstr>
      <vt:lpstr>Table 2.19</vt:lpstr>
      <vt:lpstr>Table 4.1&amp;4.2</vt:lpstr>
      <vt:lpstr>Table 5.4</vt:lpstr>
      <vt:lpstr>Table 5.4 Figures</vt:lpstr>
      <vt:lpstr>Table 8.1</vt:lpstr>
      <vt:lpstr>Table 8.8&amp;8.9</vt:lpstr>
      <vt:lpstr>Table 8.10-I</vt:lpstr>
      <vt:lpstr>Table 8.10-E</vt:lpstr>
      <vt:lpstr>Annex2</vt:lpstr>
      <vt:lpstr>Quality items</vt:lpstr>
      <vt:lpstr>Changes</vt:lpstr>
      <vt:lpstr>Blad1</vt:lpstr>
      <vt:lpstr>Annex1!Afdrukbereik</vt:lpstr>
      <vt:lpstr>Annex2!Afdrukbereik</vt:lpstr>
      <vt:lpstr>Changes!Afdrukbereik</vt:lpstr>
      <vt:lpstr>'Contact Information'!Afdrukbereik</vt:lpstr>
      <vt:lpstr>'Cover Page'!Afdrukbereik</vt:lpstr>
      <vt:lpstr>'I. Intrastat'!Afdrukbereik</vt:lpstr>
      <vt:lpstr>'II. Extrastat'!Afdrukbereik</vt:lpstr>
      <vt:lpstr>'Quality items'!Afdrukbereik</vt:lpstr>
      <vt:lpstr>Recommendations!Afdrukbereik</vt:lpstr>
      <vt:lpstr>'Table 1.1&amp;7.1'!Afdrukbereik</vt:lpstr>
      <vt:lpstr>'Table 2.10'!Afdrukbereik</vt:lpstr>
      <vt:lpstr>'Table 2.14'!Afdrukbereik</vt:lpstr>
      <vt:lpstr>'Table 2.16'!Afdrukbereik</vt:lpstr>
      <vt:lpstr>'Table 2.18'!Afdrukbereik</vt:lpstr>
      <vt:lpstr>'Table 2.19'!Afdrukbereik</vt:lpstr>
      <vt:lpstr>'Table 2.2 E (a)'!Afdrukbereik</vt:lpstr>
      <vt:lpstr>'Table 2.2 E (b)'!Afdrukbereik</vt:lpstr>
      <vt:lpstr>'Table 2.2 I (a)'!Afdrukbereik</vt:lpstr>
      <vt:lpstr>'Table 2.2 I (b)'!Afdrukbereik</vt:lpstr>
      <vt:lpstr>'Table 2.5-E'!Afdrukbereik</vt:lpstr>
      <vt:lpstr>'Table 2.5-I'!Afdrukbereik</vt:lpstr>
      <vt:lpstr>'Table 2.7-E'!Afdrukbereik</vt:lpstr>
      <vt:lpstr>'Table 2.7-I'!Afdrukbereik</vt:lpstr>
      <vt:lpstr>'Table 2.9'!Afdrukbereik</vt:lpstr>
      <vt:lpstr>'Table 4.1&amp;4.2'!Afdrukbereik</vt:lpstr>
      <vt:lpstr>'Table 5.4'!Afdrukbereik</vt:lpstr>
      <vt:lpstr>'Table 5.4 Figures'!Afdrukbereik</vt:lpstr>
      <vt:lpstr>'Table 8.1'!Afdrukbereik</vt:lpstr>
      <vt:lpstr>'Table 8.10-E'!Afdrukbereik</vt:lpstr>
      <vt:lpstr>'Table 8.10-I'!Afdrukbereik</vt:lpstr>
      <vt:lpstr>'Table 8.8&amp;8.9'!Afdrukbereik</vt:lpstr>
      <vt:lpstr>'I. Intrastat'!Afdruktitels</vt:lpstr>
      <vt:lpstr>'II. Extrastat'!Afdruktitels</vt:lpstr>
      <vt:lpstr>'Quality items'!Afdruktitels</vt:lpstr>
      <vt:lpstr>Recommendations!Afdruktitels</vt:lpstr>
      <vt:lpstr>'Table 1.1&amp;7.1'!Afdruktitels</vt:lpstr>
      <vt:lpstr>'Table 2.10'!Afdruktitels</vt:lpstr>
      <vt:lpstr>'Table 2.14'!Afdruktitels</vt:lpstr>
      <vt:lpstr>'Table 2.16'!Afdruktitels</vt:lpstr>
      <vt:lpstr>'Table 2.18'!Afdruktitels</vt:lpstr>
      <vt:lpstr>'Table 2.19'!Afdruktitels</vt:lpstr>
      <vt:lpstr>'Table 2.2 E (a)'!Afdruktitels</vt:lpstr>
      <vt:lpstr>'Table 2.2 E (b)'!Afdruktitels</vt:lpstr>
      <vt:lpstr>'Table 2.2 I (a)'!Afdruktitels</vt:lpstr>
      <vt:lpstr>'Table 2.2 I (b)'!Afdruktitels</vt:lpstr>
      <vt:lpstr>'Table 2.5-E'!Afdruktitels</vt:lpstr>
      <vt:lpstr>'Table 2.5-I'!Afdruktitels</vt:lpstr>
      <vt:lpstr>'Table 2.7-E'!Afdruktitels</vt:lpstr>
      <vt:lpstr>'Table 2.7-I'!Afdruktitels</vt:lpstr>
      <vt:lpstr>'Table 2.9'!Afdruktitels</vt:lpstr>
      <vt:lpstr>'Table 4.1&amp;4.2'!Afdruktitels</vt:lpstr>
      <vt:lpstr>'Table 5.4'!Afdruktitels</vt:lpstr>
      <vt:lpstr>'Table 8.1'!Afdruktitels</vt:lpstr>
      <vt:lpstr>'Table 8.10-I'!Afdruktitels</vt:lpstr>
      <vt:lpstr>'Table 8.8&amp;8.9'!Afdruktitels</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Smeets-Reijnen, mevr. drs. P.M.L.J.</cp:lastModifiedBy>
  <cp:lastPrinted>2017-05-23T11:07:49Z</cp:lastPrinted>
  <dcterms:created xsi:type="dcterms:W3CDTF">2008-10-24T06:24:04Z</dcterms:created>
  <dcterms:modified xsi:type="dcterms:W3CDTF">2018-02-28T16:03:17Z</dcterms:modified>
</cp:coreProperties>
</file>