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7095" windowWidth="20700" windowHeight="7140" tabRatio="922"/>
  </bookViews>
  <sheets>
    <sheet name="Voorblad" sheetId="1" r:id="rId1"/>
    <sheet name="Inhoud" sheetId="2" r:id="rId2"/>
    <sheet name="Toelichting" sheetId="3" r:id="rId3"/>
    <sheet name="Tabel 1a" sheetId="4" r:id="rId4"/>
    <sheet name="Tabel 1b" sheetId="5" r:id="rId5"/>
    <sheet name="Tabel 1c" sheetId="6" r:id="rId6"/>
    <sheet name="Tabel 2a" sheetId="7" r:id="rId7"/>
    <sheet name="Tabel 2b" sheetId="8" r:id="rId8"/>
    <sheet name="Tabel 2c" sheetId="9" r:id="rId9"/>
    <sheet name="Tabel 3a" sheetId="10" r:id="rId10"/>
    <sheet name="Tabel 3b" sheetId="11" r:id="rId11"/>
    <sheet name="Tabel 3c" sheetId="12" r:id="rId12"/>
    <sheet name="Tabel 4a" sheetId="13" r:id="rId13"/>
    <sheet name="Tabel 4b" sheetId="14" r:id="rId14"/>
    <sheet name="Tabel 4c" sheetId="15" r:id="rId15"/>
    <sheet name="Tabel 5a" sheetId="16" r:id="rId16"/>
    <sheet name="Tabel 5b" sheetId="17" r:id="rId17"/>
    <sheet name="Tabel 5c" sheetId="18" r:id="rId18"/>
    <sheet name="Tabel 6a" sheetId="19" r:id="rId19"/>
    <sheet name="Tabel 6b" sheetId="20" r:id="rId20"/>
  </sheets>
  <externalReferences>
    <externalReference r:id="rId21"/>
  </externalReferences>
  <definedNames>
    <definedName name="_xlnm.Print_Area" localSheetId="1">Inhoud!$A$1:$L$65</definedName>
    <definedName name="_xlnm.Print_Area" localSheetId="3">'Tabel 1a'!$A$1:$P$101</definedName>
    <definedName name="_xlnm.Print_Area" localSheetId="4">'Tabel 1b'!$A$1:$P$101</definedName>
    <definedName name="_xlnm.Print_Area" localSheetId="5">'Tabel 1c'!$A$1:$P$101</definedName>
    <definedName name="_xlnm.Print_Area" localSheetId="6">'Tabel 2a'!$A$1:$P$101</definedName>
    <definedName name="_xlnm.Print_Area" localSheetId="7">'Tabel 2b'!$A$1:$P$101</definedName>
    <definedName name="_xlnm.Print_Area" localSheetId="8">'Tabel 2c'!$A$1:$P$101</definedName>
    <definedName name="_xlnm.Print_Area" localSheetId="9">'Tabel 3a'!$A$1:$P$101</definedName>
    <definedName name="_xlnm.Print_Area" localSheetId="10">'Tabel 3b'!$A$1:$P$101</definedName>
    <definedName name="_xlnm.Print_Area" localSheetId="11">'Tabel 3c'!$A$1:$P$101</definedName>
    <definedName name="_xlnm.Print_Area" localSheetId="12">'Tabel 4a'!$A$1:$P$101</definedName>
    <definedName name="_xlnm.Print_Area" localSheetId="13">'Tabel 4b'!$A$1:$P$101</definedName>
    <definedName name="_xlnm.Print_Area" localSheetId="14">'Tabel 4c'!$A$1:$P$101</definedName>
    <definedName name="_xlnm.Print_Area" localSheetId="15">'Tabel 5a'!$A$1:$P$101</definedName>
    <definedName name="_xlnm.Print_Area" localSheetId="16">'Tabel 5b'!$A$1:$P$101</definedName>
    <definedName name="_xlnm.Print_Area" localSheetId="17">'Tabel 5c'!$A$1:$P$101</definedName>
    <definedName name="_xlnm.Print_Area" localSheetId="18">'Tabel 6a'!$A$1:$P$101</definedName>
    <definedName name="_xlnm.Print_Area" localSheetId="19">'Tabel 6b'!$A$1:$P$101</definedName>
    <definedName name="_xlnm.Print_Area" localSheetId="2">Toelichting!$A$1:$A$6</definedName>
    <definedName name="_xlnm.Print_Area" localSheetId="0">Voorblad!$A$1:$L$58</definedName>
    <definedName name="Z_1BFDF730_39A1_41D8_82E4_A5531A8D6903_.wvu.PrintArea" localSheetId="1" hidden="1">Inhoud!$A$1:$L$65</definedName>
    <definedName name="Z_1BFDF730_39A1_41D8_82E4_A5531A8D6903_.wvu.PrintArea" localSheetId="3" hidden="1">'Tabel 1a'!$A$1:$P$101</definedName>
    <definedName name="Z_1BFDF730_39A1_41D8_82E4_A5531A8D6903_.wvu.PrintArea" localSheetId="4" hidden="1">'Tabel 1b'!$A$1:$P$101</definedName>
    <definedName name="Z_1BFDF730_39A1_41D8_82E4_A5531A8D6903_.wvu.PrintArea" localSheetId="5" hidden="1">'Tabel 1c'!$A$1:$P$101</definedName>
    <definedName name="Z_1BFDF730_39A1_41D8_82E4_A5531A8D6903_.wvu.PrintArea" localSheetId="6" hidden="1">'Tabel 2a'!$A$1:$P$101</definedName>
    <definedName name="Z_1BFDF730_39A1_41D8_82E4_A5531A8D6903_.wvu.PrintArea" localSheetId="7" hidden="1">'Tabel 2b'!$A$1:$P$101</definedName>
    <definedName name="Z_1BFDF730_39A1_41D8_82E4_A5531A8D6903_.wvu.PrintArea" localSheetId="8" hidden="1">'Tabel 2c'!$A$1:$P$101</definedName>
    <definedName name="Z_1BFDF730_39A1_41D8_82E4_A5531A8D6903_.wvu.PrintArea" localSheetId="9" hidden="1">'Tabel 3a'!$A$1:$P$101</definedName>
    <definedName name="Z_1BFDF730_39A1_41D8_82E4_A5531A8D6903_.wvu.PrintArea" localSheetId="10" hidden="1">'Tabel 3b'!$A$1:$P$101</definedName>
    <definedName name="Z_1BFDF730_39A1_41D8_82E4_A5531A8D6903_.wvu.PrintArea" localSheetId="11" hidden="1">'Tabel 3c'!$A$1:$P$101</definedName>
    <definedName name="Z_1BFDF730_39A1_41D8_82E4_A5531A8D6903_.wvu.PrintArea" localSheetId="12" hidden="1">'Tabel 4a'!$A$1:$P$101</definedName>
    <definedName name="Z_1BFDF730_39A1_41D8_82E4_A5531A8D6903_.wvu.PrintArea" localSheetId="13" hidden="1">'Tabel 4b'!$A$1:$P$101</definedName>
    <definedName name="Z_1BFDF730_39A1_41D8_82E4_A5531A8D6903_.wvu.PrintArea" localSheetId="14" hidden="1">'Tabel 4c'!$A$1:$P$101</definedName>
    <definedName name="Z_1BFDF730_39A1_41D8_82E4_A5531A8D6903_.wvu.PrintArea" localSheetId="15" hidden="1">'Tabel 5a'!$A$1:$P$101</definedName>
    <definedName name="Z_1BFDF730_39A1_41D8_82E4_A5531A8D6903_.wvu.PrintArea" localSheetId="16" hidden="1">'Tabel 5b'!$A$1:$P$101</definedName>
    <definedName name="Z_1BFDF730_39A1_41D8_82E4_A5531A8D6903_.wvu.PrintArea" localSheetId="17" hidden="1">'Tabel 5c'!$A$1:$P$101</definedName>
    <definedName name="Z_1BFDF730_39A1_41D8_82E4_A5531A8D6903_.wvu.PrintArea" localSheetId="18" hidden="1">'Tabel 6a'!$A$1:$P$101</definedName>
    <definedName name="Z_1BFDF730_39A1_41D8_82E4_A5531A8D6903_.wvu.PrintArea" localSheetId="19" hidden="1">'Tabel 6b'!$A$1:$P$101</definedName>
    <definedName name="Z_1BFDF730_39A1_41D8_82E4_A5531A8D6903_.wvu.PrintArea" localSheetId="2" hidden="1">Toelichting!$A$1:$A$6</definedName>
    <definedName name="Z_1BFDF730_39A1_41D8_82E4_A5531A8D6903_.wvu.PrintArea" localSheetId="0" hidden="1">Voorblad!$A$1:$L$58</definedName>
    <definedName name="Z_8ED606AA_CDD2_4057_9E40_6599AE2FCE68_.wvu.PrintArea" localSheetId="1" hidden="1">Inhoud!$A$1:$L$65</definedName>
    <definedName name="Z_8ED606AA_CDD2_4057_9E40_6599AE2FCE68_.wvu.PrintArea" localSheetId="3" hidden="1">'Tabel 1a'!$A$1:$P$101</definedName>
    <definedName name="Z_8ED606AA_CDD2_4057_9E40_6599AE2FCE68_.wvu.PrintArea" localSheetId="4" hidden="1">'Tabel 1b'!$A$1:$P$101</definedName>
    <definedName name="Z_8ED606AA_CDD2_4057_9E40_6599AE2FCE68_.wvu.PrintArea" localSheetId="5" hidden="1">'Tabel 1c'!$A$1:$P$101</definedName>
    <definedName name="Z_8ED606AA_CDD2_4057_9E40_6599AE2FCE68_.wvu.PrintArea" localSheetId="6" hidden="1">'Tabel 2a'!$A$1:$P$101</definedName>
    <definedName name="Z_8ED606AA_CDD2_4057_9E40_6599AE2FCE68_.wvu.PrintArea" localSheetId="7" hidden="1">'Tabel 2b'!$A$1:$P$101</definedName>
    <definedName name="Z_8ED606AA_CDD2_4057_9E40_6599AE2FCE68_.wvu.PrintArea" localSheetId="8" hidden="1">'Tabel 2c'!$A$1:$P$101</definedName>
    <definedName name="Z_8ED606AA_CDD2_4057_9E40_6599AE2FCE68_.wvu.PrintArea" localSheetId="9" hidden="1">'Tabel 3a'!$A$1:$P$101</definedName>
    <definedName name="Z_8ED606AA_CDD2_4057_9E40_6599AE2FCE68_.wvu.PrintArea" localSheetId="10" hidden="1">'Tabel 3b'!$A$1:$P$101</definedName>
    <definedName name="Z_8ED606AA_CDD2_4057_9E40_6599AE2FCE68_.wvu.PrintArea" localSheetId="11" hidden="1">'Tabel 3c'!$A$1:$P$101</definedName>
    <definedName name="Z_8ED606AA_CDD2_4057_9E40_6599AE2FCE68_.wvu.PrintArea" localSheetId="12" hidden="1">'Tabel 4a'!$A$1:$P$101</definedName>
    <definedName name="Z_8ED606AA_CDD2_4057_9E40_6599AE2FCE68_.wvu.PrintArea" localSheetId="13" hidden="1">'Tabel 4b'!$A$1:$P$101</definedName>
    <definedName name="Z_8ED606AA_CDD2_4057_9E40_6599AE2FCE68_.wvu.PrintArea" localSheetId="14" hidden="1">'Tabel 4c'!$A$1:$P$101</definedName>
    <definedName name="Z_8ED606AA_CDD2_4057_9E40_6599AE2FCE68_.wvu.PrintArea" localSheetId="15" hidden="1">'Tabel 5a'!$A$1:$P$101</definedName>
    <definedName name="Z_8ED606AA_CDD2_4057_9E40_6599AE2FCE68_.wvu.PrintArea" localSheetId="16" hidden="1">'Tabel 5b'!$A$1:$P$101</definedName>
    <definedName name="Z_8ED606AA_CDD2_4057_9E40_6599AE2FCE68_.wvu.PrintArea" localSheetId="17" hidden="1">'Tabel 5c'!$A$1:$P$101</definedName>
    <definedName name="Z_8ED606AA_CDD2_4057_9E40_6599AE2FCE68_.wvu.PrintArea" localSheetId="18" hidden="1">'Tabel 6a'!$A$1:$P$101</definedName>
    <definedName name="Z_8ED606AA_CDD2_4057_9E40_6599AE2FCE68_.wvu.PrintArea" localSheetId="19" hidden="1">'Tabel 6b'!$A$1:$P$101</definedName>
    <definedName name="Z_8ED606AA_CDD2_4057_9E40_6599AE2FCE68_.wvu.PrintArea" localSheetId="2" hidden="1">Toelichting!$A$1:$A$6</definedName>
    <definedName name="Z_8ED606AA_CDD2_4057_9E40_6599AE2FCE68_.wvu.PrintArea" localSheetId="0" hidden="1">Voorblad!$A$1:$L$58</definedName>
    <definedName name="Z_CEC62B2C_9B05_4048_8F59_F33B3AFD122F_.wvu.PrintArea" localSheetId="1" hidden="1">Inhoud!$A$1:$L$65</definedName>
    <definedName name="Z_CEC62B2C_9B05_4048_8F59_F33B3AFD122F_.wvu.PrintArea" localSheetId="3" hidden="1">'Tabel 1a'!$A$1:$P$101</definedName>
    <definedName name="Z_CEC62B2C_9B05_4048_8F59_F33B3AFD122F_.wvu.PrintArea" localSheetId="4" hidden="1">'Tabel 1b'!$A$1:$P$101</definedName>
    <definedName name="Z_CEC62B2C_9B05_4048_8F59_F33B3AFD122F_.wvu.PrintArea" localSheetId="5" hidden="1">'Tabel 1c'!$A$1:$P$101</definedName>
    <definedName name="Z_CEC62B2C_9B05_4048_8F59_F33B3AFD122F_.wvu.PrintArea" localSheetId="6" hidden="1">'Tabel 2a'!$A$1:$P$101</definedName>
    <definedName name="Z_CEC62B2C_9B05_4048_8F59_F33B3AFD122F_.wvu.PrintArea" localSheetId="7" hidden="1">'Tabel 2b'!$A$1:$P$101</definedName>
    <definedName name="Z_CEC62B2C_9B05_4048_8F59_F33B3AFD122F_.wvu.PrintArea" localSheetId="8" hidden="1">'Tabel 2c'!$A$1:$P$101</definedName>
    <definedName name="Z_CEC62B2C_9B05_4048_8F59_F33B3AFD122F_.wvu.PrintArea" localSheetId="9" hidden="1">'Tabel 3a'!$A$1:$P$101</definedName>
    <definedName name="Z_CEC62B2C_9B05_4048_8F59_F33B3AFD122F_.wvu.PrintArea" localSheetId="10" hidden="1">'Tabel 3b'!$A$1:$P$101</definedName>
    <definedName name="Z_CEC62B2C_9B05_4048_8F59_F33B3AFD122F_.wvu.PrintArea" localSheetId="11" hidden="1">'Tabel 3c'!$A$1:$P$101</definedName>
    <definedName name="Z_CEC62B2C_9B05_4048_8F59_F33B3AFD122F_.wvu.PrintArea" localSheetId="12" hidden="1">'Tabel 4a'!$A$1:$P$101</definedName>
    <definedName name="Z_CEC62B2C_9B05_4048_8F59_F33B3AFD122F_.wvu.PrintArea" localSheetId="13" hidden="1">'Tabel 4b'!$A$1:$P$101</definedName>
    <definedName name="Z_CEC62B2C_9B05_4048_8F59_F33B3AFD122F_.wvu.PrintArea" localSheetId="14" hidden="1">'Tabel 4c'!$A$1:$P$101</definedName>
    <definedName name="Z_CEC62B2C_9B05_4048_8F59_F33B3AFD122F_.wvu.PrintArea" localSheetId="15" hidden="1">'Tabel 5a'!$A$1:$P$101</definedName>
    <definedName name="Z_CEC62B2C_9B05_4048_8F59_F33B3AFD122F_.wvu.PrintArea" localSheetId="16" hidden="1">'Tabel 5b'!$A$1:$P$101</definedName>
    <definedName name="Z_CEC62B2C_9B05_4048_8F59_F33B3AFD122F_.wvu.PrintArea" localSheetId="17" hidden="1">'Tabel 5c'!$A$1:$P$101</definedName>
    <definedName name="Z_CEC62B2C_9B05_4048_8F59_F33B3AFD122F_.wvu.PrintArea" localSheetId="18" hidden="1">'Tabel 6a'!$A$1:$P$101</definedName>
    <definedName name="Z_CEC62B2C_9B05_4048_8F59_F33B3AFD122F_.wvu.PrintArea" localSheetId="19" hidden="1">'Tabel 6b'!$A$1:$P$101</definedName>
    <definedName name="Z_CEC62B2C_9B05_4048_8F59_F33B3AFD122F_.wvu.PrintArea" localSheetId="2" hidden="1">Toelichting!$A$1:$A$6</definedName>
    <definedName name="Z_CEC62B2C_9B05_4048_8F59_F33B3AFD122F_.wvu.PrintArea" localSheetId="0" hidden="1">Voorblad!$A$1:$L$58</definedName>
  </definedNames>
  <calcPr calcId="145621"/>
  <customWorkbookViews>
    <customWorkbookView name="Posthumus H. - Persoonlijke weergave" guid="{1BFDF730-39A1-41D8-82E4-A5531A8D6903}" mergeInterval="0" personalView="1" maximized="1" windowWidth="1916" windowHeight="975" tabRatio="922" activeSheetId="1" showComments="commIndAndComment"/>
    <customWorkbookView name="Joosten M.M.P. - Persoonlijke weergave" guid="{8ED606AA-CDD2-4057-9E40-6599AE2FCE68}" mergeInterval="0" personalView="1" maximized="1" windowWidth="1916" windowHeight="821" tabRatio="922" activeSheetId="3" showComments="commIndAndComment"/>
    <customWorkbookView name="Peeters B. - Persoonlijke weergave" guid="{CEC62B2C-9B05-4048-8F59-F33B3AFD122F}" mergeInterval="0" personalView="1" maximized="1" windowWidth="1360" windowHeight="543" tabRatio="922" activeSheetId="3"/>
  </customWorkbookViews>
</workbook>
</file>

<file path=xl/calcChain.xml><?xml version="1.0" encoding="utf-8"?>
<calcChain xmlns="http://schemas.openxmlformats.org/spreadsheetml/2006/main">
  <c r="P98" i="13" l="1"/>
  <c r="O98" i="13"/>
  <c r="N98" i="13"/>
  <c r="L98" i="13"/>
  <c r="K98" i="13"/>
  <c r="J98" i="13"/>
  <c r="H98" i="13"/>
  <c r="G98" i="13"/>
  <c r="F98" i="13"/>
  <c r="D98" i="13"/>
  <c r="C98" i="13"/>
  <c r="B98" i="13"/>
  <c r="P97" i="13"/>
  <c r="O97" i="13"/>
  <c r="N97" i="13"/>
  <c r="L97" i="13"/>
  <c r="K97" i="13"/>
  <c r="J97" i="13"/>
  <c r="H97" i="13"/>
  <c r="G97" i="13"/>
  <c r="F97" i="13"/>
  <c r="D97" i="13"/>
  <c r="C97" i="13"/>
  <c r="B97" i="13"/>
  <c r="P96" i="13"/>
  <c r="O96" i="13"/>
  <c r="N96" i="13"/>
  <c r="L96" i="13"/>
  <c r="K96" i="13"/>
  <c r="J96" i="13"/>
  <c r="H96" i="13"/>
  <c r="G96" i="13"/>
  <c r="F96" i="13"/>
  <c r="D96" i="13"/>
  <c r="C96" i="13"/>
  <c r="B96" i="13"/>
  <c r="P95" i="13"/>
  <c r="O95" i="13"/>
  <c r="N95" i="13"/>
  <c r="L95" i="13"/>
  <c r="K95" i="13"/>
  <c r="J95" i="13"/>
  <c r="H95" i="13"/>
  <c r="G95" i="13"/>
  <c r="F95" i="13"/>
  <c r="D95" i="13"/>
  <c r="C95" i="13"/>
  <c r="B95" i="13"/>
  <c r="P94" i="13"/>
  <c r="O94" i="13"/>
  <c r="N94" i="13"/>
  <c r="L94" i="13"/>
  <c r="K94" i="13"/>
  <c r="J94" i="13"/>
  <c r="H94" i="13"/>
  <c r="G94" i="13"/>
  <c r="F94" i="13"/>
  <c r="D94" i="13"/>
  <c r="C94" i="13"/>
  <c r="B94" i="13"/>
  <c r="P93" i="13"/>
  <c r="O93" i="13"/>
  <c r="N93" i="13"/>
  <c r="L93" i="13"/>
  <c r="K93" i="13"/>
  <c r="J93" i="13"/>
  <c r="H93" i="13"/>
  <c r="G93" i="13"/>
  <c r="F93" i="13"/>
  <c r="D93" i="13"/>
  <c r="C93" i="13"/>
  <c r="B93" i="13"/>
  <c r="P92" i="13"/>
  <c r="O92" i="13"/>
  <c r="N92" i="13"/>
  <c r="L92" i="13"/>
  <c r="K92" i="13"/>
  <c r="J92" i="13"/>
  <c r="H92" i="13"/>
  <c r="G92" i="13"/>
  <c r="F92" i="13"/>
  <c r="D92" i="13"/>
  <c r="C92" i="13"/>
  <c r="B92" i="13"/>
  <c r="P91" i="13"/>
  <c r="O91" i="13"/>
  <c r="N91" i="13"/>
  <c r="L91" i="13"/>
  <c r="K91" i="13"/>
  <c r="J91" i="13"/>
  <c r="H91" i="13"/>
  <c r="G91" i="13"/>
  <c r="F91" i="13"/>
  <c r="D91" i="13"/>
  <c r="C91" i="13"/>
  <c r="B91" i="13"/>
  <c r="P90" i="13"/>
  <c r="O90" i="13"/>
  <c r="N90" i="13"/>
  <c r="L90" i="13"/>
  <c r="K90" i="13"/>
  <c r="J90" i="13"/>
  <c r="H90" i="13"/>
  <c r="G90" i="13"/>
  <c r="F90" i="13"/>
  <c r="D90" i="13"/>
  <c r="C90" i="13"/>
  <c r="B90" i="13"/>
  <c r="P89" i="13"/>
  <c r="O89" i="13"/>
  <c r="N89" i="13"/>
  <c r="L89" i="13"/>
  <c r="K89" i="13"/>
  <c r="J89" i="13"/>
  <c r="H89" i="13"/>
  <c r="G89" i="13"/>
  <c r="F89" i="13"/>
  <c r="D89" i="13"/>
  <c r="C89" i="13"/>
  <c r="B89" i="13"/>
  <c r="P88" i="13"/>
  <c r="O88" i="13"/>
  <c r="N88" i="13"/>
  <c r="L88" i="13"/>
  <c r="K88" i="13"/>
  <c r="J88" i="13"/>
  <c r="H88" i="13"/>
  <c r="G88" i="13"/>
  <c r="F88" i="13"/>
  <c r="D88" i="13"/>
  <c r="C88" i="13"/>
  <c r="B88" i="13"/>
  <c r="P87" i="13"/>
  <c r="O87" i="13"/>
  <c r="N87" i="13"/>
  <c r="L87" i="13"/>
  <c r="K87" i="13"/>
  <c r="J87" i="13"/>
  <c r="H87" i="13"/>
  <c r="G87" i="13"/>
  <c r="F87" i="13"/>
  <c r="D87" i="13"/>
  <c r="C87" i="13"/>
  <c r="B87" i="13"/>
  <c r="P86" i="13"/>
  <c r="O86" i="13"/>
  <c r="N86" i="13"/>
  <c r="L86" i="13"/>
  <c r="K86" i="13"/>
  <c r="J86" i="13"/>
  <c r="H86" i="13"/>
  <c r="G86" i="13"/>
  <c r="F86" i="13"/>
  <c r="D86" i="13"/>
  <c r="C86" i="13"/>
  <c r="B86" i="13"/>
  <c r="P85" i="13"/>
  <c r="O85" i="13"/>
  <c r="N85" i="13"/>
  <c r="L85" i="13"/>
  <c r="K85" i="13"/>
  <c r="J85" i="13"/>
  <c r="H85" i="13"/>
  <c r="G85" i="13"/>
  <c r="F85" i="13"/>
  <c r="D85" i="13"/>
  <c r="C85" i="13"/>
  <c r="B85" i="13"/>
  <c r="P84" i="13"/>
  <c r="O84" i="13"/>
  <c r="N84" i="13"/>
  <c r="L84" i="13"/>
  <c r="K84" i="13"/>
  <c r="J84" i="13"/>
  <c r="H84" i="13"/>
  <c r="G84" i="13"/>
  <c r="F84" i="13"/>
  <c r="D84" i="13"/>
  <c r="C84" i="13"/>
  <c r="B84" i="13"/>
  <c r="P83" i="13"/>
  <c r="O83" i="13"/>
  <c r="N83" i="13"/>
  <c r="L83" i="13"/>
  <c r="K83" i="13"/>
  <c r="J83" i="13"/>
  <c r="H83" i="13"/>
  <c r="G83" i="13"/>
  <c r="F83" i="13"/>
  <c r="D83" i="13"/>
  <c r="C83" i="13"/>
  <c r="B83" i="13"/>
  <c r="P82" i="13"/>
  <c r="O82" i="13"/>
  <c r="N82" i="13"/>
  <c r="L82" i="13"/>
  <c r="K82" i="13"/>
  <c r="J82" i="13"/>
  <c r="H82" i="13"/>
  <c r="G82" i="13"/>
  <c r="F82" i="13"/>
  <c r="D82" i="13"/>
  <c r="C82" i="13"/>
  <c r="B82" i="13"/>
  <c r="P81" i="13"/>
  <c r="O81" i="13"/>
  <c r="N81" i="13"/>
  <c r="L81" i="13"/>
  <c r="K81" i="13"/>
  <c r="J81" i="13"/>
  <c r="H81" i="13"/>
  <c r="G81" i="13"/>
  <c r="F81" i="13"/>
  <c r="D81" i="13"/>
  <c r="C81" i="13"/>
  <c r="B81" i="13"/>
  <c r="P80" i="13"/>
  <c r="O80" i="13"/>
  <c r="N80" i="13"/>
  <c r="L80" i="13"/>
  <c r="K80" i="13"/>
  <c r="J80" i="13"/>
  <c r="H80" i="13"/>
  <c r="G80" i="13"/>
  <c r="F80" i="13"/>
  <c r="D80" i="13"/>
  <c r="C80" i="13"/>
  <c r="B80" i="13"/>
  <c r="P79" i="13"/>
  <c r="O79" i="13"/>
  <c r="N79" i="13"/>
  <c r="L79" i="13"/>
  <c r="K79" i="13"/>
  <c r="J79" i="13"/>
  <c r="H79" i="13"/>
  <c r="G79" i="13"/>
  <c r="F79" i="13"/>
  <c r="D79" i="13"/>
  <c r="C79" i="13"/>
  <c r="B79" i="13"/>
  <c r="P78" i="13"/>
  <c r="O78" i="13"/>
  <c r="N78" i="13"/>
  <c r="L78" i="13"/>
  <c r="K78" i="13"/>
  <c r="J78" i="13"/>
  <c r="H78" i="13"/>
  <c r="G78" i="13"/>
  <c r="F78" i="13"/>
  <c r="D78" i="13"/>
  <c r="C78" i="13"/>
  <c r="B78" i="13"/>
  <c r="P77" i="13"/>
  <c r="O77" i="13"/>
  <c r="N77" i="13"/>
  <c r="L77" i="13"/>
  <c r="K77" i="13"/>
  <c r="J77" i="13"/>
  <c r="H77" i="13"/>
  <c r="G77" i="13"/>
  <c r="F77" i="13"/>
  <c r="D77" i="13"/>
  <c r="C77" i="13"/>
  <c r="B77" i="13"/>
  <c r="P76" i="13"/>
  <c r="O76" i="13"/>
  <c r="N76" i="13"/>
  <c r="L76" i="13"/>
  <c r="K76" i="13"/>
  <c r="J76" i="13"/>
  <c r="H76" i="13"/>
  <c r="G76" i="13"/>
  <c r="F76" i="13"/>
  <c r="D76" i="13"/>
  <c r="C76" i="13"/>
  <c r="B76" i="13"/>
  <c r="P75" i="13"/>
  <c r="O75" i="13"/>
  <c r="N75" i="13"/>
  <c r="L75" i="13"/>
  <c r="K75" i="13"/>
  <c r="J75" i="13"/>
  <c r="H75" i="13"/>
  <c r="G75" i="13"/>
  <c r="F75" i="13"/>
  <c r="D75" i="13"/>
  <c r="C75" i="13"/>
  <c r="B75" i="13"/>
  <c r="P74" i="13"/>
  <c r="O74" i="13"/>
  <c r="N74" i="13"/>
  <c r="L74" i="13"/>
  <c r="K74" i="13"/>
  <c r="J74" i="13"/>
  <c r="H74" i="13"/>
  <c r="G74" i="13"/>
  <c r="F74" i="13"/>
  <c r="D74" i="13"/>
  <c r="C74" i="13"/>
  <c r="B74" i="13"/>
  <c r="P73" i="13"/>
  <c r="O73" i="13"/>
  <c r="N73" i="13"/>
  <c r="L73" i="13"/>
  <c r="K73" i="13"/>
  <c r="J73" i="13"/>
  <c r="H73" i="13"/>
  <c r="G73" i="13"/>
  <c r="F73" i="13"/>
  <c r="D73" i="13"/>
  <c r="C73" i="13"/>
  <c r="B73" i="13"/>
  <c r="P72" i="13"/>
  <c r="O72" i="13"/>
  <c r="N72" i="13"/>
  <c r="L72" i="13"/>
  <c r="K72" i="13"/>
  <c r="J72" i="13"/>
  <c r="H72" i="13"/>
  <c r="G72" i="13"/>
  <c r="F72" i="13"/>
  <c r="D72" i="13"/>
  <c r="C72" i="13"/>
  <c r="B72" i="13"/>
  <c r="P71" i="13"/>
  <c r="O71" i="13"/>
  <c r="N71" i="13"/>
  <c r="L71" i="13"/>
  <c r="K71" i="13"/>
  <c r="J71" i="13"/>
  <c r="H71" i="13"/>
  <c r="G71" i="13"/>
  <c r="F71" i="13"/>
  <c r="D71" i="13"/>
  <c r="C71" i="13"/>
  <c r="B71" i="13"/>
  <c r="P70" i="13"/>
  <c r="O70" i="13"/>
  <c r="N70" i="13"/>
  <c r="L70" i="13"/>
  <c r="K70" i="13"/>
  <c r="J70" i="13"/>
  <c r="H70" i="13"/>
  <c r="G70" i="13"/>
  <c r="F70" i="13"/>
  <c r="D70" i="13"/>
  <c r="C70" i="13"/>
  <c r="B70" i="13"/>
  <c r="P69" i="13"/>
  <c r="O69" i="13"/>
  <c r="N69" i="13"/>
  <c r="L69" i="13"/>
  <c r="K69" i="13"/>
  <c r="J69" i="13"/>
  <c r="H69" i="13"/>
  <c r="G69" i="13"/>
  <c r="F69" i="13"/>
  <c r="D69" i="13"/>
  <c r="C69" i="13"/>
  <c r="B69" i="13"/>
  <c r="P68" i="13"/>
  <c r="O68" i="13"/>
  <c r="N68" i="13"/>
  <c r="L68" i="13"/>
  <c r="K68" i="13"/>
  <c r="J68" i="13"/>
  <c r="H68" i="13"/>
  <c r="G68" i="13"/>
  <c r="F68" i="13"/>
  <c r="D68" i="13"/>
  <c r="C68" i="13"/>
  <c r="B68" i="13"/>
  <c r="P67" i="13"/>
  <c r="O67" i="13"/>
  <c r="N67" i="13"/>
  <c r="L67" i="13"/>
  <c r="K67" i="13"/>
  <c r="J67" i="13"/>
  <c r="H67" i="13"/>
  <c r="G67" i="13"/>
  <c r="F67" i="13"/>
  <c r="D67" i="13"/>
  <c r="C67" i="13"/>
  <c r="B67" i="13"/>
  <c r="P66" i="13"/>
  <c r="O66" i="13"/>
  <c r="N66" i="13"/>
  <c r="L66" i="13"/>
  <c r="K66" i="13"/>
  <c r="J66" i="13"/>
  <c r="H66" i="13"/>
  <c r="G66" i="13"/>
  <c r="F66" i="13"/>
  <c r="D66" i="13"/>
  <c r="C66" i="13"/>
  <c r="B66" i="13"/>
  <c r="P65" i="13"/>
  <c r="O65" i="13"/>
  <c r="N65" i="13"/>
  <c r="L65" i="13"/>
  <c r="K65" i="13"/>
  <c r="J65" i="13"/>
  <c r="H65" i="13"/>
  <c r="G65" i="13"/>
  <c r="F65" i="13"/>
  <c r="D65" i="13"/>
  <c r="C65" i="13"/>
  <c r="B65" i="13"/>
  <c r="P64" i="13"/>
  <c r="O64" i="13"/>
  <c r="N64" i="13"/>
  <c r="L64" i="13"/>
  <c r="K64" i="13"/>
  <c r="J64" i="13"/>
  <c r="H64" i="13"/>
  <c r="G64" i="13"/>
  <c r="F64" i="13"/>
  <c r="D64" i="13"/>
  <c r="C64" i="13"/>
  <c r="B64" i="13"/>
  <c r="P63" i="13"/>
  <c r="O63" i="13"/>
  <c r="N63" i="13"/>
  <c r="L63" i="13"/>
  <c r="K63" i="13"/>
  <c r="J63" i="13"/>
  <c r="H63" i="13"/>
  <c r="G63" i="13"/>
  <c r="F63" i="13"/>
  <c r="D63" i="13"/>
  <c r="C63" i="13"/>
  <c r="B63" i="13"/>
  <c r="P62" i="13"/>
  <c r="O62" i="13"/>
  <c r="N62" i="13"/>
  <c r="L62" i="13"/>
  <c r="K62" i="13"/>
  <c r="J62" i="13"/>
  <c r="H62" i="13"/>
  <c r="G62" i="13"/>
  <c r="F62" i="13"/>
  <c r="D62" i="13"/>
  <c r="C62" i="13"/>
  <c r="B62" i="13"/>
  <c r="P61" i="13"/>
  <c r="O61" i="13"/>
  <c r="N61" i="13"/>
  <c r="L61" i="13"/>
  <c r="K61" i="13"/>
  <c r="J61" i="13"/>
  <c r="H61" i="13"/>
  <c r="G61" i="13"/>
  <c r="F61" i="13"/>
  <c r="D61" i="13"/>
  <c r="C61" i="13"/>
  <c r="B61" i="13"/>
  <c r="P60" i="13"/>
  <c r="O60" i="13"/>
  <c r="N60" i="13"/>
  <c r="L60" i="13"/>
  <c r="K60" i="13"/>
  <c r="J60" i="13"/>
  <c r="H60" i="13"/>
  <c r="G60" i="13"/>
  <c r="F60" i="13"/>
  <c r="D60" i="13"/>
  <c r="C60" i="13"/>
  <c r="B60" i="13"/>
  <c r="P59" i="13"/>
  <c r="O59" i="13"/>
  <c r="N59" i="13"/>
  <c r="L59" i="13"/>
  <c r="K59" i="13"/>
  <c r="J59" i="13"/>
  <c r="H59" i="13"/>
  <c r="G59" i="13"/>
  <c r="F59" i="13"/>
  <c r="D59" i="13"/>
  <c r="C59" i="13"/>
  <c r="B59" i="13"/>
  <c r="P58" i="13"/>
  <c r="O58" i="13"/>
  <c r="N58" i="13"/>
  <c r="L58" i="13"/>
  <c r="K58" i="13"/>
  <c r="J58" i="13"/>
  <c r="H58" i="13"/>
  <c r="G58" i="13"/>
  <c r="F58" i="13"/>
  <c r="D58" i="13"/>
  <c r="C58" i="13"/>
  <c r="B58" i="13"/>
  <c r="P57" i="13"/>
  <c r="O57" i="13"/>
  <c r="N57" i="13"/>
  <c r="L57" i="13"/>
  <c r="K57" i="13"/>
  <c r="J57" i="13"/>
  <c r="H57" i="13"/>
  <c r="G57" i="13"/>
  <c r="F57" i="13"/>
  <c r="D57" i="13"/>
  <c r="C57" i="13"/>
  <c r="B57" i="13"/>
  <c r="P56" i="13"/>
  <c r="O56" i="13"/>
  <c r="N56" i="13"/>
  <c r="L56" i="13"/>
  <c r="K56" i="13"/>
  <c r="J56" i="13"/>
  <c r="H56" i="13"/>
  <c r="G56" i="13"/>
  <c r="F56" i="13"/>
  <c r="D56" i="13"/>
  <c r="C56" i="13"/>
  <c r="B56" i="13"/>
  <c r="P55" i="13"/>
  <c r="O55" i="13"/>
  <c r="N55" i="13"/>
  <c r="L55" i="13"/>
  <c r="K55" i="13"/>
  <c r="J55" i="13"/>
  <c r="H55" i="13"/>
  <c r="G55" i="13"/>
  <c r="F55" i="13"/>
  <c r="D55" i="13"/>
  <c r="C55" i="13"/>
  <c r="B55" i="13"/>
  <c r="P54" i="13"/>
  <c r="O54" i="13"/>
  <c r="N54" i="13"/>
  <c r="L54" i="13"/>
  <c r="K54" i="13"/>
  <c r="J54" i="13"/>
  <c r="H54" i="13"/>
  <c r="G54" i="13"/>
  <c r="F54" i="13"/>
  <c r="D54" i="13"/>
  <c r="C54" i="13"/>
  <c r="B54" i="13"/>
  <c r="P53" i="13"/>
  <c r="O53" i="13"/>
  <c r="N53" i="13"/>
  <c r="L53" i="13"/>
  <c r="K53" i="13"/>
  <c r="J53" i="13"/>
  <c r="H53" i="13"/>
  <c r="G53" i="13"/>
  <c r="F53" i="13"/>
  <c r="D53" i="13"/>
  <c r="C53" i="13"/>
  <c r="B53" i="13"/>
  <c r="P52" i="13"/>
  <c r="O52" i="13"/>
  <c r="N52" i="13"/>
  <c r="L52" i="13"/>
  <c r="K52" i="13"/>
  <c r="J52" i="13"/>
  <c r="H52" i="13"/>
  <c r="G52" i="13"/>
  <c r="F52" i="13"/>
  <c r="D52" i="13"/>
  <c r="C52" i="13"/>
  <c r="B52" i="13"/>
  <c r="P51" i="13"/>
  <c r="O51" i="13"/>
  <c r="N51" i="13"/>
  <c r="L51" i="13"/>
  <c r="K51" i="13"/>
  <c r="J51" i="13"/>
  <c r="H51" i="13"/>
  <c r="G51" i="13"/>
  <c r="F51" i="13"/>
  <c r="D51" i="13"/>
  <c r="C51" i="13"/>
  <c r="B51" i="13"/>
  <c r="P50" i="13"/>
  <c r="O50" i="13"/>
  <c r="N50" i="13"/>
  <c r="L50" i="13"/>
  <c r="K50" i="13"/>
  <c r="J50" i="13"/>
  <c r="H50" i="13"/>
  <c r="G50" i="13"/>
  <c r="F50" i="13"/>
  <c r="D50" i="13"/>
  <c r="C50" i="13"/>
  <c r="B50" i="13"/>
  <c r="P49" i="13"/>
  <c r="O49" i="13"/>
  <c r="N49" i="13"/>
  <c r="L49" i="13"/>
  <c r="K49" i="13"/>
  <c r="J49" i="13"/>
  <c r="H49" i="13"/>
  <c r="G49" i="13"/>
  <c r="F49" i="13"/>
  <c r="D49" i="13"/>
  <c r="C49" i="13"/>
  <c r="B49" i="13"/>
  <c r="P48" i="13"/>
  <c r="O48" i="13"/>
  <c r="N48" i="13"/>
  <c r="L48" i="13"/>
  <c r="K48" i="13"/>
  <c r="J48" i="13"/>
  <c r="H48" i="13"/>
  <c r="G48" i="13"/>
  <c r="F48" i="13"/>
  <c r="D48" i="13"/>
  <c r="C48" i="13"/>
  <c r="B48" i="13"/>
  <c r="P47" i="13"/>
  <c r="O47" i="13"/>
  <c r="N47" i="13"/>
  <c r="L47" i="13"/>
  <c r="K47" i="13"/>
  <c r="J47" i="13"/>
  <c r="H47" i="13"/>
  <c r="G47" i="13"/>
  <c r="F47" i="13"/>
  <c r="D47" i="13"/>
  <c r="C47" i="13"/>
  <c r="B47" i="13"/>
  <c r="P46" i="13"/>
  <c r="O46" i="13"/>
  <c r="N46" i="13"/>
  <c r="L46" i="13"/>
  <c r="K46" i="13"/>
  <c r="J46" i="13"/>
  <c r="H46" i="13"/>
  <c r="G46" i="13"/>
  <c r="F46" i="13"/>
  <c r="D46" i="13"/>
  <c r="C46" i="13"/>
  <c r="B46" i="13"/>
  <c r="P45" i="13"/>
  <c r="O45" i="13"/>
  <c r="N45" i="13"/>
  <c r="L45" i="13"/>
  <c r="K45" i="13"/>
  <c r="J45" i="13"/>
  <c r="H45" i="13"/>
  <c r="G45" i="13"/>
  <c r="F45" i="13"/>
  <c r="D45" i="13"/>
  <c r="C45" i="13"/>
  <c r="B45" i="13"/>
  <c r="P44" i="13"/>
  <c r="O44" i="13"/>
  <c r="N44" i="13"/>
  <c r="L44" i="13"/>
  <c r="K44" i="13"/>
  <c r="J44" i="13"/>
  <c r="H44" i="13"/>
  <c r="G44" i="13"/>
  <c r="F44" i="13"/>
  <c r="D44" i="13"/>
  <c r="C44" i="13"/>
  <c r="B44" i="13"/>
  <c r="P43" i="13"/>
  <c r="O43" i="13"/>
  <c r="N43" i="13"/>
  <c r="L43" i="13"/>
  <c r="K43" i="13"/>
  <c r="J43" i="13"/>
  <c r="H43" i="13"/>
  <c r="G43" i="13"/>
  <c r="F43" i="13"/>
  <c r="D43" i="13"/>
  <c r="C43" i="13"/>
  <c r="B43" i="13"/>
  <c r="P42" i="13"/>
  <c r="O42" i="13"/>
  <c r="N42" i="13"/>
  <c r="L42" i="13"/>
  <c r="K42" i="13"/>
  <c r="J42" i="13"/>
  <c r="H42" i="13"/>
  <c r="G42" i="13"/>
  <c r="F42" i="13"/>
  <c r="D42" i="13"/>
  <c r="C42" i="13"/>
  <c r="B42" i="13"/>
  <c r="P41" i="13"/>
  <c r="O41" i="13"/>
  <c r="N41" i="13"/>
  <c r="L41" i="13"/>
  <c r="K41" i="13"/>
  <c r="J41" i="13"/>
  <c r="H41" i="13"/>
  <c r="G41" i="13"/>
  <c r="F41" i="13"/>
  <c r="D41" i="13"/>
  <c r="C41" i="13"/>
  <c r="B41" i="13"/>
  <c r="P40" i="13"/>
  <c r="O40" i="13"/>
  <c r="N40" i="13"/>
  <c r="L40" i="13"/>
  <c r="K40" i="13"/>
  <c r="J40" i="13"/>
  <c r="H40" i="13"/>
  <c r="G40" i="13"/>
  <c r="F40" i="13"/>
  <c r="D40" i="13"/>
  <c r="C40" i="13"/>
  <c r="B40" i="13"/>
  <c r="P39" i="13"/>
  <c r="O39" i="13"/>
  <c r="N39" i="13"/>
  <c r="L39" i="13"/>
  <c r="K39" i="13"/>
  <c r="J39" i="13"/>
  <c r="H39" i="13"/>
  <c r="G39" i="13"/>
  <c r="F39" i="13"/>
  <c r="D39" i="13"/>
  <c r="C39" i="13"/>
  <c r="B39" i="13"/>
  <c r="P38" i="13"/>
  <c r="O38" i="13"/>
  <c r="N38" i="13"/>
  <c r="L38" i="13"/>
  <c r="K38" i="13"/>
  <c r="J38" i="13"/>
  <c r="H38" i="13"/>
  <c r="G38" i="13"/>
  <c r="F38" i="13"/>
  <c r="D38" i="13"/>
  <c r="C38" i="13"/>
  <c r="B38" i="13"/>
  <c r="P37" i="13"/>
  <c r="O37" i="13"/>
  <c r="N37" i="13"/>
  <c r="L37" i="13"/>
  <c r="K37" i="13"/>
  <c r="J37" i="13"/>
  <c r="H37" i="13"/>
  <c r="G37" i="13"/>
  <c r="F37" i="13"/>
  <c r="D37" i="13"/>
  <c r="C37" i="13"/>
  <c r="B37" i="13"/>
  <c r="P36" i="13"/>
  <c r="O36" i="13"/>
  <c r="N36" i="13"/>
  <c r="L36" i="13"/>
  <c r="K36" i="13"/>
  <c r="J36" i="13"/>
  <c r="H36" i="13"/>
  <c r="G36" i="13"/>
  <c r="F36" i="13"/>
  <c r="D36" i="13"/>
  <c r="C36" i="13"/>
  <c r="B36" i="13"/>
  <c r="P35" i="13"/>
  <c r="O35" i="13"/>
  <c r="N35" i="13"/>
  <c r="L35" i="13"/>
  <c r="K35" i="13"/>
  <c r="J35" i="13"/>
  <c r="H35" i="13"/>
  <c r="G35" i="13"/>
  <c r="F35" i="13"/>
  <c r="D35" i="13"/>
  <c r="C35" i="13"/>
  <c r="B35" i="13"/>
  <c r="P34" i="13"/>
  <c r="O34" i="13"/>
  <c r="N34" i="13"/>
  <c r="L34" i="13"/>
  <c r="K34" i="13"/>
  <c r="J34" i="13"/>
  <c r="H34" i="13"/>
  <c r="G34" i="13"/>
  <c r="F34" i="13"/>
  <c r="D34" i="13"/>
  <c r="C34" i="13"/>
  <c r="B34" i="13"/>
  <c r="P33" i="13"/>
  <c r="O33" i="13"/>
  <c r="N33" i="13"/>
  <c r="L33" i="13"/>
  <c r="K33" i="13"/>
  <c r="J33" i="13"/>
  <c r="H33" i="13"/>
  <c r="G33" i="13"/>
  <c r="F33" i="13"/>
  <c r="D33" i="13"/>
  <c r="C33" i="13"/>
  <c r="B33" i="13"/>
  <c r="P32" i="13"/>
  <c r="O32" i="13"/>
  <c r="N32" i="13"/>
  <c r="L32" i="13"/>
  <c r="K32" i="13"/>
  <c r="J32" i="13"/>
  <c r="H32" i="13"/>
  <c r="G32" i="13"/>
  <c r="F32" i="13"/>
  <c r="D32" i="13"/>
  <c r="C32" i="13"/>
  <c r="B32" i="13"/>
  <c r="P31" i="13"/>
  <c r="O31" i="13"/>
  <c r="N31" i="13"/>
  <c r="L31" i="13"/>
  <c r="K31" i="13"/>
  <c r="J31" i="13"/>
  <c r="H31" i="13"/>
  <c r="G31" i="13"/>
  <c r="F31" i="13"/>
  <c r="D31" i="13"/>
  <c r="C31" i="13"/>
  <c r="B31" i="13"/>
  <c r="P30" i="13"/>
  <c r="O30" i="13"/>
  <c r="N30" i="13"/>
  <c r="L30" i="13"/>
  <c r="K30" i="13"/>
  <c r="J30" i="13"/>
  <c r="H30" i="13"/>
  <c r="G30" i="13"/>
  <c r="F30" i="13"/>
  <c r="D30" i="13"/>
  <c r="C30" i="13"/>
  <c r="B30" i="13"/>
  <c r="P29" i="13"/>
  <c r="O29" i="13"/>
  <c r="N29" i="13"/>
  <c r="L29" i="13"/>
  <c r="K29" i="13"/>
  <c r="J29" i="13"/>
  <c r="H29" i="13"/>
  <c r="G29" i="13"/>
  <c r="F29" i="13"/>
  <c r="D29" i="13"/>
  <c r="C29" i="13"/>
  <c r="B29" i="13"/>
  <c r="P28" i="13"/>
  <c r="O28" i="13"/>
  <c r="N28" i="13"/>
  <c r="L28" i="13"/>
  <c r="K28" i="13"/>
  <c r="J28" i="13"/>
  <c r="H28" i="13"/>
  <c r="G28" i="13"/>
  <c r="F28" i="13"/>
  <c r="D28" i="13"/>
  <c r="C28" i="13"/>
  <c r="B28" i="13"/>
  <c r="P27" i="13"/>
  <c r="O27" i="13"/>
  <c r="N27" i="13"/>
  <c r="L27" i="13"/>
  <c r="K27" i="13"/>
  <c r="J27" i="13"/>
  <c r="H27" i="13"/>
  <c r="G27" i="13"/>
  <c r="F27" i="13"/>
  <c r="D27" i="13"/>
  <c r="C27" i="13"/>
  <c r="B27" i="13"/>
  <c r="P26" i="13"/>
  <c r="O26" i="13"/>
  <c r="N26" i="13"/>
  <c r="L26" i="13"/>
  <c r="K26" i="13"/>
  <c r="J26" i="13"/>
  <c r="H26" i="13"/>
  <c r="G26" i="13"/>
  <c r="F26" i="13"/>
  <c r="D26" i="13"/>
  <c r="C26" i="13"/>
  <c r="B26" i="13"/>
  <c r="P25" i="13"/>
  <c r="O25" i="13"/>
  <c r="N25" i="13"/>
  <c r="L25" i="13"/>
  <c r="K25" i="13"/>
  <c r="J25" i="13"/>
  <c r="H25" i="13"/>
  <c r="G25" i="13"/>
  <c r="F25" i="13"/>
  <c r="D25" i="13"/>
  <c r="C25" i="13"/>
  <c r="B25" i="13"/>
  <c r="P24" i="13"/>
  <c r="O24" i="13"/>
  <c r="N24" i="13"/>
  <c r="L24" i="13"/>
  <c r="K24" i="13"/>
  <c r="J24" i="13"/>
  <c r="H24" i="13"/>
  <c r="G24" i="13"/>
  <c r="F24" i="13"/>
  <c r="D24" i="13"/>
  <c r="C24" i="13"/>
  <c r="B24" i="13"/>
  <c r="P23" i="13"/>
  <c r="O23" i="13"/>
  <c r="N23" i="13"/>
  <c r="L23" i="13"/>
  <c r="K23" i="13"/>
  <c r="J23" i="13"/>
  <c r="H23" i="13"/>
  <c r="G23" i="13"/>
  <c r="F23" i="13"/>
  <c r="D23" i="13"/>
  <c r="C23" i="13"/>
  <c r="B23" i="13"/>
  <c r="P22" i="13"/>
  <c r="O22" i="13"/>
  <c r="N22" i="13"/>
  <c r="L22" i="13"/>
  <c r="K22" i="13"/>
  <c r="J22" i="13"/>
  <c r="H22" i="13"/>
  <c r="G22" i="13"/>
  <c r="F22" i="13"/>
  <c r="D22" i="13"/>
  <c r="C22" i="13"/>
  <c r="B22" i="13"/>
  <c r="P21" i="13"/>
  <c r="O21" i="13"/>
  <c r="N21" i="13"/>
  <c r="L21" i="13"/>
  <c r="K21" i="13"/>
  <c r="J21" i="13"/>
  <c r="H21" i="13"/>
  <c r="G21" i="13"/>
  <c r="F21" i="13"/>
  <c r="D21" i="13"/>
  <c r="C21" i="13"/>
  <c r="B21" i="13"/>
  <c r="P20" i="13"/>
  <c r="O20" i="13"/>
  <c r="N20" i="13"/>
  <c r="L20" i="13"/>
  <c r="K20" i="13"/>
  <c r="J20" i="13"/>
  <c r="H20" i="13"/>
  <c r="G20" i="13"/>
  <c r="F20" i="13"/>
  <c r="D20" i="13"/>
  <c r="C20" i="13"/>
  <c r="B20" i="13"/>
  <c r="P19" i="13"/>
  <c r="O19" i="13"/>
  <c r="N19" i="13"/>
  <c r="L19" i="13"/>
  <c r="K19" i="13"/>
  <c r="J19" i="13"/>
  <c r="H19" i="13"/>
  <c r="G19" i="13"/>
  <c r="F19" i="13"/>
  <c r="D19" i="13"/>
  <c r="C19" i="13"/>
  <c r="B19" i="13"/>
  <c r="P18" i="13"/>
  <c r="O18" i="13"/>
  <c r="N18" i="13"/>
  <c r="L18" i="13"/>
  <c r="K18" i="13"/>
  <c r="J18" i="13"/>
  <c r="H18" i="13"/>
  <c r="G18" i="13"/>
  <c r="F18" i="13"/>
  <c r="D18" i="13"/>
  <c r="C18" i="13"/>
  <c r="B18" i="13"/>
  <c r="P17" i="13"/>
  <c r="O17" i="13"/>
  <c r="N17" i="13"/>
  <c r="L17" i="13"/>
  <c r="K17" i="13"/>
  <c r="J17" i="13"/>
  <c r="H17" i="13"/>
  <c r="G17" i="13"/>
  <c r="F17" i="13"/>
  <c r="D17" i="13"/>
  <c r="C17" i="13"/>
  <c r="B17" i="13"/>
  <c r="P16" i="13"/>
  <c r="O16" i="13"/>
  <c r="N16" i="13"/>
  <c r="L16" i="13"/>
  <c r="K16" i="13"/>
  <c r="J16" i="13"/>
  <c r="H16" i="13"/>
  <c r="G16" i="13"/>
  <c r="F16" i="13"/>
  <c r="D16" i="13"/>
  <c r="C16" i="13"/>
  <c r="B16" i="13"/>
  <c r="P15" i="13"/>
  <c r="O15" i="13"/>
  <c r="N15" i="13"/>
  <c r="L15" i="13"/>
  <c r="K15" i="13"/>
  <c r="J15" i="13"/>
  <c r="H15" i="13"/>
  <c r="G15" i="13"/>
  <c r="F15" i="13"/>
  <c r="D15" i="13"/>
  <c r="C15" i="13"/>
  <c r="B15" i="13"/>
  <c r="P14" i="13"/>
  <c r="O14" i="13"/>
  <c r="N14" i="13"/>
  <c r="L14" i="13"/>
  <c r="K14" i="13"/>
  <c r="J14" i="13"/>
  <c r="H14" i="13"/>
  <c r="G14" i="13"/>
  <c r="F14" i="13"/>
  <c r="D14" i="13"/>
  <c r="C14" i="13"/>
  <c r="B14" i="13"/>
  <c r="P13" i="13"/>
  <c r="O13" i="13"/>
  <c r="N13" i="13"/>
  <c r="L13" i="13"/>
  <c r="K13" i="13"/>
  <c r="J13" i="13"/>
  <c r="H13" i="13"/>
  <c r="G13" i="13"/>
  <c r="F13" i="13"/>
  <c r="D13" i="13"/>
  <c r="C13" i="13"/>
  <c r="B13" i="13"/>
  <c r="P12" i="13"/>
  <c r="O12" i="13"/>
  <c r="N12" i="13"/>
  <c r="L12" i="13"/>
  <c r="K12" i="13"/>
  <c r="J12" i="13"/>
  <c r="H12" i="13"/>
  <c r="G12" i="13"/>
  <c r="F12" i="13"/>
  <c r="D12" i="13"/>
  <c r="C12" i="13"/>
  <c r="B12" i="13"/>
  <c r="P11" i="13"/>
  <c r="O11" i="13"/>
  <c r="N11" i="13"/>
  <c r="L11" i="13"/>
  <c r="K11" i="13"/>
  <c r="J11" i="13"/>
  <c r="H11" i="13"/>
  <c r="G11" i="13"/>
  <c r="F11" i="13"/>
  <c r="D11" i="13"/>
  <c r="C11" i="13"/>
  <c r="B11" i="13"/>
  <c r="P10" i="13"/>
  <c r="O10" i="13"/>
  <c r="N10" i="13"/>
  <c r="L10" i="13"/>
  <c r="K10" i="13"/>
  <c r="J10" i="13"/>
  <c r="H10" i="13"/>
  <c r="G10" i="13"/>
  <c r="F10" i="13"/>
  <c r="D10" i="13"/>
  <c r="C10" i="13"/>
  <c r="B10" i="13"/>
  <c r="P9" i="13"/>
  <c r="O9" i="13"/>
  <c r="N9" i="13"/>
  <c r="L9" i="13"/>
  <c r="K9" i="13"/>
  <c r="J9" i="13"/>
  <c r="H9" i="13"/>
  <c r="G9" i="13"/>
  <c r="F9" i="13"/>
  <c r="D9" i="13"/>
  <c r="C9" i="13"/>
  <c r="B9" i="13"/>
</calcChain>
</file>

<file path=xl/sharedStrings.xml><?xml version="1.0" encoding="utf-8"?>
<sst xmlns="http://schemas.openxmlformats.org/spreadsheetml/2006/main" count="1969" uniqueCount="169">
  <si>
    <t>Inhoud</t>
  </si>
  <si>
    <t>Werkblad</t>
  </si>
  <si>
    <t>Toelichting</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</si>
  <si>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</si>
  <si>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</si>
  <si>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</si>
  <si>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</si>
  <si>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</si>
  <si>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</si>
  <si>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</si>
  <si>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Mediane verkoopduur </t>
  </si>
  <si>
    <t xml:space="preserve">Mediane te-koopduur </t>
  </si>
  <si>
    <t>Toelichting bij de tabellen</t>
  </si>
  <si>
    <t>CBS</t>
  </si>
  <si>
    <t>2015–2016 = 2015 tot en met 2016</t>
  </si>
  <si>
    <t>2015/2016 = het gemiddelde over de jaren 2015 tot en met 2016</t>
  </si>
  <si>
    <t>2015/’16 = oogstjaar, boekjaar, schooljaar enz., beginnend in 2015 en eindigend in 2016</t>
  </si>
  <si>
    <t>2013/’14–2015/’16 = oogstjaar, boekjaar enz., 2013/’14 tot en met 2015/’16</t>
  </si>
  <si>
    <t>Tabel 1b</t>
  </si>
  <si>
    <t>Tabel 1a</t>
  </si>
  <si>
    <t>Tabel 2a</t>
  </si>
  <si>
    <t>Tabel 2b</t>
  </si>
  <si>
    <t>Tabel 3a</t>
  </si>
  <si>
    <t>Tabel 3b</t>
  </si>
  <si>
    <t>Tabel 3c</t>
  </si>
  <si>
    <t>Tabel 4a</t>
  </si>
  <si>
    <t>Tabel 4b</t>
  </si>
  <si>
    <t>Tabel 4c</t>
  </si>
  <si>
    <t>Tabel 5a</t>
  </si>
  <si>
    <t>Tabel 5b</t>
  </si>
  <si>
    <t>Tabel 5c</t>
  </si>
  <si>
    <t>Prijsindex kenmerkenmodel</t>
  </si>
  <si>
    <t>Tabel 6b</t>
  </si>
  <si>
    <t>Tabel 6a</t>
  </si>
  <si>
    <t>Mediane verhouding tussen de verkoopprijs en de oorspronkelijke vraagprijs</t>
  </si>
  <si>
    <t>Mediane verkoopduur, gebieden met en zonder krimp</t>
  </si>
  <si>
    <t>Mediane te-koopduur, gebieden met en zonder krimp</t>
  </si>
  <si>
    <t>Mediane verhouding tussen de verkoopprijs en de oorspronkelijke vraagprijs, gebieden met en zonder krimp</t>
  </si>
  <si>
    <t>Prijsindex kenmerkenmodel, gebieden met en zonder krimp</t>
  </si>
  <si>
    <t>Mediane verkoopduur, laag en hoog segment</t>
  </si>
  <si>
    <t>Mediane te-koopduur, laag en hoog segment</t>
  </si>
  <si>
    <t>Mediane verhouding tussen de verkoopprijs en de oorspronkelijke vraagprijs, laag en hoog segment</t>
  </si>
  <si>
    <t>Tabel 1c</t>
  </si>
  <si>
    <t>Tabel 2c</t>
  </si>
  <si>
    <t>Aantal verkochte woningen (NVM), laag en hoog segment</t>
  </si>
  <si>
    <t>Aantal verkochte woningen (Kadaster) ten opzichte van de woningvoorraad, gebieden met en zonder krimp</t>
  </si>
  <si>
    <t>Aantal verkochte woningen (Kadaster) ten opzichte van de woningvoorraad</t>
  </si>
  <si>
    <t>Vragen over deze publicatie kunnen gestuurd worden aan CBS-CvB onder vermelding van het referentienummer 160658. Ons e-mailadres is CvB@cbs.nl.</t>
  </si>
  <si>
    <t>Aantal te koop staande woningen (NVM) ten opzichte van de woningvoorraad, gebieden met en zonder krimp</t>
  </si>
  <si>
    <t xml:space="preserve">Aantal te koop staande woningen (NVM) ten opzichte van de woningvoorraad </t>
  </si>
  <si>
    <t>Aantal te koop staande woningen (NVM), laag en hoog segment</t>
  </si>
  <si>
    <t>Eerste kwartaal van 1995 tot en met het tweede kwartaal van 2017</t>
  </si>
  <si>
    <t>Woningmarktontwikkelingen rondom het Groningenveld: kwartaalcijfers</t>
  </si>
  <si>
    <t>Oktober 2017</t>
  </si>
  <si>
    <t>Risicogebied</t>
  </si>
  <si>
    <t>Referentiegebied</t>
  </si>
  <si>
    <t>lage schadeintensiteit</t>
  </si>
  <si>
    <r>
      <t>gemiddelde schadeintensiteit</t>
    </r>
    <r>
      <rPr>
        <vertAlign val="superscript"/>
        <sz val="8"/>
        <rFont val="Arial"/>
        <family val="2"/>
      </rPr>
      <t>1)</t>
    </r>
  </si>
  <si>
    <t>hoge schadeintensiteit</t>
  </si>
  <si>
    <t>totaal</t>
  </si>
  <si>
    <t>waarde</t>
  </si>
  <si>
    <t>ondermarge</t>
  </si>
  <si>
    <t>bovenmarge</t>
  </si>
  <si>
    <t xml:space="preserve">% </t>
  </si>
  <si>
    <r>
      <t>1995 - 1</t>
    </r>
    <r>
      <rPr>
        <vertAlign val="superscript"/>
        <sz val="8"/>
        <rFont val="Arial"/>
        <family val="2"/>
      </rPr>
      <t>e</t>
    </r>
    <r>
      <rPr>
        <sz val="8"/>
        <rFont val="Arial"/>
        <family val="2"/>
      </rPr>
      <t xml:space="preserve"> kwartaal</t>
    </r>
  </si>
  <si>
    <r>
      <t>1995 - 2</t>
    </r>
    <r>
      <rPr>
        <vertAlign val="superscript"/>
        <sz val="8"/>
        <rFont val="Arial"/>
        <family val="2"/>
      </rPr>
      <t>e</t>
    </r>
    <r>
      <rPr>
        <sz val="8"/>
        <rFont val="Arial"/>
        <family val="2"/>
      </rPr>
      <t xml:space="preserve"> kwartaal</t>
    </r>
  </si>
  <si>
    <r>
      <t>1995 - 3</t>
    </r>
    <r>
      <rPr>
        <vertAlign val="superscript"/>
        <sz val="8"/>
        <rFont val="Arial"/>
        <family val="2"/>
      </rPr>
      <t>e</t>
    </r>
    <r>
      <rPr>
        <sz val="8"/>
        <rFont val="Arial"/>
        <family val="2"/>
      </rPr>
      <t xml:space="preserve"> kwartaal</t>
    </r>
  </si>
  <si>
    <r>
      <t>1995 - 4</t>
    </r>
    <r>
      <rPr>
        <vertAlign val="superscript"/>
        <sz val="8"/>
        <rFont val="Arial"/>
        <family val="2"/>
      </rPr>
      <t>e</t>
    </r>
    <r>
      <rPr>
        <sz val="8"/>
        <rFont val="Arial"/>
        <family val="2"/>
      </rPr>
      <t xml:space="preserve"> kwartaal</t>
    </r>
  </si>
  <si>
    <r>
      <t>1996 - 1</t>
    </r>
    <r>
      <rPr>
        <vertAlign val="superscript"/>
        <sz val="8"/>
        <rFont val="Arial"/>
        <family val="2"/>
      </rPr>
      <t>e</t>
    </r>
    <r>
      <rPr>
        <sz val="8"/>
        <rFont val="Arial"/>
        <family val="2"/>
      </rPr>
      <t xml:space="preserve"> kwartaal</t>
    </r>
  </si>
  <si>
    <r>
      <t>1996 - 2</t>
    </r>
    <r>
      <rPr>
        <vertAlign val="superscript"/>
        <sz val="8"/>
        <rFont val="Arial"/>
        <family val="2"/>
      </rPr>
      <t>e</t>
    </r>
    <r>
      <rPr>
        <sz val="8"/>
        <rFont val="Arial"/>
        <family val="2"/>
      </rPr>
      <t xml:space="preserve"> kwartaal</t>
    </r>
  </si>
  <si>
    <r>
      <t>1996 - 3</t>
    </r>
    <r>
      <rPr>
        <vertAlign val="superscript"/>
        <sz val="8"/>
        <rFont val="Arial"/>
        <family val="2"/>
      </rPr>
      <t>e</t>
    </r>
    <r>
      <rPr>
        <sz val="8"/>
        <rFont val="Arial"/>
        <family val="2"/>
      </rPr>
      <t xml:space="preserve"> kwartaal</t>
    </r>
  </si>
  <si>
    <r>
      <t>1996 - 4</t>
    </r>
    <r>
      <rPr>
        <vertAlign val="superscript"/>
        <sz val="8"/>
        <rFont val="Arial"/>
        <family val="2"/>
      </rPr>
      <t>e</t>
    </r>
    <r>
      <rPr>
        <sz val="8"/>
        <rFont val="Arial"/>
        <family val="2"/>
      </rPr>
      <t xml:space="preserve"> kwartaal</t>
    </r>
  </si>
  <si>
    <r>
      <t>1997 - 1</t>
    </r>
    <r>
      <rPr>
        <vertAlign val="superscript"/>
        <sz val="8"/>
        <rFont val="Arial"/>
        <family val="2"/>
      </rPr>
      <t>e</t>
    </r>
    <r>
      <rPr>
        <sz val="8"/>
        <rFont val="Arial"/>
        <family val="2"/>
      </rPr>
      <t xml:space="preserve"> kwartaal</t>
    </r>
  </si>
  <si>
    <r>
      <t>1997 - 2</t>
    </r>
    <r>
      <rPr>
        <vertAlign val="superscript"/>
        <sz val="8"/>
        <rFont val="Arial"/>
        <family val="2"/>
      </rPr>
      <t>e</t>
    </r>
    <r>
      <rPr>
        <sz val="8"/>
        <rFont val="Arial"/>
        <family val="2"/>
      </rPr>
      <t xml:space="preserve"> kwartaal</t>
    </r>
  </si>
  <si>
    <r>
      <t>1997 - 3</t>
    </r>
    <r>
      <rPr>
        <vertAlign val="superscript"/>
        <sz val="8"/>
        <rFont val="Arial"/>
        <family val="2"/>
      </rPr>
      <t>e</t>
    </r>
    <r>
      <rPr>
        <sz val="8"/>
        <rFont val="Arial"/>
        <family val="2"/>
      </rPr>
      <t xml:space="preserve"> kwartaal</t>
    </r>
  </si>
  <si>
    <r>
      <t>1997 - 4</t>
    </r>
    <r>
      <rPr>
        <vertAlign val="superscript"/>
        <sz val="8"/>
        <rFont val="Arial"/>
        <family val="2"/>
      </rPr>
      <t>e</t>
    </r>
    <r>
      <rPr>
        <sz val="8"/>
        <rFont val="Arial"/>
        <family val="2"/>
      </rPr>
      <t xml:space="preserve"> kwartaal</t>
    </r>
  </si>
  <si>
    <r>
      <t>1998 - 1</t>
    </r>
    <r>
      <rPr>
        <vertAlign val="superscript"/>
        <sz val="8"/>
        <rFont val="Arial"/>
        <family val="2"/>
      </rPr>
      <t>e</t>
    </r>
    <r>
      <rPr>
        <sz val="8"/>
        <rFont val="Arial"/>
        <family val="2"/>
      </rPr>
      <t xml:space="preserve"> kwartaal</t>
    </r>
  </si>
  <si>
    <r>
      <t>1998 - 2</t>
    </r>
    <r>
      <rPr>
        <vertAlign val="superscript"/>
        <sz val="8"/>
        <rFont val="Arial"/>
        <family val="2"/>
      </rPr>
      <t>e</t>
    </r>
    <r>
      <rPr>
        <sz val="8"/>
        <rFont val="Arial"/>
        <family val="2"/>
      </rPr>
      <t xml:space="preserve"> kwartaal</t>
    </r>
  </si>
  <si>
    <r>
      <t>1998 - 3</t>
    </r>
    <r>
      <rPr>
        <vertAlign val="superscript"/>
        <sz val="8"/>
        <rFont val="Arial"/>
        <family val="2"/>
      </rPr>
      <t>e</t>
    </r>
    <r>
      <rPr>
        <sz val="8"/>
        <rFont val="Arial"/>
        <family val="2"/>
      </rPr>
      <t xml:space="preserve"> kwartaal</t>
    </r>
  </si>
  <si>
    <r>
      <t>1998 - 4</t>
    </r>
    <r>
      <rPr>
        <vertAlign val="superscript"/>
        <sz val="8"/>
        <rFont val="Arial"/>
        <family val="2"/>
      </rPr>
      <t>e</t>
    </r>
    <r>
      <rPr>
        <sz val="8"/>
        <rFont val="Arial"/>
        <family val="2"/>
      </rPr>
      <t xml:space="preserve"> kwartaal</t>
    </r>
  </si>
  <si>
    <r>
      <t>1999 - 1</t>
    </r>
    <r>
      <rPr>
        <vertAlign val="superscript"/>
        <sz val="8"/>
        <rFont val="Arial"/>
        <family val="2"/>
      </rPr>
      <t>e</t>
    </r>
    <r>
      <rPr>
        <sz val="8"/>
        <rFont val="Arial"/>
        <family val="2"/>
      </rPr>
      <t xml:space="preserve"> kwartaal</t>
    </r>
  </si>
  <si>
    <r>
      <t>1999 - 2</t>
    </r>
    <r>
      <rPr>
        <vertAlign val="superscript"/>
        <sz val="8"/>
        <rFont val="Arial"/>
        <family val="2"/>
      </rPr>
      <t>e</t>
    </r>
    <r>
      <rPr>
        <sz val="8"/>
        <rFont val="Arial"/>
        <family val="2"/>
      </rPr>
      <t xml:space="preserve"> kwartaal</t>
    </r>
  </si>
  <si>
    <r>
      <t>1999 - 3</t>
    </r>
    <r>
      <rPr>
        <vertAlign val="superscript"/>
        <sz val="8"/>
        <rFont val="Arial"/>
        <family val="2"/>
      </rPr>
      <t>e</t>
    </r>
    <r>
      <rPr>
        <sz val="8"/>
        <rFont val="Arial"/>
        <family val="2"/>
      </rPr>
      <t xml:space="preserve"> kwartaal</t>
    </r>
  </si>
  <si>
    <r>
      <t>1999 - 4</t>
    </r>
    <r>
      <rPr>
        <vertAlign val="superscript"/>
        <sz val="8"/>
        <rFont val="Arial"/>
        <family val="2"/>
      </rPr>
      <t>e</t>
    </r>
    <r>
      <rPr>
        <sz val="8"/>
        <rFont val="Arial"/>
        <family val="2"/>
      </rPr>
      <t xml:space="preserve"> kwartaal</t>
    </r>
  </si>
  <si>
    <r>
      <t>2000 - 1</t>
    </r>
    <r>
      <rPr>
        <vertAlign val="superscript"/>
        <sz val="8"/>
        <rFont val="Arial"/>
        <family val="2"/>
      </rPr>
      <t>e</t>
    </r>
    <r>
      <rPr>
        <sz val="8"/>
        <rFont val="Arial"/>
        <family val="2"/>
      </rPr>
      <t xml:space="preserve"> kwartaal</t>
    </r>
  </si>
  <si>
    <r>
      <t>2000 - 2</t>
    </r>
    <r>
      <rPr>
        <vertAlign val="superscript"/>
        <sz val="8"/>
        <rFont val="Arial"/>
        <family val="2"/>
      </rPr>
      <t>e</t>
    </r>
    <r>
      <rPr>
        <sz val="8"/>
        <rFont val="Arial"/>
        <family val="2"/>
      </rPr>
      <t xml:space="preserve"> kwartaal</t>
    </r>
  </si>
  <si>
    <r>
      <t>2000 - 3</t>
    </r>
    <r>
      <rPr>
        <vertAlign val="superscript"/>
        <sz val="8"/>
        <rFont val="Arial"/>
        <family val="2"/>
      </rPr>
      <t>e</t>
    </r>
    <r>
      <rPr>
        <sz val="8"/>
        <rFont val="Arial"/>
        <family val="2"/>
      </rPr>
      <t xml:space="preserve"> kwartaal</t>
    </r>
  </si>
  <si>
    <r>
      <t>2000 - 4</t>
    </r>
    <r>
      <rPr>
        <vertAlign val="superscript"/>
        <sz val="8"/>
        <rFont val="Arial"/>
        <family val="2"/>
      </rPr>
      <t>e</t>
    </r>
    <r>
      <rPr>
        <sz val="8"/>
        <rFont val="Arial"/>
        <family val="2"/>
      </rPr>
      <t xml:space="preserve"> kwartaal</t>
    </r>
  </si>
  <si>
    <r>
      <t>2001 - 1</t>
    </r>
    <r>
      <rPr>
        <vertAlign val="superscript"/>
        <sz val="8"/>
        <rFont val="Arial"/>
        <family val="2"/>
      </rPr>
      <t>e</t>
    </r>
    <r>
      <rPr>
        <sz val="8"/>
        <rFont val="Arial"/>
        <family val="2"/>
      </rPr>
      <t xml:space="preserve"> kwartaal</t>
    </r>
  </si>
  <si>
    <r>
      <t>2001 - 2</t>
    </r>
    <r>
      <rPr>
        <vertAlign val="superscript"/>
        <sz val="8"/>
        <rFont val="Arial"/>
        <family val="2"/>
      </rPr>
      <t>e</t>
    </r>
    <r>
      <rPr>
        <sz val="8"/>
        <rFont val="Arial"/>
        <family val="2"/>
      </rPr>
      <t xml:space="preserve"> kwartaal</t>
    </r>
  </si>
  <si>
    <r>
      <t>2001 - 3</t>
    </r>
    <r>
      <rPr>
        <vertAlign val="superscript"/>
        <sz val="8"/>
        <rFont val="Arial"/>
        <family val="2"/>
      </rPr>
      <t>e</t>
    </r>
    <r>
      <rPr>
        <sz val="8"/>
        <rFont val="Arial"/>
        <family val="2"/>
      </rPr>
      <t xml:space="preserve"> kwartaal</t>
    </r>
  </si>
  <si>
    <r>
      <t>2001 - 4</t>
    </r>
    <r>
      <rPr>
        <vertAlign val="superscript"/>
        <sz val="8"/>
        <rFont val="Arial"/>
        <family val="2"/>
      </rPr>
      <t>e</t>
    </r>
    <r>
      <rPr>
        <sz val="8"/>
        <rFont val="Arial"/>
        <family val="2"/>
      </rPr>
      <t xml:space="preserve"> kwartaal</t>
    </r>
  </si>
  <si>
    <r>
      <t>2002 - 1</t>
    </r>
    <r>
      <rPr>
        <vertAlign val="superscript"/>
        <sz val="8"/>
        <rFont val="Arial"/>
        <family val="2"/>
      </rPr>
      <t>e</t>
    </r>
    <r>
      <rPr>
        <sz val="8"/>
        <rFont val="Arial"/>
        <family val="2"/>
      </rPr>
      <t xml:space="preserve"> kwartaal</t>
    </r>
  </si>
  <si>
    <r>
      <t>2002 - 2</t>
    </r>
    <r>
      <rPr>
        <vertAlign val="superscript"/>
        <sz val="8"/>
        <rFont val="Arial"/>
        <family val="2"/>
      </rPr>
      <t>e</t>
    </r>
    <r>
      <rPr>
        <sz val="8"/>
        <rFont val="Arial"/>
        <family val="2"/>
      </rPr>
      <t xml:space="preserve"> kwartaal</t>
    </r>
  </si>
  <si>
    <r>
      <t>2002 - 3</t>
    </r>
    <r>
      <rPr>
        <vertAlign val="superscript"/>
        <sz val="8"/>
        <rFont val="Arial"/>
        <family val="2"/>
      </rPr>
      <t>e</t>
    </r>
    <r>
      <rPr>
        <sz val="8"/>
        <rFont val="Arial"/>
        <family val="2"/>
      </rPr>
      <t xml:space="preserve"> kwartaal</t>
    </r>
  </si>
  <si>
    <r>
      <t>2002 - 4</t>
    </r>
    <r>
      <rPr>
        <vertAlign val="superscript"/>
        <sz val="8"/>
        <rFont val="Arial"/>
        <family val="2"/>
      </rPr>
      <t>e</t>
    </r>
    <r>
      <rPr>
        <sz val="8"/>
        <rFont val="Arial"/>
        <family val="2"/>
      </rPr>
      <t xml:space="preserve"> kwartaal</t>
    </r>
  </si>
  <si>
    <r>
      <t>2003 - 1</t>
    </r>
    <r>
      <rPr>
        <vertAlign val="superscript"/>
        <sz val="8"/>
        <rFont val="Arial"/>
        <family val="2"/>
      </rPr>
      <t>e</t>
    </r>
    <r>
      <rPr>
        <sz val="8"/>
        <rFont val="Arial"/>
        <family val="2"/>
      </rPr>
      <t xml:space="preserve"> kwartaal</t>
    </r>
  </si>
  <si>
    <r>
      <t>2003 - 2</t>
    </r>
    <r>
      <rPr>
        <vertAlign val="superscript"/>
        <sz val="8"/>
        <rFont val="Arial"/>
        <family val="2"/>
      </rPr>
      <t>e</t>
    </r>
    <r>
      <rPr>
        <sz val="8"/>
        <rFont val="Arial"/>
        <family val="2"/>
      </rPr>
      <t xml:space="preserve"> kwartaal</t>
    </r>
  </si>
  <si>
    <r>
      <t>2003 - 3</t>
    </r>
    <r>
      <rPr>
        <vertAlign val="superscript"/>
        <sz val="8"/>
        <rFont val="Arial"/>
        <family val="2"/>
      </rPr>
      <t>e</t>
    </r>
    <r>
      <rPr>
        <sz val="8"/>
        <rFont val="Arial"/>
        <family val="2"/>
      </rPr>
      <t xml:space="preserve"> kwartaal</t>
    </r>
  </si>
  <si>
    <r>
      <t>2003 - 4</t>
    </r>
    <r>
      <rPr>
        <vertAlign val="superscript"/>
        <sz val="8"/>
        <rFont val="Arial"/>
        <family val="2"/>
      </rPr>
      <t>e</t>
    </r>
    <r>
      <rPr>
        <sz val="8"/>
        <rFont val="Arial"/>
        <family val="2"/>
      </rPr>
      <t xml:space="preserve"> kwartaal</t>
    </r>
  </si>
  <si>
    <r>
      <t>2004 - 1</t>
    </r>
    <r>
      <rPr>
        <vertAlign val="superscript"/>
        <sz val="8"/>
        <rFont val="Arial"/>
        <family val="2"/>
      </rPr>
      <t>e</t>
    </r>
    <r>
      <rPr>
        <sz val="8"/>
        <rFont val="Arial"/>
        <family val="2"/>
      </rPr>
      <t xml:space="preserve"> kwartaal</t>
    </r>
  </si>
  <si>
    <r>
      <t>2004 - 2</t>
    </r>
    <r>
      <rPr>
        <vertAlign val="superscript"/>
        <sz val="8"/>
        <rFont val="Arial"/>
        <family val="2"/>
      </rPr>
      <t>e</t>
    </r>
    <r>
      <rPr>
        <sz val="8"/>
        <rFont val="Arial"/>
        <family val="2"/>
      </rPr>
      <t xml:space="preserve"> kwartaal</t>
    </r>
  </si>
  <si>
    <r>
      <t>2004 - 3</t>
    </r>
    <r>
      <rPr>
        <vertAlign val="superscript"/>
        <sz val="8"/>
        <rFont val="Arial"/>
        <family val="2"/>
      </rPr>
      <t>e</t>
    </r>
    <r>
      <rPr>
        <sz val="8"/>
        <rFont val="Arial"/>
        <family val="2"/>
      </rPr>
      <t xml:space="preserve"> kwartaal</t>
    </r>
  </si>
  <si>
    <r>
      <t>2004 - 4</t>
    </r>
    <r>
      <rPr>
        <vertAlign val="superscript"/>
        <sz val="8"/>
        <rFont val="Arial"/>
        <family val="2"/>
      </rPr>
      <t>e</t>
    </r>
    <r>
      <rPr>
        <sz val="8"/>
        <rFont val="Arial"/>
        <family val="2"/>
      </rPr>
      <t xml:space="preserve"> kwartaal</t>
    </r>
  </si>
  <si>
    <r>
      <t>2005 - 1</t>
    </r>
    <r>
      <rPr>
        <vertAlign val="superscript"/>
        <sz val="8"/>
        <rFont val="Arial"/>
        <family val="2"/>
      </rPr>
      <t>e</t>
    </r>
    <r>
      <rPr>
        <sz val="8"/>
        <rFont val="Arial"/>
        <family val="2"/>
      </rPr>
      <t xml:space="preserve"> kwartaal</t>
    </r>
  </si>
  <si>
    <r>
      <t>2005 - 2</t>
    </r>
    <r>
      <rPr>
        <vertAlign val="superscript"/>
        <sz val="8"/>
        <rFont val="Arial"/>
        <family val="2"/>
      </rPr>
      <t>e</t>
    </r>
    <r>
      <rPr>
        <sz val="8"/>
        <rFont val="Arial"/>
        <family val="2"/>
      </rPr>
      <t xml:space="preserve"> kwartaal</t>
    </r>
  </si>
  <si>
    <r>
      <t>2005 - 3</t>
    </r>
    <r>
      <rPr>
        <vertAlign val="superscript"/>
        <sz val="8"/>
        <rFont val="Arial"/>
        <family val="2"/>
      </rPr>
      <t>e</t>
    </r>
    <r>
      <rPr>
        <sz val="8"/>
        <rFont val="Arial"/>
        <family val="2"/>
      </rPr>
      <t xml:space="preserve"> kwartaal</t>
    </r>
  </si>
  <si>
    <r>
      <t>2005 - 4</t>
    </r>
    <r>
      <rPr>
        <vertAlign val="superscript"/>
        <sz val="8"/>
        <rFont val="Arial"/>
        <family val="2"/>
      </rPr>
      <t>e</t>
    </r>
    <r>
      <rPr>
        <sz val="8"/>
        <rFont val="Arial"/>
        <family val="2"/>
      </rPr>
      <t xml:space="preserve"> kwartaal</t>
    </r>
  </si>
  <si>
    <r>
      <t>2006 - 1</t>
    </r>
    <r>
      <rPr>
        <vertAlign val="superscript"/>
        <sz val="8"/>
        <rFont val="Arial"/>
        <family val="2"/>
      </rPr>
      <t>e</t>
    </r>
    <r>
      <rPr>
        <sz val="8"/>
        <rFont val="Arial"/>
        <family val="2"/>
      </rPr>
      <t xml:space="preserve"> kwartaal</t>
    </r>
  </si>
  <si>
    <r>
      <t>2006 - 2</t>
    </r>
    <r>
      <rPr>
        <vertAlign val="superscript"/>
        <sz val="8"/>
        <rFont val="Arial"/>
        <family val="2"/>
      </rPr>
      <t>e</t>
    </r>
    <r>
      <rPr>
        <sz val="8"/>
        <rFont val="Arial"/>
        <family val="2"/>
      </rPr>
      <t xml:space="preserve"> kwartaal</t>
    </r>
  </si>
  <si>
    <r>
      <t>2006 - 3</t>
    </r>
    <r>
      <rPr>
        <vertAlign val="superscript"/>
        <sz val="8"/>
        <rFont val="Arial"/>
        <family val="2"/>
      </rPr>
      <t>e</t>
    </r>
    <r>
      <rPr>
        <sz val="8"/>
        <rFont val="Arial"/>
        <family val="2"/>
      </rPr>
      <t xml:space="preserve"> kwartaal</t>
    </r>
  </si>
  <si>
    <r>
      <t>2006 - 4</t>
    </r>
    <r>
      <rPr>
        <vertAlign val="superscript"/>
        <sz val="8"/>
        <rFont val="Arial"/>
        <family val="2"/>
      </rPr>
      <t>e</t>
    </r>
    <r>
      <rPr>
        <sz val="8"/>
        <rFont val="Arial"/>
        <family val="2"/>
      </rPr>
      <t xml:space="preserve"> kwartaal</t>
    </r>
  </si>
  <si>
    <r>
      <t>2007 - 1</t>
    </r>
    <r>
      <rPr>
        <vertAlign val="superscript"/>
        <sz val="8"/>
        <rFont val="Arial"/>
        <family val="2"/>
      </rPr>
      <t>e</t>
    </r>
    <r>
      <rPr>
        <sz val="8"/>
        <rFont val="Arial"/>
        <family val="2"/>
      </rPr>
      <t xml:space="preserve"> kwartaal</t>
    </r>
  </si>
  <si>
    <r>
      <t>2007 - 2</t>
    </r>
    <r>
      <rPr>
        <vertAlign val="superscript"/>
        <sz val="8"/>
        <rFont val="Arial"/>
        <family val="2"/>
      </rPr>
      <t>e</t>
    </r>
    <r>
      <rPr>
        <sz val="8"/>
        <rFont val="Arial"/>
        <family val="2"/>
      </rPr>
      <t xml:space="preserve"> kwartaal</t>
    </r>
  </si>
  <si>
    <r>
      <t>2007 - 3</t>
    </r>
    <r>
      <rPr>
        <vertAlign val="superscript"/>
        <sz val="8"/>
        <rFont val="Arial"/>
        <family val="2"/>
      </rPr>
      <t>e</t>
    </r>
    <r>
      <rPr>
        <sz val="8"/>
        <rFont val="Arial"/>
        <family val="2"/>
      </rPr>
      <t xml:space="preserve"> kwartaal</t>
    </r>
  </si>
  <si>
    <r>
      <t>2007 - 4</t>
    </r>
    <r>
      <rPr>
        <vertAlign val="superscript"/>
        <sz val="8"/>
        <rFont val="Arial"/>
        <family val="2"/>
      </rPr>
      <t>e</t>
    </r>
    <r>
      <rPr>
        <sz val="8"/>
        <rFont val="Arial"/>
        <family val="2"/>
      </rPr>
      <t xml:space="preserve"> kwartaal</t>
    </r>
  </si>
  <si>
    <r>
      <t>2008 - 1</t>
    </r>
    <r>
      <rPr>
        <vertAlign val="superscript"/>
        <sz val="8"/>
        <rFont val="Arial"/>
        <family val="2"/>
      </rPr>
      <t>e</t>
    </r>
    <r>
      <rPr>
        <sz val="8"/>
        <rFont val="Arial"/>
        <family val="2"/>
      </rPr>
      <t xml:space="preserve"> kwartaal</t>
    </r>
  </si>
  <si>
    <r>
      <t>2008 - 2</t>
    </r>
    <r>
      <rPr>
        <vertAlign val="superscript"/>
        <sz val="8"/>
        <rFont val="Arial"/>
        <family val="2"/>
      </rPr>
      <t>e</t>
    </r>
    <r>
      <rPr>
        <sz val="8"/>
        <rFont val="Arial"/>
        <family val="2"/>
      </rPr>
      <t xml:space="preserve"> kwartaal</t>
    </r>
  </si>
  <si>
    <r>
      <t>2008 - 3</t>
    </r>
    <r>
      <rPr>
        <vertAlign val="superscript"/>
        <sz val="8"/>
        <rFont val="Arial"/>
        <family val="2"/>
      </rPr>
      <t>e</t>
    </r>
    <r>
      <rPr>
        <sz val="8"/>
        <rFont val="Arial"/>
        <family val="2"/>
      </rPr>
      <t xml:space="preserve"> kwartaal</t>
    </r>
  </si>
  <si>
    <r>
      <t>2008 - 4</t>
    </r>
    <r>
      <rPr>
        <vertAlign val="superscript"/>
        <sz val="8"/>
        <rFont val="Arial"/>
        <family val="2"/>
      </rPr>
      <t>e</t>
    </r>
    <r>
      <rPr>
        <sz val="8"/>
        <rFont val="Arial"/>
        <family val="2"/>
      </rPr>
      <t xml:space="preserve"> kwartaal</t>
    </r>
  </si>
  <si>
    <r>
      <t>2009 - 1</t>
    </r>
    <r>
      <rPr>
        <vertAlign val="superscript"/>
        <sz val="8"/>
        <rFont val="Arial"/>
        <family val="2"/>
      </rPr>
      <t>e</t>
    </r>
    <r>
      <rPr>
        <sz val="8"/>
        <rFont val="Arial"/>
        <family val="2"/>
      </rPr>
      <t xml:space="preserve"> kwartaal</t>
    </r>
  </si>
  <si>
    <r>
      <t>2009 - 2</t>
    </r>
    <r>
      <rPr>
        <vertAlign val="superscript"/>
        <sz val="8"/>
        <rFont val="Arial"/>
        <family val="2"/>
      </rPr>
      <t>e</t>
    </r>
    <r>
      <rPr>
        <sz val="8"/>
        <rFont val="Arial"/>
        <family val="2"/>
      </rPr>
      <t xml:space="preserve"> kwartaal</t>
    </r>
  </si>
  <si>
    <r>
      <t>2009 - 3</t>
    </r>
    <r>
      <rPr>
        <vertAlign val="superscript"/>
        <sz val="8"/>
        <rFont val="Arial"/>
        <family val="2"/>
      </rPr>
      <t>e</t>
    </r>
    <r>
      <rPr>
        <sz val="8"/>
        <rFont val="Arial"/>
        <family val="2"/>
      </rPr>
      <t xml:space="preserve"> kwartaal</t>
    </r>
  </si>
  <si>
    <r>
      <t>2009 - 4</t>
    </r>
    <r>
      <rPr>
        <vertAlign val="superscript"/>
        <sz val="8"/>
        <rFont val="Arial"/>
        <family val="2"/>
      </rPr>
      <t>e</t>
    </r>
    <r>
      <rPr>
        <sz val="8"/>
        <rFont val="Arial"/>
        <family val="2"/>
      </rPr>
      <t xml:space="preserve"> kwartaal</t>
    </r>
  </si>
  <si>
    <r>
      <t>2010 - 1</t>
    </r>
    <r>
      <rPr>
        <vertAlign val="superscript"/>
        <sz val="8"/>
        <rFont val="Arial"/>
        <family val="2"/>
      </rPr>
      <t>e</t>
    </r>
    <r>
      <rPr>
        <sz val="8"/>
        <rFont val="Arial"/>
        <family val="2"/>
      </rPr>
      <t xml:space="preserve"> kwartaal</t>
    </r>
  </si>
  <si>
    <r>
      <t>2010 - 2</t>
    </r>
    <r>
      <rPr>
        <vertAlign val="superscript"/>
        <sz val="8"/>
        <rFont val="Arial"/>
        <family val="2"/>
      </rPr>
      <t>e</t>
    </r>
    <r>
      <rPr>
        <sz val="8"/>
        <rFont val="Arial"/>
        <family val="2"/>
      </rPr>
      <t xml:space="preserve"> kwartaal</t>
    </r>
  </si>
  <si>
    <r>
      <t>2010 - 3</t>
    </r>
    <r>
      <rPr>
        <vertAlign val="superscript"/>
        <sz val="8"/>
        <rFont val="Arial"/>
        <family val="2"/>
      </rPr>
      <t>e</t>
    </r>
    <r>
      <rPr>
        <sz val="8"/>
        <rFont val="Arial"/>
        <family val="2"/>
      </rPr>
      <t xml:space="preserve"> kwartaal</t>
    </r>
  </si>
  <si>
    <r>
      <t>2010 - 4</t>
    </r>
    <r>
      <rPr>
        <vertAlign val="superscript"/>
        <sz val="8"/>
        <rFont val="Arial"/>
        <family val="2"/>
      </rPr>
      <t>e</t>
    </r>
    <r>
      <rPr>
        <sz val="8"/>
        <rFont val="Arial"/>
        <family val="2"/>
      </rPr>
      <t xml:space="preserve"> kwartaal</t>
    </r>
  </si>
  <si>
    <r>
      <t>2011 - 1</t>
    </r>
    <r>
      <rPr>
        <vertAlign val="superscript"/>
        <sz val="8"/>
        <rFont val="Arial"/>
        <family val="2"/>
      </rPr>
      <t>e</t>
    </r>
    <r>
      <rPr>
        <sz val="8"/>
        <rFont val="Arial"/>
        <family val="2"/>
      </rPr>
      <t xml:space="preserve"> kwartaal</t>
    </r>
  </si>
  <si>
    <r>
      <t>2011 - 2</t>
    </r>
    <r>
      <rPr>
        <vertAlign val="superscript"/>
        <sz val="8"/>
        <rFont val="Arial"/>
        <family val="2"/>
      </rPr>
      <t>e</t>
    </r>
    <r>
      <rPr>
        <sz val="8"/>
        <rFont val="Arial"/>
        <family val="2"/>
      </rPr>
      <t xml:space="preserve"> kwartaal</t>
    </r>
  </si>
  <si>
    <r>
      <t>2011 - 3</t>
    </r>
    <r>
      <rPr>
        <vertAlign val="superscript"/>
        <sz val="8"/>
        <rFont val="Arial"/>
        <family val="2"/>
      </rPr>
      <t>e</t>
    </r>
    <r>
      <rPr>
        <sz val="8"/>
        <rFont val="Arial"/>
        <family val="2"/>
      </rPr>
      <t xml:space="preserve"> kwartaal</t>
    </r>
  </si>
  <si>
    <r>
      <t>2011 - 4</t>
    </r>
    <r>
      <rPr>
        <vertAlign val="superscript"/>
        <sz val="8"/>
        <rFont val="Arial"/>
        <family val="2"/>
      </rPr>
      <t>e</t>
    </r>
    <r>
      <rPr>
        <sz val="8"/>
        <rFont val="Arial"/>
        <family val="2"/>
      </rPr>
      <t xml:space="preserve"> kwartaal</t>
    </r>
  </si>
  <si>
    <r>
      <t>2012 - 1</t>
    </r>
    <r>
      <rPr>
        <vertAlign val="superscript"/>
        <sz val="8"/>
        <rFont val="Arial"/>
        <family val="2"/>
      </rPr>
      <t>e</t>
    </r>
    <r>
      <rPr>
        <sz val="8"/>
        <rFont val="Arial"/>
        <family val="2"/>
      </rPr>
      <t xml:space="preserve"> kwartaal</t>
    </r>
  </si>
  <si>
    <r>
      <t>2012 - 2</t>
    </r>
    <r>
      <rPr>
        <vertAlign val="superscript"/>
        <sz val="8"/>
        <rFont val="Arial"/>
        <family val="2"/>
      </rPr>
      <t>e</t>
    </r>
    <r>
      <rPr>
        <sz val="8"/>
        <rFont val="Arial"/>
        <family val="2"/>
      </rPr>
      <t xml:space="preserve"> kwartaal</t>
    </r>
  </si>
  <si>
    <r>
      <t>2012 - 3</t>
    </r>
    <r>
      <rPr>
        <vertAlign val="superscript"/>
        <sz val="8"/>
        <rFont val="Arial"/>
        <family val="2"/>
      </rPr>
      <t>e</t>
    </r>
    <r>
      <rPr>
        <sz val="8"/>
        <rFont val="Arial"/>
        <family val="2"/>
      </rPr>
      <t xml:space="preserve"> kwartaal</t>
    </r>
  </si>
  <si>
    <r>
      <t>2012 - 4</t>
    </r>
    <r>
      <rPr>
        <vertAlign val="superscript"/>
        <sz val="8"/>
        <rFont val="Arial"/>
        <family val="2"/>
      </rPr>
      <t>e</t>
    </r>
    <r>
      <rPr>
        <sz val="8"/>
        <rFont val="Arial"/>
        <family val="2"/>
      </rPr>
      <t xml:space="preserve"> kwartaal</t>
    </r>
  </si>
  <si>
    <r>
      <t>2013 - 1</t>
    </r>
    <r>
      <rPr>
        <vertAlign val="superscript"/>
        <sz val="8"/>
        <rFont val="Arial"/>
        <family val="2"/>
      </rPr>
      <t>e</t>
    </r>
    <r>
      <rPr>
        <sz val="8"/>
        <rFont val="Arial"/>
        <family val="2"/>
      </rPr>
      <t xml:space="preserve"> kwartaal</t>
    </r>
  </si>
  <si>
    <r>
      <t>2013 - 2</t>
    </r>
    <r>
      <rPr>
        <vertAlign val="superscript"/>
        <sz val="8"/>
        <rFont val="Arial"/>
        <family val="2"/>
      </rPr>
      <t>e</t>
    </r>
    <r>
      <rPr>
        <sz val="8"/>
        <rFont val="Arial"/>
        <family val="2"/>
      </rPr>
      <t xml:space="preserve"> kwartaal</t>
    </r>
  </si>
  <si>
    <r>
      <t>2013 - 3</t>
    </r>
    <r>
      <rPr>
        <vertAlign val="superscript"/>
        <sz val="8"/>
        <rFont val="Arial"/>
        <family val="2"/>
      </rPr>
      <t>e</t>
    </r>
    <r>
      <rPr>
        <sz val="8"/>
        <rFont val="Arial"/>
        <family val="2"/>
      </rPr>
      <t xml:space="preserve"> kwartaal</t>
    </r>
  </si>
  <si>
    <r>
      <t>2013 - 4</t>
    </r>
    <r>
      <rPr>
        <vertAlign val="superscript"/>
        <sz val="8"/>
        <rFont val="Arial"/>
        <family val="2"/>
      </rPr>
      <t>e</t>
    </r>
    <r>
      <rPr>
        <sz val="8"/>
        <rFont val="Arial"/>
        <family val="2"/>
      </rPr>
      <t xml:space="preserve"> kwartaal</t>
    </r>
  </si>
  <si>
    <r>
      <t>2014 - 1</t>
    </r>
    <r>
      <rPr>
        <vertAlign val="superscript"/>
        <sz val="8"/>
        <rFont val="Arial"/>
        <family val="2"/>
      </rPr>
      <t>e</t>
    </r>
    <r>
      <rPr>
        <sz val="8"/>
        <rFont val="Arial"/>
        <family val="2"/>
      </rPr>
      <t xml:space="preserve"> kwartaal</t>
    </r>
  </si>
  <si>
    <r>
      <t>2014 - 2</t>
    </r>
    <r>
      <rPr>
        <vertAlign val="superscript"/>
        <sz val="8"/>
        <rFont val="Arial"/>
        <family val="2"/>
      </rPr>
      <t>e</t>
    </r>
    <r>
      <rPr>
        <sz val="8"/>
        <rFont val="Arial"/>
        <family val="2"/>
      </rPr>
      <t xml:space="preserve"> kwartaal</t>
    </r>
  </si>
  <si>
    <r>
      <t>2014 - 3</t>
    </r>
    <r>
      <rPr>
        <vertAlign val="superscript"/>
        <sz val="8"/>
        <rFont val="Arial"/>
        <family val="2"/>
      </rPr>
      <t>e</t>
    </r>
    <r>
      <rPr>
        <sz val="8"/>
        <rFont val="Arial"/>
        <family val="2"/>
      </rPr>
      <t xml:space="preserve"> kwartaal</t>
    </r>
  </si>
  <si>
    <r>
      <t>2014 - 4</t>
    </r>
    <r>
      <rPr>
        <vertAlign val="superscript"/>
        <sz val="8"/>
        <rFont val="Arial"/>
        <family val="2"/>
      </rPr>
      <t>e</t>
    </r>
    <r>
      <rPr>
        <sz val="8"/>
        <rFont val="Arial"/>
        <family val="2"/>
      </rPr>
      <t xml:space="preserve"> kwartaal</t>
    </r>
  </si>
  <si>
    <r>
      <t>2015 - 1</t>
    </r>
    <r>
      <rPr>
        <vertAlign val="superscript"/>
        <sz val="8"/>
        <rFont val="Arial"/>
        <family val="2"/>
      </rPr>
      <t>e</t>
    </r>
    <r>
      <rPr>
        <sz val="8"/>
        <rFont val="Arial"/>
        <family val="2"/>
      </rPr>
      <t xml:space="preserve"> kwartaal</t>
    </r>
  </si>
  <si>
    <r>
      <t>2015 - 2</t>
    </r>
    <r>
      <rPr>
        <vertAlign val="superscript"/>
        <sz val="8"/>
        <rFont val="Arial"/>
        <family val="2"/>
      </rPr>
      <t>e</t>
    </r>
    <r>
      <rPr>
        <sz val="8"/>
        <rFont val="Arial"/>
        <family val="2"/>
      </rPr>
      <t xml:space="preserve"> kwartaal</t>
    </r>
  </si>
  <si>
    <r>
      <t>2015 - 3</t>
    </r>
    <r>
      <rPr>
        <vertAlign val="superscript"/>
        <sz val="8"/>
        <rFont val="Arial"/>
        <family val="2"/>
      </rPr>
      <t>e</t>
    </r>
    <r>
      <rPr>
        <sz val="8"/>
        <rFont val="Arial"/>
        <family val="2"/>
      </rPr>
      <t xml:space="preserve"> kwartaal</t>
    </r>
  </si>
  <si>
    <r>
      <t>2015 - 4</t>
    </r>
    <r>
      <rPr>
        <vertAlign val="superscript"/>
        <sz val="8"/>
        <rFont val="Arial"/>
        <family val="2"/>
      </rPr>
      <t>e</t>
    </r>
    <r>
      <rPr>
        <sz val="8"/>
        <rFont val="Arial"/>
        <family val="2"/>
      </rPr>
      <t xml:space="preserve"> kwartaal</t>
    </r>
  </si>
  <si>
    <r>
      <t>2016 - 1</t>
    </r>
    <r>
      <rPr>
        <vertAlign val="superscript"/>
        <sz val="8"/>
        <rFont val="Arial"/>
        <family val="2"/>
      </rPr>
      <t>e</t>
    </r>
    <r>
      <rPr>
        <sz val="8"/>
        <rFont val="Arial"/>
        <family val="2"/>
      </rPr>
      <t xml:space="preserve"> kwartaal</t>
    </r>
  </si>
  <si>
    <r>
      <t>2016 - 2</t>
    </r>
    <r>
      <rPr>
        <vertAlign val="superscript"/>
        <sz val="8"/>
        <rFont val="Arial"/>
        <family val="2"/>
      </rPr>
      <t>e</t>
    </r>
    <r>
      <rPr>
        <sz val="8"/>
        <rFont val="Arial"/>
        <family val="2"/>
      </rPr>
      <t xml:space="preserve"> kwartaal</t>
    </r>
  </si>
  <si>
    <r>
      <t>2016 - 3</t>
    </r>
    <r>
      <rPr>
        <vertAlign val="superscript"/>
        <sz val="8"/>
        <rFont val="Arial"/>
        <family val="2"/>
      </rPr>
      <t>e</t>
    </r>
    <r>
      <rPr>
        <sz val="8"/>
        <rFont val="Arial"/>
        <family val="2"/>
      </rPr>
      <t xml:space="preserve"> kwartaal</t>
    </r>
  </si>
  <si>
    <r>
      <t>2016 - 4</t>
    </r>
    <r>
      <rPr>
        <vertAlign val="superscript"/>
        <sz val="8"/>
        <rFont val="Arial"/>
        <family val="2"/>
      </rPr>
      <t>e</t>
    </r>
    <r>
      <rPr>
        <sz val="8"/>
        <rFont val="Arial"/>
        <family val="2"/>
      </rPr>
      <t xml:space="preserve"> kwartaal</t>
    </r>
  </si>
  <si>
    <r>
      <t>2017 - 1</t>
    </r>
    <r>
      <rPr>
        <vertAlign val="superscript"/>
        <sz val="8"/>
        <rFont val="Arial"/>
        <family val="2"/>
      </rPr>
      <t>e</t>
    </r>
    <r>
      <rPr>
        <sz val="8"/>
        <rFont val="Arial"/>
        <family val="2"/>
      </rPr>
      <t xml:space="preserve"> kwartaal</t>
    </r>
  </si>
  <si>
    <r>
      <t>2017 - 2</t>
    </r>
    <r>
      <rPr>
        <vertAlign val="superscript"/>
        <sz val="8"/>
        <rFont val="Arial"/>
        <family val="2"/>
      </rPr>
      <t>e</t>
    </r>
    <r>
      <rPr>
        <sz val="8"/>
        <rFont val="Arial"/>
        <family val="2"/>
      </rPr>
      <t xml:space="preserve"> kwartaal</t>
    </r>
  </si>
  <si>
    <t>Bron: CBS</t>
  </si>
  <si>
    <t>1) De term gemiddeld verwijst naar de middelste klasse. Er wordt niet naar de statistische term gemiddelde verwezen.</t>
  </si>
  <si>
    <t>gebieden met krimp</t>
  </si>
  <si>
    <t>gebieden zonder krimp</t>
  </si>
  <si>
    <t>laag segement</t>
  </si>
  <si>
    <t>hoog segment</t>
  </si>
  <si>
    <t xml:space="preserve">aantal </t>
  </si>
  <si>
    <t>Aantal te koop staande woningen ten opzichte van de woningvoorraad</t>
  </si>
  <si>
    <t>Aantal te koop staande woningen ten opzichte van de woningvoorraad, gebieden met en zonder krimp</t>
  </si>
  <si>
    <t>Aantal te koop staande woningen, laag en hoog segment</t>
  </si>
  <si>
    <t>aantal dagen</t>
  </si>
  <si>
    <t>Mediane te-koopduur</t>
  </si>
  <si>
    <r>
      <t>Deze tabellenset bevat de resultaten uit het onderzoek naar de woningmarktontwikkelingen rondom het Groningenveld dat het Centraal Bureau voor de Statistiek in opdracht van de Nationaal Coördinator Groningen heeft uitgevoerd. Deze tabellenset is één van de twee tabellensets die in het kader van dit onderzoek worden gepubliceerd. Er zijn twee typen tabellensets, de ene set toont kwartaalcijfers vanaf 1995Q1 tot en met 2017Q2 terwijl de andere de ontwikkelingen tussen 2012Q3-2017Q2 en 2016Q2-2017Q2 laat zien. De achtergrond en de uitkomsten van het onderzoek worden beschreven in het rapport "</t>
    </r>
    <r>
      <rPr>
        <sz val="10"/>
        <rFont val="Arial"/>
        <family val="2"/>
      </rPr>
      <t>Woningmarktontwikkelingen rondom het Groningenveld - Eerste kwartaal van 1995 tot en met het tweede kwartaal van 2017"</t>
    </r>
    <r>
      <rPr>
        <sz val="10"/>
        <color theme="1"/>
        <rFont val="Arial"/>
        <family val="2"/>
      </rPr>
      <t>. Een beschrijving van de gehanteerde methodiek is terug te vinden in het methoderapport.</t>
    </r>
  </si>
  <si>
    <t>Methoderapport: https://www.cbs.nl/-/media/_pdf/2017/20/2017cvb05%20woningmarktontwikkelingen%20rondom%20het%20groningenveld%20methoderapport.pdf</t>
  </si>
  <si>
    <t>Rapport: https://www.cbs.nl/nl-nl/achtergrond/2017/44/woningmarktontwikkelingen-rondom-het-groningenveld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</si>
</sst>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 ##0"/>
    <numFmt numFmtId="165" formatCode="###\ ###"/>
  </numFmts>
  <fonts count="23" x14ac:knownFonts="1">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0"/>
      <name val="Arial"/>
      <family val="2"/>
    </font>
    <font>
      <b/>
      <sz val="12"/>
      <name val="Arial"/>
      <family val="2"/>
    </font>
    <font>
      <b/>
      <sz val="10"/>
      <name val="Arial"/>
      <family val="2"/>
    </font>
    <font>
      <i/>
      <sz val="10"/>
      <name val="Arial"/>
      <family val="2"/>
    </font>
    <font>
      <b/>
      <sz val="12"/>
      <name val="Times New Roman"/>
      <family val="1"/>
    </font>
    <font>
      <sz val="8"/>
      <name val="Helvetica"/>
      <family val="2"/>
    </font>
    <font>
      <b/>
      <sz val="8"/>
      <name val="Helvetica"/>
      <family val="2"/>
    </font>
    <font>
      <sz val="10"/>
      <color rgb="FFFF0000"/>
      <name val="Arial"/>
      <family val="2"/>
    </font>
    <font>
      <sz val="10"/>
      <color rgb="FF0070C0"/>
      <name val="Arial"/>
      <family val="2"/>
    </font>
    <font>
      <sz val="8"/>
      <color rgb="FF0070C0"/>
      <name val="Arial"/>
      <family val="2"/>
    </font>
    <font>
      <sz val="11"/>
      <color indexed="8"/>
      <name val="Calibri"/>
      <family val="2"/>
      <scheme val="minor"/>
    </font>
    <font>
      <u/>
      <sz val="11"/>
      <color theme="10"/>
      <name val="Calibri"/>
      <family val="2"/>
      <scheme val="minor"/>
    </font>
    <font>
      <sz val="10"/>
      <color theme="1"/>
      <name val="Arial"/>
      <family val="2"/>
    </font>
    <font>
      <u/>
      <sz val="10"/>
      <color theme="10"/>
      <name val="Arial"/>
      <family val="2"/>
    </font>
    <font>
      <vertAlign val="superscript"/>
      <sz val="8"/>
      <name val="Arial"/>
      <family val="2"/>
    </font>
    <font>
      <i/>
      <sz val="8"/>
      <name val="Arial"/>
      <family val="2"/>
    </font>
    <font>
      <sz val="8"/>
      <color theme="1"/>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bgColor rgb="FF000000"/>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indexed="64"/>
      </top>
      <bottom/>
      <diagonal/>
    </border>
  </borders>
  <cellStyleXfs count="19">
    <xf numFmtId="0" fontId="0" fillId="0" borderId="0"/>
    <xf numFmtId="0" fontId="5"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4" fillId="0" borderId="0" applyNumberFormat="0" applyFill="0" applyBorder="0" applyProtection="0"/>
    <xf numFmtId="0" fontId="2" fillId="0" borderId="0"/>
    <xf numFmtId="0" fontId="3" fillId="0" borderId="0"/>
    <xf numFmtId="0" fontId="15" fillId="0" borderId="0"/>
    <xf numFmtId="0" fontId="1" fillId="0" borderId="0"/>
    <xf numFmtId="0" fontId="1" fillId="0" borderId="0"/>
    <xf numFmtId="0" fontId="15" fillId="0" borderId="0"/>
    <xf numFmtId="0" fontId="1" fillId="0" borderId="0"/>
    <xf numFmtId="0" fontId="16" fillId="0" borderId="0" applyNumberFormat="0" applyFill="0" applyBorder="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cellStyleXfs>
  <cellXfs count="72">
    <xf numFmtId="0" fontId="0" fillId="0" borderId="0" xfId="0"/>
    <xf numFmtId="0" fontId="0" fillId="2" borderId="0" xfId="0" applyFill="1"/>
    <xf numFmtId="0" fontId="5" fillId="2" borderId="0" xfId="1" applyFill="1"/>
    <xf numFmtId="0" fontId="13" fillId="2" borderId="0" xfId="1" applyFont="1" applyFill="1"/>
    <xf numFmtId="0" fontId="6" fillId="2" borderId="0" xfId="1" applyFont="1" applyFill="1"/>
    <xf numFmtId="0" fontId="9" fillId="2" borderId="0" xfId="1" applyFont="1" applyFill="1"/>
    <xf numFmtId="0" fontId="12" fillId="2" borderId="0" xfId="1" applyFont="1" applyFill="1"/>
    <xf numFmtId="0" fontId="8" fillId="2" borderId="0" xfId="1" applyFont="1" applyFill="1" applyAlignment="1"/>
    <xf numFmtId="0" fontId="4" fillId="2" borderId="0" xfId="1" applyFont="1" applyFill="1" applyAlignment="1"/>
    <xf numFmtId="0" fontId="14" fillId="2" borderId="0" xfId="1" applyFont="1" applyFill="1" applyAlignment="1"/>
    <xf numFmtId="0" fontId="13" fillId="2" borderId="0" xfId="1" applyFont="1" applyFill="1" applyAlignment="1"/>
    <xf numFmtId="0" fontId="5" fillId="2" borderId="0" xfId="1" applyFill="1" applyAlignment="1"/>
    <xf numFmtId="0" fontId="2" fillId="2" borderId="0" xfId="1" applyFont="1" applyFill="1"/>
    <xf numFmtId="0" fontId="5" fillId="2" borderId="0" xfId="1" applyFill="1"/>
    <xf numFmtId="0" fontId="13" fillId="2" borderId="0" xfId="1" applyFont="1" applyFill="1"/>
    <xf numFmtId="0" fontId="4" fillId="2" borderId="0" xfId="1" applyFont="1" applyFill="1"/>
    <xf numFmtId="0" fontId="2" fillId="2" borderId="0" xfId="1" applyFont="1" applyFill="1" applyAlignment="1">
      <alignment horizontal="left"/>
    </xf>
    <xf numFmtId="0" fontId="2" fillId="2" borderId="0" xfId="1" applyFont="1" applyFill="1" applyAlignment="1"/>
    <xf numFmtId="0" fontId="12" fillId="2" borderId="0" xfId="1" applyFont="1" applyFill="1" applyAlignment="1"/>
    <xf numFmtId="0" fontId="2" fillId="2" borderId="0" xfId="1" applyFont="1" applyFill="1" applyAlignment="1">
      <alignment vertical="center"/>
    </xf>
    <xf numFmtId="0" fontId="5" fillId="2" borderId="0" xfId="1" applyFill="1"/>
    <xf numFmtId="0" fontId="2" fillId="2" borderId="0" xfId="1" applyFont="1" applyFill="1" applyAlignment="1">
      <alignment horizontal="left"/>
    </xf>
    <xf numFmtId="0" fontId="2" fillId="2" borderId="0" xfId="1" applyFont="1" applyFill="1" applyAlignment="1"/>
    <xf numFmtId="0" fontId="6" fillId="2" borderId="0" xfId="0" applyFont="1" applyFill="1" applyAlignment="1">
      <alignment horizontal="left" vertical="top"/>
    </xf>
    <xf numFmtId="0" fontId="10" fillId="2" borderId="0" xfId="1" applyFont="1" applyFill="1" applyAlignment="1">
      <alignment vertical="center"/>
    </xf>
    <xf numFmtId="0" fontId="0" fillId="2" borderId="0" xfId="0" applyFill="1" applyAlignment="1">
      <alignment horizontal="center"/>
    </xf>
    <xf numFmtId="0" fontId="0" fillId="2" borderId="0" xfId="0" applyFill="1" applyAlignment="1"/>
    <xf numFmtId="0" fontId="17" fillId="2" borderId="0" xfId="0" applyFont="1" applyFill="1" applyAlignment="1">
      <alignment horizontal="justify" wrapText="1"/>
    </xf>
    <xf numFmtId="0" fontId="7" fillId="2" borderId="0" xfId="1" applyFont="1" applyFill="1"/>
    <xf numFmtId="0" fontId="18" fillId="2" borderId="0" xfId="14" applyFont="1" applyFill="1" applyAlignment="1"/>
    <xf numFmtId="49" fontId="2" fillId="2" borderId="0" xfId="1" applyNumberFormat="1" applyFont="1" applyFill="1" applyAlignment="1">
      <alignment horizontal="left"/>
    </xf>
    <xf numFmtId="164" fontId="3" fillId="2" borderId="0" xfId="16" applyNumberFormat="1" applyFont="1" applyFill="1"/>
    <xf numFmtId="0" fontId="4" fillId="3" borderId="0" xfId="17" applyFont="1" applyFill="1" applyAlignment="1"/>
    <xf numFmtId="164" fontId="3" fillId="2" borderId="1" xfId="16" applyNumberFormat="1" applyFont="1" applyFill="1" applyBorder="1"/>
    <xf numFmtId="0" fontId="4" fillId="3" borderId="1" xfId="17" applyFont="1" applyFill="1" applyBorder="1" applyAlignment="1"/>
    <xf numFmtId="0" fontId="4" fillId="2" borderId="0" xfId="18" applyFont="1" applyFill="1" applyBorder="1" applyAlignment="1"/>
    <xf numFmtId="0" fontId="4" fillId="2" borderId="2" xfId="17" applyFont="1" applyFill="1" applyBorder="1" applyAlignment="1">
      <alignment horizontal="left"/>
    </xf>
    <xf numFmtId="0" fontId="4" fillId="3" borderId="2" xfId="17" applyFont="1" applyFill="1" applyBorder="1" applyAlignment="1">
      <alignment horizontal="left"/>
    </xf>
    <xf numFmtId="0" fontId="4" fillId="2" borderId="1" xfId="17" applyFont="1" applyFill="1" applyBorder="1" applyAlignment="1">
      <alignment horizontal="left"/>
    </xf>
    <xf numFmtId="0" fontId="4" fillId="2" borderId="1" xfId="18" applyFont="1" applyFill="1" applyBorder="1" applyAlignment="1"/>
    <xf numFmtId="0" fontId="0" fillId="3" borderId="0" xfId="0" applyFill="1" applyBorder="1" applyAlignment="1">
      <alignment horizontal="right"/>
    </xf>
    <xf numFmtId="0" fontId="4" fillId="2" borderId="1" xfId="17" applyFont="1" applyFill="1" applyBorder="1" applyAlignment="1"/>
    <xf numFmtId="0" fontId="4" fillId="2" borderId="1" xfId="18" applyFont="1" applyFill="1" applyBorder="1" applyAlignment="1">
      <alignment horizontal="left"/>
    </xf>
    <xf numFmtId="0" fontId="4" fillId="2" borderId="1" xfId="18" applyFont="1" applyFill="1" applyBorder="1" applyAlignment="1">
      <alignment horizontal="right"/>
    </xf>
    <xf numFmtId="0" fontId="4" fillId="3" borderId="1" xfId="0" applyFont="1" applyFill="1" applyBorder="1" applyAlignment="1"/>
    <xf numFmtId="0" fontId="4" fillId="2" borderId="0" xfId="17" applyFont="1" applyFill="1" applyBorder="1" applyAlignment="1"/>
    <xf numFmtId="0" fontId="4" fillId="2" borderId="0" xfId="18" applyFont="1" applyFill="1" applyBorder="1" applyAlignment="1">
      <alignment horizontal="right"/>
    </xf>
    <xf numFmtId="0" fontId="4" fillId="3" borderId="0" xfId="0" applyFont="1" applyFill="1" applyBorder="1"/>
    <xf numFmtId="0" fontId="4" fillId="2" borderId="0" xfId="17" applyFont="1" applyFill="1" applyBorder="1" applyAlignment="1">
      <alignment horizontal="fill"/>
    </xf>
    <xf numFmtId="0" fontId="20" fillId="2" borderId="0" xfId="17" applyFont="1" applyFill="1" applyBorder="1" applyAlignment="1"/>
    <xf numFmtId="165" fontId="4" fillId="3" borderId="0" xfId="0" applyNumberFormat="1" applyFont="1" applyFill="1" applyAlignment="1">
      <alignment horizontal="right"/>
    </xf>
    <xf numFmtId="0" fontId="4" fillId="2" borderId="0" xfId="17" applyFont="1" applyFill="1" applyAlignment="1">
      <alignment horizontal="fill"/>
    </xf>
    <xf numFmtId="0" fontId="4" fillId="3" borderId="0" xfId="0" applyFont="1" applyFill="1" applyAlignment="1">
      <alignment horizontal="right"/>
    </xf>
    <xf numFmtId="0" fontId="4" fillId="2" borderId="0" xfId="17" applyFont="1" applyFill="1" applyBorder="1" applyAlignment="1">
      <alignment horizontal="left"/>
    </xf>
    <xf numFmtId="2" fontId="21" fillId="2" borderId="0" xfId="0" applyNumberFormat="1" applyFont="1" applyFill="1" applyProtection="1">
      <protection locked="0"/>
    </xf>
    <xf numFmtId="0" fontId="4" fillId="4" borderId="1" xfId="17" applyFont="1" applyFill="1" applyBorder="1" applyAlignment="1">
      <alignment horizontal="left"/>
    </xf>
    <xf numFmtId="164" fontId="4" fillId="2" borderId="1" xfId="18" applyNumberFormat="1" applyFont="1" applyFill="1" applyBorder="1" applyAlignment="1">
      <alignment horizontal="right" vertical="top"/>
    </xf>
    <xf numFmtId="0" fontId="0" fillId="3" borderId="1" xfId="0" applyFill="1" applyBorder="1"/>
    <xf numFmtId="0" fontId="4" fillId="2" borderId="0" xfId="17" applyFont="1" applyFill="1" applyBorder="1" applyAlignment="1">
      <alignment horizontal="left" vertical="center"/>
    </xf>
    <xf numFmtId="164" fontId="4" fillId="2" borderId="0" xfId="18" applyNumberFormat="1" applyFont="1" applyFill="1" applyBorder="1" applyAlignment="1">
      <alignment horizontal="fill" vertical="top"/>
    </xf>
    <xf numFmtId="0" fontId="0" fillId="3" borderId="0" xfId="0" applyFill="1"/>
    <xf numFmtId="0" fontId="4" fillId="3" borderId="0" xfId="6" applyFont="1" applyFill="1" applyBorder="1" applyAlignment="1">
      <alignment horizontal="left" vertical="top"/>
    </xf>
    <xf numFmtId="0" fontId="2" fillId="2" borderId="0" xfId="15" applyFill="1"/>
    <xf numFmtId="164" fontId="4" fillId="2" borderId="1" xfId="16" applyNumberFormat="1" applyFont="1" applyFill="1" applyBorder="1"/>
    <xf numFmtId="0" fontId="2" fillId="2" borderId="1" xfId="15" applyFill="1" applyBorder="1"/>
    <xf numFmtId="0" fontId="4" fillId="2" borderId="2" xfId="17" applyFont="1" applyFill="1" applyBorder="1" applyAlignment="1"/>
    <xf numFmtId="0" fontId="4" fillId="3" borderId="3" xfId="17" applyFont="1" applyFill="1" applyBorder="1" applyAlignment="1">
      <alignment horizontal="left"/>
    </xf>
    <xf numFmtId="0" fontId="0" fillId="3" borderId="3" xfId="0" applyFill="1" applyBorder="1" applyAlignment="1">
      <alignment horizontal="right"/>
    </xf>
    <xf numFmtId="0" fontId="22" fillId="2" borderId="0" xfId="0" applyFont="1" applyFill="1" applyAlignment="1">
      <alignment horizontal="fill"/>
    </xf>
    <xf numFmtId="1" fontId="21" fillId="2" borderId="0" xfId="0" applyNumberFormat="1" applyFont="1" applyFill="1" applyProtection="1">
      <protection locked="0"/>
    </xf>
    <xf numFmtId="0" fontId="4" fillId="3" borderId="0" xfId="17" applyFont="1" applyFill="1" applyBorder="1" applyAlignment="1"/>
    <xf numFmtId="0" fontId="11" fillId="2" borderId="0" xfId="1" applyFont="1" applyFill="1" applyAlignment="1">
      <alignment vertical="center"/>
    </xf>
  </cellXfs>
  <cellStyles count="19">
    <cellStyle name="Header" xfId="7"/>
    <cellStyle name="Hyperlink" xfId="14" builtinId="8"/>
    <cellStyle name="Hyperlink 2" xfId="13"/>
    <cellStyle name="Komma 2" xfId="2"/>
    <cellStyle name="Procent 2" xfId="4"/>
    <cellStyle name="Standaard" xfId="0" builtinId="0"/>
    <cellStyle name="Standaard 2" xfId="1"/>
    <cellStyle name="Standaard 2 2" xfId="3"/>
    <cellStyle name="Standaard 2 3" xfId="5"/>
    <cellStyle name="Standaard 2 4" xfId="15"/>
    <cellStyle name="Standaard 3" xfId="6"/>
    <cellStyle name="Standaard 4" xfId="8"/>
    <cellStyle name="Standaard 4 2" xfId="11"/>
    <cellStyle name="Standaard 5" xfId="9"/>
    <cellStyle name="Standaard 5 2" xfId="12"/>
    <cellStyle name="Standaard 6" xfId="10"/>
    <cellStyle name="Standaard_050817 Tabellenset augustuslevering Nulmeting" xfId="17"/>
    <cellStyle name="Standaard_050817 Tabellenset augustuslevering UnW 2002" xfId="18"/>
    <cellStyle name="Standaard_Tabellen_A_leeg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usernames" Target="revisions/userNames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70915%20Bewerkingen%20tabellenset%20kwartaalcijf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 1a linkjes"/>
      <sheetName val="Tabel 1a afgerond"/>
      <sheetName val="Tabel 1a hard geplakt"/>
      <sheetName val="Tabel 1b linkjes"/>
      <sheetName val="Tabel 1b afgerond"/>
      <sheetName val="Tabel 1b hard geplakt"/>
      <sheetName val="Tabel 1c linkjes"/>
      <sheetName val="Tabel 1c afgerond"/>
      <sheetName val="Tabel 1c hard geplakt"/>
      <sheetName val="Tabel 2a linkjes"/>
      <sheetName val="Tabel 2a afgerond"/>
      <sheetName val="Tabel 2a hard geplakt"/>
      <sheetName val="Tabel 2b linkjes"/>
      <sheetName val="Tabel 2b afgerond"/>
      <sheetName val="Tabel 2b hard geplakt"/>
      <sheetName val="Tabel 2c linkjes"/>
      <sheetName val="Tabel 2c afgerond"/>
      <sheetName val="Tabel 2c hard geplakt"/>
      <sheetName val="Tabel 3a linkjes"/>
      <sheetName val="Tabel 3a afgerond"/>
      <sheetName val="Tabel 3a hard geplakt"/>
      <sheetName val="Tabel 3b linkjes"/>
      <sheetName val="Tabel 3b afgerond"/>
      <sheetName val="Tabel 3b hard geplakt"/>
      <sheetName val="Tabel 3c linkjes"/>
      <sheetName val="Tabel 3c afgerond"/>
      <sheetName val="Tabel 3c hard geplakt"/>
      <sheetName val="Tabel 4a linkjes"/>
      <sheetName val="Tabel 4a afgerond"/>
      <sheetName val="Tabel 4a hard geplakt"/>
      <sheetName val="Tabel 4b linkjes"/>
      <sheetName val="Tabel 4b afgerond"/>
      <sheetName val="Tabel 4b hard geplakt"/>
      <sheetName val="Tabel 4c linkjes"/>
      <sheetName val="Tabel 4c afgerond"/>
      <sheetName val="Tabel 4c hard geplakt"/>
      <sheetName val="Tabel 5a linkjes"/>
      <sheetName val="Tabel 5a afgerond"/>
      <sheetName val="Tabel 5a hard geplakt"/>
      <sheetName val="Tabel 5b linkjes"/>
      <sheetName val="Tabel 5b afgerond"/>
      <sheetName val="Tabel 5b hard geplakt"/>
      <sheetName val="Tabel 5c linkjes"/>
      <sheetName val="Tabel 5c afgerond"/>
      <sheetName val="Tabel 5c hard geplakt"/>
      <sheetName val="Tabel 6a linkjes"/>
      <sheetName val="Tabel 6a afgerond"/>
      <sheetName val="Tabel 6a hard geplakt"/>
      <sheetName val="Tabel 6b linkjes"/>
      <sheetName val="Tabel 6b afgerond"/>
      <sheetName val="Tabel 6b hard geplak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9">
          <cell r="B9">
            <v>67.868544966209399</v>
          </cell>
          <cell r="C9">
            <v>58.4814004349236</v>
          </cell>
          <cell r="D9">
            <v>78.762467409718795</v>
          </cell>
          <cell r="F9">
            <v>117.280523949262</v>
          </cell>
          <cell r="G9">
            <v>96.456932023671797</v>
          </cell>
          <cell r="H9">
            <v>142.59961424481</v>
          </cell>
          <cell r="J9">
            <v>79.200393237791005</v>
          </cell>
          <cell r="K9">
            <v>67.275845050859104</v>
          </cell>
          <cell r="L9">
            <v>93.238550690499906</v>
          </cell>
          <cell r="N9">
            <v>116.909758614301</v>
          </cell>
          <cell r="O9">
            <v>109.295771213104</v>
          </cell>
          <cell r="P9">
            <v>125.054167307211</v>
          </cell>
        </row>
        <row r="10">
          <cell r="B10">
            <v>71.481307554786198</v>
          </cell>
          <cell r="C10">
            <v>62.668716355279003</v>
          </cell>
          <cell r="D10">
            <v>81.533141683881396</v>
          </cell>
          <cell r="F10">
            <v>97.917181965178202</v>
          </cell>
          <cell r="G10">
            <v>82.665246620607903</v>
          </cell>
          <cell r="H10">
            <v>115.983135791089</v>
          </cell>
          <cell r="J10">
            <v>79.2336897270077</v>
          </cell>
          <cell r="K10">
            <v>70.014729854328706</v>
          </cell>
          <cell r="L10">
            <v>89.666525898443993</v>
          </cell>
          <cell r="N10">
            <v>109.396848514735</v>
          </cell>
          <cell r="O10">
            <v>104.542753853397</v>
          </cell>
          <cell r="P10">
            <v>114.476326898165</v>
          </cell>
        </row>
        <row r="11">
          <cell r="B11">
            <v>80.822276978191098</v>
          </cell>
          <cell r="C11">
            <v>70.983977656027093</v>
          </cell>
          <cell r="D11">
            <v>92.024153501135899</v>
          </cell>
          <cell r="F11">
            <v>83.6366576657731</v>
          </cell>
          <cell r="G11">
            <v>71.080893541139005</v>
          </cell>
          <cell r="H11">
            <v>98.410278163613995</v>
          </cell>
          <cell r="J11">
            <v>79.014433625887605</v>
          </cell>
          <cell r="K11">
            <v>71.170529106318597</v>
          </cell>
          <cell r="L11">
            <v>87.722836960973396</v>
          </cell>
          <cell r="N11">
            <v>102.663084215171</v>
          </cell>
          <cell r="O11">
            <v>98.354343803786094</v>
          </cell>
          <cell r="P11">
            <v>107.160583386105</v>
          </cell>
        </row>
        <row r="12">
          <cell r="B12">
            <v>74.275100096222005</v>
          </cell>
          <cell r="C12">
            <v>65.241655252833098</v>
          </cell>
          <cell r="D12">
            <v>84.559327517433502</v>
          </cell>
          <cell r="F12">
            <v>76.494980353924305</v>
          </cell>
          <cell r="G12">
            <v>65.114320048148997</v>
          </cell>
          <cell r="H12">
            <v>89.864748875828994</v>
          </cell>
          <cell r="J12">
            <v>78.186912353355893</v>
          </cell>
          <cell r="K12">
            <v>70.856052403381497</v>
          </cell>
          <cell r="L12">
            <v>86.2762326716865</v>
          </cell>
          <cell r="N12">
            <v>95.864445730540695</v>
          </cell>
          <cell r="O12">
            <v>91.845644579192196</v>
          </cell>
          <cell r="P12">
            <v>100.059093681899</v>
          </cell>
        </row>
        <row r="13">
          <cell r="B13">
            <v>80.814872848054904</v>
          </cell>
          <cell r="C13">
            <v>70.985740419641203</v>
          </cell>
          <cell r="D13">
            <v>92.005008820619295</v>
          </cell>
          <cell r="F13">
            <v>66.845036643319204</v>
          </cell>
          <cell r="G13">
            <v>56.921064143941102</v>
          </cell>
          <cell r="H13">
            <v>78.4992162575777</v>
          </cell>
          <cell r="J13">
            <v>76.709068382492106</v>
          </cell>
          <cell r="K13">
            <v>69.583607492585998</v>
          </cell>
          <cell r="L13">
            <v>84.564186654691795</v>
          </cell>
          <cell r="N13">
            <v>90.004574087499705</v>
          </cell>
          <cell r="O13">
            <v>86.279228594035501</v>
          </cell>
          <cell r="P13">
            <v>93.890771726628898</v>
          </cell>
        </row>
        <row r="14">
          <cell r="B14">
            <v>71.734793279733694</v>
          </cell>
          <cell r="C14">
            <v>63.010566537739599</v>
          </cell>
          <cell r="D14">
            <v>81.666946508155107</v>
          </cell>
          <cell r="F14">
            <v>73.7833372443245</v>
          </cell>
          <cell r="G14">
            <v>62.834669865979698</v>
          </cell>
          <cell r="H14">
            <v>86.639762196908407</v>
          </cell>
          <cell r="J14">
            <v>74.937736734765295</v>
          </cell>
          <cell r="K14">
            <v>67.976858623150505</v>
          </cell>
          <cell r="L14">
            <v>82.611413658596106</v>
          </cell>
          <cell r="N14">
            <v>85.8642335997896</v>
          </cell>
          <cell r="O14">
            <v>82.326546048337406</v>
          </cell>
          <cell r="P14">
            <v>89.553940564328101</v>
          </cell>
        </row>
        <row r="15">
          <cell r="B15">
            <v>62.944162897480801</v>
          </cell>
          <cell r="C15">
            <v>55.287933332456198</v>
          </cell>
          <cell r="D15">
            <v>71.660621116737701</v>
          </cell>
          <cell r="F15">
            <v>73.343022578943504</v>
          </cell>
          <cell r="G15">
            <v>62.4609335514956</v>
          </cell>
          <cell r="H15">
            <v>86.121014451065903</v>
          </cell>
          <cell r="J15">
            <v>73.0255356517481</v>
          </cell>
          <cell r="K15">
            <v>66.257923005392797</v>
          </cell>
          <cell r="L15">
            <v>80.484395153628697</v>
          </cell>
          <cell r="N15">
            <v>83.969024301694702</v>
          </cell>
          <cell r="O15">
            <v>80.512884592750197</v>
          </cell>
          <cell r="P15">
            <v>87.573524136452093</v>
          </cell>
        </row>
        <row r="16">
          <cell r="B16">
            <v>71.505474692317804</v>
          </cell>
          <cell r="C16">
            <v>62.8078780135925</v>
          </cell>
          <cell r="D16">
            <v>81.407509259700902</v>
          </cell>
          <cell r="F16">
            <v>80.809858378653303</v>
          </cell>
          <cell r="G16">
            <v>68.820212865926393</v>
          </cell>
          <cell r="H16">
            <v>94.888303003363404</v>
          </cell>
          <cell r="J16">
            <v>71.497238782344994</v>
          </cell>
          <cell r="K16">
            <v>64.902021101357505</v>
          </cell>
          <cell r="L16">
            <v>78.7626497103453</v>
          </cell>
          <cell r="N16">
            <v>84.680973295615701</v>
          </cell>
          <cell r="O16">
            <v>81.197027346375705</v>
          </cell>
          <cell r="P16">
            <v>88.314405990539797</v>
          </cell>
        </row>
        <row r="17">
          <cell r="B17">
            <v>65.455279518768904</v>
          </cell>
          <cell r="C17">
            <v>57.494835712365798</v>
          </cell>
          <cell r="D17">
            <v>74.517886063959807</v>
          </cell>
          <cell r="F17">
            <v>76.920468370476001</v>
          </cell>
          <cell r="G17">
            <v>65.507956086337003</v>
          </cell>
          <cell r="H17">
            <v>90.321219097956998</v>
          </cell>
          <cell r="J17">
            <v>70.385214560349098</v>
          </cell>
          <cell r="K17">
            <v>63.923713794722403</v>
          </cell>
          <cell r="L17">
            <v>77.499853100139902</v>
          </cell>
          <cell r="N17">
            <v>86.168207395042998</v>
          </cell>
          <cell r="O17">
            <v>82.623961534338804</v>
          </cell>
          <cell r="P17">
            <v>89.864487586803804</v>
          </cell>
        </row>
        <row r="18">
          <cell r="B18">
            <v>70.918232710854696</v>
          </cell>
          <cell r="C18">
            <v>62.293407191348997</v>
          </cell>
          <cell r="D18">
            <v>80.737207316048199</v>
          </cell>
          <cell r="F18">
            <v>82.591149034180106</v>
          </cell>
          <cell r="G18">
            <v>70.337308343275893</v>
          </cell>
          <cell r="H18">
            <v>96.979797200872795</v>
          </cell>
          <cell r="J18">
            <v>70.386494789472295</v>
          </cell>
          <cell r="K18">
            <v>63.948117345624702</v>
          </cell>
          <cell r="L18">
            <v>77.473096228491002</v>
          </cell>
          <cell r="N18">
            <v>87.360883499356902</v>
          </cell>
          <cell r="O18">
            <v>83.767920866705794</v>
          </cell>
          <cell r="P18">
            <v>91.107955012186295</v>
          </cell>
        </row>
        <row r="19">
          <cell r="B19">
            <v>74.537243000517094</v>
          </cell>
          <cell r="C19">
            <v>65.470860619762504</v>
          </cell>
          <cell r="D19">
            <v>84.859134911709205</v>
          </cell>
          <cell r="F19">
            <v>77.966541005299703</v>
          </cell>
          <cell r="G19">
            <v>66.398845560448606</v>
          </cell>
          <cell r="H19">
            <v>91.549506094907102</v>
          </cell>
          <cell r="J19">
            <v>71.218650718084007</v>
          </cell>
          <cell r="K19">
            <v>64.718174628870202</v>
          </cell>
          <cell r="L19">
            <v>78.3720529695198</v>
          </cell>
          <cell r="N19">
            <v>87.422795956712704</v>
          </cell>
          <cell r="O19">
            <v>83.827800424274599</v>
          </cell>
          <cell r="P19">
            <v>91.171964601326394</v>
          </cell>
        </row>
        <row r="20">
          <cell r="B20">
            <v>68.726662108329606</v>
          </cell>
          <cell r="C20">
            <v>60.367053150215803</v>
          </cell>
          <cell r="D20">
            <v>78.243906867526505</v>
          </cell>
          <cell r="F20">
            <v>83.651559862866094</v>
          </cell>
          <cell r="G20">
            <v>71.240393717228599</v>
          </cell>
          <cell r="H20">
            <v>98.224940969106299</v>
          </cell>
          <cell r="J20">
            <v>72.263417362510097</v>
          </cell>
          <cell r="K20">
            <v>65.674528855562897</v>
          </cell>
          <cell r="L20">
            <v>79.5133452787001</v>
          </cell>
          <cell r="N20">
            <v>86.051967799718298</v>
          </cell>
          <cell r="O20">
            <v>82.513346862916094</v>
          </cell>
          <cell r="P20">
            <v>89.742344041697706</v>
          </cell>
        </row>
        <row r="21">
          <cell r="B21">
            <v>61.843540405722401</v>
          </cell>
          <cell r="C21">
            <v>54.322347554188902</v>
          </cell>
          <cell r="D21">
            <v>70.406078936463203</v>
          </cell>
          <cell r="F21">
            <v>78.016757347976096</v>
          </cell>
          <cell r="G21">
            <v>66.441612520188997</v>
          </cell>
          <cell r="H21">
            <v>91.608469394740993</v>
          </cell>
          <cell r="J21">
            <v>73.136437478462696</v>
          </cell>
          <cell r="K21">
            <v>66.470712335835302</v>
          </cell>
          <cell r="L21">
            <v>80.470605761169097</v>
          </cell>
          <cell r="N21">
            <v>82.905541904850594</v>
          </cell>
          <cell r="O21">
            <v>79.496563587352298</v>
          </cell>
          <cell r="P21">
            <v>86.460704316915397</v>
          </cell>
        </row>
        <row r="22">
          <cell r="B22">
            <v>68.604757727459699</v>
          </cell>
          <cell r="C22">
            <v>60.261289545294296</v>
          </cell>
          <cell r="D22">
            <v>78.103419597514602</v>
          </cell>
          <cell r="F22">
            <v>77.928689059581501</v>
          </cell>
          <cell r="G22">
            <v>66.366610743669995</v>
          </cell>
          <cell r="H22">
            <v>91.5050581986238</v>
          </cell>
          <cell r="J22">
            <v>73.764985084992603</v>
          </cell>
          <cell r="K22">
            <v>67.042786586462896</v>
          </cell>
          <cell r="L22">
            <v>81.1612002071505</v>
          </cell>
          <cell r="N22">
            <v>79.002107521595804</v>
          </cell>
          <cell r="O22">
            <v>75.753710424991695</v>
          </cell>
          <cell r="P22">
            <v>82.389799230147403</v>
          </cell>
        </row>
        <row r="23">
          <cell r="B23">
            <v>84.992341305133806</v>
          </cell>
          <cell r="C23">
            <v>74.654246516667001</v>
          </cell>
          <cell r="D23">
            <v>96.762051960642495</v>
          </cell>
          <cell r="F23">
            <v>83.316008572533306</v>
          </cell>
          <cell r="G23">
            <v>70.954627586974595</v>
          </cell>
          <cell r="H23">
            <v>97.830931124959093</v>
          </cell>
          <cell r="J23">
            <v>73.865294835502894</v>
          </cell>
          <cell r="K23">
            <v>67.134088005505305</v>
          </cell>
          <cell r="L23">
            <v>81.271406869909995</v>
          </cell>
          <cell r="N23">
            <v>74.6484684153546</v>
          </cell>
          <cell r="O23">
            <v>71.579207508451802</v>
          </cell>
          <cell r="P23">
            <v>77.849336849674202</v>
          </cell>
        </row>
        <row r="24">
          <cell r="B24">
            <v>85.213843596548998</v>
          </cell>
          <cell r="C24">
            <v>74.848806242252195</v>
          </cell>
          <cell r="D24">
            <v>97.014227815407097</v>
          </cell>
          <cell r="F24">
            <v>78.070784550106694</v>
          </cell>
          <cell r="G24">
            <v>66.487623906820303</v>
          </cell>
          <cell r="H24">
            <v>91.671908877524899</v>
          </cell>
          <cell r="J24">
            <v>72.820984537285597</v>
          </cell>
          <cell r="K24">
            <v>66.184944466627201</v>
          </cell>
          <cell r="L24">
            <v>80.122387828753006</v>
          </cell>
          <cell r="N24">
            <v>70.419446936062897</v>
          </cell>
          <cell r="O24">
            <v>67.524083647423296</v>
          </cell>
          <cell r="P24">
            <v>73.438960425940095</v>
          </cell>
        </row>
        <row r="25">
          <cell r="B25">
            <v>70.189166474175806</v>
          </cell>
          <cell r="C25">
            <v>61.653008104785798</v>
          </cell>
          <cell r="D25">
            <v>79.9071974228155</v>
          </cell>
          <cell r="F25">
            <v>73.192855546760896</v>
          </cell>
          <cell r="G25">
            <v>62.333420630340399</v>
          </cell>
          <cell r="H25">
            <v>85.944170060217004</v>
          </cell>
          <cell r="J25">
            <v>70.8120193833836</v>
          </cell>
          <cell r="K25">
            <v>64.359075957343805</v>
          </cell>
          <cell r="L25">
            <v>77.911965244437596</v>
          </cell>
          <cell r="N25">
            <v>67.105467263701996</v>
          </cell>
          <cell r="O25">
            <v>64.346493623712803</v>
          </cell>
          <cell r="P25">
            <v>69.982736946217898</v>
          </cell>
        </row>
        <row r="26">
          <cell r="B26">
            <v>62.734522302324699</v>
          </cell>
          <cell r="C26">
            <v>55.104971411686797</v>
          </cell>
          <cell r="D26">
            <v>71.420421564109603</v>
          </cell>
          <cell r="F26">
            <v>75.626885034972602</v>
          </cell>
          <cell r="G26">
            <v>64.406319450746807</v>
          </cell>
          <cell r="H26">
            <v>88.802244700021404</v>
          </cell>
          <cell r="J26">
            <v>68.671226665122106</v>
          </cell>
          <cell r="K26">
            <v>62.413418497810902</v>
          </cell>
          <cell r="L26">
            <v>75.556466625169406</v>
          </cell>
          <cell r="N26">
            <v>65.821103316790797</v>
          </cell>
          <cell r="O26">
            <v>63.114959833268401</v>
          </cell>
          <cell r="P26">
            <v>68.643276543067699</v>
          </cell>
        </row>
        <row r="27">
          <cell r="B27">
            <v>58.849847237102097</v>
          </cell>
          <cell r="C27">
            <v>51.691610509029601</v>
          </cell>
          <cell r="D27">
            <v>66.999354164546205</v>
          </cell>
          <cell r="F27">
            <v>74.6887989418384</v>
          </cell>
          <cell r="G27">
            <v>63.607414768153198</v>
          </cell>
          <cell r="H27">
            <v>87.700729666619793</v>
          </cell>
          <cell r="J27">
            <v>66.758602870321397</v>
          </cell>
          <cell r="K27">
            <v>60.675137329037398</v>
          </cell>
          <cell r="L27">
            <v>73.452014340385006</v>
          </cell>
          <cell r="N27">
            <v>66.982229184220003</v>
          </cell>
          <cell r="O27">
            <v>64.228408056370199</v>
          </cell>
          <cell r="P27">
            <v>69.854121599116695</v>
          </cell>
        </row>
        <row r="28">
          <cell r="B28">
            <v>58.533113641493301</v>
          </cell>
          <cell r="C28">
            <v>51.413402995701297</v>
          </cell>
          <cell r="D28">
            <v>66.638759407822604</v>
          </cell>
          <cell r="F28">
            <v>70.985372153283507</v>
          </cell>
          <cell r="G28">
            <v>60.4534558460658</v>
          </cell>
          <cell r="H28">
            <v>83.352109308207304</v>
          </cell>
          <cell r="J28">
            <v>65.426766160290896</v>
          </cell>
          <cell r="K28">
            <v>59.464703679720202</v>
          </cell>
          <cell r="L28">
            <v>71.986598188553103</v>
          </cell>
          <cell r="N28">
            <v>69.467123467314707</v>
          </cell>
          <cell r="O28">
            <v>66.611148988469196</v>
          </cell>
          <cell r="P28">
            <v>72.445548772300796</v>
          </cell>
        </row>
        <row r="29">
          <cell r="B29">
            <v>52.254481280816599</v>
          </cell>
          <cell r="C29">
            <v>45.899475941448898</v>
          </cell>
          <cell r="D29">
            <v>59.489367970352902</v>
          </cell>
          <cell r="F29">
            <v>71.484769828421406</v>
          </cell>
          <cell r="G29">
            <v>60.878759178117001</v>
          </cell>
          <cell r="H29">
            <v>83.938509693857398</v>
          </cell>
          <cell r="J29">
            <v>64.585355812416097</v>
          </cell>
          <cell r="K29">
            <v>58.699989911279097</v>
          </cell>
          <cell r="L29">
            <v>71.060799017529106</v>
          </cell>
          <cell r="N29">
            <v>72.994925048242393</v>
          </cell>
          <cell r="O29">
            <v>69.993983591881403</v>
          </cell>
          <cell r="P29">
            <v>76.124529700529195</v>
          </cell>
        </row>
        <row r="30">
          <cell r="B30">
            <v>59.201631541822302</v>
          </cell>
          <cell r="C30">
            <v>52.001738339828201</v>
          </cell>
          <cell r="D30">
            <v>67.398384921477302</v>
          </cell>
          <cell r="F30">
            <v>72.547671869477995</v>
          </cell>
          <cell r="G30">
            <v>61.783961188877498</v>
          </cell>
          <cell r="H30">
            <v>85.186585521631002</v>
          </cell>
          <cell r="J30">
            <v>64.399912685474405</v>
          </cell>
          <cell r="K30">
            <v>58.531456430636801</v>
          </cell>
          <cell r="L30">
            <v>70.856749631910802</v>
          </cell>
          <cell r="N30">
            <v>76.243441094760897</v>
          </cell>
          <cell r="O30">
            <v>73.108961293311097</v>
          </cell>
          <cell r="P30">
            <v>79.512308848821306</v>
          </cell>
        </row>
        <row r="31">
          <cell r="B31">
            <v>59.587014662596602</v>
          </cell>
          <cell r="C31">
            <v>52.339112129288097</v>
          </cell>
          <cell r="D31">
            <v>67.838604285639803</v>
          </cell>
          <cell r="F31">
            <v>69.712586264400699</v>
          </cell>
          <cell r="G31">
            <v>59.369509911841703</v>
          </cell>
          <cell r="H31">
            <v>81.857584657308806</v>
          </cell>
          <cell r="J31">
            <v>64.863340851094094</v>
          </cell>
          <cell r="K31">
            <v>58.9526590580044</v>
          </cell>
          <cell r="L31">
            <v>71.366636443415203</v>
          </cell>
          <cell r="N31">
            <v>78.030260916749995</v>
          </cell>
          <cell r="O31">
            <v>74.822360403251196</v>
          </cell>
          <cell r="P31">
            <v>81.375695526327107</v>
          </cell>
        </row>
        <row r="32">
          <cell r="B32">
            <v>61.324142923063903</v>
          </cell>
          <cell r="C32">
            <v>53.864943744152001</v>
          </cell>
          <cell r="D32">
            <v>69.816289479679597</v>
          </cell>
          <cell r="F32">
            <v>70.886148391988797</v>
          </cell>
          <cell r="G32">
            <v>60.368953657935798</v>
          </cell>
          <cell r="H32">
            <v>83.235599250617597</v>
          </cell>
          <cell r="J32">
            <v>65.890177009833494</v>
          </cell>
          <cell r="K32">
            <v>59.885925971573499</v>
          </cell>
          <cell r="L32">
            <v>72.496423090260095</v>
          </cell>
          <cell r="N32">
            <v>80.165528134228893</v>
          </cell>
          <cell r="O32">
            <v>76.869848945609107</v>
          </cell>
          <cell r="P32">
            <v>83.602504612530893</v>
          </cell>
        </row>
        <row r="33">
          <cell r="B33">
            <v>62.649378945536398</v>
          </cell>
          <cell r="C33">
            <v>55.030182889082297</v>
          </cell>
          <cell r="D33">
            <v>71.323489696053798</v>
          </cell>
          <cell r="F33">
            <v>68.824180668472295</v>
          </cell>
          <cell r="G33">
            <v>58.612914759380097</v>
          </cell>
          <cell r="H33">
            <v>80.814405223355095</v>
          </cell>
          <cell r="J33">
            <v>67.510495617922899</v>
          </cell>
          <cell r="K33">
            <v>61.358593075406503</v>
          </cell>
          <cell r="L33">
            <v>74.279196932961796</v>
          </cell>
          <cell r="N33">
            <v>83.981956814401201</v>
          </cell>
          <cell r="O33">
            <v>80.529421460137101</v>
          </cell>
          <cell r="P33">
            <v>87.582512608354406</v>
          </cell>
        </row>
        <row r="34">
          <cell r="B34">
            <v>57.601373100525102</v>
          </cell>
          <cell r="C34">
            <v>50.596097674644298</v>
          </cell>
          <cell r="D34">
            <v>65.576562927868594</v>
          </cell>
          <cell r="F34">
            <v>64.659218222625796</v>
          </cell>
          <cell r="G34">
            <v>55.065897033294</v>
          </cell>
          <cell r="H34">
            <v>75.923842639543807</v>
          </cell>
          <cell r="J34">
            <v>69.856846101549394</v>
          </cell>
          <cell r="K34">
            <v>63.491132074608402</v>
          </cell>
          <cell r="L34">
            <v>76.860795953694705</v>
          </cell>
          <cell r="N34">
            <v>90.998692721968794</v>
          </cell>
          <cell r="O34">
            <v>87.257703497039202</v>
          </cell>
          <cell r="P34">
            <v>94.900068936472394</v>
          </cell>
        </row>
        <row r="35">
          <cell r="B35">
            <v>57.166354832696598</v>
          </cell>
          <cell r="C35">
            <v>50.212890720455903</v>
          </cell>
          <cell r="D35">
            <v>65.082732301776105</v>
          </cell>
          <cell r="F35">
            <v>67.882594771717095</v>
          </cell>
          <cell r="G35">
            <v>57.8110295299577</v>
          </cell>
          <cell r="H35">
            <v>79.708780667074194</v>
          </cell>
          <cell r="J35">
            <v>73.239997784751395</v>
          </cell>
          <cell r="K35">
            <v>66.565993664492197</v>
          </cell>
          <cell r="L35">
            <v>80.583147343171305</v>
          </cell>
          <cell r="N35">
            <v>98.666798735908998</v>
          </cell>
          <cell r="O35">
            <v>94.610596439293204</v>
          </cell>
          <cell r="P35">
            <v>102.89690097280899</v>
          </cell>
        </row>
        <row r="36">
          <cell r="B36">
            <v>66.704066200153406</v>
          </cell>
          <cell r="C36">
            <v>58.5904768026708</v>
          </cell>
          <cell r="D36">
            <v>75.941222711326603</v>
          </cell>
          <cell r="F36">
            <v>76.354029703237998</v>
          </cell>
          <cell r="G36">
            <v>65.025579542876798</v>
          </cell>
          <cell r="H36">
            <v>89.656069087070406</v>
          </cell>
          <cell r="J36">
            <v>77.928093405185095</v>
          </cell>
          <cell r="K36">
            <v>70.826886067167806</v>
          </cell>
          <cell r="L36">
            <v>85.741278192128902</v>
          </cell>
          <cell r="N36">
            <v>104.96652902437501</v>
          </cell>
          <cell r="O36">
            <v>100.651346920663</v>
          </cell>
          <cell r="P36">
            <v>109.46671408292001</v>
          </cell>
        </row>
        <row r="37">
          <cell r="B37">
            <v>75.516245917124706</v>
          </cell>
          <cell r="C37">
            <v>66.332226972736294</v>
          </cell>
          <cell r="D37">
            <v>85.9718368834437</v>
          </cell>
          <cell r="F37">
            <v>82.809942597514706</v>
          </cell>
          <cell r="G37">
            <v>70.523645317011997</v>
          </cell>
          <cell r="H37">
            <v>97.236700714752999</v>
          </cell>
          <cell r="J37">
            <v>84.228789480668496</v>
          </cell>
          <cell r="K37">
            <v>76.553430527145693</v>
          </cell>
          <cell r="L37">
            <v>92.6736911530448</v>
          </cell>
          <cell r="N37">
            <v>110.68658732384399</v>
          </cell>
          <cell r="O37">
            <v>106.136280315417</v>
          </cell>
          <cell r="P37">
            <v>115.431976483345</v>
          </cell>
        </row>
        <row r="38">
          <cell r="B38">
            <v>82.679382256449898</v>
          </cell>
          <cell r="C38">
            <v>72.624207985910999</v>
          </cell>
          <cell r="D38">
            <v>94.126744234296098</v>
          </cell>
          <cell r="F38">
            <v>90.927290595146303</v>
          </cell>
          <cell r="G38">
            <v>77.436643359796605</v>
          </cell>
          <cell r="H38">
            <v>106.768214843189</v>
          </cell>
          <cell r="J38">
            <v>92.331861190884496</v>
          </cell>
          <cell r="K38">
            <v>83.918108908554501</v>
          </cell>
          <cell r="L38">
            <v>101.589188577434</v>
          </cell>
          <cell r="N38">
            <v>116.42441640483</v>
          </cell>
          <cell r="O38">
            <v>111.63823238756299</v>
          </cell>
          <cell r="P38">
            <v>121.415794977377</v>
          </cell>
        </row>
        <row r="39">
          <cell r="B39">
            <v>91.864347011141206</v>
          </cell>
          <cell r="C39">
            <v>80.690371654380499</v>
          </cell>
          <cell r="D39">
            <v>104.585690693435</v>
          </cell>
          <cell r="F39">
            <v>98.003876211423503</v>
          </cell>
          <cell r="G39">
            <v>83.463294247401294</v>
          </cell>
          <cell r="H39">
            <v>115.077649870776</v>
          </cell>
          <cell r="J39">
            <v>101.57344838417001</v>
          </cell>
          <cell r="K39">
            <v>92.317555386702793</v>
          </cell>
          <cell r="L39">
            <v>111.757350738272</v>
          </cell>
          <cell r="N39">
            <v>124.884521234052</v>
          </cell>
          <cell r="O39">
            <v>119.750561052498</v>
          </cell>
          <cell r="P39">
            <v>130.238585162211</v>
          </cell>
        </row>
        <row r="40">
          <cell r="B40">
            <v>97.159322906184201</v>
          </cell>
          <cell r="C40">
            <v>85.341289956996704</v>
          </cell>
          <cell r="D40">
            <v>110.613913058321</v>
          </cell>
          <cell r="F40">
            <v>108.44401494955601</v>
          </cell>
          <cell r="G40">
            <v>92.354456568416197</v>
          </cell>
          <cell r="H40">
            <v>127.33662040085299</v>
          </cell>
          <cell r="J40">
            <v>111.127563485506</v>
          </cell>
          <cell r="K40">
            <v>101.001050606457</v>
          </cell>
          <cell r="L40">
            <v>122.269375338909</v>
          </cell>
          <cell r="N40">
            <v>135.54831276187599</v>
          </cell>
          <cell r="O40">
            <v>129.97596946875001</v>
          </cell>
          <cell r="P40">
            <v>141.35955413672599</v>
          </cell>
        </row>
        <row r="41">
          <cell r="B41">
            <v>95.692681217642701</v>
          </cell>
          <cell r="C41">
            <v>84.054875518103103</v>
          </cell>
          <cell r="D41">
            <v>108.941797631349</v>
          </cell>
          <cell r="F41">
            <v>111.089120393147</v>
          </cell>
          <cell r="G41">
            <v>94.607114549796805</v>
          </cell>
          <cell r="H41">
            <v>130.442543654871</v>
          </cell>
          <cell r="J41">
            <v>120.45080924621</v>
          </cell>
          <cell r="K41">
            <v>109.474714466495</v>
          </cell>
          <cell r="L41">
            <v>132.52738332107799</v>
          </cell>
          <cell r="N41">
            <v>145.850262133293</v>
          </cell>
          <cell r="O41">
            <v>139.85442732267001</v>
          </cell>
          <cell r="P41">
            <v>152.10315019395901</v>
          </cell>
        </row>
        <row r="42">
          <cell r="B42">
            <v>101.54871029678399</v>
          </cell>
          <cell r="C42">
            <v>89.198715036593597</v>
          </cell>
          <cell r="D42">
            <v>115.608622374321</v>
          </cell>
          <cell r="F42">
            <v>115.012019489651</v>
          </cell>
          <cell r="G42">
            <v>97.947983240419106</v>
          </cell>
          <cell r="H42">
            <v>135.048871752873</v>
          </cell>
          <cell r="J42">
            <v>128.75042703163001</v>
          </cell>
          <cell r="K42">
            <v>117.018028567248</v>
          </cell>
          <cell r="L42">
            <v>141.65913290276299</v>
          </cell>
          <cell r="N42">
            <v>151.896265108362</v>
          </cell>
          <cell r="O42">
            <v>145.65188444117399</v>
          </cell>
          <cell r="P42">
            <v>158.408354566729</v>
          </cell>
        </row>
        <row r="43">
          <cell r="B43">
            <v>116.13218116917</v>
          </cell>
          <cell r="C43">
            <v>102.006373141015</v>
          </cell>
          <cell r="D43">
            <v>132.21412631213499</v>
          </cell>
          <cell r="F43">
            <v>118.50585994783501</v>
          </cell>
          <cell r="G43">
            <v>100.923451614607</v>
          </cell>
          <cell r="H43">
            <v>139.15139263769899</v>
          </cell>
          <cell r="J43">
            <v>135.31361805138201</v>
          </cell>
          <cell r="K43">
            <v>122.983148000803</v>
          </cell>
          <cell r="L43">
            <v>148.88035903939999</v>
          </cell>
          <cell r="N43">
            <v>154.54443792582001</v>
          </cell>
          <cell r="O43">
            <v>148.19120303259001</v>
          </cell>
          <cell r="P43">
            <v>161.170047918129</v>
          </cell>
        </row>
        <row r="44">
          <cell r="B44">
            <v>116.817870873277</v>
          </cell>
          <cell r="C44">
            <v>102.608658563642</v>
          </cell>
          <cell r="D44">
            <v>132.99477009439201</v>
          </cell>
          <cell r="F44">
            <v>126.651511117084</v>
          </cell>
          <cell r="G44">
            <v>107.86055356054401</v>
          </cell>
          <cell r="H44">
            <v>148.716140782987</v>
          </cell>
          <cell r="J44">
            <v>139.58641288698999</v>
          </cell>
          <cell r="K44">
            <v>126.866583882683</v>
          </cell>
          <cell r="L44">
            <v>153.581550526141</v>
          </cell>
          <cell r="N44">
            <v>155.18164658885701</v>
          </cell>
          <cell r="O44">
            <v>148.80221734521299</v>
          </cell>
          <cell r="P44">
            <v>161.83457389053299</v>
          </cell>
        </row>
        <row r="45">
          <cell r="B45">
            <v>122.08224797510999</v>
          </cell>
          <cell r="C45">
            <v>107.235036430625</v>
          </cell>
          <cell r="D45">
            <v>138.985128058388</v>
          </cell>
          <cell r="F45">
            <v>134.558625935414</v>
          </cell>
          <cell r="G45">
            <v>114.59451017779701</v>
          </cell>
          <cell r="H45">
            <v>158.00079589794299</v>
          </cell>
          <cell r="J45">
            <v>142.327240092263</v>
          </cell>
          <cell r="K45">
            <v>129.35765287262501</v>
          </cell>
          <cell r="L45">
            <v>156.59717707020499</v>
          </cell>
          <cell r="N45">
            <v>156.395686368068</v>
          </cell>
          <cell r="O45">
            <v>149.96635812265501</v>
          </cell>
          <cell r="P45">
            <v>163.10065151101401</v>
          </cell>
        </row>
        <row r="46">
          <cell r="B46">
            <v>136.56237581728499</v>
          </cell>
          <cell r="C46">
            <v>119.954142299254</v>
          </cell>
          <cell r="D46">
            <v>155.47009991815301</v>
          </cell>
          <cell r="F46">
            <v>135.81103325132599</v>
          </cell>
          <cell r="G46">
            <v>115.66110105528401</v>
          </cell>
          <cell r="H46">
            <v>159.471391716879</v>
          </cell>
          <cell r="J46">
            <v>143.64191311931501</v>
          </cell>
          <cell r="K46">
            <v>130.552526159031</v>
          </cell>
          <cell r="L46">
            <v>158.04366113485199</v>
          </cell>
          <cell r="N46">
            <v>158.09651403726301</v>
          </cell>
          <cell r="O46">
            <v>151.597266946953</v>
          </cell>
          <cell r="P46">
            <v>164.87439552245101</v>
          </cell>
        </row>
        <row r="47">
          <cell r="B47">
            <v>137.53235690696101</v>
          </cell>
          <cell r="C47">
            <v>120.80352557211</v>
          </cell>
          <cell r="D47">
            <v>156.57779114313001</v>
          </cell>
          <cell r="F47">
            <v>132.92245621020101</v>
          </cell>
          <cell r="G47">
            <v>113.20109472839501</v>
          </cell>
          <cell r="H47">
            <v>156.07958039049601</v>
          </cell>
          <cell r="J47">
            <v>143.910377096394</v>
          </cell>
          <cell r="K47">
            <v>130.796526323569</v>
          </cell>
          <cell r="L47">
            <v>158.33904170201501</v>
          </cell>
          <cell r="N47">
            <v>159.27265362217099</v>
          </cell>
          <cell r="O47">
            <v>152.72506155515899</v>
          </cell>
          <cell r="P47">
            <v>166.10095247979999</v>
          </cell>
        </row>
        <row r="48">
          <cell r="B48">
            <v>133.73962261725899</v>
          </cell>
          <cell r="C48">
            <v>117.472122809456</v>
          </cell>
          <cell r="D48">
            <v>152.25984029265501</v>
          </cell>
          <cell r="F48">
            <v>134.638745127671</v>
          </cell>
          <cell r="G48">
            <v>114.66274229245001</v>
          </cell>
          <cell r="H48">
            <v>158.094873078467</v>
          </cell>
          <cell r="J48">
            <v>143.955821901441</v>
          </cell>
          <cell r="K48">
            <v>130.837829965428</v>
          </cell>
          <cell r="L48">
            <v>158.389042869294</v>
          </cell>
          <cell r="N48">
            <v>159.98839323827701</v>
          </cell>
          <cell r="O48">
            <v>153.411378019757</v>
          </cell>
          <cell r="P48">
            <v>166.84737665070099</v>
          </cell>
        </row>
        <row r="49">
          <cell r="B49">
            <v>120.039208426207</v>
          </cell>
          <cell r="C49">
            <v>105.440464131296</v>
          </cell>
          <cell r="D49">
            <v>136.65921976260901</v>
          </cell>
          <cell r="F49">
            <v>122.987282260288</v>
          </cell>
          <cell r="G49">
            <v>104.739976874324</v>
          </cell>
          <cell r="H49">
            <v>144.41354723537</v>
          </cell>
          <cell r="J49">
            <v>145.21210828997701</v>
          </cell>
          <cell r="K49">
            <v>131.97963710280101</v>
          </cell>
          <cell r="L49">
            <v>159.77128636590601</v>
          </cell>
          <cell r="N49">
            <v>158.579838103626</v>
          </cell>
          <cell r="O49">
            <v>152.060731906265</v>
          </cell>
          <cell r="P49">
            <v>165.378429642665</v>
          </cell>
        </row>
        <row r="50">
          <cell r="B50">
            <v>116.334550105009</v>
          </cell>
          <cell r="C50">
            <v>102.186353262387</v>
          </cell>
          <cell r="D50">
            <v>132.44163350642199</v>
          </cell>
          <cell r="F50">
            <v>118.96777021306799</v>
          </cell>
          <cell r="G50">
            <v>101.316829446927</v>
          </cell>
          <cell r="H50">
            <v>139.69377473348001</v>
          </cell>
          <cell r="J50">
            <v>148.52248275176601</v>
          </cell>
          <cell r="K50">
            <v>134.98835328561699</v>
          </cell>
          <cell r="L50">
            <v>163.41356380631399</v>
          </cell>
          <cell r="N50">
            <v>156.83337402934799</v>
          </cell>
          <cell r="O50">
            <v>150.38606416075899</v>
          </cell>
          <cell r="P50">
            <v>163.55709118855799</v>
          </cell>
        </row>
        <row r="51">
          <cell r="B51">
            <v>122.681610433031</v>
          </cell>
          <cell r="C51">
            <v>107.759158618943</v>
          </cell>
          <cell r="D51">
            <v>139.670518323778</v>
          </cell>
          <cell r="F51">
            <v>124.056365996965</v>
          </cell>
          <cell r="G51">
            <v>105.650443418493</v>
          </cell>
          <cell r="H51">
            <v>145.668881704656</v>
          </cell>
          <cell r="J51">
            <v>153.36015457981199</v>
          </cell>
          <cell r="K51">
            <v>139.38519167473001</v>
          </cell>
          <cell r="L51">
            <v>168.736267677765</v>
          </cell>
          <cell r="N51">
            <v>158.220021924511</v>
          </cell>
          <cell r="O51">
            <v>151.71570975291701</v>
          </cell>
          <cell r="P51">
            <v>165.00318509244701</v>
          </cell>
        </row>
        <row r="52">
          <cell r="B52">
            <v>131.346134193897</v>
          </cell>
          <cell r="C52">
            <v>115.369767796709</v>
          </cell>
          <cell r="D52">
            <v>149.53490240251099</v>
          </cell>
          <cell r="F52">
            <v>129.98206641396999</v>
          </cell>
          <cell r="G52">
            <v>110.696962971041</v>
          </cell>
          <cell r="H52">
            <v>152.62692973488001</v>
          </cell>
          <cell r="J52">
            <v>158.44333614506499</v>
          </cell>
          <cell r="K52">
            <v>144.005167696097</v>
          </cell>
          <cell r="L52">
            <v>174.329096451297</v>
          </cell>
          <cell r="N52">
            <v>161.42146022506901</v>
          </cell>
          <cell r="O52">
            <v>154.78553932997599</v>
          </cell>
          <cell r="P52">
            <v>168.34187440239401</v>
          </cell>
        </row>
        <row r="53">
          <cell r="B53">
            <v>132.256072427373</v>
          </cell>
          <cell r="C53">
            <v>116.171556308598</v>
          </cell>
          <cell r="D53">
            <v>150.567567911802</v>
          </cell>
          <cell r="F53">
            <v>131.71231188063999</v>
          </cell>
          <cell r="G53">
            <v>112.170496387141</v>
          </cell>
          <cell r="H53">
            <v>154.65861041630899</v>
          </cell>
          <cell r="J53">
            <v>162.79101257815401</v>
          </cell>
          <cell r="K53">
            <v>147.95666158071501</v>
          </cell>
          <cell r="L53">
            <v>179.112677273835</v>
          </cell>
          <cell r="N53">
            <v>164.45361885191301</v>
          </cell>
          <cell r="O53">
            <v>157.69304908430701</v>
          </cell>
          <cell r="P53">
            <v>171.50402576737</v>
          </cell>
        </row>
        <row r="54">
          <cell r="B54">
            <v>131.00242562068601</v>
          </cell>
          <cell r="C54">
            <v>115.070373595992</v>
          </cell>
          <cell r="D54">
            <v>149.14034761681799</v>
          </cell>
          <cell r="F54">
            <v>135.319201759023</v>
          </cell>
          <cell r="G54">
            <v>115.242241331066</v>
          </cell>
          <cell r="H54">
            <v>158.893875658795</v>
          </cell>
          <cell r="J54">
            <v>166.223471490322</v>
          </cell>
          <cell r="K54">
            <v>151.07633725331101</v>
          </cell>
          <cell r="L54">
            <v>182.88927953003</v>
          </cell>
          <cell r="N54">
            <v>167.32019448918601</v>
          </cell>
          <cell r="O54">
            <v>160.441781862754</v>
          </cell>
          <cell r="P54">
            <v>174.493496387666</v>
          </cell>
        </row>
        <row r="55">
          <cell r="B55">
            <v>140.04468862636699</v>
          </cell>
          <cell r="C55">
            <v>123.01026830477601</v>
          </cell>
          <cell r="D55">
            <v>159.43802970873301</v>
          </cell>
          <cell r="F55">
            <v>150.07805770205599</v>
          </cell>
          <cell r="G55">
            <v>127.81136394077799</v>
          </cell>
          <cell r="H55">
            <v>176.22394996158701</v>
          </cell>
          <cell r="J55">
            <v>168.71481917595</v>
          </cell>
          <cell r="K55">
            <v>153.34066057536899</v>
          </cell>
          <cell r="L55">
            <v>185.63041337351601</v>
          </cell>
          <cell r="N55">
            <v>169.983808505209</v>
          </cell>
          <cell r="O55">
            <v>162.995895590071</v>
          </cell>
          <cell r="P55">
            <v>177.27130520270501</v>
          </cell>
        </row>
        <row r="56">
          <cell r="B56">
            <v>143.85518387322099</v>
          </cell>
          <cell r="C56">
            <v>126.357271659828</v>
          </cell>
          <cell r="D56">
            <v>163.77620104769599</v>
          </cell>
          <cell r="F56">
            <v>166.49499662480099</v>
          </cell>
          <cell r="G56">
            <v>141.792564041422</v>
          </cell>
          <cell r="H56">
            <v>195.500970650298</v>
          </cell>
          <cell r="J56">
            <v>169.87754895095901</v>
          </cell>
          <cell r="K56">
            <v>154.39743645693801</v>
          </cell>
          <cell r="L56">
            <v>186.90972013407901</v>
          </cell>
          <cell r="N56">
            <v>172.588418727761</v>
          </cell>
          <cell r="O56">
            <v>165.493432019046</v>
          </cell>
          <cell r="P56">
            <v>179.987579661295</v>
          </cell>
        </row>
        <row r="57">
          <cell r="B57">
            <v>147.470136321995</v>
          </cell>
          <cell r="C57">
            <v>129.53533952079999</v>
          </cell>
          <cell r="D57">
            <v>167.88809283458701</v>
          </cell>
          <cell r="F57">
            <v>172.33376691376901</v>
          </cell>
          <cell r="G57">
            <v>146.76505106448499</v>
          </cell>
          <cell r="H57">
            <v>202.356943995069</v>
          </cell>
          <cell r="J57">
            <v>169.697076467654</v>
          </cell>
          <cell r="K57">
            <v>154.23340955078299</v>
          </cell>
          <cell r="L57">
            <v>186.71115321604299</v>
          </cell>
          <cell r="N57">
            <v>174.90442960913799</v>
          </cell>
          <cell r="O57">
            <v>167.71423133623699</v>
          </cell>
          <cell r="P57">
            <v>182.40288407945101</v>
          </cell>
        </row>
        <row r="58">
          <cell r="B58">
            <v>145.321544184255</v>
          </cell>
          <cell r="C58">
            <v>127.64805156545199</v>
          </cell>
          <cell r="D58">
            <v>165.44201768146601</v>
          </cell>
          <cell r="F58">
            <v>167.44154957450101</v>
          </cell>
          <cell r="G58">
            <v>142.59867937497299</v>
          </cell>
          <cell r="H58">
            <v>196.61242759608899</v>
          </cell>
          <cell r="J58">
            <v>169.481059871882</v>
          </cell>
          <cell r="K58">
            <v>154.037077493716</v>
          </cell>
          <cell r="L58">
            <v>186.47347848097399</v>
          </cell>
          <cell r="N58">
            <v>177.51500278791301</v>
          </cell>
          <cell r="O58">
            <v>170.217485217974</v>
          </cell>
          <cell r="P58">
            <v>185.125377539449</v>
          </cell>
        </row>
        <row r="59">
          <cell r="B59">
            <v>151.02004512744301</v>
          </cell>
          <cell r="C59">
            <v>132.65063068610101</v>
          </cell>
          <cell r="D59">
            <v>171.93324986343001</v>
          </cell>
          <cell r="F59">
            <v>169.55313899805901</v>
          </cell>
          <cell r="G59">
            <v>144.39697773011099</v>
          </cell>
          <cell r="H59">
            <v>199.09188818222799</v>
          </cell>
          <cell r="J59">
            <v>171.33252132762999</v>
          </cell>
          <cell r="K59">
            <v>155.719824296929</v>
          </cell>
          <cell r="L59">
            <v>188.510570166766</v>
          </cell>
          <cell r="N59">
            <v>181.731489556773</v>
          </cell>
          <cell r="O59">
            <v>174.260630275631</v>
          </cell>
          <cell r="P59">
            <v>189.522637696679</v>
          </cell>
        </row>
        <row r="60">
          <cell r="B60">
            <v>152.06723251248599</v>
          </cell>
          <cell r="C60">
            <v>133.570442800812</v>
          </cell>
          <cell r="D60">
            <v>173.12545140313</v>
          </cell>
          <cell r="F60">
            <v>173.734629826575</v>
          </cell>
          <cell r="G60">
            <v>147.95807156542401</v>
          </cell>
          <cell r="H60">
            <v>204.00185864567999</v>
          </cell>
          <cell r="J60">
            <v>175.873327638901</v>
          </cell>
          <cell r="K60">
            <v>159.84684907556701</v>
          </cell>
          <cell r="L60">
            <v>193.50664435154201</v>
          </cell>
          <cell r="N60">
            <v>186.50515360101599</v>
          </cell>
          <cell r="O60">
            <v>178.83805170748099</v>
          </cell>
          <cell r="P60">
            <v>194.50095764090301</v>
          </cell>
        </row>
        <row r="61">
          <cell r="B61">
            <v>155.971238571508</v>
          </cell>
          <cell r="C61">
            <v>137.00256775870699</v>
          </cell>
          <cell r="D61">
            <v>177.566213973272</v>
          </cell>
          <cell r="F61">
            <v>179.01991525282901</v>
          </cell>
          <cell r="G61">
            <v>152.459192845171</v>
          </cell>
          <cell r="H61">
            <v>210.207921602184</v>
          </cell>
          <cell r="J61">
            <v>183.267795246877</v>
          </cell>
          <cell r="K61">
            <v>166.56749491495401</v>
          </cell>
          <cell r="L61">
            <v>201.64249208286401</v>
          </cell>
          <cell r="N61">
            <v>192.54684613387099</v>
          </cell>
          <cell r="O61">
            <v>184.63136781289401</v>
          </cell>
          <cell r="P61">
            <v>200.80167522602</v>
          </cell>
        </row>
        <row r="62">
          <cell r="B62">
            <v>149.75400126698699</v>
          </cell>
          <cell r="C62">
            <v>131.54144888265199</v>
          </cell>
          <cell r="D62">
            <v>170.48816997203099</v>
          </cell>
          <cell r="F62">
            <v>184.4774518207</v>
          </cell>
          <cell r="G62">
            <v>157.107008809588</v>
          </cell>
          <cell r="H62">
            <v>216.61624448279699</v>
          </cell>
          <cell r="J62">
            <v>194.19718246839</v>
          </cell>
          <cell r="K62">
            <v>176.50094038431001</v>
          </cell>
          <cell r="L62">
            <v>213.66767563133899</v>
          </cell>
          <cell r="N62">
            <v>203.38581573514</v>
          </cell>
          <cell r="O62">
            <v>195.024752842748</v>
          </cell>
          <cell r="P62">
            <v>212.10533247337199</v>
          </cell>
        </row>
        <row r="63">
          <cell r="B63">
            <v>160.33042137228699</v>
          </cell>
          <cell r="C63">
            <v>140.82853369070699</v>
          </cell>
          <cell r="D63">
            <v>182.532923859531</v>
          </cell>
          <cell r="F63">
            <v>198.98153053841699</v>
          </cell>
          <cell r="G63">
            <v>169.45915483280001</v>
          </cell>
          <cell r="H63">
            <v>233.64715547222499</v>
          </cell>
          <cell r="J63">
            <v>209.41813353528499</v>
          </cell>
          <cell r="K63">
            <v>190.33488041718601</v>
          </cell>
          <cell r="L63">
            <v>230.41470148444</v>
          </cell>
          <cell r="N63">
            <v>220.07256094381299</v>
          </cell>
          <cell r="O63">
            <v>211.025503112753</v>
          </cell>
          <cell r="P63">
            <v>229.50748305758501</v>
          </cell>
        </row>
        <row r="64">
          <cell r="B64">
            <v>194.82088611530199</v>
          </cell>
          <cell r="C64">
            <v>171.123729914206</v>
          </cell>
          <cell r="D64">
            <v>221.79961648674001</v>
          </cell>
          <cell r="F64">
            <v>218.316662151157</v>
          </cell>
          <cell r="G64">
            <v>185.92558291187899</v>
          </cell>
          <cell r="H64">
            <v>256.35076263502901</v>
          </cell>
          <cell r="J64">
            <v>228.18700042679299</v>
          </cell>
          <cell r="K64">
            <v>207.39343200986099</v>
          </cell>
          <cell r="L64">
            <v>251.06536238477</v>
          </cell>
          <cell r="N64">
            <v>244.74699676928401</v>
          </cell>
          <cell r="O64">
            <v>234.68558543182601</v>
          </cell>
          <cell r="P64">
            <v>255.239759686837</v>
          </cell>
        </row>
        <row r="65">
          <cell r="B65">
            <v>244.28793512131301</v>
          </cell>
          <cell r="C65">
            <v>214.57849979660301</v>
          </cell>
          <cell r="D65">
            <v>278.110786040547</v>
          </cell>
          <cell r="F65">
            <v>239.112805046663</v>
          </cell>
          <cell r="G65">
            <v>203.63625580357299</v>
          </cell>
          <cell r="H65">
            <v>280.769911584086</v>
          </cell>
          <cell r="J65">
            <v>248.66769877537499</v>
          </cell>
          <cell r="K65">
            <v>226.00782420628499</v>
          </cell>
          <cell r="L65">
            <v>273.59948546649201</v>
          </cell>
          <cell r="N65">
            <v>274.852150690028</v>
          </cell>
          <cell r="O65">
            <v>263.55311410819098</v>
          </cell>
          <cell r="P65">
            <v>286.63559903117903</v>
          </cell>
        </row>
        <row r="66">
          <cell r="B66">
            <v>283.84018569856102</v>
          </cell>
          <cell r="C66">
            <v>249.320545441349</v>
          </cell>
          <cell r="D66">
            <v>323.13923778233499</v>
          </cell>
          <cell r="F66">
            <v>263.502234218826</v>
          </cell>
          <cell r="G66">
            <v>224.40708836871499</v>
          </cell>
          <cell r="H66">
            <v>309.40835221848999</v>
          </cell>
          <cell r="J66">
            <v>268.60784681957102</v>
          </cell>
          <cell r="K66">
            <v>244.13092380247301</v>
          </cell>
          <cell r="L66">
            <v>295.53886189126598</v>
          </cell>
          <cell r="N66">
            <v>303.22110044097099</v>
          </cell>
          <cell r="O66">
            <v>290.75582542022499</v>
          </cell>
          <cell r="P66">
            <v>316.22078635827802</v>
          </cell>
        </row>
        <row r="67">
          <cell r="B67">
            <v>286.08787207568702</v>
          </cell>
          <cell r="C67">
            <v>251.28940089018801</v>
          </cell>
          <cell r="D67">
            <v>325.70522377328899</v>
          </cell>
          <cell r="F67">
            <v>288.24821675997401</v>
          </cell>
          <cell r="G67">
            <v>245.481573400483</v>
          </cell>
          <cell r="H67">
            <v>338.46546327025197</v>
          </cell>
          <cell r="J67">
            <v>286.388634177558</v>
          </cell>
          <cell r="K67">
            <v>260.29143469391801</v>
          </cell>
          <cell r="L67">
            <v>315.10237700496901</v>
          </cell>
          <cell r="N67">
            <v>324.95851722503102</v>
          </cell>
          <cell r="O67">
            <v>311.59958728258403</v>
          </cell>
          <cell r="P67">
            <v>338.89017260259101</v>
          </cell>
        </row>
        <row r="68">
          <cell r="B68">
            <v>274.25700240906002</v>
          </cell>
          <cell r="C68">
            <v>240.897586204139</v>
          </cell>
          <cell r="D68">
            <v>312.23601927942701</v>
          </cell>
          <cell r="F68">
            <v>303.30772264166598</v>
          </cell>
          <cell r="G68">
            <v>258.306739294051</v>
          </cell>
          <cell r="H68">
            <v>356.14856532778401</v>
          </cell>
          <cell r="J68">
            <v>300.90094027672899</v>
          </cell>
          <cell r="K68">
            <v>273.48130502417001</v>
          </cell>
          <cell r="L68">
            <v>331.06970822527501</v>
          </cell>
          <cell r="N68">
            <v>339.52342406346798</v>
          </cell>
          <cell r="O68">
            <v>325.56573160789202</v>
          </cell>
          <cell r="P68">
            <v>354.07951235671999</v>
          </cell>
        </row>
        <row r="69">
          <cell r="B69">
            <v>283.83374516604903</v>
          </cell>
          <cell r="C69">
            <v>249.31488818363999</v>
          </cell>
          <cell r="D69">
            <v>323.13190552682101</v>
          </cell>
          <cell r="F69">
            <v>307.07329440957102</v>
          </cell>
          <cell r="G69">
            <v>261.51362290543301</v>
          </cell>
          <cell r="H69">
            <v>360.57015727110098</v>
          </cell>
          <cell r="J69">
            <v>312.14234869417498</v>
          </cell>
          <cell r="K69">
            <v>283.69833852407902</v>
          </cell>
          <cell r="L69">
            <v>343.43819690733397</v>
          </cell>
          <cell r="N69">
            <v>350.04973472499501</v>
          </cell>
          <cell r="O69">
            <v>335.65926151219998</v>
          </cell>
          <cell r="P69">
            <v>365.05716013614602</v>
          </cell>
        </row>
        <row r="70">
          <cell r="B70">
            <v>277.395255221605</v>
          </cell>
          <cell r="C70">
            <v>243.659424631793</v>
          </cell>
          <cell r="D70">
            <v>315.80197538322102</v>
          </cell>
          <cell r="F70">
            <v>302.22700978018503</v>
          </cell>
          <cell r="G70">
            <v>257.38636900828601</v>
          </cell>
          <cell r="H70">
            <v>354.87957576234999</v>
          </cell>
          <cell r="J70">
            <v>320.64574857853103</v>
          </cell>
          <cell r="K70">
            <v>291.42686472141401</v>
          </cell>
          <cell r="L70">
            <v>352.79416048266597</v>
          </cell>
          <cell r="N70">
            <v>356.16582466802703</v>
          </cell>
          <cell r="O70">
            <v>341.52390745535303</v>
          </cell>
          <cell r="P70">
            <v>371.43547462497702</v>
          </cell>
        </row>
        <row r="71">
          <cell r="B71">
            <v>258.21717846877698</v>
          </cell>
          <cell r="C71">
            <v>226.808775940727</v>
          </cell>
          <cell r="D71">
            <v>293.975005948628</v>
          </cell>
          <cell r="F71">
            <v>302.078611124286</v>
          </cell>
          <cell r="G71">
            <v>257.25998787764001</v>
          </cell>
          <cell r="H71">
            <v>354.70532379166298</v>
          </cell>
          <cell r="J71">
            <v>327.88494217897301</v>
          </cell>
          <cell r="K71">
            <v>298.006385477729</v>
          </cell>
          <cell r="L71">
            <v>360.75916673853698</v>
          </cell>
          <cell r="N71">
            <v>359.80387318607302</v>
          </cell>
          <cell r="O71">
            <v>345.01230820960001</v>
          </cell>
          <cell r="P71">
            <v>375.22959059492899</v>
          </cell>
        </row>
        <row r="72">
          <cell r="B72">
            <v>258.41563084244302</v>
          </cell>
          <cell r="C72">
            <v>226.98308944000999</v>
          </cell>
          <cell r="D72">
            <v>294.20093993983301</v>
          </cell>
          <cell r="F72">
            <v>311.29767870539001</v>
          </cell>
          <cell r="G72">
            <v>265.11124621509998</v>
          </cell>
          <cell r="H72">
            <v>365.53049389967498</v>
          </cell>
          <cell r="J72">
            <v>334.735403066353</v>
          </cell>
          <cell r="K72">
            <v>304.23259685618501</v>
          </cell>
          <cell r="L72">
            <v>368.29646534871699</v>
          </cell>
          <cell r="N72">
            <v>362.941602233482</v>
          </cell>
          <cell r="O72">
            <v>348.02103544325701</v>
          </cell>
          <cell r="P72">
            <v>378.501852521741</v>
          </cell>
        </row>
        <row r="73">
          <cell r="B73">
            <v>275.528145258807</v>
          </cell>
          <cell r="C73">
            <v>242.01938598406599</v>
          </cell>
          <cell r="D73">
            <v>313.676354979086</v>
          </cell>
          <cell r="F73">
            <v>325.67626507591399</v>
          </cell>
          <cell r="G73">
            <v>277.356518866518</v>
          </cell>
          <cell r="H73">
            <v>382.41404985632198</v>
          </cell>
          <cell r="J73">
            <v>341.97794921870599</v>
          </cell>
          <cell r="K73">
            <v>310.81516490002298</v>
          </cell>
          <cell r="L73">
            <v>376.26516000096001</v>
          </cell>
          <cell r="N73">
            <v>369.66243274376302</v>
          </cell>
          <cell r="O73">
            <v>354.46547621186102</v>
          </cell>
          <cell r="P73">
            <v>385.51092659969601</v>
          </cell>
        </row>
        <row r="74">
          <cell r="B74">
            <v>281.80544827412598</v>
          </cell>
          <cell r="C74">
            <v>247.53326559145199</v>
          </cell>
          <cell r="D74">
            <v>320.82278108047302</v>
          </cell>
          <cell r="F74">
            <v>338.50459231917802</v>
          </cell>
          <cell r="G74">
            <v>288.28154033298301</v>
          </cell>
          <cell r="H74">
            <v>397.47726784316399</v>
          </cell>
          <cell r="J74">
            <v>349.58736873990603</v>
          </cell>
          <cell r="K74">
            <v>317.73117507849099</v>
          </cell>
          <cell r="L74">
            <v>384.63751110447402</v>
          </cell>
          <cell r="N74">
            <v>379.39640062853601</v>
          </cell>
          <cell r="O74">
            <v>363.79924695247502</v>
          </cell>
          <cell r="P74">
            <v>395.66225058374698</v>
          </cell>
        </row>
        <row r="75">
          <cell r="B75">
            <v>287.07860168387799</v>
          </cell>
          <cell r="C75">
            <v>252.15962250384899</v>
          </cell>
          <cell r="D75">
            <v>326.83314928230601</v>
          </cell>
          <cell r="F75">
            <v>347.00012238628602</v>
          </cell>
          <cell r="G75">
            <v>295.51661054846102</v>
          </cell>
          <cell r="H75">
            <v>407.45284913976701</v>
          </cell>
          <cell r="J75">
            <v>357.86039539520999</v>
          </cell>
          <cell r="K75">
            <v>325.25031984050099</v>
          </cell>
          <cell r="L75">
            <v>393.74000509889498</v>
          </cell>
          <cell r="N75">
            <v>388.103086610547</v>
          </cell>
          <cell r="O75">
            <v>372.14780888269598</v>
          </cell>
          <cell r="P75">
            <v>404.74242287991399</v>
          </cell>
        </row>
        <row r="76">
          <cell r="B76">
            <v>299.46387764977402</v>
          </cell>
          <cell r="C76">
            <v>263.038407943962</v>
          </cell>
          <cell r="D76">
            <v>340.93353407211902</v>
          </cell>
          <cell r="F76">
            <v>359.48625300614202</v>
          </cell>
          <cell r="G76">
            <v>306.150206220619</v>
          </cell>
          <cell r="H76">
            <v>422.11425461941297</v>
          </cell>
          <cell r="J76">
            <v>367.42411094445902</v>
          </cell>
          <cell r="K76">
            <v>333.942532992944</v>
          </cell>
          <cell r="L76">
            <v>404.26260199139801</v>
          </cell>
          <cell r="N76">
            <v>399.31185505699</v>
          </cell>
          <cell r="O76">
            <v>382.89575328014098</v>
          </cell>
          <cell r="P76">
            <v>416.43177346079102</v>
          </cell>
        </row>
        <row r="77">
          <cell r="B77">
            <v>341.793684847973</v>
          </cell>
          <cell r="C77">
            <v>300.22594483927202</v>
          </cell>
          <cell r="D77">
            <v>389.116680320542</v>
          </cell>
          <cell r="F77">
            <v>381.69610617193001</v>
          </cell>
          <cell r="G77">
            <v>325.06484084148599</v>
          </cell>
          <cell r="H77">
            <v>448.19340378265701</v>
          </cell>
          <cell r="J77">
            <v>379.25049603481398</v>
          </cell>
          <cell r="K77">
            <v>344.69121089299102</v>
          </cell>
          <cell r="L77">
            <v>417.27474968111102</v>
          </cell>
          <cell r="N77">
            <v>416.57028624647501</v>
          </cell>
          <cell r="O77">
            <v>399.44447018446198</v>
          </cell>
          <cell r="P77">
            <v>434.430355997503</v>
          </cell>
        </row>
        <row r="78">
          <cell r="B78">
            <v>367.34373453613603</v>
          </cell>
          <cell r="C78">
            <v>322.66868778148699</v>
          </cell>
          <cell r="D78">
            <v>418.20425846321399</v>
          </cell>
          <cell r="F78">
            <v>409.304869111659</v>
          </cell>
          <cell r="G78">
            <v>348.57736293881601</v>
          </cell>
          <cell r="H78">
            <v>480.61203534871601</v>
          </cell>
          <cell r="J78">
            <v>394.646234841264</v>
          </cell>
          <cell r="K78">
            <v>358.68394177450699</v>
          </cell>
          <cell r="L78">
            <v>434.21417168516001</v>
          </cell>
          <cell r="N78">
            <v>441.27442948912898</v>
          </cell>
          <cell r="O78">
            <v>423.13291173004097</v>
          </cell>
          <cell r="P78">
            <v>460.19375170984</v>
          </cell>
        </row>
        <row r="79">
          <cell r="B79">
            <v>360.56817702229603</v>
          </cell>
          <cell r="C79">
            <v>316.71024894071797</v>
          </cell>
          <cell r="D79">
            <v>410.49953614073598</v>
          </cell>
          <cell r="F79">
            <v>437.89847859630203</v>
          </cell>
          <cell r="G79">
            <v>372.92861244309802</v>
          </cell>
          <cell r="H79">
            <v>514.18708878556401</v>
          </cell>
          <cell r="J79">
            <v>414.05733100907997</v>
          </cell>
          <cell r="K79">
            <v>376.32605032853201</v>
          </cell>
          <cell r="L79">
            <v>455.57163319598197</v>
          </cell>
          <cell r="N79">
            <v>469.036277000665</v>
          </cell>
          <cell r="O79">
            <v>449.75297333260897</v>
          </cell>
          <cell r="P79">
            <v>489.14635852768498</v>
          </cell>
        </row>
        <row r="80">
          <cell r="B80">
            <v>356.955004940386</v>
          </cell>
          <cell r="C80">
            <v>313.53656722823803</v>
          </cell>
          <cell r="D80">
            <v>406.38601321178101</v>
          </cell>
          <cell r="F80">
            <v>468.72792129289599</v>
          </cell>
          <cell r="G80">
            <v>399.18397036092</v>
          </cell>
          <cell r="H80">
            <v>550.38749176454701</v>
          </cell>
          <cell r="J80">
            <v>437.18268201626199</v>
          </cell>
          <cell r="K80">
            <v>397.34383478247099</v>
          </cell>
          <cell r="L80">
            <v>481.01588781305003</v>
          </cell>
          <cell r="N80">
            <v>497.82446221165901</v>
          </cell>
          <cell r="O80">
            <v>477.35754824514203</v>
          </cell>
          <cell r="P80">
            <v>519.16890407912297</v>
          </cell>
        </row>
        <row r="81">
          <cell r="B81">
            <v>403.58257888329399</v>
          </cell>
          <cell r="C81">
            <v>354.50029195160698</v>
          </cell>
          <cell r="D81">
            <v>459.460546792228</v>
          </cell>
          <cell r="F81">
            <v>496.557986964039</v>
          </cell>
          <cell r="G81">
            <v>422.88496107483797</v>
          </cell>
          <cell r="H81">
            <v>583.06598038170205</v>
          </cell>
          <cell r="J81">
            <v>462.615836471168</v>
          </cell>
          <cell r="K81">
            <v>420.459007470367</v>
          </cell>
          <cell r="L81">
            <v>508.99947046324502</v>
          </cell>
          <cell r="N81">
            <v>528.09086748137702</v>
          </cell>
          <cell r="O81">
            <v>506.379143008082</v>
          </cell>
          <cell r="P81">
            <v>550.73351295746897</v>
          </cell>
        </row>
        <row r="82">
          <cell r="B82">
            <v>455.84042383584</v>
          </cell>
          <cell r="C82">
            <v>400.40272248538702</v>
          </cell>
          <cell r="D82">
            <v>518.95374415297999</v>
          </cell>
          <cell r="F82">
            <v>511.01384001839301</v>
          </cell>
          <cell r="G82">
            <v>435.19603655088702</v>
          </cell>
          <cell r="H82">
            <v>600.040264061112</v>
          </cell>
          <cell r="J82">
            <v>488.74917614008899</v>
          </cell>
          <cell r="K82">
            <v>444.21053975295098</v>
          </cell>
          <cell r="L82">
            <v>537.75346553115901</v>
          </cell>
          <cell r="N82">
            <v>555.21399409672802</v>
          </cell>
          <cell r="O82">
            <v>532.38693042028501</v>
          </cell>
          <cell r="P82">
            <v>579.01980989181698</v>
          </cell>
        </row>
        <row r="83">
          <cell r="B83">
            <v>476.74914207241</v>
          </cell>
          <cell r="C83">
            <v>418.75947211214498</v>
          </cell>
          <cell r="D83">
            <v>542.769201900967</v>
          </cell>
          <cell r="F83">
            <v>523.89702749713899</v>
          </cell>
          <cell r="G83">
            <v>446.167778777411</v>
          </cell>
          <cell r="H83">
            <v>615.167899780742</v>
          </cell>
          <cell r="J83">
            <v>513.710174472566</v>
          </cell>
          <cell r="K83">
            <v>466.896727439872</v>
          </cell>
          <cell r="L83">
            <v>565.21737644995505</v>
          </cell>
          <cell r="N83">
            <v>574.94147739184598</v>
          </cell>
          <cell r="O83">
            <v>551.30220558290898</v>
          </cell>
          <cell r="P83">
            <v>599.59437687358695</v>
          </cell>
        </row>
        <row r="84">
          <cell r="B84">
            <v>490.950729609262</v>
          </cell>
          <cell r="C84">
            <v>431.23364097246599</v>
          </cell>
          <cell r="D84">
            <v>558.93742046728698</v>
          </cell>
          <cell r="F84">
            <v>533.36027919208004</v>
          </cell>
          <cell r="G84">
            <v>454.226992244982</v>
          </cell>
          <cell r="H84">
            <v>626.27979463278405</v>
          </cell>
          <cell r="J84">
            <v>535.87575359793402</v>
          </cell>
          <cell r="K84">
            <v>487.04239361905002</v>
          </cell>
          <cell r="L84">
            <v>589.60539586778498</v>
          </cell>
          <cell r="N84">
            <v>587.84838248701999</v>
          </cell>
          <cell r="O84">
            <v>563.67829436794</v>
          </cell>
          <cell r="P84">
            <v>613.05486524027503</v>
          </cell>
        </row>
        <row r="85">
          <cell r="B85">
            <v>531.090493583848</v>
          </cell>
          <cell r="C85">
            <v>466.50114465457199</v>
          </cell>
          <cell r="D85">
            <v>604.622551535193</v>
          </cell>
          <cell r="F85">
            <v>528.41008006852496</v>
          </cell>
          <cell r="G85">
            <v>450.01124130455901</v>
          </cell>
          <cell r="H85">
            <v>620.46719523847605</v>
          </cell>
          <cell r="J85">
            <v>553.70441078490398</v>
          </cell>
          <cell r="K85">
            <v>503.24536230114199</v>
          </cell>
          <cell r="L85">
            <v>609.22285129613203</v>
          </cell>
          <cell r="N85">
            <v>592.42619112562602</v>
          </cell>
          <cell r="O85">
            <v>568.06689768932597</v>
          </cell>
          <cell r="P85">
            <v>617.83003614402003</v>
          </cell>
        </row>
        <row r="86">
          <cell r="B86">
            <v>549.52247538019003</v>
          </cell>
          <cell r="C86">
            <v>482.69149373729499</v>
          </cell>
          <cell r="D86">
            <v>625.60653101610603</v>
          </cell>
          <cell r="F86">
            <v>514.54331729891896</v>
          </cell>
          <cell r="G86">
            <v>438.20185399841301</v>
          </cell>
          <cell r="H86">
            <v>604.18463080700405</v>
          </cell>
          <cell r="J86">
            <v>566.52224836502603</v>
          </cell>
          <cell r="K86">
            <v>514.88886663383903</v>
          </cell>
          <cell r="L86">
            <v>623.33345832626901</v>
          </cell>
          <cell r="N86">
            <v>587.21412601564805</v>
          </cell>
          <cell r="O86">
            <v>563.06857220437905</v>
          </cell>
          <cell r="P86">
            <v>612.39509149368996</v>
          </cell>
        </row>
        <row r="87">
          <cell r="B87">
            <v>494.90789802407801</v>
          </cell>
          <cell r="C87">
            <v>434.70947763168198</v>
          </cell>
          <cell r="D87">
            <v>563.44257516772404</v>
          </cell>
          <cell r="F87">
            <v>522.70068646853701</v>
          </cell>
          <cell r="G87">
            <v>445.14893399871102</v>
          </cell>
          <cell r="H87">
            <v>613.763140305467</v>
          </cell>
          <cell r="J87">
            <v>574.024539184216</v>
          </cell>
          <cell r="K87">
            <v>521.68569572815397</v>
          </cell>
          <cell r="L87">
            <v>631.61434995019295</v>
          </cell>
          <cell r="N87">
            <v>573.15378556281098</v>
          </cell>
          <cell r="O87">
            <v>549.58460943054104</v>
          </cell>
          <cell r="P87">
            <v>597.73373611274405</v>
          </cell>
        </row>
        <row r="88">
          <cell r="B88">
            <v>483.07764049886998</v>
          </cell>
          <cell r="C88">
            <v>424.31820116295199</v>
          </cell>
          <cell r="D88">
            <v>549.974066892162</v>
          </cell>
          <cell r="F88">
            <v>539.51686610950196</v>
          </cell>
          <cell r="G88">
            <v>459.47013434425702</v>
          </cell>
          <cell r="H88">
            <v>633.50896404189098</v>
          </cell>
          <cell r="J88">
            <v>576.82297159482403</v>
          </cell>
          <cell r="K88">
            <v>524.17350552442394</v>
          </cell>
          <cell r="L88">
            <v>634.76069860989901</v>
          </cell>
          <cell r="N88">
            <v>555.96499847265102</v>
          </cell>
          <cell r="O88">
            <v>533.10263558630697</v>
          </cell>
          <cell r="P88">
            <v>579.80782478546303</v>
          </cell>
        </row>
        <row r="89">
          <cell r="B89">
            <v>497.80240821782598</v>
          </cell>
          <cell r="C89">
            <v>437.26143377513699</v>
          </cell>
          <cell r="D89">
            <v>566.72557533373197</v>
          </cell>
          <cell r="F89">
            <v>552.04196987866305</v>
          </cell>
          <cell r="G89">
            <v>470.13689369687302</v>
          </cell>
          <cell r="H89">
            <v>648.21616978651002</v>
          </cell>
          <cell r="J89">
            <v>575.869482366444</v>
          </cell>
          <cell r="K89">
            <v>523.19368004160901</v>
          </cell>
          <cell r="L89">
            <v>633.84875118258901</v>
          </cell>
          <cell r="N89">
            <v>534.64722252468505</v>
          </cell>
          <cell r="O89">
            <v>512.65834815397102</v>
          </cell>
          <cell r="P89">
            <v>557.57924079977897</v>
          </cell>
        </row>
        <row r="90">
          <cell r="B90">
            <v>488.58893823117899</v>
          </cell>
          <cell r="C90">
            <v>429.16844815284702</v>
          </cell>
          <cell r="D90">
            <v>556.23648846816297</v>
          </cell>
          <cell r="F90">
            <v>564.31099861769201</v>
          </cell>
          <cell r="G90">
            <v>480.58547873680902</v>
          </cell>
          <cell r="H90">
            <v>662.62281581606601</v>
          </cell>
          <cell r="J90">
            <v>571.85217193890696</v>
          </cell>
          <cell r="K90">
            <v>519.35502079872902</v>
          </cell>
          <cell r="L90">
            <v>629.655810486478</v>
          </cell>
          <cell r="N90">
            <v>510.80920227831001</v>
          </cell>
          <cell r="O90">
            <v>489.79874545768098</v>
          </cell>
          <cell r="P90">
            <v>532.72092579246396</v>
          </cell>
        </row>
        <row r="91">
          <cell r="B91">
            <v>465.34889442052202</v>
          </cell>
          <cell r="C91">
            <v>408.745997705604</v>
          </cell>
          <cell r="D91">
            <v>529.79012578459503</v>
          </cell>
          <cell r="F91">
            <v>581.07009310491503</v>
          </cell>
          <cell r="G91">
            <v>494.85753718468999</v>
          </cell>
          <cell r="H91">
            <v>682.30233497472204</v>
          </cell>
          <cell r="J91">
            <v>564.91835457859895</v>
          </cell>
          <cell r="K91">
            <v>512.80781739025701</v>
          </cell>
          <cell r="L91">
            <v>622.32426362745002</v>
          </cell>
          <cell r="N91">
            <v>487.04660909327799</v>
          </cell>
          <cell r="O91">
            <v>467.00852976088697</v>
          </cell>
          <cell r="P91">
            <v>507.94446848908001</v>
          </cell>
        </row>
        <row r="92">
          <cell r="B92">
            <v>460.17551944242501</v>
          </cell>
          <cell r="C92">
            <v>404.20195088780002</v>
          </cell>
          <cell r="D92">
            <v>523.900263788899</v>
          </cell>
          <cell r="F92">
            <v>597.21968656389697</v>
          </cell>
          <cell r="G92">
            <v>508.60869713899802</v>
          </cell>
          <cell r="H92">
            <v>701.26868853366102</v>
          </cell>
          <cell r="J92">
            <v>554.80162812125002</v>
          </cell>
          <cell r="K92">
            <v>503.38560657232699</v>
          </cell>
          <cell r="L92">
            <v>611.46930414221799</v>
          </cell>
          <cell r="N92">
            <v>464.849604393954</v>
          </cell>
          <cell r="O92">
            <v>445.71653491037</v>
          </cell>
          <cell r="P92">
            <v>484.80399038520801</v>
          </cell>
        </row>
        <row r="93">
          <cell r="B93">
            <v>489.45773226684599</v>
          </cell>
          <cell r="C93">
            <v>429.930966499688</v>
          </cell>
          <cell r="D93">
            <v>557.22636968039296</v>
          </cell>
          <cell r="F93">
            <v>594.97594872391903</v>
          </cell>
          <cell r="G93">
            <v>506.68780665842303</v>
          </cell>
          <cell r="H93">
            <v>698.64791476730704</v>
          </cell>
          <cell r="J93">
            <v>540.53267260882501</v>
          </cell>
          <cell r="K93">
            <v>490.32322923194999</v>
          </cell>
          <cell r="L93">
            <v>595.88359828537705</v>
          </cell>
          <cell r="N93">
            <v>448.43710501631602</v>
          </cell>
          <cell r="O93">
            <v>429.96107259262101</v>
          </cell>
          <cell r="P93">
            <v>467.70707855673402</v>
          </cell>
        </row>
        <row r="94">
          <cell r="B94">
            <v>481.45014069986502</v>
          </cell>
          <cell r="C94">
            <v>422.89362722845601</v>
          </cell>
          <cell r="D94">
            <v>548.11475760238898</v>
          </cell>
          <cell r="F94">
            <v>586.42260030712396</v>
          </cell>
          <cell r="G94">
            <v>499.36091180039301</v>
          </cell>
          <cell r="H94">
            <v>688.66316530684105</v>
          </cell>
          <cell r="J94">
            <v>521.41994616490297</v>
          </cell>
          <cell r="K94">
            <v>472.98554965927502</v>
          </cell>
          <cell r="L94">
            <v>574.81409411865502</v>
          </cell>
          <cell r="N94">
            <v>441.16790154698202</v>
          </cell>
          <cell r="O94">
            <v>422.907686768438</v>
          </cell>
          <cell r="P94">
            <v>460.21655184985099</v>
          </cell>
        </row>
        <row r="95">
          <cell r="B95">
            <v>471.019059007419</v>
          </cell>
          <cell r="C95">
            <v>413.73304142930402</v>
          </cell>
          <cell r="D95">
            <v>536.23697344014204</v>
          </cell>
          <cell r="F95">
            <v>586.37485074028996</v>
          </cell>
          <cell r="G95">
            <v>499.13601549582103</v>
          </cell>
          <cell r="H95">
            <v>688.86126207331699</v>
          </cell>
          <cell r="J95">
            <v>497.87657988401003</v>
          </cell>
          <cell r="K95">
            <v>451.19532122262598</v>
          </cell>
          <cell r="L95">
            <v>549.38754268395996</v>
          </cell>
          <cell r="N95">
            <v>441.07662505791097</v>
          </cell>
          <cell r="O95">
            <v>422.58594026745101</v>
          </cell>
          <cell r="P95">
            <v>460.37638888163002</v>
          </cell>
        </row>
        <row r="96">
          <cell r="B96">
            <v>476.85469792305202</v>
          </cell>
          <cell r="C96">
            <v>418.80833463371999</v>
          </cell>
          <cell r="D96">
            <v>542.94622176073801</v>
          </cell>
          <cell r="F96">
            <v>577.24121779725397</v>
          </cell>
          <cell r="G96">
            <v>490.58418515204698</v>
          </cell>
          <cell r="H96">
            <v>679.20539146769602</v>
          </cell>
          <cell r="J96">
            <v>470.201356583517</v>
          </cell>
          <cell r="K96">
            <v>423.52362472156801</v>
          </cell>
          <cell r="L96">
            <v>522.02357277785302</v>
          </cell>
          <cell r="N96">
            <v>444.367311575766</v>
          </cell>
          <cell r="O96">
            <v>425.71734204171298</v>
          </cell>
          <cell r="P96">
            <v>463.83430529293798</v>
          </cell>
        </row>
        <row r="97">
          <cell r="B97">
            <v>483.38004565949802</v>
          </cell>
          <cell r="C97">
            <v>423.78641367212299</v>
          </cell>
          <cell r="D97">
            <v>551.35384477557704</v>
          </cell>
          <cell r="F97">
            <v>544.05532925182501</v>
          </cell>
          <cell r="G97">
            <v>459.31129823417598</v>
          </cell>
          <cell r="H97">
            <v>644.43483629788705</v>
          </cell>
          <cell r="J97">
            <v>438.90674690250398</v>
          </cell>
          <cell r="K97">
            <v>387.83928176888099</v>
          </cell>
          <cell r="L97">
            <v>496.69835298255202</v>
          </cell>
          <cell r="N97">
            <v>446.15233980993401</v>
          </cell>
          <cell r="O97">
            <v>426.35592226941401</v>
          </cell>
          <cell r="P97">
            <v>466.867938079439</v>
          </cell>
        </row>
        <row r="98">
          <cell r="B98">
            <v>444.65043496092102</v>
          </cell>
          <cell r="C98">
            <v>383.14922109291399</v>
          </cell>
          <cell r="D98">
            <v>516.023518844607</v>
          </cell>
          <cell r="F98">
            <v>507.87102545867299</v>
          </cell>
          <cell r="G98">
            <v>417.69664160651899</v>
          </cell>
          <cell r="H98">
            <v>617.51269416100195</v>
          </cell>
          <cell r="J98">
            <v>406.64573619925198</v>
          </cell>
          <cell r="K98">
            <v>345.420450842908</v>
          </cell>
          <cell r="L98">
            <v>478.72311661197801</v>
          </cell>
          <cell r="N98">
            <v>442.87291107060798</v>
          </cell>
          <cell r="O98">
            <v>414.02990595973398</v>
          </cell>
          <cell r="P98">
            <v>473.72523708282398</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revisions/_rels/revisionHeaders.xml.rels><?xml version="1.0" encoding="UTF-8" standalone="yes"?>
<Relationships xmlns="http://schemas.openxmlformats.org/package/2006/relationships"><Relationship Id="rId8" Type="http://schemas.openxmlformats.org/officeDocument/2006/relationships/revisionLog" Target="revisionLog8.xml"/><Relationship Id="rId3" Type="http://schemas.openxmlformats.org/officeDocument/2006/relationships/revisionLog" Target="revisionLog3.xml"/><Relationship Id="rId7" Type="http://schemas.openxmlformats.org/officeDocument/2006/relationships/revisionLog" Target="revisionLog7.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D154B09A-DD53-4509-A23F-93D497DB4F22}" diskRevisions="1" revisionId="45" version="7">
  <header guid="{B7EC3BE1-8038-424D-A219-AEFC7D609ABB}" dateTime="2017-10-03T14:31:11" maxSheetId="21" userName="Peeters B." r:id="rId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8CD26FC-8AFE-4ED6-AD36-2A136FD039B7}" dateTime="2017-10-05T15:55:50" maxSheetId="21" userName="Peeters B." r:id="rId2" minRId="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BD838D6-0F66-493A-A456-D9F59D5E6B0E}" dateTime="2017-10-10T09:18:04" maxSheetId="21" userName="Joosten M.M.P." r:id="rId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0C2FB55-1C8F-42BD-941E-6FC1975F34A8}" dateTime="2017-10-10T09:23:46" maxSheetId="21" userName="Joosten M.M.P." r:id="rId4" minRId="2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4535E7E-79CC-4E6D-897A-94BDB75827EA}" dateTime="2017-10-10T14:27:02" maxSheetId="21" userName="Joosten M.M.P." r:id="rId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9116FF-EAE8-4975-A8AC-DF3C540DD598}" dateTime="2017-10-27T08:23:39" maxSheetId="21" userName="Posthumus H." r:id="rId6" minRId="23" maxRId="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57F9100-87E9-4564-87ED-E244DCBA2E8A}" dateTime="2017-10-27T10:08:45" maxSheetId="21" userName="Posthumus H." r:id="rId7" minRId="4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154B09A-DD53-4509-A23F-93D497DB4F22}" dateTime="2017-10-27T10:11:11" maxSheetId="21" userName="Posthumus H." r:id="rId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3">
    <oc r="A3" t="inlineStr">
      <is>
        <r>
          <t>Deze tabellenset bevat de resultaten uit het onderzoek naar de woningmarktontwikkelingen rondom het Groningenveld dat het Centraal Bureau voor de Statistiek in opdracht van de Nationaal Coördinator Groningen heeft uitgevoerd. Deze tabellenset is één van de twee tabellensets die in het kader van dit onderzoek worden gepubliceerd. Er zijn twee typen tabellensets, de ene set toont kwartaalcijfers vanaf 1995Q1 tot en met 2016Q4 terwijl de andere de ontwikkelingen tussen 2012Q3-2017Q4 en 2017Q2-2017Q2 laat zien. De achtergrond en de uitkomsten van het onderzoek worden beschreven in het rapport "</t>
        </r>
        <r>
          <rPr>
            <sz val="10"/>
            <rFont val="Arial"/>
            <family val="2"/>
          </rPr>
          <t>Woningmarktontwikkelingen rondom het Groningenveld - Eerste kwartaal van 1995 tot en met het tweede kwartaal van 2017"</t>
        </r>
        <r>
          <rPr>
            <sz val="10"/>
            <color theme="1"/>
            <rFont val="Arial"/>
            <family val="2"/>
          </rPr>
          <t>. Een beschrijving van de gehanteerde methodiek is terug te vinden in het methoderapport.</t>
        </r>
      </is>
    </oc>
    <nc r="A3" t="inlineStr">
      <is>
        <r>
          <t>Deze tabellenset bevat de resultaten uit het onderzoek naar de woningmarktontwikkelingen rondom het Groningenveld dat het Centraal Bureau voor de Statistiek in opdracht van de Nationaal Coördinator Groningen heeft uitgevoerd. Deze tabellenset is één van de twee tabellensets die in het kader van dit onderzoek worden gepubliceerd. Er zijn twee typen tabellensets, de ene set toont kwartaalcijfers vanaf 1995Q1 tot en met 2017Q2 terwijl de andere de ontwikkelingen tussen 2012Q3-2017Q2 en 2016Q2-2017Q2 laat zien. De achtergrond en de uitkomsten van het onderzoek worden beschreven in het rapport "</t>
        </r>
        <r>
          <rPr>
            <sz val="10"/>
            <rFont val="Arial"/>
            <family val="2"/>
          </rPr>
          <t>Woningmarktontwikkelingen rondom het Groningenveld - Eerste kwartaal van 1995 tot en met het tweede kwartaal van 2017"</t>
        </r>
        <r>
          <rPr>
            <sz val="10"/>
            <color theme="1"/>
            <rFont val="Arial"/>
            <family val="2"/>
          </rPr>
          <t>. Een beschrijving van de gehanteerde methodiek is terug te vinden in het methoderapport.</t>
        </r>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8ED606AA_CDD2_4057_9E40_6599AE2FCE68_.wvu.PrintArea" hidden="1" oldHidden="1">
    <formula>Voorblad!$A$1:$L$58</formula>
  </rdn>
  <rdn rId="0" localSheetId="2" customView="1" name="Z_8ED606AA_CDD2_4057_9E40_6599AE2FCE68_.wvu.PrintArea" hidden="1" oldHidden="1">
    <formula>Inhoud!$A$1:$L$65</formula>
  </rdn>
  <rdn rId="0" localSheetId="3" customView="1" name="Z_8ED606AA_CDD2_4057_9E40_6599AE2FCE68_.wvu.PrintArea" hidden="1" oldHidden="1">
    <formula>Toelichting!$A$1:$A$6</formula>
  </rdn>
  <rdn rId="0" localSheetId="4" customView="1" name="Z_8ED606AA_CDD2_4057_9E40_6599AE2FCE68_.wvu.PrintArea" hidden="1" oldHidden="1">
    <formula>'Tabel 1a'!$A$1:$P$101</formula>
  </rdn>
  <rdn rId="0" localSheetId="5" customView="1" name="Z_8ED606AA_CDD2_4057_9E40_6599AE2FCE68_.wvu.PrintArea" hidden="1" oldHidden="1">
    <formula>'Tabel 1b'!$A$1:$P$101</formula>
  </rdn>
  <rdn rId="0" localSheetId="6" customView="1" name="Z_8ED606AA_CDD2_4057_9E40_6599AE2FCE68_.wvu.PrintArea" hidden="1" oldHidden="1">
    <formula>'Tabel 1c'!$A$1:$P$101</formula>
  </rdn>
  <rdn rId="0" localSheetId="7" customView="1" name="Z_8ED606AA_CDD2_4057_9E40_6599AE2FCE68_.wvu.PrintArea" hidden="1" oldHidden="1">
    <formula>'Tabel 2a'!$A$1:$P$101</formula>
  </rdn>
  <rdn rId="0" localSheetId="8" customView="1" name="Z_8ED606AA_CDD2_4057_9E40_6599AE2FCE68_.wvu.PrintArea" hidden="1" oldHidden="1">
    <formula>'Tabel 2b'!$A$1:$P$101</formula>
  </rdn>
  <rdn rId="0" localSheetId="9" customView="1" name="Z_8ED606AA_CDD2_4057_9E40_6599AE2FCE68_.wvu.PrintArea" hidden="1" oldHidden="1">
    <formula>'Tabel 2c'!$A$1:$P$101</formula>
  </rdn>
  <rdn rId="0" localSheetId="10" customView="1" name="Z_8ED606AA_CDD2_4057_9E40_6599AE2FCE68_.wvu.PrintArea" hidden="1" oldHidden="1">
    <formula>'Tabel 3a'!$A$1:$P$101</formula>
  </rdn>
  <rdn rId="0" localSheetId="11" customView="1" name="Z_8ED606AA_CDD2_4057_9E40_6599AE2FCE68_.wvu.PrintArea" hidden="1" oldHidden="1">
    <formula>'Tabel 3b'!$A$1:$P$101</formula>
  </rdn>
  <rdn rId="0" localSheetId="12" customView="1" name="Z_8ED606AA_CDD2_4057_9E40_6599AE2FCE68_.wvu.PrintArea" hidden="1" oldHidden="1">
    <formula>'Tabel 3c'!$A$1:$P$101</formula>
  </rdn>
  <rdn rId="0" localSheetId="13" customView="1" name="Z_8ED606AA_CDD2_4057_9E40_6599AE2FCE68_.wvu.PrintArea" hidden="1" oldHidden="1">
    <formula>'Tabel 4a'!$A$1:$P$101</formula>
  </rdn>
  <rdn rId="0" localSheetId="14" customView="1" name="Z_8ED606AA_CDD2_4057_9E40_6599AE2FCE68_.wvu.PrintArea" hidden="1" oldHidden="1">
    <formula>'Tabel 4b'!$A$1:$P$101</formula>
  </rdn>
  <rdn rId="0" localSheetId="15" customView="1" name="Z_8ED606AA_CDD2_4057_9E40_6599AE2FCE68_.wvu.PrintArea" hidden="1" oldHidden="1">
    <formula>'Tabel 4c'!$A$1:$P$101</formula>
  </rdn>
  <rdn rId="0" localSheetId="16" customView="1" name="Z_8ED606AA_CDD2_4057_9E40_6599AE2FCE68_.wvu.PrintArea" hidden="1" oldHidden="1">
    <formula>'Tabel 5a'!$A$1:$P$101</formula>
  </rdn>
  <rdn rId="0" localSheetId="17" customView="1" name="Z_8ED606AA_CDD2_4057_9E40_6599AE2FCE68_.wvu.PrintArea" hidden="1" oldHidden="1">
    <formula>'Tabel 5b'!$A$1:$P$101</formula>
  </rdn>
  <rdn rId="0" localSheetId="18" customView="1" name="Z_8ED606AA_CDD2_4057_9E40_6599AE2FCE68_.wvu.PrintArea" hidden="1" oldHidden="1">
    <formula>'Tabel 5c'!$A$1:$P$101</formula>
  </rdn>
  <rdn rId="0" localSheetId="19" customView="1" name="Z_8ED606AA_CDD2_4057_9E40_6599AE2FCE68_.wvu.PrintArea" hidden="1" oldHidden="1">
    <formula>'Tabel 6a'!$A$1:$P$101</formula>
  </rdn>
  <rdn rId="0" localSheetId="20" customView="1" name="Z_8ED606AA_CDD2_4057_9E40_6599AE2FCE68_.wvu.PrintArea" hidden="1" oldHidden="1">
    <formula>'Tabel 6b'!$A$1:$P$101</formula>
  </rdn>
  <rcv guid="{8ED606AA-CDD2-4057-9E40-6599AE2FCE68}"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 sId="3">
    <oc r="A6" t="inlineStr">
      <is>
        <t xml:space="preserve">Link naar het methoderapport. </t>
      </is>
    </oc>
    <nc r="A6" t="inlineStr">
      <is>
        <t>Methoderapport: https://www.cbs.nl/-/media/_pdf/2017/20/2017cvb05%20woningmarktontwikkelingen%20rondom%20het%20groningenveld%20methoderapport.pdf</t>
      </is>
    </nc>
  </rcc>
  <rcmt sheetId="3" cell="A6" guid="{00000000-0000-0000-0000-000000000000}" action="delete" alwaysShow="1" author="Joosten M.M.P."/>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M3" start="0" length="0">
    <dxf>
      <border>
        <left/>
        <right/>
        <top/>
        <bottom/>
      </border>
    </dxf>
  </rfmt>
  <rfmt sheetId="4" sqref="M3" start="0" length="0">
    <dxf>
      <border>
        <left/>
        <right/>
        <top style="thin">
          <color indexed="64"/>
        </top>
        <bottom/>
      </border>
    </dxf>
  </rfmt>
  <rfmt sheetId="7" sqref="M3" start="0" length="0">
    <dxf>
      <border>
        <left/>
        <right/>
        <top/>
        <bottom/>
      </border>
    </dxf>
  </rfmt>
  <rfmt sheetId="7" sqref="M3" start="0" length="0">
    <dxf>
      <border>
        <left/>
        <right/>
        <top style="thin">
          <color indexed="64"/>
        </top>
        <bottom/>
      </border>
    </dxf>
  </rfmt>
  <rfmt sheetId="10" sqref="M3" start="0" length="0">
    <dxf>
      <border>
        <left/>
        <right/>
        <top/>
        <bottom/>
      </border>
    </dxf>
  </rfmt>
  <rfmt sheetId="10" sqref="M3" start="0" length="0">
    <dxf>
      <border>
        <left/>
        <right/>
        <top style="thin">
          <color indexed="64"/>
        </top>
        <bottom/>
      </border>
    </dxf>
  </rfmt>
  <rfmt sheetId="13" sqref="M3" start="0" length="0">
    <dxf>
      <border>
        <left/>
        <right/>
        <top/>
        <bottom/>
      </border>
    </dxf>
  </rfmt>
  <rfmt sheetId="13" sqref="M3" start="0" length="0">
    <dxf>
      <border>
        <left/>
        <right/>
        <top style="thin">
          <color indexed="64"/>
        </top>
        <bottom/>
      </border>
    </dxf>
  </rfmt>
  <rfmt sheetId="16" sqref="M3" start="0" length="0">
    <dxf>
      <border>
        <left/>
        <right/>
        <top/>
        <bottom/>
      </border>
    </dxf>
  </rfmt>
  <rfmt sheetId="16" sqref="M3" start="0" length="0">
    <dxf>
      <border>
        <left/>
        <right/>
        <top style="thin">
          <color indexed="64"/>
        </top>
        <bottom/>
      </border>
    </dxf>
  </rfmt>
  <rfmt sheetId="19" sqref="M3" start="0" length="0">
    <dxf>
      <border>
        <left/>
        <right/>
        <top/>
        <bottom/>
      </border>
    </dxf>
  </rfmt>
  <rfmt sheetId="19" sqref="M3" start="0" length="0">
    <dxf>
      <border>
        <left/>
        <right/>
        <top style="thin">
          <color indexed="64"/>
        </top>
        <bottom/>
      </border>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6">
    <dxf>
      <fill>
        <patternFill patternType="none">
          <bgColor auto="1"/>
        </patternFill>
      </fill>
    </dxf>
  </rfmt>
  <rrc rId="23" sId="3" eol="1" ref="A7:XFD7" action="insertRow"/>
  <rcc rId="24" sId="3">
    <oc r="A5" t="inlineStr">
      <is>
        <t>Link naar het rapport.</t>
      </is>
    </oc>
    <nc r="A5" t="inlineStr">
      <is>
        <t xml:space="preserve">Rapport: </t>
      </is>
    </nc>
  </rcc>
  <rdn rId="0" localSheetId="1" customView="1" name="Z_1BFDF730_39A1_41D8_82E4_A5531A8D6903_.wvu.PrintArea" hidden="1" oldHidden="1">
    <formula>Voorblad!$A$1:$L$58</formula>
  </rdn>
  <rdn rId="0" localSheetId="2" customView="1" name="Z_1BFDF730_39A1_41D8_82E4_A5531A8D6903_.wvu.PrintArea" hidden="1" oldHidden="1">
    <formula>Inhoud!$A$1:$L$65</formula>
  </rdn>
  <rdn rId="0" localSheetId="3" customView="1" name="Z_1BFDF730_39A1_41D8_82E4_A5531A8D6903_.wvu.PrintArea" hidden="1" oldHidden="1">
    <formula>Toelichting!$A$1:$A$6</formula>
  </rdn>
  <rdn rId="0" localSheetId="4" customView="1" name="Z_1BFDF730_39A1_41D8_82E4_A5531A8D6903_.wvu.PrintArea" hidden="1" oldHidden="1">
    <formula>'Tabel 1a'!$A$1:$P$101</formula>
  </rdn>
  <rdn rId="0" localSheetId="5" customView="1" name="Z_1BFDF730_39A1_41D8_82E4_A5531A8D6903_.wvu.PrintArea" hidden="1" oldHidden="1">
    <formula>'Tabel 1b'!$A$1:$P$101</formula>
  </rdn>
  <rdn rId="0" localSheetId="6" customView="1" name="Z_1BFDF730_39A1_41D8_82E4_A5531A8D6903_.wvu.PrintArea" hidden="1" oldHidden="1">
    <formula>'Tabel 1c'!$A$1:$P$101</formula>
  </rdn>
  <rdn rId="0" localSheetId="7" customView="1" name="Z_1BFDF730_39A1_41D8_82E4_A5531A8D6903_.wvu.PrintArea" hidden="1" oldHidden="1">
    <formula>'Tabel 2a'!$A$1:$P$101</formula>
  </rdn>
  <rdn rId="0" localSheetId="8" customView="1" name="Z_1BFDF730_39A1_41D8_82E4_A5531A8D6903_.wvu.PrintArea" hidden="1" oldHidden="1">
    <formula>'Tabel 2b'!$A$1:$P$101</formula>
  </rdn>
  <rdn rId="0" localSheetId="9" customView="1" name="Z_1BFDF730_39A1_41D8_82E4_A5531A8D6903_.wvu.PrintArea" hidden="1" oldHidden="1">
    <formula>'Tabel 2c'!$A$1:$P$101</formula>
  </rdn>
  <rdn rId="0" localSheetId="10" customView="1" name="Z_1BFDF730_39A1_41D8_82E4_A5531A8D6903_.wvu.PrintArea" hidden="1" oldHidden="1">
    <formula>'Tabel 3a'!$A$1:$P$101</formula>
  </rdn>
  <rdn rId="0" localSheetId="11" customView="1" name="Z_1BFDF730_39A1_41D8_82E4_A5531A8D6903_.wvu.PrintArea" hidden="1" oldHidden="1">
    <formula>'Tabel 3b'!$A$1:$P$101</formula>
  </rdn>
  <rdn rId="0" localSheetId="12" customView="1" name="Z_1BFDF730_39A1_41D8_82E4_A5531A8D6903_.wvu.PrintArea" hidden="1" oldHidden="1">
    <formula>'Tabel 3c'!$A$1:$P$101</formula>
  </rdn>
  <rdn rId="0" localSheetId="13" customView="1" name="Z_1BFDF730_39A1_41D8_82E4_A5531A8D6903_.wvu.PrintArea" hidden="1" oldHidden="1">
    <formula>'Tabel 4a'!$A$1:$P$101</formula>
  </rdn>
  <rdn rId="0" localSheetId="14" customView="1" name="Z_1BFDF730_39A1_41D8_82E4_A5531A8D6903_.wvu.PrintArea" hidden="1" oldHidden="1">
    <formula>'Tabel 4b'!$A$1:$P$101</formula>
  </rdn>
  <rdn rId="0" localSheetId="15" customView="1" name="Z_1BFDF730_39A1_41D8_82E4_A5531A8D6903_.wvu.PrintArea" hidden="1" oldHidden="1">
    <formula>'Tabel 4c'!$A$1:$P$101</formula>
  </rdn>
  <rdn rId="0" localSheetId="16" customView="1" name="Z_1BFDF730_39A1_41D8_82E4_A5531A8D6903_.wvu.PrintArea" hidden="1" oldHidden="1">
    <formula>'Tabel 5a'!$A$1:$P$101</formula>
  </rdn>
  <rdn rId="0" localSheetId="17" customView="1" name="Z_1BFDF730_39A1_41D8_82E4_A5531A8D6903_.wvu.PrintArea" hidden="1" oldHidden="1">
    <formula>'Tabel 5b'!$A$1:$P$101</formula>
  </rdn>
  <rdn rId="0" localSheetId="18" customView="1" name="Z_1BFDF730_39A1_41D8_82E4_A5531A8D6903_.wvu.PrintArea" hidden="1" oldHidden="1">
    <formula>'Tabel 5c'!$A$1:$P$101</formula>
  </rdn>
  <rdn rId="0" localSheetId="19" customView="1" name="Z_1BFDF730_39A1_41D8_82E4_A5531A8D6903_.wvu.PrintArea" hidden="1" oldHidden="1">
    <formula>'Tabel 6a'!$A$1:$P$101</formula>
  </rdn>
  <rdn rId="0" localSheetId="20" customView="1" name="Z_1BFDF730_39A1_41D8_82E4_A5531A8D6903_.wvu.PrintArea" hidden="1" oldHidden="1">
    <formula>'Tabel 6b'!$A$1:$P$101</formula>
  </rdn>
  <rcv guid="{1BFDF730-39A1-41D8-82E4-A5531A8D6903}"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 sId="3">
    <oc r="A5" t="inlineStr">
      <is>
        <t xml:space="preserve">Rapport: </t>
      </is>
    </oc>
    <nc r="A5" t="inlineStr">
      <is>
        <t>Rapport: https://www.cbs.nl/nl-nl/achtergrond/2017/44/woningmarktontwikkelingen-rondom-het-groningenveld</t>
      </is>
    </nc>
  </rcc>
  <rfmt sheetId="3" sqref="A5">
    <dxf>
      <fill>
        <patternFill patternType="none">
          <bgColor auto="1"/>
        </patternFill>
      </fill>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A5" start="0" length="0">
    <dxf>
      <fill>
        <patternFill patternType="solid">
          <bgColor theme="0"/>
        </patternFill>
      </fill>
    </dxf>
  </rfmt>
  <rfmt sheetId="3" sqref="A6" start="0" length="0">
    <dxf>
      <fill>
        <patternFill patternType="solid">
          <bgColor theme="0"/>
        </patternFill>
      </fill>
    </dxf>
  </rfmt>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4" Type="http://schemas.openxmlformats.org/officeDocument/2006/relationships/printerSettings" Target="../printerSettings/printerSettings4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4" Type="http://schemas.openxmlformats.org/officeDocument/2006/relationships/printerSettings" Target="../printerSettings/printerSettings4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7.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4" Type="http://schemas.openxmlformats.org/officeDocument/2006/relationships/printerSettings" Target="../printerSettings/printerSettings4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4" Type="http://schemas.openxmlformats.org/officeDocument/2006/relationships/printerSettings" Target="../printerSettings/printerSettings56.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4" Type="http://schemas.openxmlformats.org/officeDocument/2006/relationships/printerSettings" Target="../printerSettings/printerSettings6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4" Type="http://schemas.openxmlformats.org/officeDocument/2006/relationships/printerSettings" Target="../printerSettings/printerSettings6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4" Type="http://schemas.openxmlformats.org/officeDocument/2006/relationships/printerSettings" Target="../printerSettings/printerSettings6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4" Type="http://schemas.openxmlformats.org/officeDocument/2006/relationships/printerSettings" Target="../printerSettings/printerSettings7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4" Type="http://schemas.openxmlformats.org/officeDocument/2006/relationships/printerSettings" Target="../printerSettings/printerSettings7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 Id="rId4" Type="http://schemas.openxmlformats.org/officeDocument/2006/relationships/printerSettings" Target="../printerSettings/printerSettings8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tabSelected="1" workbookViewId="0"/>
  </sheetViews>
  <sheetFormatPr defaultRowHeight="15" x14ac:dyDescent="0.25"/>
  <cols>
    <col min="1" max="16384" width="9.140625" style="1"/>
  </cols>
  <sheetData>
    <row r="3" spans="1:14" ht="15.75" x14ac:dyDescent="0.25">
      <c r="A3" s="4" t="s">
        <v>52</v>
      </c>
      <c r="B3" s="2"/>
      <c r="C3" s="2"/>
      <c r="D3" s="2"/>
      <c r="E3" s="2"/>
      <c r="F3" s="2"/>
      <c r="G3" s="2"/>
      <c r="H3" s="2"/>
      <c r="I3" s="2"/>
      <c r="J3" s="2"/>
      <c r="K3" s="2"/>
      <c r="L3" s="2"/>
      <c r="M3" s="2"/>
      <c r="N3" s="2"/>
    </row>
    <row r="4" spans="1:14" x14ac:dyDescent="0.25">
      <c r="A4" s="28" t="s">
        <v>51</v>
      </c>
      <c r="B4" s="2"/>
      <c r="C4" s="2"/>
      <c r="D4" s="2"/>
      <c r="E4" s="2"/>
      <c r="F4" s="2"/>
      <c r="G4" s="2"/>
      <c r="H4" s="2"/>
      <c r="I4" s="2"/>
      <c r="J4" s="2"/>
      <c r="K4" s="2"/>
      <c r="L4" s="2"/>
      <c r="M4" s="2"/>
      <c r="N4" s="2"/>
    </row>
    <row r="5" spans="1:14" ht="15.75" x14ac:dyDescent="0.25">
      <c r="A5" s="5"/>
      <c r="B5" s="2"/>
      <c r="C5" s="2"/>
      <c r="D5" s="2"/>
      <c r="E5" s="2"/>
      <c r="F5" s="2"/>
      <c r="G5" s="2"/>
      <c r="H5" s="2"/>
      <c r="I5" s="2"/>
      <c r="J5" s="2"/>
      <c r="K5" s="2"/>
      <c r="L5" s="2"/>
      <c r="M5" s="2"/>
      <c r="N5" s="2"/>
    </row>
    <row r="7" spans="1:14" x14ac:dyDescent="0.25">
      <c r="A7" s="28"/>
      <c r="B7" s="2"/>
      <c r="C7" s="2"/>
      <c r="D7" s="2"/>
      <c r="E7" s="2"/>
      <c r="F7" s="2"/>
      <c r="G7" s="2"/>
      <c r="H7" s="2"/>
      <c r="I7" s="2"/>
      <c r="J7" s="2"/>
      <c r="K7" s="2"/>
      <c r="L7" s="2"/>
      <c r="M7" s="2"/>
      <c r="N7" s="2"/>
    </row>
    <row r="12" spans="1:14" x14ac:dyDescent="0.25">
      <c r="A12" s="3"/>
      <c r="B12" s="3"/>
      <c r="C12" s="3"/>
      <c r="D12" s="3"/>
      <c r="E12" s="3"/>
      <c r="F12" s="3"/>
      <c r="G12" s="3"/>
      <c r="H12" s="3"/>
      <c r="I12" s="3"/>
      <c r="J12" s="3"/>
      <c r="K12" s="3"/>
      <c r="L12" s="3"/>
      <c r="M12" s="3"/>
      <c r="N12" s="6"/>
    </row>
    <row r="13" spans="1:14" x14ac:dyDescent="0.25">
      <c r="A13" s="3"/>
      <c r="B13" s="3"/>
      <c r="C13" s="3"/>
      <c r="D13" s="3"/>
      <c r="E13" s="3"/>
      <c r="F13" s="3"/>
      <c r="G13" s="3"/>
      <c r="H13" s="3"/>
      <c r="I13" s="3"/>
      <c r="J13" s="3"/>
      <c r="K13" s="3"/>
      <c r="L13" s="3"/>
      <c r="M13" s="3"/>
      <c r="N13" s="6"/>
    </row>
    <row r="14" spans="1:14" x14ac:dyDescent="0.25">
      <c r="A14" s="3"/>
      <c r="B14" s="3"/>
      <c r="C14" s="3"/>
      <c r="D14" s="3"/>
      <c r="E14" s="3"/>
      <c r="F14" s="3"/>
      <c r="G14" s="3"/>
      <c r="H14" s="3"/>
      <c r="I14" s="3"/>
      <c r="J14" s="3"/>
      <c r="K14" s="3"/>
      <c r="L14" s="3"/>
      <c r="M14" s="3"/>
      <c r="N14" s="6"/>
    </row>
    <row r="15" spans="1:14" x14ac:dyDescent="0.25">
      <c r="A15" s="3"/>
      <c r="B15" s="3"/>
      <c r="C15" s="3"/>
      <c r="D15" s="3"/>
      <c r="E15" s="3"/>
      <c r="F15" s="3"/>
      <c r="G15" s="3"/>
      <c r="H15" s="3"/>
      <c r="I15" s="3"/>
      <c r="J15" s="3"/>
      <c r="K15" s="3"/>
      <c r="L15" s="3"/>
      <c r="M15" s="3"/>
      <c r="N15" s="6"/>
    </row>
    <row r="16" spans="1:14" x14ac:dyDescent="0.25">
      <c r="A16" s="3"/>
      <c r="B16" s="3"/>
      <c r="C16" s="3"/>
      <c r="D16" s="3"/>
      <c r="E16" s="3"/>
      <c r="F16" s="3"/>
      <c r="G16" s="3"/>
      <c r="H16" s="3"/>
      <c r="I16" s="3"/>
      <c r="J16" s="3"/>
      <c r="K16" s="3"/>
      <c r="L16" s="3"/>
      <c r="M16" s="3"/>
      <c r="N16" s="6"/>
    </row>
    <row r="17" spans="1:14" x14ac:dyDescent="0.25">
      <c r="A17" s="3"/>
      <c r="B17" s="3"/>
      <c r="C17" s="3"/>
      <c r="D17" s="3"/>
      <c r="E17" s="3"/>
      <c r="F17" s="3"/>
      <c r="G17" s="3"/>
      <c r="H17" s="3"/>
      <c r="I17" s="3"/>
      <c r="J17" s="3"/>
      <c r="K17" s="3"/>
      <c r="L17" s="3"/>
      <c r="M17" s="3"/>
      <c r="N17" s="6"/>
    </row>
    <row r="18" spans="1:14" x14ac:dyDescent="0.25">
      <c r="A18" s="3"/>
      <c r="B18" s="3"/>
      <c r="C18" s="3"/>
      <c r="D18" s="3"/>
      <c r="E18" s="3"/>
      <c r="F18" s="3"/>
      <c r="G18" s="3"/>
      <c r="H18" s="3"/>
      <c r="I18" s="3"/>
      <c r="J18" s="3"/>
      <c r="K18" s="3"/>
      <c r="L18" s="3"/>
      <c r="M18" s="3"/>
      <c r="N18" s="2"/>
    </row>
    <row r="19" spans="1:14" x14ac:dyDescent="0.25">
      <c r="A19" s="3"/>
      <c r="B19" s="3"/>
      <c r="C19" s="3"/>
      <c r="D19" s="3"/>
      <c r="E19" s="3"/>
      <c r="F19" s="3"/>
      <c r="G19" s="3"/>
      <c r="H19" s="3"/>
      <c r="I19" s="3"/>
      <c r="J19" s="3"/>
      <c r="K19" s="3"/>
      <c r="L19" s="3"/>
      <c r="M19" s="3"/>
      <c r="N19" s="2"/>
    </row>
    <row r="24" spans="1:14" x14ac:dyDescent="0.25">
      <c r="A24" s="3"/>
      <c r="B24" s="2"/>
      <c r="C24" s="2"/>
      <c r="D24" s="2"/>
      <c r="E24" s="2"/>
      <c r="F24" s="2"/>
      <c r="G24" s="2"/>
      <c r="H24" s="2"/>
      <c r="I24" s="2"/>
      <c r="J24" s="2"/>
      <c r="K24" s="2"/>
      <c r="L24" s="2"/>
      <c r="M24" s="2"/>
      <c r="N24" s="2"/>
    </row>
    <row r="57" spans="1:1" x14ac:dyDescent="0.25">
      <c r="A57" s="12" t="s">
        <v>13</v>
      </c>
    </row>
    <row r="58" spans="1:1" x14ac:dyDescent="0.25">
      <c r="A58" s="30" t="s">
        <v>53</v>
      </c>
    </row>
  </sheetData>
  <customSheetViews>
    <customSheetView guid="{1BFDF730-39A1-41D8-82E4-A5531A8D6903}" fitToPage="1">
      <pageMargins left="0.7" right="0.7" top="0.75" bottom="0.75" header="0.3" footer="0.3"/>
      <pageSetup paperSize="9" scale="80" orientation="portrait" r:id="rId1"/>
    </customSheetView>
    <customSheetView guid="{8ED606AA-CDD2-4057-9E40-6599AE2FCE68}" fitToPage="1">
      <pageMargins left="0.7" right="0.7" top="0.75" bottom="0.75" header="0.3" footer="0.3"/>
      <pageSetup paperSize="9" scale="80" orientation="portrait" r:id="rId2"/>
    </customSheetView>
    <customSheetView guid="{CEC62B2C-9B05-4048-8F59-F33B3AFD122F}" fitToPage="1">
      <pageMargins left="0.7" right="0.7" top="0.75" bottom="0.75" header="0.3" footer="0.3"/>
      <pageSetup paperSize="9" scale="80" orientation="portrait" r:id="rId3"/>
    </customSheetView>
  </customSheetViews>
  <pageMargins left="0.7" right="0.7" top="0.75" bottom="0.75" header="0.3" footer="0.3"/>
  <pageSetup paperSize="9" scale="80"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workbookViewId="0"/>
  </sheetViews>
  <sheetFormatPr defaultRowHeight="15" x14ac:dyDescent="0.25"/>
  <cols>
    <col min="1" max="1" width="17.140625" style="1" customWidth="1"/>
    <col min="2" max="2" width="9.140625" style="1" customWidth="1"/>
    <col min="3" max="4" width="9.140625" style="1"/>
    <col min="5" max="5" width="1.140625" style="60" customWidth="1"/>
    <col min="6" max="6" width="9.140625" style="1" customWidth="1"/>
    <col min="7" max="8" width="9.140625" style="1"/>
    <col min="9" max="9" width="1.140625" style="60" customWidth="1"/>
    <col min="10" max="10" width="9.140625" style="1" customWidth="1"/>
    <col min="11" max="12" width="9.140625" style="1"/>
    <col min="13" max="13" width="1.140625" style="60" customWidth="1"/>
    <col min="14" max="16384" width="9.140625" style="1"/>
  </cols>
  <sheetData>
    <row r="1" spans="1:16" x14ac:dyDescent="0.25">
      <c r="A1" s="31" t="s">
        <v>22</v>
      </c>
      <c r="B1" s="31"/>
      <c r="C1" s="31"/>
      <c r="D1" s="31"/>
      <c r="E1" s="32"/>
      <c r="F1" s="31"/>
      <c r="G1" s="31"/>
      <c r="H1" s="31"/>
      <c r="I1" s="32"/>
      <c r="J1" s="31"/>
      <c r="K1" s="31"/>
      <c r="L1" s="31"/>
      <c r="M1" s="32"/>
      <c r="N1" s="31"/>
      <c r="O1" s="31"/>
      <c r="P1" s="31"/>
    </row>
    <row r="2" spans="1:16" x14ac:dyDescent="0.25">
      <c r="A2" s="33" t="s">
        <v>10</v>
      </c>
      <c r="B2" s="33"/>
      <c r="C2" s="33"/>
      <c r="D2" s="33"/>
      <c r="E2" s="34"/>
      <c r="F2" s="33"/>
      <c r="G2" s="33"/>
      <c r="H2" s="33"/>
      <c r="I2" s="34"/>
      <c r="J2" s="33"/>
      <c r="K2" s="33"/>
      <c r="L2" s="33"/>
      <c r="M2" s="70"/>
      <c r="N2" s="33"/>
      <c r="O2" s="33"/>
      <c r="P2" s="33"/>
    </row>
    <row r="3" spans="1:16" x14ac:dyDescent="0.25">
      <c r="A3" s="35"/>
      <c r="B3" s="36" t="s">
        <v>54</v>
      </c>
      <c r="C3" s="36"/>
      <c r="D3" s="36"/>
      <c r="E3" s="37"/>
      <c r="F3" s="36"/>
      <c r="G3" s="36"/>
      <c r="H3" s="36"/>
      <c r="I3" s="37"/>
      <c r="J3" s="36"/>
      <c r="K3" s="36"/>
      <c r="L3" s="36"/>
      <c r="M3" s="66"/>
      <c r="N3" s="36" t="s">
        <v>55</v>
      </c>
      <c r="O3" s="36"/>
      <c r="P3" s="36"/>
    </row>
    <row r="4" spans="1:16" x14ac:dyDescent="0.25">
      <c r="A4" s="35"/>
      <c r="B4" s="38" t="s">
        <v>56</v>
      </c>
      <c r="C4" s="39"/>
      <c r="D4" s="39"/>
      <c r="E4" s="40"/>
      <c r="F4" s="39" t="s">
        <v>57</v>
      </c>
      <c r="G4" s="39"/>
      <c r="H4" s="39"/>
      <c r="I4" s="40"/>
      <c r="J4" s="39" t="s">
        <v>58</v>
      </c>
      <c r="K4" s="39"/>
      <c r="L4" s="39"/>
      <c r="M4" s="40"/>
      <c r="N4" s="39" t="s">
        <v>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s="49"/>
      <c r="D7" s="49"/>
      <c r="E7" s="50"/>
      <c r="F7" s="49"/>
      <c r="G7" s="49"/>
      <c r="H7" s="49"/>
      <c r="I7" s="50"/>
      <c r="J7" s="49"/>
      <c r="K7" s="49"/>
      <c r="L7" s="49"/>
      <c r="M7" s="50"/>
      <c r="N7" s="49"/>
      <c r="O7" s="49"/>
      <c r="P7" s="49"/>
    </row>
    <row r="8" spans="1:16" x14ac:dyDescent="0.25">
      <c r="A8" s="48"/>
      <c r="B8" s="51"/>
      <c r="C8" s="51"/>
      <c r="D8" s="51"/>
      <c r="E8" s="52"/>
      <c r="F8" s="51"/>
      <c r="G8" s="51"/>
      <c r="H8" s="51"/>
      <c r="I8" s="52"/>
      <c r="J8" s="51"/>
      <c r="K8" s="51"/>
      <c r="L8" s="51"/>
      <c r="M8" s="52"/>
      <c r="N8" s="51"/>
      <c r="O8" s="51"/>
      <c r="P8" s="51"/>
    </row>
    <row r="9" spans="1:16" x14ac:dyDescent="0.25">
      <c r="A9" s="53" t="s">
        <v>64</v>
      </c>
      <c r="B9" s="69">
        <v>41</v>
      </c>
      <c r="C9" s="69">
        <v>33</v>
      </c>
      <c r="D9" s="69">
        <v>51</v>
      </c>
      <c r="E9" s="69"/>
      <c r="F9" s="69">
        <v>40</v>
      </c>
      <c r="G9" s="69">
        <v>33</v>
      </c>
      <c r="H9" s="69">
        <v>49</v>
      </c>
      <c r="I9" s="69"/>
      <c r="J9" s="69">
        <v>49</v>
      </c>
      <c r="K9" s="69">
        <v>38</v>
      </c>
      <c r="L9" s="69">
        <v>62</v>
      </c>
      <c r="M9" s="69"/>
      <c r="N9" s="69">
        <v>53</v>
      </c>
      <c r="O9" s="69">
        <v>47</v>
      </c>
      <c r="P9" s="69">
        <v>60</v>
      </c>
    </row>
    <row r="10" spans="1:16" x14ac:dyDescent="0.25">
      <c r="A10" s="53" t="s">
        <v>65</v>
      </c>
      <c r="B10" s="69">
        <v>41</v>
      </c>
      <c r="C10" s="69">
        <v>34</v>
      </c>
      <c r="D10" s="69">
        <v>51</v>
      </c>
      <c r="E10" s="69"/>
      <c r="F10" s="69">
        <v>41</v>
      </c>
      <c r="G10" s="69">
        <v>35</v>
      </c>
      <c r="H10" s="69">
        <v>49</v>
      </c>
      <c r="I10" s="69"/>
      <c r="J10" s="69">
        <v>45</v>
      </c>
      <c r="K10" s="69">
        <v>37</v>
      </c>
      <c r="L10" s="69">
        <v>56</v>
      </c>
      <c r="M10" s="69"/>
      <c r="N10" s="69">
        <v>51</v>
      </c>
      <c r="O10" s="69">
        <v>47</v>
      </c>
      <c r="P10" s="69">
        <v>57</v>
      </c>
    </row>
    <row r="11" spans="1:16" x14ac:dyDescent="0.25">
      <c r="A11" s="53" t="s">
        <v>66</v>
      </c>
      <c r="B11" s="69">
        <v>39</v>
      </c>
      <c r="C11" s="69">
        <v>32</v>
      </c>
      <c r="D11" s="69">
        <v>48</v>
      </c>
      <c r="E11" s="69"/>
      <c r="F11" s="69">
        <v>41</v>
      </c>
      <c r="G11" s="69">
        <v>35</v>
      </c>
      <c r="H11" s="69">
        <v>48</v>
      </c>
      <c r="I11" s="69"/>
      <c r="J11" s="69">
        <v>44</v>
      </c>
      <c r="K11" s="69">
        <v>36</v>
      </c>
      <c r="L11" s="69">
        <v>53</v>
      </c>
      <c r="M11" s="69"/>
      <c r="N11" s="69">
        <v>52</v>
      </c>
      <c r="O11" s="69">
        <v>47</v>
      </c>
      <c r="P11" s="69">
        <v>57</v>
      </c>
    </row>
    <row r="12" spans="1:16" x14ac:dyDescent="0.25">
      <c r="A12" s="53" t="s">
        <v>67</v>
      </c>
      <c r="B12" s="69">
        <v>38</v>
      </c>
      <c r="C12" s="69">
        <v>32</v>
      </c>
      <c r="D12" s="69">
        <v>46</v>
      </c>
      <c r="E12" s="69"/>
      <c r="F12" s="69">
        <v>37</v>
      </c>
      <c r="G12" s="69">
        <v>32</v>
      </c>
      <c r="H12" s="69">
        <v>44</v>
      </c>
      <c r="I12" s="69"/>
      <c r="J12" s="69">
        <v>42</v>
      </c>
      <c r="K12" s="69">
        <v>34</v>
      </c>
      <c r="L12" s="69">
        <v>50</v>
      </c>
      <c r="M12" s="69"/>
      <c r="N12" s="69">
        <v>50</v>
      </c>
      <c r="O12" s="69">
        <v>46</v>
      </c>
      <c r="P12" s="69">
        <v>56</v>
      </c>
    </row>
    <row r="13" spans="1:16" x14ac:dyDescent="0.25">
      <c r="A13" s="53" t="s">
        <v>68</v>
      </c>
      <c r="B13" s="69">
        <v>35</v>
      </c>
      <c r="C13" s="69">
        <v>29</v>
      </c>
      <c r="D13" s="69">
        <v>43</v>
      </c>
      <c r="E13" s="69"/>
      <c r="F13" s="69">
        <v>36</v>
      </c>
      <c r="G13" s="69">
        <v>31</v>
      </c>
      <c r="H13" s="69">
        <v>42</v>
      </c>
      <c r="I13" s="69"/>
      <c r="J13" s="69">
        <v>41</v>
      </c>
      <c r="K13" s="69">
        <v>33</v>
      </c>
      <c r="L13" s="69">
        <v>49</v>
      </c>
      <c r="M13" s="69"/>
      <c r="N13" s="69">
        <v>45</v>
      </c>
      <c r="O13" s="69">
        <v>40</v>
      </c>
      <c r="P13" s="69">
        <v>49</v>
      </c>
    </row>
    <row r="14" spans="1:16" x14ac:dyDescent="0.25">
      <c r="A14" s="53" t="s">
        <v>69</v>
      </c>
      <c r="B14" s="69">
        <v>36</v>
      </c>
      <c r="C14" s="69">
        <v>30</v>
      </c>
      <c r="D14" s="69">
        <v>44</v>
      </c>
      <c r="E14" s="69"/>
      <c r="F14" s="69">
        <v>35</v>
      </c>
      <c r="G14" s="69">
        <v>30</v>
      </c>
      <c r="H14" s="69">
        <v>41</v>
      </c>
      <c r="I14" s="69"/>
      <c r="J14" s="69">
        <v>39</v>
      </c>
      <c r="K14" s="69">
        <v>32</v>
      </c>
      <c r="L14" s="69">
        <v>47</v>
      </c>
      <c r="M14" s="69"/>
      <c r="N14" s="69">
        <v>42</v>
      </c>
      <c r="O14" s="69">
        <v>38</v>
      </c>
      <c r="P14" s="69">
        <v>46</v>
      </c>
    </row>
    <row r="15" spans="1:16" x14ac:dyDescent="0.25">
      <c r="A15" s="53" t="s">
        <v>70</v>
      </c>
      <c r="B15" s="69">
        <v>36</v>
      </c>
      <c r="C15" s="69">
        <v>30</v>
      </c>
      <c r="D15" s="69">
        <v>44</v>
      </c>
      <c r="E15" s="69"/>
      <c r="F15" s="69">
        <v>35</v>
      </c>
      <c r="G15" s="69">
        <v>30</v>
      </c>
      <c r="H15" s="69">
        <v>41</v>
      </c>
      <c r="I15" s="69"/>
      <c r="J15" s="69">
        <v>39</v>
      </c>
      <c r="K15" s="69">
        <v>32</v>
      </c>
      <c r="L15" s="69">
        <v>47</v>
      </c>
      <c r="M15" s="69"/>
      <c r="N15" s="69">
        <v>44</v>
      </c>
      <c r="O15" s="69">
        <v>40</v>
      </c>
      <c r="P15" s="69">
        <v>48</v>
      </c>
    </row>
    <row r="16" spans="1:16" x14ac:dyDescent="0.25">
      <c r="A16" s="53" t="s">
        <v>71</v>
      </c>
      <c r="B16" s="69">
        <v>38</v>
      </c>
      <c r="C16" s="69">
        <v>31</v>
      </c>
      <c r="D16" s="69">
        <v>46</v>
      </c>
      <c r="E16" s="69"/>
      <c r="F16" s="69">
        <v>37</v>
      </c>
      <c r="G16" s="69">
        <v>32</v>
      </c>
      <c r="H16" s="69">
        <v>44</v>
      </c>
      <c r="I16" s="69"/>
      <c r="J16" s="69">
        <v>39</v>
      </c>
      <c r="K16" s="69">
        <v>32</v>
      </c>
      <c r="L16" s="69">
        <v>47</v>
      </c>
      <c r="M16" s="69"/>
      <c r="N16" s="69">
        <v>45</v>
      </c>
      <c r="O16" s="69">
        <v>40</v>
      </c>
      <c r="P16" s="69">
        <v>49</v>
      </c>
    </row>
    <row r="17" spans="1:16" x14ac:dyDescent="0.25">
      <c r="A17" s="53" t="s">
        <v>72</v>
      </c>
      <c r="B17" s="69">
        <v>42</v>
      </c>
      <c r="C17" s="69">
        <v>35</v>
      </c>
      <c r="D17" s="69">
        <v>51</v>
      </c>
      <c r="E17" s="69"/>
      <c r="F17" s="69">
        <v>39</v>
      </c>
      <c r="G17" s="69">
        <v>33</v>
      </c>
      <c r="H17" s="69">
        <v>46</v>
      </c>
      <c r="I17" s="69"/>
      <c r="J17" s="69">
        <v>38</v>
      </c>
      <c r="K17" s="69">
        <v>31</v>
      </c>
      <c r="L17" s="69">
        <v>46</v>
      </c>
      <c r="M17" s="69"/>
      <c r="N17" s="69">
        <v>48</v>
      </c>
      <c r="O17" s="69">
        <v>43</v>
      </c>
      <c r="P17" s="69">
        <v>52</v>
      </c>
    </row>
    <row r="18" spans="1:16" x14ac:dyDescent="0.25">
      <c r="A18" s="53" t="s">
        <v>73</v>
      </c>
      <c r="B18" s="69">
        <v>42</v>
      </c>
      <c r="C18" s="69">
        <v>34</v>
      </c>
      <c r="D18" s="69">
        <v>51</v>
      </c>
      <c r="E18" s="69"/>
      <c r="F18" s="69">
        <v>40</v>
      </c>
      <c r="G18" s="69">
        <v>34</v>
      </c>
      <c r="H18" s="69">
        <v>46</v>
      </c>
      <c r="I18" s="69"/>
      <c r="J18" s="69">
        <v>40</v>
      </c>
      <c r="K18" s="69">
        <v>33</v>
      </c>
      <c r="L18" s="69">
        <v>48</v>
      </c>
      <c r="M18" s="69"/>
      <c r="N18" s="69">
        <v>51</v>
      </c>
      <c r="O18" s="69">
        <v>47</v>
      </c>
      <c r="P18" s="69">
        <v>56</v>
      </c>
    </row>
    <row r="19" spans="1:16" x14ac:dyDescent="0.25">
      <c r="A19" s="53" t="s">
        <v>74</v>
      </c>
      <c r="B19" s="69">
        <v>45</v>
      </c>
      <c r="C19" s="69">
        <v>37</v>
      </c>
      <c r="D19" s="69">
        <v>54</v>
      </c>
      <c r="E19" s="69"/>
      <c r="F19" s="69">
        <v>42</v>
      </c>
      <c r="G19" s="69">
        <v>36</v>
      </c>
      <c r="H19" s="69">
        <v>49</v>
      </c>
      <c r="I19" s="69"/>
      <c r="J19" s="69">
        <v>41</v>
      </c>
      <c r="K19" s="69">
        <v>34</v>
      </c>
      <c r="L19" s="69">
        <v>50</v>
      </c>
      <c r="M19" s="69"/>
      <c r="N19" s="69">
        <v>50</v>
      </c>
      <c r="O19" s="69">
        <v>45</v>
      </c>
      <c r="P19" s="69">
        <v>55</v>
      </c>
    </row>
    <row r="20" spans="1:16" x14ac:dyDescent="0.25">
      <c r="A20" s="53" t="s">
        <v>75</v>
      </c>
      <c r="B20" s="69">
        <v>44</v>
      </c>
      <c r="C20" s="69">
        <v>36</v>
      </c>
      <c r="D20" s="69">
        <v>53</v>
      </c>
      <c r="E20" s="69"/>
      <c r="F20" s="69">
        <v>42</v>
      </c>
      <c r="G20" s="69">
        <v>36</v>
      </c>
      <c r="H20" s="69">
        <v>49</v>
      </c>
      <c r="I20" s="69"/>
      <c r="J20" s="69">
        <v>44</v>
      </c>
      <c r="K20" s="69">
        <v>37</v>
      </c>
      <c r="L20" s="69">
        <v>54</v>
      </c>
      <c r="M20" s="69"/>
      <c r="N20" s="69">
        <v>45</v>
      </c>
      <c r="O20" s="69">
        <v>41</v>
      </c>
      <c r="P20" s="69">
        <v>49</v>
      </c>
    </row>
    <row r="21" spans="1:16" x14ac:dyDescent="0.25">
      <c r="A21" s="53" t="s">
        <v>76</v>
      </c>
      <c r="B21" s="69">
        <v>43</v>
      </c>
      <c r="C21" s="69">
        <v>36</v>
      </c>
      <c r="D21" s="69">
        <v>52</v>
      </c>
      <c r="E21" s="69"/>
      <c r="F21" s="69">
        <v>44</v>
      </c>
      <c r="G21" s="69">
        <v>38</v>
      </c>
      <c r="H21" s="69">
        <v>52</v>
      </c>
      <c r="I21" s="69"/>
      <c r="J21" s="69">
        <v>45</v>
      </c>
      <c r="K21" s="69">
        <v>37</v>
      </c>
      <c r="L21" s="69">
        <v>55</v>
      </c>
      <c r="M21" s="69"/>
      <c r="N21" s="69">
        <v>49</v>
      </c>
      <c r="O21" s="69">
        <v>45</v>
      </c>
      <c r="P21" s="69">
        <v>54</v>
      </c>
    </row>
    <row r="22" spans="1:16" x14ac:dyDescent="0.25">
      <c r="A22" s="53" t="s">
        <v>77</v>
      </c>
      <c r="B22" s="69">
        <v>44</v>
      </c>
      <c r="C22" s="69">
        <v>36</v>
      </c>
      <c r="D22" s="69">
        <v>53</v>
      </c>
      <c r="E22" s="69"/>
      <c r="F22" s="69">
        <v>47</v>
      </c>
      <c r="G22" s="69">
        <v>40</v>
      </c>
      <c r="H22" s="69">
        <v>54</v>
      </c>
      <c r="I22" s="69"/>
      <c r="J22" s="69">
        <v>45</v>
      </c>
      <c r="K22" s="69">
        <v>37</v>
      </c>
      <c r="L22" s="69">
        <v>55</v>
      </c>
      <c r="M22" s="69"/>
      <c r="N22" s="69">
        <v>50</v>
      </c>
      <c r="O22" s="69">
        <v>45</v>
      </c>
      <c r="P22" s="69">
        <v>54</v>
      </c>
    </row>
    <row r="23" spans="1:16" x14ac:dyDescent="0.25">
      <c r="A23" s="53" t="s">
        <v>78</v>
      </c>
      <c r="B23" s="69">
        <v>47</v>
      </c>
      <c r="C23" s="69">
        <v>38</v>
      </c>
      <c r="D23" s="69">
        <v>56</v>
      </c>
      <c r="E23" s="69"/>
      <c r="F23" s="69">
        <v>48</v>
      </c>
      <c r="G23" s="69">
        <v>41</v>
      </c>
      <c r="H23" s="69">
        <v>57</v>
      </c>
      <c r="I23" s="69"/>
      <c r="J23" s="69">
        <v>46</v>
      </c>
      <c r="K23" s="69">
        <v>38</v>
      </c>
      <c r="L23" s="69">
        <v>56</v>
      </c>
      <c r="M23" s="69"/>
      <c r="N23" s="69">
        <v>50</v>
      </c>
      <c r="O23" s="69">
        <v>46</v>
      </c>
      <c r="P23" s="69">
        <v>56</v>
      </c>
    </row>
    <row r="24" spans="1:16" x14ac:dyDescent="0.25">
      <c r="A24" s="53" t="s">
        <v>79</v>
      </c>
      <c r="B24" s="69">
        <v>45</v>
      </c>
      <c r="C24" s="69">
        <v>37</v>
      </c>
      <c r="D24" s="69">
        <v>55</v>
      </c>
      <c r="E24" s="69"/>
      <c r="F24" s="69">
        <v>50</v>
      </c>
      <c r="G24" s="69">
        <v>43</v>
      </c>
      <c r="H24" s="69">
        <v>59</v>
      </c>
      <c r="I24" s="69"/>
      <c r="J24" s="69">
        <v>46</v>
      </c>
      <c r="K24" s="69">
        <v>38</v>
      </c>
      <c r="L24" s="69">
        <v>56</v>
      </c>
      <c r="M24" s="69"/>
      <c r="N24" s="69">
        <v>52</v>
      </c>
      <c r="O24" s="69">
        <v>48</v>
      </c>
      <c r="P24" s="69">
        <v>58</v>
      </c>
    </row>
    <row r="25" spans="1:16" x14ac:dyDescent="0.25">
      <c r="A25" s="53" t="s">
        <v>80</v>
      </c>
      <c r="B25" s="69">
        <v>41</v>
      </c>
      <c r="C25" s="69">
        <v>34</v>
      </c>
      <c r="D25" s="69">
        <v>50</v>
      </c>
      <c r="E25" s="69"/>
      <c r="F25" s="69">
        <v>49</v>
      </c>
      <c r="G25" s="69">
        <v>42</v>
      </c>
      <c r="H25" s="69">
        <v>57</v>
      </c>
      <c r="I25" s="69"/>
      <c r="J25" s="69">
        <v>45</v>
      </c>
      <c r="K25" s="69">
        <v>37</v>
      </c>
      <c r="L25" s="69">
        <v>54</v>
      </c>
      <c r="M25" s="69"/>
      <c r="N25" s="69">
        <v>49</v>
      </c>
      <c r="O25" s="69">
        <v>45</v>
      </c>
      <c r="P25" s="69">
        <v>54</v>
      </c>
    </row>
    <row r="26" spans="1:16" x14ac:dyDescent="0.25">
      <c r="A26" s="53" t="s">
        <v>81</v>
      </c>
      <c r="B26" s="69">
        <v>41</v>
      </c>
      <c r="C26" s="69">
        <v>33</v>
      </c>
      <c r="D26" s="69">
        <v>49</v>
      </c>
      <c r="E26" s="69"/>
      <c r="F26" s="69">
        <v>49</v>
      </c>
      <c r="G26" s="69">
        <v>42</v>
      </c>
      <c r="H26" s="69">
        <v>57</v>
      </c>
      <c r="I26" s="69"/>
      <c r="J26" s="69">
        <v>44</v>
      </c>
      <c r="K26" s="69">
        <v>36</v>
      </c>
      <c r="L26" s="69">
        <v>53</v>
      </c>
      <c r="M26" s="69"/>
      <c r="N26" s="69">
        <v>48</v>
      </c>
      <c r="O26" s="69">
        <v>44</v>
      </c>
      <c r="P26" s="69">
        <v>53</v>
      </c>
    </row>
    <row r="27" spans="1:16" x14ac:dyDescent="0.25">
      <c r="A27" s="53" t="s">
        <v>82</v>
      </c>
      <c r="B27" s="69">
        <v>38</v>
      </c>
      <c r="C27" s="69">
        <v>32</v>
      </c>
      <c r="D27" s="69">
        <v>47</v>
      </c>
      <c r="E27" s="69"/>
      <c r="F27" s="69">
        <v>49</v>
      </c>
      <c r="G27" s="69">
        <v>42</v>
      </c>
      <c r="H27" s="69">
        <v>57</v>
      </c>
      <c r="I27" s="69"/>
      <c r="J27" s="69">
        <v>43</v>
      </c>
      <c r="K27" s="69">
        <v>35</v>
      </c>
      <c r="L27" s="69">
        <v>52</v>
      </c>
      <c r="M27" s="69"/>
      <c r="N27" s="69">
        <v>45</v>
      </c>
      <c r="O27" s="69">
        <v>41</v>
      </c>
      <c r="P27" s="69">
        <v>50</v>
      </c>
    </row>
    <row r="28" spans="1:16" x14ac:dyDescent="0.25">
      <c r="A28" s="53" t="s">
        <v>83</v>
      </c>
      <c r="B28" s="69">
        <v>37</v>
      </c>
      <c r="C28" s="69">
        <v>31</v>
      </c>
      <c r="D28" s="69">
        <v>45</v>
      </c>
      <c r="E28" s="69"/>
      <c r="F28" s="69">
        <v>47</v>
      </c>
      <c r="G28" s="69">
        <v>40</v>
      </c>
      <c r="H28" s="69">
        <v>55</v>
      </c>
      <c r="I28" s="69"/>
      <c r="J28" s="69">
        <v>42</v>
      </c>
      <c r="K28" s="69">
        <v>35</v>
      </c>
      <c r="L28" s="69">
        <v>51</v>
      </c>
      <c r="M28" s="69"/>
      <c r="N28" s="69">
        <v>45</v>
      </c>
      <c r="O28" s="69">
        <v>41</v>
      </c>
      <c r="P28" s="69">
        <v>50</v>
      </c>
    </row>
    <row r="29" spans="1:16" x14ac:dyDescent="0.25">
      <c r="A29" s="53" t="s">
        <v>84</v>
      </c>
      <c r="B29" s="69">
        <v>37</v>
      </c>
      <c r="C29" s="69">
        <v>31</v>
      </c>
      <c r="D29" s="69">
        <v>45</v>
      </c>
      <c r="E29" s="69"/>
      <c r="F29" s="69">
        <v>45</v>
      </c>
      <c r="G29" s="69">
        <v>38</v>
      </c>
      <c r="H29" s="69">
        <v>52</v>
      </c>
      <c r="I29" s="69"/>
      <c r="J29" s="69">
        <v>45</v>
      </c>
      <c r="K29" s="69">
        <v>37</v>
      </c>
      <c r="L29" s="69">
        <v>54</v>
      </c>
      <c r="M29" s="69"/>
      <c r="N29" s="69">
        <v>47</v>
      </c>
      <c r="O29" s="69">
        <v>43</v>
      </c>
      <c r="P29" s="69">
        <v>52</v>
      </c>
    </row>
    <row r="30" spans="1:16" x14ac:dyDescent="0.25">
      <c r="A30" s="53" t="s">
        <v>85</v>
      </c>
      <c r="B30" s="69">
        <v>37</v>
      </c>
      <c r="C30" s="69">
        <v>31</v>
      </c>
      <c r="D30" s="69">
        <v>45</v>
      </c>
      <c r="E30" s="69"/>
      <c r="F30" s="69">
        <v>44</v>
      </c>
      <c r="G30" s="69">
        <v>38</v>
      </c>
      <c r="H30" s="69">
        <v>52</v>
      </c>
      <c r="I30" s="69"/>
      <c r="J30" s="69">
        <v>45</v>
      </c>
      <c r="K30" s="69">
        <v>37</v>
      </c>
      <c r="L30" s="69">
        <v>55</v>
      </c>
      <c r="M30" s="69"/>
      <c r="N30" s="69">
        <v>53</v>
      </c>
      <c r="O30" s="69">
        <v>48</v>
      </c>
      <c r="P30" s="69">
        <v>58</v>
      </c>
    </row>
    <row r="31" spans="1:16" x14ac:dyDescent="0.25">
      <c r="A31" s="53" t="s">
        <v>86</v>
      </c>
      <c r="B31" s="69">
        <v>37</v>
      </c>
      <c r="C31" s="69">
        <v>30</v>
      </c>
      <c r="D31" s="69">
        <v>45</v>
      </c>
      <c r="E31" s="69"/>
      <c r="F31" s="69">
        <v>45</v>
      </c>
      <c r="G31" s="69">
        <v>38</v>
      </c>
      <c r="H31" s="69">
        <v>53</v>
      </c>
      <c r="I31" s="69"/>
      <c r="J31" s="69">
        <v>45</v>
      </c>
      <c r="K31" s="69">
        <v>37</v>
      </c>
      <c r="L31" s="69">
        <v>54</v>
      </c>
      <c r="M31" s="69"/>
      <c r="N31" s="69">
        <v>56</v>
      </c>
      <c r="O31" s="69">
        <v>51</v>
      </c>
      <c r="P31" s="69">
        <v>62</v>
      </c>
    </row>
    <row r="32" spans="1:16" x14ac:dyDescent="0.25">
      <c r="A32" s="53" t="s">
        <v>87</v>
      </c>
      <c r="B32" s="69">
        <v>35</v>
      </c>
      <c r="C32" s="69">
        <v>29</v>
      </c>
      <c r="D32" s="69">
        <v>43</v>
      </c>
      <c r="E32" s="69"/>
      <c r="F32" s="69">
        <v>47</v>
      </c>
      <c r="G32" s="69">
        <v>40</v>
      </c>
      <c r="H32" s="69">
        <v>55</v>
      </c>
      <c r="I32" s="69"/>
      <c r="J32" s="69">
        <v>47</v>
      </c>
      <c r="K32" s="69">
        <v>39</v>
      </c>
      <c r="L32" s="69">
        <v>57</v>
      </c>
      <c r="M32" s="69"/>
      <c r="N32" s="69">
        <v>58</v>
      </c>
      <c r="O32" s="69">
        <v>53</v>
      </c>
      <c r="P32" s="69">
        <v>64</v>
      </c>
    </row>
    <row r="33" spans="1:16" x14ac:dyDescent="0.25">
      <c r="A33" s="53" t="s">
        <v>88</v>
      </c>
      <c r="B33" s="69">
        <v>37</v>
      </c>
      <c r="C33" s="69">
        <v>31</v>
      </c>
      <c r="D33" s="69">
        <v>45</v>
      </c>
      <c r="E33" s="69"/>
      <c r="F33" s="69">
        <v>46</v>
      </c>
      <c r="G33" s="69">
        <v>39</v>
      </c>
      <c r="H33" s="69">
        <v>53</v>
      </c>
      <c r="I33" s="69"/>
      <c r="J33" s="69">
        <v>50</v>
      </c>
      <c r="K33" s="69">
        <v>41</v>
      </c>
      <c r="L33" s="69">
        <v>60</v>
      </c>
      <c r="M33" s="69"/>
      <c r="N33" s="69">
        <v>57</v>
      </c>
      <c r="O33" s="69">
        <v>51</v>
      </c>
      <c r="P33" s="69">
        <v>62</v>
      </c>
    </row>
    <row r="34" spans="1:16" x14ac:dyDescent="0.25">
      <c r="A34" s="53" t="s">
        <v>89</v>
      </c>
      <c r="B34" s="69">
        <v>45</v>
      </c>
      <c r="C34" s="69">
        <v>37</v>
      </c>
      <c r="D34" s="69">
        <v>54</v>
      </c>
      <c r="E34" s="69"/>
      <c r="F34" s="69">
        <v>44</v>
      </c>
      <c r="G34" s="69">
        <v>37</v>
      </c>
      <c r="H34" s="69">
        <v>51</v>
      </c>
      <c r="I34" s="69"/>
      <c r="J34" s="69">
        <v>52</v>
      </c>
      <c r="K34" s="69">
        <v>43</v>
      </c>
      <c r="L34" s="69">
        <v>63</v>
      </c>
      <c r="M34" s="69"/>
      <c r="N34" s="69">
        <v>61</v>
      </c>
      <c r="O34" s="69">
        <v>55</v>
      </c>
      <c r="P34" s="69">
        <v>67</v>
      </c>
    </row>
    <row r="35" spans="1:16" x14ac:dyDescent="0.25">
      <c r="A35" s="53" t="s">
        <v>90</v>
      </c>
      <c r="B35" s="69">
        <v>39</v>
      </c>
      <c r="C35" s="69">
        <v>32</v>
      </c>
      <c r="D35" s="69">
        <v>47</v>
      </c>
      <c r="E35" s="69"/>
      <c r="F35" s="69">
        <v>43</v>
      </c>
      <c r="G35" s="69">
        <v>37</v>
      </c>
      <c r="H35" s="69">
        <v>51</v>
      </c>
      <c r="I35" s="69"/>
      <c r="J35" s="69">
        <v>54</v>
      </c>
      <c r="K35" s="69">
        <v>45</v>
      </c>
      <c r="L35" s="69">
        <v>66</v>
      </c>
      <c r="M35" s="69"/>
      <c r="N35" s="69">
        <v>67</v>
      </c>
      <c r="O35" s="69">
        <v>61</v>
      </c>
      <c r="P35" s="69">
        <v>74</v>
      </c>
    </row>
    <row r="36" spans="1:16" x14ac:dyDescent="0.25">
      <c r="A36" s="53" t="s">
        <v>91</v>
      </c>
      <c r="B36" s="69">
        <v>38</v>
      </c>
      <c r="C36" s="69">
        <v>32</v>
      </c>
      <c r="D36" s="69">
        <v>47</v>
      </c>
      <c r="E36" s="69"/>
      <c r="F36" s="69">
        <v>43</v>
      </c>
      <c r="G36" s="69">
        <v>37</v>
      </c>
      <c r="H36" s="69">
        <v>51</v>
      </c>
      <c r="I36" s="69"/>
      <c r="J36" s="69">
        <v>53</v>
      </c>
      <c r="K36" s="69">
        <v>44</v>
      </c>
      <c r="L36" s="69">
        <v>64</v>
      </c>
      <c r="M36" s="69"/>
      <c r="N36" s="69">
        <v>67</v>
      </c>
      <c r="O36" s="69">
        <v>60</v>
      </c>
      <c r="P36" s="69">
        <v>73</v>
      </c>
    </row>
    <row r="37" spans="1:16" x14ac:dyDescent="0.25">
      <c r="A37" s="53" t="s">
        <v>92</v>
      </c>
      <c r="B37" s="69">
        <v>41</v>
      </c>
      <c r="C37" s="69">
        <v>34</v>
      </c>
      <c r="D37" s="69">
        <v>50</v>
      </c>
      <c r="E37" s="69"/>
      <c r="F37" s="69">
        <v>46</v>
      </c>
      <c r="G37" s="69">
        <v>40</v>
      </c>
      <c r="H37" s="69">
        <v>54</v>
      </c>
      <c r="I37" s="69"/>
      <c r="J37" s="69">
        <v>55</v>
      </c>
      <c r="K37" s="69">
        <v>45</v>
      </c>
      <c r="L37" s="69">
        <v>66</v>
      </c>
      <c r="M37" s="69"/>
      <c r="N37" s="69">
        <v>72</v>
      </c>
      <c r="O37" s="69">
        <v>66</v>
      </c>
      <c r="P37" s="69">
        <v>80</v>
      </c>
    </row>
    <row r="38" spans="1:16" x14ac:dyDescent="0.25">
      <c r="A38" s="53" t="s">
        <v>93</v>
      </c>
      <c r="B38" s="69">
        <v>43</v>
      </c>
      <c r="C38" s="69">
        <v>35</v>
      </c>
      <c r="D38" s="69">
        <v>52</v>
      </c>
      <c r="E38" s="69"/>
      <c r="F38" s="69">
        <v>49</v>
      </c>
      <c r="G38" s="69">
        <v>42</v>
      </c>
      <c r="H38" s="69">
        <v>57</v>
      </c>
      <c r="I38" s="69"/>
      <c r="J38" s="69">
        <v>58</v>
      </c>
      <c r="K38" s="69">
        <v>48</v>
      </c>
      <c r="L38" s="69">
        <v>71</v>
      </c>
      <c r="M38" s="69"/>
      <c r="N38" s="69">
        <v>71</v>
      </c>
      <c r="O38" s="69">
        <v>65</v>
      </c>
      <c r="P38" s="69">
        <v>78</v>
      </c>
    </row>
    <row r="39" spans="1:16" x14ac:dyDescent="0.25">
      <c r="A39" s="53" t="s">
        <v>94</v>
      </c>
      <c r="B39" s="69">
        <v>45</v>
      </c>
      <c r="C39" s="69">
        <v>37</v>
      </c>
      <c r="D39" s="69">
        <v>55</v>
      </c>
      <c r="E39" s="69"/>
      <c r="F39" s="69">
        <v>51</v>
      </c>
      <c r="G39" s="69">
        <v>44</v>
      </c>
      <c r="H39" s="69">
        <v>60</v>
      </c>
      <c r="I39" s="69"/>
      <c r="J39" s="69">
        <v>63</v>
      </c>
      <c r="K39" s="69">
        <v>52</v>
      </c>
      <c r="L39" s="69">
        <v>77</v>
      </c>
      <c r="M39" s="69"/>
      <c r="N39" s="69">
        <v>72</v>
      </c>
      <c r="O39" s="69">
        <v>65</v>
      </c>
      <c r="P39" s="69">
        <v>79</v>
      </c>
    </row>
    <row r="40" spans="1:16" x14ac:dyDescent="0.25">
      <c r="A40" s="53" t="s">
        <v>95</v>
      </c>
      <c r="B40" s="69">
        <v>49</v>
      </c>
      <c r="C40" s="69">
        <v>41</v>
      </c>
      <c r="D40" s="69">
        <v>60</v>
      </c>
      <c r="E40" s="69"/>
      <c r="F40" s="69">
        <v>54</v>
      </c>
      <c r="G40" s="69">
        <v>46</v>
      </c>
      <c r="H40" s="69">
        <v>64</v>
      </c>
      <c r="I40" s="69"/>
      <c r="J40" s="69">
        <v>66</v>
      </c>
      <c r="K40" s="69">
        <v>55</v>
      </c>
      <c r="L40" s="69">
        <v>80</v>
      </c>
      <c r="M40" s="69"/>
      <c r="N40" s="69">
        <v>74</v>
      </c>
      <c r="O40" s="69">
        <v>68</v>
      </c>
      <c r="P40" s="69">
        <v>82</v>
      </c>
    </row>
    <row r="41" spans="1:16" x14ac:dyDescent="0.25">
      <c r="A41" s="53" t="s">
        <v>96</v>
      </c>
      <c r="B41" s="69">
        <v>63</v>
      </c>
      <c r="C41" s="69">
        <v>52</v>
      </c>
      <c r="D41" s="69">
        <v>76</v>
      </c>
      <c r="E41" s="69"/>
      <c r="F41" s="69">
        <v>58</v>
      </c>
      <c r="G41" s="69">
        <v>49</v>
      </c>
      <c r="H41" s="69">
        <v>67</v>
      </c>
      <c r="I41" s="69"/>
      <c r="J41" s="69">
        <v>71</v>
      </c>
      <c r="K41" s="69">
        <v>58</v>
      </c>
      <c r="L41" s="69">
        <v>86</v>
      </c>
      <c r="M41" s="69"/>
      <c r="N41" s="69">
        <v>80</v>
      </c>
      <c r="O41" s="69">
        <v>72</v>
      </c>
      <c r="P41" s="69">
        <v>88</v>
      </c>
    </row>
    <row r="42" spans="1:16" x14ac:dyDescent="0.25">
      <c r="A42" s="53" t="s">
        <v>97</v>
      </c>
      <c r="B42" s="69">
        <v>74</v>
      </c>
      <c r="C42" s="69">
        <v>61</v>
      </c>
      <c r="D42" s="69">
        <v>90</v>
      </c>
      <c r="E42" s="69"/>
      <c r="F42" s="69">
        <v>64</v>
      </c>
      <c r="G42" s="69">
        <v>55</v>
      </c>
      <c r="H42" s="69">
        <v>75</v>
      </c>
      <c r="I42" s="69"/>
      <c r="J42" s="69">
        <v>78</v>
      </c>
      <c r="K42" s="69">
        <v>64</v>
      </c>
      <c r="L42" s="69">
        <v>94</v>
      </c>
      <c r="M42" s="69"/>
      <c r="N42" s="69">
        <v>82</v>
      </c>
      <c r="O42" s="69">
        <v>75</v>
      </c>
      <c r="P42" s="69">
        <v>91</v>
      </c>
    </row>
    <row r="43" spans="1:16" x14ac:dyDescent="0.25">
      <c r="A43" s="53" t="s">
        <v>98</v>
      </c>
      <c r="B43" s="69">
        <v>89</v>
      </c>
      <c r="C43" s="69">
        <v>73</v>
      </c>
      <c r="D43" s="69">
        <v>108</v>
      </c>
      <c r="E43" s="69"/>
      <c r="F43" s="69">
        <v>69</v>
      </c>
      <c r="G43" s="69">
        <v>59</v>
      </c>
      <c r="H43" s="69">
        <v>81</v>
      </c>
      <c r="I43" s="69"/>
      <c r="J43" s="69">
        <v>87</v>
      </c>
      <c r="K43" s="69">
        <v>72</v>
      </c>
      <c r="L43" s="69">
        <v>106</v>
      </c>
      <c r="M43" s="69"/>
      <c r="N43" s="69">
        <v>84</v>
      </c>
      <c r="O43" s="69">
        <v>76</v>
      </c>
      <c r="P43" s="69">
        <v>92</v>
      </c>
    </row>
    <row r="44" spans="1:16" x14ac:dyDescent="0.25">
      <c r="A44" s="53" t="s">
        <v>99</v>
      </c>
      <c r="B44" s="69">
        <v>93</v>
      </c>
      <c r="C44" s="69">
        <v>76</v>
      </c>
      <c r="D44" s="69">
        <v>112</v>
      </c>
      <c r="E44" s="69"/>
      <c r="F44" s="69">
        <v>75</v>
      </c>
      <c r="G44" s="69">
        <v>64</v>
      </c>
      <c r="H44" s="69">
        <v>87</v>
      </c>
      <c r="I44" s="69"/>
      <c r="J44" s="69">
        <v>93</v>
      </c>
      <c r="K44" s="69">
        <v>77</v>
      </c>
      <c r="L44" s="69">
        <v>113</v>
      </c>
      <c r="M44" s="69"/>
      <c r="N44" s="69">
        <v>94</v>
      </c>
      <c r="O44" s="69">
        <v>86</v>
      </c>
      <c r="P44" s="69">
        <v>104</v>
      </c>
    </row>
    <row r="45" spans="1:16" x14ac:dyDescent="0.25">
      <c r="A45" s="53" t="s">
        <v>100</v>
      </c>
      <c r="B45" s="69">
        <v>94</v>
      </c>
      <c r="C45" s="69">
        <v>77</v>
      </c>
      <c r="D45" s="69">
        <v>113</v>
      </c>
      <c r="E45" s="69"/>
      <c r="F45" s="69">
        <v>79</v>
      </c>
      <c r="G45" s="69">
        <v>67</v>
      </c>
      <c r="H45" s="69">
        <v>92</v>
      </c>
      <c r="I45" s="69"/>
      <c r="J45" s="69">
        <v>95</v>
      </c>
      <c r="K45" s="69">
        <v>78</v>
      </c>
      <c r="L45" s="69">
        <v>115</v>
      </c>
      <c r="M45" s="69"/>
      <c r="N45" s="69">
        <v>92</v>
      </c>
      <c r="O45" s="69">
        <v>83</v>
      </c>
      <c r="P45" s="69">
        <v>101</v>
      </c>
    </row>
    <row r="46" spans="1:16" x14ac:dyDescent="0.25">
      <c r="A46" s="53" t="s">
        <v>101</v>
      </c>
      <c r="B46" s="69">
        <v>92</v>
      </c>
      <c r="C46" s="69">
        <v>76</v>
      </c>
      <c r="D46" s="69">
        <v>112</v>
      </c>
      <c r="E46" s="69"/>
      <c r="F46" s="69">
        <v>81</v>
      </c>
      <c r="G46" s="69">
        <v>69</v>
      </c>
      <c r="H46" s="69">
        <v>95</v>
      </c>
      <c r="I46" s="69"/>
      <c r="J46" s="69">
        <v>96</v>
      </c>
      <c r="K46" s="69">
        <v>79</v>
      </c>
      <c r="L46" s="69">
        <v>116</v>
      </c>
      <c r="M46" s="69"/>
      <c r="N46" s="69">
        <v>99</v>
      </c>
      <c r="O46" s="69">
        <v>90</v>
      </c>
      <c r="P46" s="69">
        <v>108</v>
      </c>
    </row>
    <row r="47" spans="1:16" x14ac:dyDescent="0.25">
      <c r="A47" s="53" t="s">
        <v>102</v>
      </c>
      <c r="B47" s="69">
        <v>92</v>
      </c>
      <c r="C47" s="69">
        <v>76</v>
      </c>
      <c r="D47" s="69">
        <v>111</v>
      </c>
      <c r="E47" s="69"/>
      <c r="F47" s="69">
        <v>82</v>
      </c>
      <c r="G47" s="69">
        <v>70</v>
      </c>
      <c r="H47" s="69">
        <v>96</v>
      </c>
      <c r="I47" s="69"/>
      <c r="J47" s="69">
        <v>99</v>
      </c>
      <c r="K47" s="69">
        <v>82</v>
      </c>
      <c r="L47" s="69">
        <v>120</v>
      </c>
      <c r="M47" s="69"/>
      <c r="N47" s="69">
        <v>98</v>
      </c>
      <c r="O47" s="69">
        <v>89</v>
      </c>
      <c r="P47" s="69">
        <v>108</v>
      </c>
    </row>
    <row r="48" spans="1:16" x14ac:dyDescent="0.25">
      <c r="A48" s="53" t="s">
        <v>103</v>
      </c>
      <c r="B48" s="69">
        <v>85</v>
      </c>
      <c r="C48" s="69">
        <v>70</v>
      </c>
      <c r="D48" s="69">
        <v>103</v>
      </c>
      <c r="E48" s="69"/>
      <c r="F48" s="69">
        <v>86</v>
      </c>
      <c r="G48" s="69">
        <v>73</v>
      </c>
      <c r="H48" s="69">
        <v>100</v>
      </c>
      <c r="I48" s="69"/>
      <c r="J48" s="69">
        <v>100</v>
      </c>
      <c r="K48" s="69">
        <v>82</v>
      </c>
      <c r="L48" s="69">
        <v>121</v>
      </c>
      <c r="M48" s="69"/>
      <c r="N48" s="69">
        <v>96</v>
      </c>
      <c r="O48" s="69">
        <v>87</v>
      </c>
      <c r="P48" s="69">
        <v>106</v>
      </c>
    </row>
    <row r="49" spans="1:16" x14ac:dyDescent="0.25">
      <c r="A49" s="53" t="s">
        <v>104</v>
      </c>
      <c r="B49" s="69">
        <v>89</v>
      </c>
      <c r="C49" s="69">
        <v>73</v>
      </c>
      <c r="D49" s="69">
        <v>107</v>
      </c>
      <c r="E49" s="69"/>
      <c r="F49" s="69">
        <v>88</v>
      </c>
      <c r="G49" s="69">
        <v>75</v>
      </c>
      <c r="H49" s="69">
        <v>103</v>
      </c>
      <c r="I49" s="69"/>
      <c r="J49" s="69">
        <v>100</v>
      </c>
      <c r="K49" s="69">
        <v>83</v>
      </c>
      <c r="L49" s="69">
        <v>121</v>
      </c>
      <c r="M49" s="69"/>
      <c r="N49" s="69">
        <v>102</v>
      </c>
      <c r="O49" s="69">
        <v>92</v>
      </c>
      <c r="P49" s="69">
        <v>112</v>
      </c>
    </row>
    <row r="50" spans="1:16" x14ac:dyDescent="0.25">
      <c r="A50" s="53" t="s">
        <v>105</v>
      </c>
      <c r="B50" s="69">
        <v>88</v>
      </c>
      <c r="C50" s="69">
        <v>72</v>
      </c>
      <c r="D50" s="69">
        <v>106</v>
      </c>
      <c r="E50" s="69"/>
      <c r="F50" s="69">
        <v>89</v>
      </c>
      <c r="G50" s="69">
        <v>76</v>
      </c>
      <c r="H50" s="69">
        <v>104</v>
      </c>
      <c r="I50" s="69"/>
      <c r="J50" s="69">
        <v>100</v>
      </c>
      <c r="K50" s="69">
        <v>83</v>
      </c>
      <c r="L50" s="69">
        <v>121</v>
      </c>
      <c r="M50" s="69"/>
      <c r="N50" s="69">
        <v>96</v>
      </c>
      <c r="O50" s="69">
        <v>88</v>
      </c>
      <c r="P50" s="69">
        <v>106</v>
      </c>
    </row>
    <row r="51" spans="1:16" x14ac:dyDescent="0.25">
      <c r="A51" s="53" t="s">
        <v>106</v>
      </c>
      <c r="B51" s="69">
        <v>94</v>
      </c>
      <c r="C51" s="69">
        <v>78</v>
      </c>
      <c r="D51" s="69">
        <v>114</v>
      </c>
      <c r="E51" s="69"/>
      <c r="F51" s="69">
        <v>90</v>
      </c>
      <c r="G51" s="69">
        <v>77</v>
      </c>
      <c r="H51" s="69">
        <v>105</v>
      </c>
      <c r="I51" s="69"/>
      <c r="J51" s="69">
        <v>105</v>
      </c>
      <c r="K51" s="69">
        <v>87</v>
      </c>
      <c r="L51" s="69">
        <v>127</v>
      </c>
      <c r="M51" s="69"/>
      <c r="N51" s="69">
        <v>99</v>
      </c>
      <c r="O51" s="69">
        <v>90</v>
      </c>
      <c r="P51" s="69">
        <v>109</v>
      </c>
    </row>
    <row r="52" spans="1:16" x14ac:dyDescent="0.25">
      <c r="A52" s="53" t="s">
        <v>107</v>
      </c>
      <c r="B52" s="69">
        <v>95</v>
      </c>
      <c r="C52" s="69">
        <v>79</v>
      </c>
      <c r="D52" s="69">
        <v>115</v>
      </c>
      <c r="E52" s="69"/>
      <c r="F52" s="69">
        <v>90</v>
      </c>
      <c r="G52" s="69">
        <v>77</v>
      </c>
      <c r="H52" s="69">
        <v>105</v>
      </c>
      <c r="I52" s="69"/>
      <c r="J52" s="69">
        <v>110</v>
      </c>
      <c r="K52" s="69">
        <v>91</v>
      </c>
      <c r="L52" s="69">
        <v>133</v>
      </c>
      <c r="M52" s="69"/>
      <c r="N52" s="69">
        <v>94</v>
      </c>
      <c r="O52" s="69">
        <v>86</v>
      </c>
      <c r="P52" s="69">
        <v>104</v>
      </c>
    </row>
    <row r="53" spans="1:16" x14ac:dyDescent="0.25">
      <c r="A53" s="53" t="s">
        <v>108</v>
      </c>
      <c r="B53" s="69">
        <v>86</v>
      </c>
      <c r="C53" s="69">
        <v>71</v>
      </c>
      <c r="D53" s="69">
        <v>104</v>
      </c>
      <c r="E53" s="69"/>
      <c r="F53" s="69">
        <v>90</v>
      </c>
      <c r="G53" s="69">
        <v>77</v>
      </c>
      <c r="H53" s="69">
        <v>105</v>
      </c>
      <c r="I53" s="69"/>
      <c r="J53" s="69">
        <v>113</v>
      </c>
      <c r="K53" s="69">
        <v>93</v>
      </c>
      <c r="L53" s="69">
        <v>137</v>
      </c>
      <c r="M53" s="69"/>
      <c r="N53" s="69">
        <v>92</v>
      </c>
      <c r="O53" s="69">
        <v>83</v>
      </c>
      <c r="P53" s="69">
        <v>101</v>
      </c>
    </row>
    <row r="54" spans="1:16" x14ac:dyDescent="0.25">
      <c r="A54" s="53" t="s">
        <v>109</v>
      </c>
      <c r="B54" s="69">
        <v>80</v>
      </c>
      <c r="C54" s="69">
        <v>66</v>
      </c>
      <c r="D54" s="69">
        <v>97</v>
      </c>
      <c r="E54" s="69"/>
      <c r="F54" s="69">
        <v>89</v>
      </c>
      <c r="G54" s="69">
        <v>76</v>
      </c>
      <c r="H54" s="69">
        <v>104</v>
      </c>
      <c r="I54" s="69"/>
      <c r="J54" s="69">
        <v>109</v>
      </c>
      <c r="K54" s="69">
        <v>90</v>
      </c>
      <c r="L54" s="69">
        <v>132</v>
      </c>
      <c r="M54" s="69"/>
      <c r="N54" s="69">
        <v>93</v>
      </c>
      <c r="O54" s="69">
        <v>84</v>
      </c>
      <c r="P54" s="69">
        <v>102</v>
      </c>
    </row>
    <row r="55" spans="1:16" x14ac:dyDescent="0.25">
      <c r="A55" s="53" t="s">
        <v>110</v>
      </c>
      <c r="B55" s="69">
        <v>79</v>
      </c>
      <c r="C55" s="69">
        <v>66</v>
      </c>
      <c r="D55" s="69">
        <v>96</v>
      </c>
      <c r="E55" s="69"/>
      <c r="F55" s="69">
        <v>91</v>
      </c>
      <c r="G55" s="69">
        <v>78</v>
      </c>
      <c r="H55" s="69">
        <v>107</v>
      </c>
      <c r="I55" s="69"/>
      <c r="J55" s="69">
        <v>113</v>
      </c>
      <c r="K55" s="69">
        <v>93</v>
      </c>
      <c r="L55" s="69">
        <v>137</v>
      </c>
      <c r="M55" s="69"/>
      <c r="N55" s="69">
        <v>98</v>
      </c>
      <c r="O55" s="69">
        <v>89</v>
      </c>
      <c r="P55" s="69">
        <v>108</v>
      </c>
    </row>
    <row r="56" spans="1:16" x14ac:dyDescent="0.25">
      <c r="A56" s="53" t="s">
        <v>111</v>
      </c>
      <c r="B56" s="69">
        <v>87</v>
      </c>
      <c r="C56" s="69">
        <v>72</v>
      </c>
      <c r="D56" s="69">
        <v>106</v>
      </c>
      <c r="E56" s="69"/>
      <c r="F56" s="69">
        <v>95</v>
      </c>
      <c r="G56" s="69">
        <v>81</v>
      </c>
      <c r="H56" s="69">
        <v>111</v>
      </c>
      <c r="I56" s="69"/>
      <c r="J56" s="69">
        <v>117</v>
      </c>
      <c r="K56" s="69">
        <v>97</v>
      </c>
      <c r="L56" s="69">
        <v>142</v>
      </c>
      <c r="M56" s="69"/>
      <c r="N56" s="69">
        <v>103</v>
      </c>
      <c r="O56" s="69">
        <v>93</v>
      </c>
      <c r="P56" s="69">
        <v>113</v>
      </c>
    </row>
    <row r="57" spans="1:16" x14ac:dyDescent="0.25">
      <c r="A57" s="53" t="s">
        <v>112</v>
      </c>
      <c r="B57" s="69">
        <v>86</v>
      </c>
      <c r="C57" s="69">
        <v>71</v>
      </c>
      <c r="D57" s="69">
        <v>104</v>
      </c>
      <c r="E57" s="69"/>
      <c r="F57" s="69">
        <v>95</v>
      </c>
      <c r="G57" s="69">
        <v>81</v>
      </c>
      <c r="H57" s="69">
        <v>111</v>
      </c>
      <c r="I57" s="69"/>
      <c r="J57" s="69">
        <v>122</v>
      </c>
      <c r="K57" s="69">
        <v>101</v>
      </c>
      <c r="L57" s="69">
        <v>148</v>
      </c>
      <c r="M57" s="69"/>
      <c r="N57" s="69">
        <v>97</v>
      </c>
      <c r="O57" s="69">
        <v>89</v>
      </c>
      <c r="P57" s="69">
        <v>107</v>
      </c>
    </row>
    <row r="58" spans="1:16" x14ac:dyDescent="0.25">
      <c r="A58" s="53" t="s">
        <v>113</v>
      </c>
      <c r="B58" s="69">
        <v>87</v>
      </c>
      <c r="C58" s="69">
        <v>71</v>
      </c>
      <c r="D58" s="69">
        <v>105</v>
      </c>
      <c r="E58" s="69"/>
      <c r="F58" s="69">
        <v>91</v>
      </c>
      <c r="G58" s="69">
        <v>78</v>
      </c>
      <c r="H58" s="69">
        <v>106</v>
      </c>
      <c r="I58" s="69"/>
      <c r="J58" s="69">
        <v>123</v>
      </c>
      <c r="K58" s="69">
        <v>102</v>
      </c>
      <c r="L58" s="69">
        <v>149</v>
      </c>
      <c r="M58" s="69"/>
      <c r="N58" s="69">
        <v>98</v>
      </c>
      <c r="O58" s="69">
        <v>89</v>
      </c>
      <c r="P58" s="69">
        <v>108</v>
      </c>
    </row>
    <row r="59" spans="1:16" x14ac:dyDescent="0.25">
      <c r="A59" s="53" t="s">
        <v>114</v>
      </c>
      <c r="B59" s="69">
        <v>95</v>
      </c>
      <c r="C59" s="69">
        <v>79</v>
      </c>
      <c r="D59" s="69">
        <v>115</v>
      </c>
      <c r="E59" s="69"/>
      <c r="F59" s="69">
        <v>94</v>
      </c>
      <c r="G59" s="69">
        <v>80</v>
      </c>
      <c r="H59" s="69">
        <v>110</v>
      </c>
      <c r="I59" s="69"/>
      <c r="J59" s="69">
        <v>118</v>
      </c>
      <c r="K59" s="69">
        <v>98</v>
      </c>
      <c r="L59" s="69">
        <v>143</v>
      </c>
      <c r="M59" s="69"/>
      <c r="N59" s="69">
        <v>108</v>
      </c>
      <c r="O59" s="69">
        <v>98</v>
      </c>
      <c r="P59" s="69">
        <v>119</v>
      </c>
    </row>
    <row r="60" spans="1:16" x14ac:dyDescent="0.25">
      <c r="A60" s="53" t="s">
        <v>115</v>
      </c>
      <c r="B60" s="69">
        <v>104</v>
      </c>
      <c r="C60" s="69">
        <v>86</v>
      </c>
      <c r="D60" s="69">
        <v>126</v>
      </c>
      <c r="E60" s="69"/>
      <c r="F60" s="69">
        <v>97</v>
      </c>
      <c r="G60" s="69">
        <v>83</v>
      </c>
      <c r="H60" s="69">
        <v>114</v>
      </c>
      <c r="I60" s="69"/>
      <c r="J60" s="69">
        <v>116</v>
      </c>
      <c r="K60" s="69">
        <v>96</v>
      </c>
      <c r="L60" s="69">
        <v>141</v>
      </c>
      <c r="M60" s="69"/>
      <c r="N60" s="69">
        <v>119</v>
      </c>
      <c r="O60" s="69">
        <v>108</v>
      </c>
      <c r="P60" s="69">
        <v>131</v>
      </c>
    </row>
    <row r="61" spans="1:16" x14ac:dyDescent="0.25">
      <c r="A61" s="53" t="s">
        <v>116</v>
      </c>
      <c r="B61" s="69">
        <v>105</v>
      </c>
      <c r="C61" s="69">
        <v>87</v>
      </c>
      <c r="D61" s="69">
        <v>128</v>
      </c>
      <c r="E61" s="69"/>
      <c r="F61" s="69">
        <v>98</v>
      </c>
      <c r="G61" s="69">
        <v>83</v>
      </c>
      <c r="H61" s="69">
        <v>114</v>
      </c>
      <c r="I61" s="69"/>
      <c r="J61" s="69">
        <v>120</v>
      </c>
      <c r="K61" s="69">
        <v>99</v>
      </c>
      <c r="L61" s="69">
        <v>145</v>
      </c>
      <c r="M61" s="69"/>
      <c r="N61" s="69">
        <v>122</v>
      </c>
      <c r="O61" s="69">
        <v>111</v>
      </c>
      <c r="P61" s="69">
        <v>134</v>
      </c>
    </row>
    <row r="62" spans="1:16" x14ac:dyDescent="0.25">
      <c r="A62" s="53" t="s">
        <v>117</v>
      </c>
      <c r="B62" s="69">
        <v>109</v>
      </c>
      <c r="C62" s="69">
        <v>90</v>
      </c>
      <c r="D62" s="69">
        <v>132</v>
      </c>
      <c r="E62" s="69"/>
      <c r="F62" s="69">
        <v>95</v>
      </c>
      <c r="G62" s="69">
        <v>81</v>
      </c>
      <c r="H62" s="69">
        <v>111</v>
      </c>
      <c r="I62" s="69"/>
      <c r="J62" s="69">
        <v>123</v>
      </c>
      <c r="K62" s="69">
        <v>101</v>
      </c>
      <c r="L62" s="69">
        <v>148</v>
      </c>
      <c r="M62" s="69"/>
      <c r="N62" s="69">
        <v>117</v>
      </c>
      <c r="O62" s="69">
        <v>106</v>
      </c>
      <c r="P62" s="69">
        <v>129</v>
      </c>
    </row>
    <row r="63" spans="1:16" x14ac:dyDescent="0.25">
      <c r="A63" s="53" t="s">
        <v>118</v>
      </c>
      <c r="B63" s="69">
        <v>102</v>
      </c>
      <c r="C63" s="69">
        <v>84</v>
      </c>
      <c r="D63" s="69">
        <v>124</v>
      </c>
      <c r="E63" s="69"/>
      <c r="F63" s="69">
        <v>94</v>
      </c>
      <c r="G63" s="69">
        <v>80</v>
      </c>
      <c r="H63" s="69">
        <v>110</v>
      </c>
      <c r="I63" s="69"/>
      <c r="J63" s="69">
        <v>125</v>
      </c>
      <c r="K63" s="69">
        <v>103</v>
      </c>
      <c r="L63" s="69">
        <v>151</v>
      </c>
      <c r="M63" s="69"/>
      <c r="N63" s="69">
        <v>121</v>
      </c>
      <c r="O63" s="69">
        <v>110</v>
      </c>
      <c r="P63" s="69">
        <v>133</v>
      </c>
    </row>
    <row r="64" spans="1:16" x14ac:dyDescent="0.25">
      <c r="A64" s="53" t="s">
        <v>119</v>
      </c>
      <c r="B64" s="69">
        <v>115</v>
      </c>
      <c r="C64" s="69">
        <v>95</v>
      </c>
      <c r="D64" s="69">
        <v>140</v>
      </c>
      <c r="E64" s="69"/>
      <c r="F64" s="69">
        <v>99</v>
      </c>
      <c r="G64" s="69">
        <v>84</v>
      </c>
      <c r="H64" s="69">
        <v>115</v>
      </c>
      <c r="I64" s="69"/>
      <c r="J64" s="69">
        <v>133</v>
      </c>
      <c r="K64" s="69">
        <v>110</v>
      </c>
      <c r="L64" s="69">
        <v>161</v>
      </c>
      <c r="M64" s="69"/>
      <c r="N64" s="69">
        <v>125</v>
      </c>
      <c r="O64" s="69">
        <v>114</v>
      </c>
      <c r="P64" s="69">
        <v>138</v>
      </c>
    </row>
    <row r="65" spans="1:16" x14ac:dyDescent="0.25">
      <c r="A65" s="53" t="s">
        <v>120</v>
      </c>
      <c r="B65" s="69">
        <v>129</v>
      </c>
      <c r="C65" s="69">
        <v>107</v>
      </c>
      <c r="D65" s="69">
        <v>157</v>
      </c>
      <c r="E65" s="69"/>
      <c r="F65" s="69">
        <v>115</v>
      </c>
      <c r="G65" s="69">
        <v>98</v>
      </c>
      <c r="H65" s="69">
        <v>134</v>
      </c>
      <c r="I65" s="69"/>
      <c r="J65" s="69">
        <v>151</v>
      </c>
      <c r="K65" s="69">
        <v>124</v>
      </c>
      <c r="L65" s="69">
        <v>182</v>
      </c>
      <c r="M65" s="69"/>
      <c r="N65" s="69">
        <v>137</v>
      </c>
      <c r="O65" s="69">
        <v>124</v>
      </c>
      <c r="P65" s="69">
        <v>150</v>
      </c>
    </row>
    <row r="66" spans="1:16" x14ac:dyDescent="0.25">
      <c r="A66" s="53" t="s">
        <v>121</v>
      </c>
      <c r="B66" s="69">
        <v>135</v>
      </c>
      <c r="C66" s="69">
        <v>111</v>
      </c>
      <c r="D66" s="69">
        <v>163</v>
      </c>
      <c r="E66" s="69"/>
      <c r="F66" s="69">
        <v>121</v>
      </c>
      <c r="G66" s="69">
        <v>103</v>
      </c>
      <c r="H66" s="69">
        <v>141</v>
      </c>
      <c r="I66" s="69"/>
      <c r="J66" s="69">
        <v>163</v>
      </c>
      <c r="K66" s="69">
        <v>135</v>
      </c>
      <c r="L66" s="69">
        <v>198</v>
      </c>
      <c r="M66" s="69"/>
      <c r="N66" s="69">
        <v>160</v>
      </c>
      <c r="O66" s="69">
        <v>146</v>
      </c>
      <c r="P66" s="69">
        <v>176</v>
      </c>
    </row>
    <row r="67" spans="1:16" x14ac:dyDescent="0.25">
      <c r="A67" s="53" t="s">
        <v>122</v>
      </c>
      <c r="B67" s="69">
        <v>162</v>
      </c>
      <c r="C67" s="69">
        <v>134</v>
      </c>
      <c r="D67" s="69">
        <v>197</v>
      </c>
      <c r="E67" s="69"/>
      <c r="F67" s="69">
        <v>135</v>
      </c>
      <c r="G67" s="69">
        <v>115</v>
      </c>
      <c r="H67" s="69">
        <v>158</v>
      </c>
      <c r="I67" s="69"/>
      <c r="J67" s="69">
        <v>166</v>
      </c>
      <c r="K67" s="69">
        <v>137</v>
      </c>
      <c r="L67" s="69">
        <v>201</v>
      </c>
      <c r="M67" s="69"/>
      <c r="N67" s="69">
        <v>167</v>
      </c>
      <c r="O67" s="69">
        <v>152</v>
      </c>
      <c r="P67" s="69">
        <v>184</v>
      </c>
    </row>
    <row r="68" spans="1:16" x14ac:dyDescent="0.25">
      <c r="A68" s="53" t="s">
        <v>123</v>
      </c>
      <c r="B68" s="69">
        <v>175</v>
      </c>
      <c r="C68" s="69">
        <v>145</v>
      </c>
      <c r="D68" s="69">
        <v>212</v>
      </c>
      <c r="E68" s="69"/>
      <c r="F68" s="69">
        <v>147</v>
      </c>
      <c r="G68" s="69">
        <v>125</v>
      </c>
      <c r="H68" s="69">
        <v>172</v>
      </c>
      <c r="I68" s="69"/>
      <c r="J68" s="69">
        <v>165</v>
      </c>
      <c r="K68" s="69">
        <v>136</v>
      </c>
      <c r="L68" s="69">
        <v>200</v>
      </c>
      <c r="M68" s="69"/>
      <c r="N68" s="69">
        <v>170</v>
      </c>
      <c r="O68" s="69">
        <v>155</v>
      </c>
      <c r="P68" s="69">
        <v>187</v>
      </c>
    </row>
    <row r="69" spans="1:16" x14ac:dyDescent="0.25">
      <c r="A69" s="53" t="s">
        <v>124</v>
      </c>
      <c r="B69" s="69">
        <v>169</v>
      </c>
      <c r="C69" s="69">
        <v>140</v>
      </c>
      <c r="D69" s="69">
        <v>205</v>
      </c>
      <c r="E69" s="69"/>
      <c r="F69" s="69">
        <v>139</v>
      </c>
      <c r="G69" s="69">
        <v>119</v>
      </c>
      <c r="H69" s="69">
        <v>163</v>
      </c>
      <c r="I69" s="69"/>
      <c r="J69" s="69">
        <v>163</v>
      </c>
      <c r="K69" s="69">
        <v>135</v>
      </c>
      <c r="L69" s="69">
        <v>198</v>
      </c>
      <c r="M69" s="69"/>
      <c r="N69" s="69">
        <v>175</v>
      </c>
      <c r="O69" s="69">
        <v>159</v>
      </c>
      <c r="P69" s="69">
        <v>193</v>
      </c>
    </row>
    <row r="70" spans="1:16" x14ac:dyDescent="0.25">
      <c r="A70" s="53" t="s">
        <v>125</v>
      </c>
      <c r="B70" s="69">
        <v>162</v>
      </c>
      <c r="C70" s="69">
        <v>134</v>
      </c>
      <c r="D70" s="69">
        <v>197</v>
      </c>
      <c r="E70" s="69"/>
      <c r="F70" s="69">
        <v>139</v>
      </c>
      <c r="G70" s="69">
        <v>118</v>
      </c>
      <c r="H70" s="69">
        <v>162</v>
      </c>
      <c r="I70" s="69"/>
      <c r="J70" s="69">
        <v>154</v>
      </c>
      <c r="K70" s="69">
        <v>128</v>
      </c>
      <c r="L70" s="69">
        <v>187</v>
      </c>
      <c r="M70" s="69"/>
      <c r="N70" s="69">
        <v>169</v>
      </c>
      <c r="O70" s="69">
        <v>154</v>
      </c>
      <c r="P70" s="69">
        <v>186</v>
      </c>
    </row>
    <row r="71" spans="1:16" x14ac:dyDescent="0.25">
      <c r="A71" s="53" t="s">
        <v>126</v>
      </c>
      <c r="B71" s="69">
        <v>123</v>
      </c>
      <c r="C71" s="69">
        <v>101</v>
      </c>
      <c r="D71" s="69">
        <v>149</v>
      </c>
      <c r="E71" s="69"/>
      <c r="F71" s="69">
        <v>144</v>
      </c>
      <c r="G71" s="69">
        <v>123</v>
      </c>
      <c r="H71" s="69">
        <v>169</v>
      </c>
      <c r="I71" s="69"/>
      <c r="J71" s="69">
        <v>148</v>
      </c>
      <c r="K71" s="69">
        <v>123</v>
      </c>
      <c r="L71" s="69">
        <v>180</v>
      </c>
      <c r="M71" s="69"/>
      <c r="N71" s="69">
        <v>164</v>
      </c>
      <c r="O71" s="69">
        <v>149</v>
      </c>
      <c r="P71" s="69">
        <v>180</v>
      </c>
    </row>
    <row r="72" spans="1:16" x14ac:dyDescent="0.25">
      <c r="A72" s="53" t="s">
        <v>127</v>
      </c>
      <c r="B72" s="69">
        <v>118</v>
      </c>
      <c r="C72" s="69">
        <v>97</v>
      </c>
      <c r="D72" s="69">
        <v>142</v>
      </c>
      <c r="E72" s="69"/>
      <c r="F72" s="69">
        <v>151</v>
      </c>
      <c r="G72" s="69">
        <v>129</v>
      </c>
      <c r="H72" s="69">
        <v>177</v>
      </c>
      <c r="I72" s="69"/>
      <c r="J72" s="69">
        <v>148</v>
      </c>
      <c r="K72" s="69">
        <v>123</v>
      </c>
      <c r="L72" s="69">
        <v>180</v>
      </c>
      <c r="M72" s="69"/>
      <c r="N72" s="69">
        <v>174</v>
      </c>
      <c r="O72" s="69">
        <v>158</v>
      </c>
      <c r="P72" s="69">
        <v>192</v>
      </c>
    </row>
    <row r="73" spans="1:16" x14ac:dyDescent="0.25">
      <c r="A73" s="53" t="s">
        <v>128</v>
      </c>
      <c r="B73" s="69">
        <v>106</v>
      </c>
      <c r="C73" s="69">
        <v>88</v>
      </c>
      <c r="D73" s="69">
        <v>129</v>
      </c>
      <c r="E73" s="69"/>
      <c r="F73" s="69">
        <v>152</v>
      </c>
      <c r="G73" s="69">
        <v>130</v>
      </c>
      <c r="H73" s="69">
        <v>178</v>
      </c>
      <c r="I73" s="69"/>
      <c r="J73" s="69">
        <v>150</v>
      </c>
      <c r="K73" s="69">
        <v>124</v>
      </c>
      <c r="L73" s="69">
        <v>182</v>
      </c>
      <c r="M73" s="69"/>
      <c r="N73" s="69">
        <v>181</v>
      </c>
      <c r="O73" s="69">
        <v>165</v>
      </c>
      <c r="P73" s="69">
        <v>199</v>
      </c>
    </row>
    <row r="74" spans="1:16" x14ac:dyDescent="0.25">
      <c r="A74" s="53" t="s">
        <v>129</v>
      </c>
      <c r="B74" s="69">
        <v>103</v>
      </c>
      <c r="C74" s="69">
        <v>85</v>
      </c>
      <c r="D74" s="69">
        <v>124</v>
      </c>
      <c r="E74" s="69"/>
      <c r="F74" s="69">
        <v>153</v>
      </c>
      <c r="G74" s="69">
        <v>131</v>
      </c>
      <c r="H74" s="69">
        <v>179</v>
      </c>
      <c r="I74" s="69"/>
      <c r="J74" s="69">
        <v>154</v>
      </c>
      <c r="K74" s="69">
        <v>127</v>
      </c>
      <c r="L74" s="69">
        <v>187</v>
      </c>
      <c r="M74" s="69"/>
      <c r="N74" s="69">
        <v>196</v>
      </c>
      <c r="O74" s="69">
        <v>178</v>
      </c>
      <c r="P74" s="69">
        <v>216</v>
      </c>
    </row>
    <row r="75" spans="1:16" x14ac:dyDescent="0.25">
      <c r="A75" s="53" t="s">
        <v>130</v>
      </c>
      <c r="B75" s="69">
        <v>128</v>
      </c>
      <c r="C75" s="69">
        <v>106</v>
      </c>
      <c r="D75" s="69">
        <v>155</v>
      </c>
      <c r="E75" s="69"/>
      <c r="F75" s="69">
        <v>167</v>
      </c>
      <c r="G75" s="69">
        <v>143</v>
      </c>
      <c r="H75" s="69">
        <v>196</v>
      </c>
      <c r="I75" s="69"/>
      <c r="J75" s="69">
        <v>154</v>
      </c>
      <c r="K75" s="69">
        <v>127</v>
      </c>
      <c r="L75" s="69">
        <v>186</v>
      </c>
      <c r="M75" s="69"/>
      <c r="N75" s="69">
        <v>195</v>
      </c>
      <c r="O75" s="69">
        <v>177</v>
      </c>
      <c r="P75" s="69">
        <v>214</v>
      </c>
    </row>
    <row r="76" spans="1:16" x14ac:dyDescent="0.25">
      <c r="A76" s="53" t="s">
        <v>131</v>
      </c>
      <c r="B76" s="69">
        <v>159</v>
      </c>
      <c r="C76" s="69">
        <v>131</v>
      </c>
      <c r="D76" s="69">
        <v>193</v>
      </c>
      <c r="E76" s="69"/>
      <c r="F76" s="69">
        <v>186</v>
      </c>
      <c r="G76" s="69">
        <v>159</v>
      </c>
      <c r="H76" s="69">
        <v>217</v>
      </c>
      <c r="I76" s="69"/>
      <c r="J76" s="69">
        <v>167</v>
      </c>
      <c r="K76" s="69">
        <v>138</v>
      </c>
      <c r="L76" s="69">
        <v>202</v>
      </c>
      <c r="M76" s="69"/>
      <c r="N76" s="69">
        <v>201</v>
      </c>
      <c r="O76" s="69">
        <v>182</v>
      </c>
      <c r="P76" s="69">
        <v>221</v>
      </c>
    </row>
    <row r="77" spans="1:16" x14ac:dyDescent="0.25">
      <c r="A77" s="53" t="s">
        <v>132</v>
      </c>
      <c r="B77" s="69">
        <v>176</v>
      </c>
      <c r="C77" s="69">
        <v>146</v>
      </c>
      <c r="D77" s="69">
        <v>214</v>
      </c>
      <c r="E77" s="69"/>
      <c r="F77" s="69">
        <v>191</v>
      </c>
      <c r="G77" s="69">
        <v>163</v>
      </c>
      <c r="H77" s="69">
        <v>223</v>
      </c>
      <c r="I77" s="69"/>
      <c r="J77" s="69">
        <v>176</v>
      </c>
      <c r="K77" s="69">
        <v>145</v>
      </c>
      <c r="L77" s="69">
        <v>213</v>
      </c>
      <c r="M77" s="69"/>
      <c r="N77" s="69">
        <v>216</v>
      </c>
      <c r="O77" s="69">
        <v>196</v>
      </c>
      <c r="P77" s="69">
        <v>237</v>
      </c>
    </row>
    <row r="78" spans="1:16" x14ac:dyDescent="0.25">
      <c r="A78" s="53" t="s">
        <v>133</v>
      </c>
      <c r="B78" s="69">
        <v>183</v>
      </c>
      <c r="C78" s="69">
        <v>151</v>
      </c>
      <c r="D78" s="69">
        <v>221</v>
      </c>
      <c r="E78" s="69"/>
      <c r="F78" s="69">
        <v>186</v>
      </c>
      <c r="G78" s="69">
        <v>159</v>
      </c>
      <c r="H78" s="69">
        <v>217</v>
      </c>
      <c r="I78" s="69"/>
      <c r="J78" s="69">
        <v>166</v>
      </c>
      <c r="K78" s="69">
        <v>137</v>
      </c>
      <c r="L78" s="69">
        <v>201</v>
      </c>
      <c r="M78" s="69"/>
      <c r="N78" s="69">
        <v>230</v>
      </c>
      <c r="O78" s="69">
        <v>209</v>
      </c>
      <c r="P78" s="69">
        <v>253</v>
      </c>
    </row>
    <row r="79" spans="1:16" x14ac:dyDescent="0.25">
      <c r="A79" s="53" t="s">
        <v>134</v>
      </c>
      <c r="B79" s="69">
        <v>167</v>
      </c>
      <c r="C79" s="69">
        <v>137</v>
      </c>
      <c r="D79" s="69">
        <v>202</v>
      </c>
      <c r="E79" s="69"/>
      <c r="F79" s="69">
        <v>182</v>
      </c>
      <c r="G79" s="69">
        <v>156</v>
      </c>
      <c r="H79" s="69">
        <v>213</v>
      </c>
      <c r="I79" s="69"/>
      <c r="J79" s="69">
        <v>172</v>
      </c>
      <c r="K79" s="69">
        <v>142</v>
      </c>
      <c r="L79" s="69">
        <v>208</v>
      </c>
      <c r="M79" s="69"/>
      <c r="N79" s="69">
        <v>244</v>
      </c>
      <c r="O79" s="69">
        <v>221</v>
      </c>
      <c r="P79" s="69">
        <v>268</v>
      </c>
    </row>
    <row r="80" spans="1:16" x14ac:dyDescent="0.25">
      <c r="A80" s="53" t="s">
        <v>135</v>
      </c>
      <c r="B80" s="69">
        <v>199</v>
      </c>
      <c r="C80" s="69">
        <v>165</v>
      </c>
      <c r="D80" s="69">
        <v>242</v>
      </c>
      <c r="E80" s="69"/>
      <c r="F80" s="69">
        <v>188</v>
      </c>
      <c r="G80" s="69">
        <v>160</v>
      </c>
      <c r="H80" s="69">
        <v>220</v>
      </c>
      <c r="I80" s="69"/>
      <c r="J80" s="69">
        <v>180</v>
      </c>
      <c r="K80" s="69">
        <v>149</v>
      </c>
      <c r="L80" s="69">
        <v>218</v>
      </c>
      <c r="M80" s="69"/>
      <c r="N80" s="69">
        <v>244</v>
      </c>
      <c r="O80" s="69">
        <v>222</v>
      </c>
      <c r="P80" s="69">
        <v>269</v>
      </c>
    </row>
    <row r="81" spans="1:16" x14ac:dyDescent="0.25">
      <c r="A81" s="53" t="s">
        <v>136</v>
      </c>
      <c r="B81" s="69">
        <v>216</v>
      </c>
      <c r="C81" s="69">
        <v>179</v>
      </c>
      <c r="D81" s="69">
        <v>262</v>
      </c>
      <c r="E81" s="69"/>
      <c r="F81" s="69">
        <v>192</v>
      </c>
      <c r="G81" s="69">
        <v>164</v>
      </c>
      <c r="H81" s="69">
        <v>224</v>
      </c>
      <c r="I81" s="69"/>
      <c r="J81" s="69">
        <v>189</v>
      </c>
      <c r="K81" s="69">
        <v>156</v>
      </c>
      <c r="L81" s="69">
        <v>229</v>
      </c>
      <c r="M81" s="69"/>
      <c r="N81" s="69">
        <v>242</v>
      </c>
      <c r="O81" s="69">
        <v>220</v>
      </c>
      <c r="P81" s="69">
        <v>266</v>
      </c>
    </row>
    <row r="82" spans="1:16" x14ac:dyDescent="0.25">
      <c r="A82" s="53" t="s">
        <v>137</v>
      </c>
      <c r="B82" s="69">
        <v>208</v>
      </c>
      <c r="C82" s="69">
        <v>172</v>
      </c>
      <c r="D82" s="69">
        <v>252</v>
      </c>
      <c r="E82" s="69"/>
      <c r="F82" s="69">
        <v>198</v>
      </c>
      <c r="G82" s="69">
        <v>169</v>
      </c>
      <c r="H82" s="69">
        <v>232</v>
      </c>
      <c r="I82" s="69"/>
      <c r="J82" s="69">
        <v>200</v>
      </c>
      <c r="K82" s="69">
        <v>165</v>
      </c>
      <c r="L82" s="69">
        <v>242</v>
      </c>
      <c r="M82" s="69"/>
      <c r="N82" s="69">
        <v>237</v>
      </c>
      <c r="O82" s="69">
        <v>215</v>
      </c>
      <c r="P82" s="69">
        <v>261</v>
      </c>
    </row>
    <row r="83" spans="1:16" x14ac:dyDescent="0.25">
      <c r="A83" s="53" t="s">
        <v>138</v>
      </c>
      <c r="B83" s="69">
        <v>204</v>
      </c>
      <c r="C83" s="69">
        <v>168</v>
      </c>
      <c r="D83" s="69">
        <v>247</v>
      </c>
      <c r="E83" s="69"/>
      <c r="F83" s="69">
        <v>192</v>
      </c>
      <c r="G83" s="69">
        <v>164</v>
      </c>
      <c r="H83" s="69">
        <v>224</v>
      </c>
      <c r="I83" s="69"/>
      <c r="J83" s="69">
        <v>204</v>
      </c>
      <c r="K83" s="69">
        <v>169</v>
      </c>
      <c r="L83" s="69">
        <v>247</v>
      </c>
      <c r="M83" s="69"/>
      <c r="N83" s="69">
        <v>227</v>
      </c>
      <c r="O83" s="69">
        <v>206</v>
      </c>
      <c r="P83" s="69">
        <v>250</v>
      </c>
    </row>
    <row r="84" spans="1:16" x14ac:dyDescent="0.25">
      <c r="A84" s="53" t="s">
        <v>139</v>
      </c>
      <c r="B84" s="69">
        <v>226</v>
      </c>
      <c r="C84" s="69">
        <v>186</v>
      </c>
      <c r="D84" s="69">
        <v>274</v>
      </c>
      <c r="E84" s="69"/>
      <c r="F84" s="69">
        <v>193</v>
      </c>
      <c r="G84" s="69">
        <v>165</v>
      </c>
      <c r="H84" s="69">
        <v>226</v>
      </c>
      <c r="I84" s="69"/>
      <c r="J84" s="69">
        <v>206</v>
      </c>
      <c r="K84" s="69">
        <v>170</v>
      </c>
      <c r="L84" s="69">
        <v>249</v>
      </c>
      <c r="M84" s="69"/>
      <c r="N84" s="69">
        <v>216</v>
      </c>
      <c r="O84" s="69">
        <v>196</v>
      </c>
      <c r="P84" s="69">
        <v>238</v>
      </c>
    </row>
    <row r="85" spans="1:16" x14ac:dyDescent="0.25">
      <c r="A85" s="53" t="s">
        <v>140</v>
      </c>
      <c r="B85" s="69">
        <v>225</v>
      </c>
      <c r="C85" s="69">
        <v>185</v>
      </c>
      <c r="D85" s="69">
        <v>272</v>
      </c>
      <c r="E85" s="69"/>
      <c r="F85" s="69">
        <v>192</v>
      </c>
      <c r="G85" s="69">
        <v>164</v>
      </c>
      <c r="H85" s="69">
        <v>225</v>
      </c>
      <c r="I85" s="69"/>
      <c r="J85" s="69">
        <v>208</v>
      </c>
      <c r="K85" s="69">
        <v>172</v>
      </c>
      <c r="L85" s="69">
        <v>252</v>
      </c>
      <c r="M85" s="69"/>
      <c r="N85" s="69">
        <v>206</v>
      </c>
      <c r="O85" s="69">
        <v>187</v>
      </c>
      <c r="P85" s="69">
        <v>227</v>
      </c>
    </row>
    <row r="86" spans="1:16" x14ac:dyDescent="0.25">
      <c r="A86" s="53" t="s">
        <v>141</v>
      </c>
      <c r="B86" s="69">
        <v>182</v>
      </c>
      <c r="C86" s="69">
        <v>150</v>
      </c>
      <c r="D86" s="69">
        <v>221</v>
      </c>
      <c r="E86" s="69"/>
      <c r="F86" s="69">
        <v>210</v>
      </c>
      <c r="G86" s="69">
        <v>179</v>
      </c>
      <c r="H86" s="69">
        <v>246</v>
      </c>
      <c r="I86" s="69"/>
      <c r="J86" s="69">
        <v>219</v>
      </c>
      <c r="K86" s="69">
        <v>181</v>
      </c>
      <c r="L86" s="69">
        <v>265</v>
      </c>
      <c r="M86" s="69"/>
      <c r="N86" s="69">
        <v>199</v>
      </c>
      <c r="O86" s="69">
        <v>180</v>
      </c>
      <c r="P86" s="69">
        <v>219</v>
      </c>
    </row>
    <row r="87" spans="1:16" x14ac:dyDescent="0.25">
      <c r="A87" s="53" t="s">
        <v>142</v>
      </c>
      <c r="B87" s="69">
        <v>172</v>
      </c>
      <c r="C87" s="69">
        <v>142</v>
      </c>
      <c r="D87" s="69">
        <v>208</v>
      </c>
      <c r="E87" s="69"/>
      <c r="F87" s="69">
        <v>205</v>
      </c>
      <c r="G87" s="69">
        <v>176</v>
      </c>
      <c r="H87" s="69">
        <v>240</v>
      </c>
      <c r="I87" s="69"/>
      <c r="J87" s="69">
        <v>219</v>
      </c>
      <c r="K87" s="69">
        <v>181</v>
      </c>
      <c r="L87" s="69">
        <v>265</v>
      </c>
      <c r="M87" s="69"/>
      <c r="N87" s="69">
        <v>195</v>
      </c>
      <c r="O87" s="69">
        <v>177</v>
      </c>
      <c r="P87" s="69">
        <v>215</v>
      </c>
    </row>
    <row r="88" spans="1:16" x14ac:dyDescent="0.25">
      <c r="A88" s="53" t="s">
        <v>143</v>
      </c>
      <c r="B88" s="69">
        <v>156</v>
      </c>
      <c r="C88" s="69">
        <v>129</v>
      </c>
      <c r="D88" s="69">
        <v>189</v>
      </c>
      <c r="E88" s="69"/>
      <c r="F88" s="69">
        <v>197</v>
      </c>
      <c r="G88" s="69">
        <v>168</v>
      </c>
      <c r="H88" s="69">
        <v>230</v>
      </c>
      <c r="I88" s="69"/>
      <c r="J88" s="69">
        <v>219</v>
      </c>
      <c r="K88" s="69">
        <v>181</v>
      </c>
      <c r="L88" s="69">
        <v>266</v>
      </c>
      <c r="M88" s="69"/>
      <c r="N88" s="69">
        <v>192</v>
      </c>
      <c r="O88" s="69">
        <v>175</v>
      </c>
      <c r="P88" s="69">
        <v>212</v>
      </c>
    </row>
    <row r="89" spans="1:16" x14ac:dyDescent="0.25">
      <c r="A89" s="53" t="s">
        <v>144</v>
      </c>
      <c r="B89" s="69">
        <v>157</v>
      </c>
      <c r="C89" s="69">
        <v>129</v>
      </c>
      <c r="D89" s="69">
        <v>190</v>
      </c>
      <c r="E89" s="69"/>
      <c r="F89" s="69">
        <v>194</v>
      </c>
      <c r="G89" s="69">
        <v>166</v>
      </c>
      <c r="H89" s="69">
        <v>227</v>
      </c>
      <c r="I89" s="69"/>
      <c r="J89" s="69">
        <v>219</v>
      </c>
      <c r="K89" s="69">
        <v>181</v>
      </c>
      <c r="L89" s="69">
        <v>265</v>
      </c>
      <c r="M89" s="69"/>
      <c r="N89" s="69">
        <v>189</v>
      </c>
      <c r="O89" s="69">
        <v>172</v>
      </c>
      <c r="P89" s="69">
        <v>208</v>
      </c>
    </row>
    <row r="90" spans="1:16" x14ac:dyDescent="0.25">
      <c r="A90" s="53" t="s">
        <v>145</v>
      </c>
      <c r="B90" s="69">
        <v>140</v>
      </c>
      <c r="C90" s="69">
        <v>115</v>
      </c>
      <c r="D90" s="69">
        <v>169</v>
      </c>
      <c r="E90" s="69"/>
      <c r="F90" s="69">
        <v>198</v>
      </c>
      <c r="G90" s="69">
        <v>169</v>
      </c>
      <c r="H90" s="69">
        <v>231</v>
      </c>
      <c r="I90" s="69"/>
      <c r="J90" s="69">
        <v>212</v>
      </c>
      <c r="K90" s="69">
        <v>175</v>
      </c>
      <c r="L90" s="69">
        <v>256</v>
      </c>
      <c r="M90" s="69"/>
      <c r="N90" s="69">
        <v>186</v>
      </c>
      <c r="O90" s="69">
        <v>169</v>
      </c>
      <c r="P90" s="69">
        <v>205</v>
      </c>
    </row>
    <row r="91" spans="1:16" x14ac:dyDescent="0.25">
      <c r="A91" s="53" t="s">
        <v>146</v>
      </c>
      <c r="B91" s="69">
        <v>134</v>
      </c>
      <c r="C91" s="69">
        <v>111</v>
      </c>
      <c r="D91" s="69">
        <v>163</v>
      </c>
      <c r="E91" s="69"/>
      <c r="F91" s="69">
        <v>193</v>
      </c>
      <c r="G91" s="69">
        <v>165</v>
      </c>
      <c r="H91" s="69">
        <v>226</v>
      </c>
      <c r="I91" s="69"/>
      <c r="J91" s="69">
        <v>195</v>
      </c>
      <c r="K91" s="69">
        <v>161</v>
      </c>
      <c r="L91" s="69">
        <v>236</v>
      </c>
      <c r="M91" s="69"/>
      <c r="N91" s="69">
        <v>165</v>
      </c>
      <c r="O91" s="69">
        <v>150</v>
      </c>
      <c r="P91" s="69">
        <v>182</v>
      </c>
    </row>
    <row r="92" spans="1:16" x14ac:dyDescent="0.25">
      <c r="A92" s="53" t="s">
        <v>147</v>
      </c>
      <c r="B92" s="69">
        <v>144</v>
      </c>
      <c r="C92" s="69">
        <v>119</v>
      </c>
      <c r="D92" s="69">
        <v>175</v>
      </c>
      <c r="E92" s="69"/>
      <c r="F92" s="69">
        <v>198</v>
      </c>
      <c r="G92" s="69">
        <v>169</v>
      </c>
      <c r="H92" s="69">
        <v>232</v>
      </c>
      <c r="I92" s="69"/>
      <c r="J92" s="69">
        <v>187</v>
      </c>
      <c r="K92" s="69">
        <v>155</v>
      </c>
      <c r="L92" s="69">
        <v>227</v>
      </c>
      <c r="M92" s="69"/>
      <c r="N92" s="69">
        <v>156</v>
      </c>
      <c r="O92" s="69">
        <v>141</v>
      </c>
      <c r="P92" s="69">
        <v>171</v>
      </c>
    </row>
    <row r="93" spans="1:16" x14ac:dyDescent="0.25">
      <c r="A93" s="53" t="s">
        <v>148</v>
      </c>
      <c r="B93" s="69">
        <v>141</v>
      </c>
      <c r="C93" s="69">
        <v>116</v>
      </c>
      <c r="D93" s="69">
        <v>170</v>
      </c>
      <c r="E93" s="69"/>
      <c r="F93" s="69">
        <v>195</v>
      </c>
      <c r="G93" s="69">
        <v>166</v>
      </c>
      <c r="H93" s="69">
        <v>228</v>
      </c>
      <c r="I93" s="69"/>
      <c r="J93" s="69">
        <v>187</v>
      </c>
      <c r="K93" s="69">
        <v>154</v>
      </c>
      <c r="L93" s="69">
        <v>227</v>
      </c>
      <c r="M93" s="69"/>
      <c r="N93" s="69">
        <v>151</v>
      </c>
      <c r="O93" s="69">
        <v>137</v>
      </c>
      <c r="P93" s="69">
        <v>166</v>
      </c>
    </row>
    <row r="94" spans="1:16" x14ac:dyDescent="0.25">
      <c r="A94" s="53" t="s">
        <v>149</v>
      </c>
      <c r="B94" s="69">
        <v>131</v>
      </c>
      <c r="C94" s="69">
        <v>108</v>
      </c>
      <c r="D94" s="69">
        <v>159</v>
      </c>
      <c r="E94" s="69"/>
      <c r="F94" s="69">
        <v>185</v>
      </c>
      <c r="G94" s="69">
        <v>158</v>
      </c>
      <c r="H94" s="69">
        <v>217</v>
      </c>
      <c r="I94" s="69"/>
      <c r="J94" s="69">
        <v>179</v>
      </c>
      <c r="K94" s="69">
        <v>148</v>
      </c>
      <c r="L94" s="69">
        <v>217</v>
      </c>
      <c r="M94" s="69"/>
      <c r="N94" s="69">
        <v>148</v>
      </c>
      <c r="O94" s="69">
        <v>134</v>
      </c>
      <c r="P94" s="69">
        <v>163</v>
      </c>
    </row>
    <row r="95" spans="1:16" x14ac:dyDescent="0.25">
      <c r="A95" s="53" t="s">
        <v>150</v>
      </c>
      <c r="B95" s="69">
        <v>108</v>
      </c>
      <c r="C95" s="69">
        <v>89</v>
      </c>
      <c r="D95" s="69">
        <v>131</v>
      </c>
      <c r="E95" s="69"/>
      <c r="F95" s="69">
        <v>176</v>
      </c>
      <c r="G95" s="69">
        <v>150</v>
      </c>
      <c r="H95" s="69">
        <v>206</v>
      </c>
      <c r="I95" s="69"/>
      <c r="J95" s="69">
        <v>164</v>
      </c>
      <c r="K95" s="69">
        <v>135</v>
      </c>
      <c r="L95" s="69">
        <v>200</v>
      </c>
      <c r="M95" s="69"/>
      <c r="N95" s="69">
        <v>138</v>
      </c>
      <c r="O95" s="69">
        <v>125</v>
      </c>
      <c r="P95" s="69">
        <v>152</v>
      </c>
    </row>
    <row r="96" spans="1:16" x14ac:dyDescent="0.25">
      <c r="A96" s="53" t="s">
        <v>151</v>
      </c>
      <c r="B96" s="69">
        <v>98</v>
      </c>
      <c r="C96" s="69">
        <v>80</v>
      </c>
      <c r="D96" s="69">
        <v>118</v>
      </c>
      <c r="E96" s="69"/>
      <c r="F96" s="69">
        <v>165</v>
      </c>
      <c r="G96" s="69">
        <v>140</v>
      </c>
      <c r="H96" s="69">
        <v>194</v>
      </c>
      <c r="I96" s="69"/>
      <c r="J96" s="69">
        <v>157</v>
      </c>
      <c r="K96" s="69">
        <v>128</v>
      </c>
      <c r="L96" s="69">
        <v>191</v>
      </c>
      <c r="M96" s="69"/>
      <c r="N96" s="69">
        <v>133</v>
      </c>
      <c r="O96" s="69">
        <v>121</v>
      </c>
      <c r="P96" s="69">
        <v>147</v>
      </c>
    </row>
    <row r="97" spans="1:16" x14ac:dyDescent="0.25">
      <c r="A97" s="53" t="s">
        <v>152</v>
      </c>
      <c r="B97" s="69">
        <v>83</v>
      </c>
      <c r="C97" s="69">
        <v>68</v>
      </c>
      <c r="D97" s="69">
        <v>101</v>
      </c>
      <c r="E97" s="69"/>
      <c r="F97" s="69">
        <v>158</v>
      </c>
      <c r="G97" s="69">
        <v>134</v>
      </c>
      <c r="H97" s="69">
        <v>188</v>
      </c>
      <c r="I97" s="69"/>
      <c r="J97" s="69">
        <v>155</v>
      </c>
      <c r="K97" s="69">
        <v>125</v>
      </c>
      <c r="L97" s="69">
        <v>192</v>
      </c>
      <c r="M97" s="69"/>
      <c r="N97" s="69">
        <v>123</v>
      </c>
      <c r="O97" s="69">
        <v>111</v>
      </c>
      <c r="P97" s="69">
        <v>136</v>
      </c>
    </row>
    <row r="98" spans="1:16" x14ac:dyDescent="0.25">
      <c r="A98" s="53" t="s">
        <v>153</v>
      </c>
      <c r="B98" s="69">
        <v>82</v>
      </c>
      <c r="C98" s="69">
        <v>66</v>
      </c>
      <c r="D98" s="69">
        <v>103</v>
      </c>
      <c r="E98" s="69"/>
      <c r="F98" s="69">
        <v>154</v>
      </c>
      <c r="G98" s="69">
        <v>126</v>
      </c>
      <c r="H98" s="69">
        <v>187</v>
      </c>
      <c r="I98" s="69"/>
      <c r="J98" s="69">
        <v>156</v>
      </c>
      <c r="K98" s="69">
        <v>122</v>
      </c>
      <c r="L98" s="69">
        <v>199</v>
      </c>
      <c r="M98" s="69"/>
      <c r="N98" s="69">
        <v>104</v>
      </c>
      <c r="O98" s="69">
        <v>93</v>
      </c>
      <c r="P98" s="69">
        <v>117</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row r="101" spans="1:16" x14ac:dyDescent="0.25">
      <c r="A101" s="61" t="s">
        <v>155</v>
      </c>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Normal="100" workbookViewId="0"/>
  </sheetViews>
  <sheetFormatPr defaultRowHeight="15" x14ac:dyDescent="0.25"/>
  <cols>
    <col min="1" max="1" width="17.140625" style="1" customWidth="1"/>
    <col min="2" max="4" width="9.140625" style="1"/>
    <col min="5" max="5" width="1.140625" style="60" customWidth="1"/>
    <col min="6" max="7" width="9.140625" style="1"/>
    <col min="8" max="8" width="9.140625" style="1" customWidth="1"/>
    <col min="9" max="9" width="1.140625" style="60" customWidth="1"/>
    <col min="10" max="12" width="9.140625" style="1"/>
    <col min="13" max="13" width="1.140625" style="60" customWidth="1"/>
    <col min="14" max="16384" width="9.140625" style="1"/>
  </cols>
  <sheetData>
    <row r="1" spans="1:16" x14ac:dyDescent="0.25">
      <c r="A1" s="31" t="s">
        <v>23</v>
      </c>
      <c r="B1" s="62"/>
      <c r="C1" s="62"/>
      <c r="D1" s="62"/>
      <c r="E1" s="32"/>
      <c r="I1" s="32"/>
      <c r="J1" s="62"/>
      <c r="K1" s="62"/>
      <c r="L1" s="62"/>
      <c r="M1" s="32"/>
    </row>
    <row r="2" spans="1:16" x14ac:dyDescent="0.25">
      <c r="A2" s="33" t="s">
        <v>35</v>
      </c>
      <c r="B2" s="63"/>
      <c r="C2" s="63"/>
      <c r="D2" s="64"/>
      <c r="E2" s="34"/>
      <c r="F2" s="41"/>
      <c r="G2" s="41"/>
      <c r="H2" s="41"/>
      <c r="I2" s="34"/>
      <c r="J2" s="63"/>
      <c r="K2" s="63"/>
      <c r="L2" s="64"/>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156</v>
      </c>
      <c r="C4" s="39"/>
      <c r="D4" s="39"/>
      <c r="E4" s="67"/>
      <c r="F4" s="39" t="s">
        <v>157</v>
      </c>
      <c r="G4" s="39"/>
      <c r="H4" s="39"/>
      <c r="I4" s="40"/>
      <c r="J4" s="39" t="s">
        <v>156</v>
      </c>
      <c r="K4" s="39"/>
      <c r="L4" s="39"/>
      <c r="M4" s="40"/>
      <c r="N4" s="39" t="s">
        <v>157</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c r="E7" s="50"/>
      <c r="F7" s="49"/>
      <c r="G7" s="49"/>
      <c r="H7" s="49"/>
      <c r="I7" s="50"/>
      <c r="J7" s="49"/>
      <c r="K7"/>
      <c r="M7" s="50"/>
      <c r="N7" s="49"/>
      <c r="O7" s="49"/>
      <c r="P7" s="49"/>
    </row>
    <row r="8" spans="1:16" x14ac:dyDescent="0.25">
      <c r="A8" s="48"/>
      <c r="B8" s="51"/>
      <c r="C8" s="68"/>
      <c r="D8" s="51"/>
      <c r="E8" s="52"/>
      <c r="F8" s="68"/>
      <c r="G8" s="68"/>
      <c r="H8" s="68"/>
      <c r="I8" s="52"/>
      <c r="J8" s="51"/>
      <c r="K8" s="68"/>
      <c r="L8" s="51"/>
      <c r="M8" s="52"/>
      <c r="N8" s="68"/>
      <c r="O8" s="68"/>
      <c r="P8" s="68"/>
    </row>
    <row r="9" spans="1:16" x14ac:dyDescent="0.25">
      <c r="A9" s="53" t="s">
        <v>64</v>
      </c>
      <c r="B9" s="69">
        <v>52</v>
      </c>
      <c r="C9" s="69">
        <v>42</v>
      </c>
      <c r="D9" s="69">
        <v>63</v>
      </c>
      <c r="E9" s="69"/>
      <c r="F9" s="69">
        <v>39</v>
      </c>
      <c r="G9" s="69">
        <v>33</v>
      </c>
      <c r="H9" s="69">
        <v>45</v>
      </c>
      <c r="I9" s="69"/>
      <c r="J9" s="69">
        <v>73</v>
      </c>
      <c r="K9" s="69">
        <v>63</v>
      </c>
      <c r="L9" s="69">
        <v>84</v>
      </c>
      <c r="M9" s="69"/>
      <c r="N9" s="69">
        <v>40</v>
      </c>
      <c r="O9" s="69">
        <v>34</v>
      </c>
      <c r="P9" s="69">
        <v>46</v>
      </c>
    </row>
    <row r="10" spans="1:16" x14ac:dyDescent="0.25">
      <c r="A10" s="53" t="s">
        <v>65</v>
      </c>
      <c r="B10" s="69">
        <v>48</v>
      </c>
      <c r="C10" s="69">
        <v>40</v>
      </c>
      <c r="D10" s="69">
        <v>57</v>
      </c>
      <c r="E10" s="69"/>
      <c r="F10" s="69">
        <v>41</v>
      </c>
      <c r="G10" s="69">
        <v>36</v>
      </c>
      <c r="H10" s="69">
        <v>48</v>
      </c>
      <c r="I10" s="69"/>
      <c r="J10" s="69">
        <v>71</v>
      </c>
      <c r="K10" s="69">
        <v>62</v>
      </c>
      <c r="L10" s="69">
        <v>81</v>
      </c>
      <c r="M10" s="69"/>
      <c r="N10" s="69">
        <v>39</v>
      </c>
      <c r="O10" s="69">
        <v>35</v>
      </c>
      <c r="P10" s="69">
        <v>44</v>
      </c>
    </row>
    <row r="11" spans="1:16" x14ac:dyDescent="0.25">
      <c r="A11" s="53" t="s">
        <v>66</v>
      </c>
      <c r="B11" s="69">
        <v>47</v>
      </c>
      <c r="C11" s="69">
        <v>39</v>
      </c>
      <c r="D11" s="69">
        <v>55</v>
      </c>
      <c r="E11" s="69"/>
      <c r="F11" s="69">
        <v>38</v>
      </c>
      <c r="G11" s="69">
        <v>32</v>
      </c>
      <c r="H11" s="69">
        <v>43</v>
      </c>
      <c r="I11" s="69"/>
      <c r="J11" s="69">
        <v>71</v>
      </c>
      <c r="K11" s="69">
        <v>62</v>
      </c>
      <c r="L11" s="69">
        <v>80</v>
      </c>
      <c r="M11" s="69"/>
      <c r="N11" s="69">
        <v>38</v>
      </c>
      <c r="O11" s="69">
        <v>35</v>
      </c>
      <c r="P11" s="69">
        <v>42</v>
      </c>
    </row>
    <row r="12" spans="1:16" x14ac:dyDescent="0.25">
      <c r="A12" s="53" t="s">
        <v>67</v>
      </c>
      <c r="B12" s="69">
        <v>43</v>
      </c>
      <c r="C12" s="69">
        <v>36</v>
      </c>
      <c r="D12" s="69">
        <v>50</v>
      </c>
      <c r="E12" s="69"/>
      <c r="F12" s="69">
        <v>33</v>
      </c>
      <c r="G12" s="69">
        <v>28</v>
      </c>
      <c r="H12" s="69">
        <v>38</v>
      </c>
      <c r="I12" s="69"/>
      <c r="J12" s="69">
        <v>68</v>
      </c>
      <c r="K12" s="69">
        <v>60</v>
      </c>
      <c r="L12" s="69">
        <v>77</v>
      </c>
      <c r="M12" s="69"/>
      <c r="N12" s="69">
        <v>38</v>
      </c>
      <c r="O12" s="69">
        <v>35</v>
      </c>
      <c r="P12" s="69">
        <v>41</v>
      </c>
    </row>
    <row r="13" spans="1:16" x14ac:dyDescent="0.25">
      <c r="A13" s="53" t="s">
        <v>68</v>
      </c>
      <c r="B13" s="69">
        <v>40</v>
      </c>
      <c r="C13" s="69">
        <v>34</v>
      </c>
      <c r="D13" s="69">
        <v>48</v>
      </c>
      <c r="E13" s="69"/>
      <c r="F13" s="69">
        <v>34</v>
      </c>
      <c r="G13" s="69">
        <v>29</v>
      </c>
      <c r="H13" s="69">
        <v>39</v>
      </c>
      <c r="I13" s="69"/>
      <c r="J13" s="69">
        <v>65</v>
      </c>
      <c r="K13" s="69">
        <v>58</v>
      </c>
      <c r="L13" s="69">
        <v>73</v>
      </c>
      <c r="M13" s="69"/>
      <c r="N13" s="69">
        <v>37</v>
      </c>
      <c r="O13" s="69">
        <v>34</v>
      </c>
      <c r="P13" s="69">
        <v>41</v>
      </c>
    </row>
    <row r="14" spans="1:16" x14ac:dyDescent="0.25">
      <c r="A14" s="53" t="s">
        <v>69</v>
      </c>
      <c r="B14" s="69">
        <v>39</v>
      </c>
      <c r="C14" s="69">
        <v>33</v>
      </c>
      <c r="D14" s="69">
        <v>45</v>
      </c>
      <c r="E14" s="69"/>
      <c r="F14" s="69">
        <v>35</v>
      </c>
      <c r="G14" s="69">
        <v>31</v>
      </c>
      <c r="H14" s="69">
        <v>41</v>
      </c>
      <c r="I14" s="69"/>
      <c r="J14" s="69">
        <v>62</v>
      </c>
      <c r="K14" s="69">
        <v>55</v>
      </c>
      <c r="L14" s="69">
        <v>70</v>
      </c>
      <c r="M14" s="69"/>
      <c r="N14" s="69">
        <v>37</v>
      </c>
      <c r="O14" s="69">
        <v>34</v>
      </c>
      <c r="P14" s="69">
        <v>40</v>
      </c>
    </row>
    <row r="15" spans="1:16" x14ac:dyDescent="0.25">
      <c r="A15" s="53" t="s">
        <v>70</v>
      </c>
      <c r="B15" s="69">
        <v>40</v>
      </c>
      <c r="C15" s="69">
        <v>34</v>
      </c>
      <c r="D15" s="69">
        <v>47</v>
      </c>
      <c r="E15" s="69"/>
      <c r="F15" s="69">
        <v>33</v>
      </c>
      <c r="G15" s="69">
        <v>28</v>
      </c>
      <c r="H15" s="69">
        <v>38</v>
      </c>
      <c r="I15" s="69"/>
      <c r="J15" s="69">
        <v>61</v>
      </c>
      <c r="K15" s="69">
        <v>55</v>
      </c>
      <c r="L15" s="69">
        <v>69</v>
      </c>
      <c r="M15" s="69"/>
      <c r="N15" s="69">
        <v>37</v>
      </c>
      <c r="O15" s="69">
        <v>34</v>
      </c>
      <c r="P15" s="69">
        <v>41</v>
      </c>
    </row>
    <row r="16" spans="1:16" x14ac:dyDescent="0.25">
      <c r="A16" s="53" t="s">
        <v>71</v>
      </c>
      <c r="B16" s="69">
        <v>41</v>
      </c>
      <c r="C16" s="69">
        <v>35</v>
      </c>
      <c r="D16" s="69">
        <v>48</v>
      </c>
      <c r="E16" s="69"/>
      <c r="F16" s="69">
        <v>37</v>
      </c>
      <c r="G16" s="69">
        <v>32</v>
      </c>
      <c r="H16" s="69">
        <v>42</v>
      </c>
      <c r="I16" s="69"/>
      <c r="J16" s="69">
        <v>59</v>
      </c>
      <c r="K16" s="69">
        <v>52</v>
      </c>
      <c r="L16" s="69">
        <v>66</v>
      </c>
      <c r="M16" s="69"/>
      <c r="N16" s="69">
        <v>38</v>
      </c>
      <c r="O16" s="69">
        <v>35</v>
      </c>
      <c r="P16" s="69">
        <v>41</v>
      </c>
    </row>
    <row r="17" spans="1:16" x14ac:dyDescent="0.25">
      <c r="A17" s="53" t="s">
        <v>72</v>
      </c>
      <c r="B17" s="69">
        <v>41</v>
      </c>
      <c r="C17" s="69">
        <v>35</v>
      </c>
      <c r="D17" s="69">
        <v>48</v>
      </c>
      <c r="E17" s="69"/>
      <c r="F17" s="69">
        <v>36</v>
      </c>
      <c r="G17" s="69">
        <v>32</v>
      </c>
      <c r="H17" s="69">
        <v>42</v>
      </c>
      <c r="I17" s="69"/>
      <c r="J17" s="69">
        <v>60</v>
      </c>
      <c r="K17" s="69">
        <v>53</v>
      </c>
      <c r="L17" s="69">
        <v>67</v>
      </c>
      <c r="M17" s="69"/>
      <c r="N17" s="69">
        <v>38</v>
      </c>
      <c r="O17" s="69">
        <v>35</v>
      </c>
      <c r="P17" s="69">
        <v>41</v>
      </c>
    </row>
    <row r="18" spans="1:16" x14ac:dyDescent="0.25">
      <c r="A18" s="53" t="s">
        <v>73</v>
      </c>
      <c r="B18" s="69">
        <v>41</v>
      </c>
      <c r="C18" s="69">
        <v>35</v>
      </c>
      <c r="D18" s="69">
        <v>49</v>
      </c>
      <c r="E18" s="69"/>
      <c r="F18" s="69">
        <v>38</v>
      </c>
      <c r="G18" s="69">
        <v>33</v>
      </c>
      <c r="H18" s="69">
        <v>43</v>
      </c>
      <c r="I18" s="69"/>
      <c r="J18" s="69">
        <v>64</v>
      </c>
      <c r="K18" s="69">
        <v>57</v>
      </c>
      <c r="L18" s="69">
        <v>72</v>
      </c>
      <c r="M18" s="69"/>
      <c r="N18" s="69">
        <v>38</v>
      </c>
      <c r="O18" s="69">
        <v>35</v>
      </c>
      <c r="P18" s="69">
        <v>42</v>
      </c>
    </row>
    <row r="19" spans="1:16" x14ac:dyDescent="0.25">
      <c r="A19" s="53" t="s">
        <v>74</v>
      </c>
      <c r="B19" s="69">
        <v>42</v>
      </c>
      <c r="C19" s="69">
        <v>36</v>
      </c>
      <c r="D19" s="69">
        <v>50</v>
      </c>
      <c r="E19" s="69"/>
      <c r="F19" s="69">
        <v>42</v>
      </c>
      <c r="G19" s="69">
        <v>36</v>
      </c>
      <c r="H19" s="69">
        <v>48</v>
      </c>
      <c r="I19" s="69"/>
      <c r="J19" s="69">
        <v>66</v>
      </c>
      <c r="K19" s="69">
        <v>58</v>
      </c>
      <c r="L19" s="69">
        <v>74</v>
      </c>
      <c r="M19" s="69"/>
      <c r="N19" s="69">
        <v>39</v>
      </c>
      <c r="O19" s="69">
        <v>36</v>
      </c>
      <c r="P19" s="69">
        <v>42</v>
      </c>
    </row>
    <row r="20" spans="1:16" x14ac:dyDescent="0.25">
      <c r="A20" s="53" t="s">
        <v>75</v>
      </c>
      <c r="B20" s="69">
        <v>43</v>
      </c>
      <c r="C20" s="69">
        <v>37</v>
      </c>
      <c r="D20" s="69">
        <v>51</v>
      </c>
      <c r="E20" s="69"/>
      <c r="F20" s="69">
        <v>45</v>
      </c>
      <c r="G20" s="69">
        <v>39</v>
      </c>
      <c r="H20" s="69">
        <v>51</v>
      </c>
      <c r="I20" s="69"/>
      <c r="J20" s="69">
        <v>64</v>
      </c>
      <c r="K20" s="69">
        <v>57</v>
      </c>
      <c r="L20" s="69">
        <v>72</v>
      </c>
      <c r="M20" s="69"/>
      <c r="N20" s="69">
        <v>39</v>
      </c>
      <c r="O20" s="69">
        <v>36</v>
      </c>
      <c r="P20" s="69">
        <v>42</v>
      </c>
    </row>
    <row r="21" spans="1:16" x14ac:dyDescent="0.25">
      <c r="A21" s="53" t="s">
        <v>76</v>
      </c>
      <c r="B21" s="69">
        <v>45</v>
      </c>
      <c r="C21" s="69">
        <v>39</v>
      </c>
      <c r="D21" s="69">
        <v>53</v>
      </c>
      <c r="E21" s="69"/>
      <c r="F21" s="69">
        <v>44</v>
      </c>
      <c r="G21" s="69">
        <v>38</v>
      </c>
      <c r="H21" s="69">
        <v>51</v>
      </c>
      <c r="I21" s="69"/>
      <c r="J21" s="69">
        <v>65</v>
      </c>
      <c r="K21" s="69">
        <v>58</v>
      </c>
      <c r="L21" s="69">
        <v>73</v>
      </c>
      <c r="M21" s="69"/>
      <c r="N21" s="69">
        <v>39</v>
      </c>
      <c r="O21" s="69">
        <v>36</v>
      </c>
      <c r="P21" s="69">
        <v>42</v>
      </c>
    </row>
    <row r="22" spans="1:16" x14ac:dyDescent="0.25">
      <c r="A22" s="53" t="s">
        <v>77</v>
      </c>
      <c r="B22" s="69">
        <v>49</v>
      </c>
      <c r="C22" s="69">
        <v>42</v>
      </c>
      <c r="D22" s="69">
        <v>58</v>
      </c>
      <c r="E22" s="69"/>
      <c r="F22" s="69">
        <v>39</v>
      </c>
      <c r="G22" s="69">
        <v>34</v>
      </c>
      <c r="H22" s="69">
        <v>45</v>
      </c>
      <c r="I22" s="69"/>
      <c r="J22" s="69">
        <v>65</v>
      </c>
      <c r="K22" s="69">
        <v>57</v>
      </c>
      <c r="L22" s="69">
        <v>73</v>
      </c>
      <c r="M22" s="69"/>
      <c r="N22" s="69">
        <v>39</v>
      </c>
      <c r="O22" s="69">
        <v>36</v>
      </c>
      <c r="P22" s="69">
        <v>42</v>
      </c>
    </row>
    <row r="23" spans="1:16" x14ac:dyDescent="0.25">
      <c r="A23" s="53" t="s">
        <v>78</v>
      </c>
      <c r="B23" s="69">
        <v>53</v>
      </c>
      <c r="C23" s="69">
        <v>45</v>
      </c>
      <c r="D23" s="69">
        <v>62</v>
      </c>
      <c r="E23" s="69"/>
      <c r="F23" s="69">
        <v>43</v>
      </c>
      <c r="G23" s="69">
        <v>38</v>
      </c>
      <c r="H23" s="69">
        <v>50</v>
      </c>
      <c r="I23" s="69"/>
      <c r="J23" s="69">
        <v>66</v>
      </c>
      <c r="K23" s="69">
        <v>59</v>
      </c>
      <c r="L23" s="69">
        <v>75</v>
      </c>
      <c r="M23" s="69"/>
      <c r="N23" s="69">
        <v>39</v>
      </c>
      <c r="O23" s="69">
        <v>36</v>
      </c>
      <c r="P23" s="69">
        <v>43</v>
      </c>
    </row>
    <row r="24" spans="1:16" x14ac:dyDescent="0.25">
      <c r="A24" s="53" t="s">
        <v>79</v>
      </c>
      <c r="B24" s="69">
        <v>53</v>
      </c>
      <c r="C24" s="69">
        <v>45</v>
      </c>
      <c r="D24" s="69">
        <v>62</v>
      </c>
      <c r="E24" s="69"/>
      <c r="F24" s="69">
        <v>46</v>
      </c>
      <c r="G24" s="69">
        <v>40</v>
      </c>
      <c r="H24" s="69">
        <v>53</v>
      </c>
      <c r="I24" s="69"/>
      <c r="J24" s="69">
        <v>68</v>
      </c>
      <c r="K24" s="69">
        <v>60</v>
      </c>
      <c r="L24" s="69">
        <v>76</v>
      </c>
      <c r="M24" s="69"/>
      <c r="N24" s="69">
        <v>39</v>
      </c>
      <c r="O24" s="69">
        <v>36</v>
      </c>
      <c r="P24" s="69">
        <v>43</v>
      </c>
    </row>
    <row r="25" spans="1:16" x14ac:dyDescent="0.25">
      <c r="A25" s="53" t="s">
        <v>80</v>
      </c>
      <c r="B25" s="69">
        <v>52</v>
      </c>
      <c r="C25" s="69">
        <v>44</v>
      </c>
      <c r="D25" s="69">
        <v>62</v>
      </c>
      <c r="E25" s="69"/>
      <c r="F25" s="69">
        <v>42</v>
      </c>
      <c r="G25" s="69">
        <v>37</v>
      </c>
      <c r="H25" s="69">
        <v>49</v>
      </c>
      <c r="I25" s="69"/>
      <c r="J25" s="69">
        <v>67</v>
      </c>
      <c r="K25" s="69">
        <v>60</v>
      </c>
      <c r="L25" s="69">
        <v>76</v>
      </c>
      <c r="M25" s="69"/>
      <c r="N25" s="69">
        <v>39</v>
      </c>
      <c r="O25" s="69">
        <v>36</v>
      </c>
      <c r="P25" s="69">
        <v>42</v>
      </c>
    </row>
    <row r="26" spans="1:16" x14ac:dyDescent="0.25">
      <c r="A26" s="53" t="s">
        <v>81</v>
      </c>
      <c r="B26" s="69">
        <v>55</v>
      </c>
      <c r="C26" s="69">
        <v>47</v>
      </c>
      <c r="D26" s="69">
        <v>65</v>
      </c>
      <c r="E26" s="69"/>
      <c r="F26" s="69">
        <v>37</v>
      </c>
      <c r="G26" s="69">
        <v>32</v>
      </c>
      <c r="H26" s="69">
        <v>43</v>
      </c>
      <c r="I26" s="69"/>
      <c r="J26" s="69">
        <v>66</v>
      </c>
      <c r="K26" s="69">
        <v>59</v>
      </c>
      <c r="L26" s="69">
        <v>75</v>
      </c>
      <c r="M26" s="69"/>
      <c r="N26" s="69">
        <v>39</v>
      </c>
      <c r="O26" s="69">
        <v>36</v>
      </c>
      <c r="P26" s="69">
        <v>42</v>
      </c>
    </row>
    <row r="27" spans="1:16" x14ac:dyDescent="0.25">
      <c r="A27" s="53" t="s">
        <v>82</v>
      </c>
      <c r="B27" s="69">
        <v>56</v>
      </c>
      <c r="C27" s="69">
        <v>48</v>
      </c>
      <c r="D27" s="69">
        <v>66</v>
      </c>
      <c r="E27" s="69"/>
      <c r="F27" s="69">
        <v>35</v>
      </c>
      <c r="G27" s="69">
        <v>30</v>
      </c>
      <c r="H27" s="69">
        <v>40</v>
      </c>
      <c r="I27" s="69"/>
      <c r="J27" s="69">
        <v>66</v>
      </c>
      <c r="K27" s="69">
        <v>58</v>
      </c>
      <c r="L27" s="69">
        <v>74</v>
      </c>
      <c r="M27" s="69"/>
      <c r="N27" s="69">
        <v>39</v>
      </c>
      <c r="O27" s="69">
        <v>36</v>
      </c>
      <c r="P27" s="69">
        <v>43</v>
      </c>
    </row>
    <row r="28" spans="1:16" x14ac:dyDescent="0.25">
      <c r="A28" s="53" t="s">
        <v>83</v>
      </c>
      <c r="B28" s="69">
        <v>57</v>
      </c>
      <c r="C28" s="69">
        <v>48</v>
      </c>
      <c r="D28" s="69">
        <v>67</v>
      </c>
      <c r="E28" s="69"/>
      <c r="F28" s="69">
        <v>31</v>
      </c>
      <c r="G28" s="69">
        <v>27</v>
      </c>
      <c r="H28" s="69">
        <v>36</v>
      </c>
      <c r="I28" s="69"/>
      <c r="J28" s="69">
        <v>68</v>
      </c>
      <c r="K28" s="69">
        <v>60</v>
      </c>
      <c r="L28" s="69">
        <v>76</v>
      </c>
      <c r="M28" s="69"/>
      <c r="N28" s="69">
        <v>40</v>
      </c>
      <c r="O28" s="69">
        <v>37</v>
      </c>
      <c r="P28" s="69">
        <v>43</v>
      </c>
    </row>
    <row r="29" spans="1:16" x14ac:dyDescent="0.25">
      <c r="A29" s="53" t="s">
        <v>84</v>
      </c>
      <c r="B29" s="69">
        <v>58</v>
      </c>
      <c r="C29" s="69">
        <v>50</v>
      </c>
      <c r="D29" s="69">
        <v>69</v>
      </c>
      <c r="E29" s="69"/>
      <c r="F29" s="69">
        <v>32</v>
      </c>
      <c r="G29" s="69">
        <v>28</v>
      </c>
      <c r="H29" s="69">
        <v>37</v>
      </c>
      <c r="I29" s="69"/>
      <c r="J29" s="69">
        <v>73</v>
      </c>
      <c r="K29" s="69">
        <v>65</v>
      </c>
      <c r="L29" s="69">
        <v>82</v>
      </c>
      <c r="M29" s="69"/>
      <c r="N29" s="69">
        <v>41</v>
      </c>
      <c r="O29" s="69">
        <v>38</v>
      </c>
      <c r="P29" s="69">
        <v>45</v>
      </c>
    </row>
    <row r="30" spans="1:16" x14ac:dyDescent="0.25">
      <c r="A30" s="53" t="s">
        <v>85</v>
      </c>
      <c r="B30" s="69">
        <v>58</v>
      </c>
      <c r="C30" s="69">
        <v>50</v>
      </c>
      <c r="D30" s="69">
        <v>69</v>
      </c>
      <c r="E30" s="69"/>
      <c r="F30" s="69">
        <v>33</v>
      </c>
      <c r="G30" s="69">
        <v>29</v>
      </c>
      <c r="H30" s="69">
        <v>38</v>
      </c>
      <c r="I30" s="69"/>
      <c r="J30" s="69">
        <v>76</v>
      </c>
      <c r="K30" s="69">
        <v>68</v>
      </c>
      <c r="L30" s="69">
        <v>86</v>
      </c>
      <c r="M30" s="69"/>
      <c r="N30" s="69">
        <v>43</v>
      </c>
      <c r="O30" s="69">
        <v>40</v>
      </c>
      <c r="P30" s="69">
        <v>47</v>
      </c>
    </row>
    <row r="31" spans="1:16" x14ac:dyDescent="0.25">
      <c r="A31" s="53" t="s">
        <v>86</v>
      </c>
      <c r="B31" s="69">
        <v>58</v>
      </c>
      <c r="C31" s="69">
        <v>49</v>
      </c>
      <c r="D31" s="69">
        <v>68</v>
      </c>
      <c r="E31" s="69"/>
      <c r="F31" s="69">
        <v>34</v>
      </c>
      <c r="G31" s="69">
        <v>29</v>
      </c>
      <c r="H31" s="69">
        <v>39</v>
      </c>
      <c r="I31" s="69"/>
      <c r="J31" s="69">
        <v>77</v>
      </c>
      <c r="K31" s="69">
        <v>68</v>
      </c>
      <c r="L31" s="69">
        <v>87</v>
      </c>
      <c r="M31" s="69"/>
      <c r="N31" s="69">
        <v>45</v>
      </c>
      <c r="O31" s="69">
        <v>42</v>
      </c>
      <c r="P31" s="69">
        <v>49</v>
      </c>
    </row>
    <row r="32" spans="1:16" x14ac:dyDescent="0.25">
      <c r="A32" s="53" t="s">
        <v>87</v>
      </c>
      <c r="B32" s="69">
        <v>59</v>
      </c>
      <c r="C32" s="69">
        <v>50</v>
      </c>
      <c r="D32" s="69">
        <v>69</v>
      </c>
      <c r="E32" s="69"/>
      <c r="F32" s="69">
        <v>34</v>
      </c>
      <c r="G32" s="69">
        <v>30</v>
      </c>
      <c r="H32" s="69">
        <v>40</v>
      </c>
      <c r="I32" s="69"/>
      <c r="J32" s="69">
        <v>77</v>
      </c>
      <c r="K32" s="69">
        <v>69</v>
      </c>
      <c r="L32" s="69">
        <v>87</v>
      </c>
      <c r="M32" s="69"/>
      <c r="N32" s="69">
        <v>48</v>
      </c>
      <c r="O32" s="69">
        <v>44</v>
      </c>
      <c r="P32" s="69">
        <v>52</v>
      </c>
    </row>
    <row r="33" spans="1:16" x14ac:dyDescent="0.25">
      <c r="A33" s="53" t="s">
        <v>88</v>
      </c>
      <c r="B33" s="69">
        <v>59</v>
      </c>
      <c r="C33" s="69">
        <v>51</v>
      </c>
      <c r="D33" s="69">
        <v>70</v>
      </c>
      <c r="E33" s="69"/>
      <c r="F33" s="69">
        <v>36</v>
      </c>
      <c r="G33" s="69">
        <v>31</v>
      </c>
      <c r="H33" s="69">
        <v>41</v>
      </c>
      <c r="I33" s="69"/>
      <c r="J33" s="69">
        <v>77</v>
      </c>
      <c r="K33" s="69">
        <v>69</v>
      </c>
      <c r="L33" s="69">
        <v>87</v>
      </c>
      <c r="M33" s="69"/>
      <c r="N33" s="69">
        <v>50</v>
      </c>
      <c r="O33" s="69">
        <v>47</v>
      </c>
      <c r="P33" s="69">
        <v>55</v>
      </c>
    </row>
    <row r="34" spans="1:16" x14ac:dyDescent="0.25">
      <c r="A34" s="53" t="s">
        <v>89</v>
      </c>
      <c r="B34" s="69">
        <v>57</v>
      </c>
      <c r="C34" s="69">
        <v>48</v>
      </c>
      <c r="D34" s="69">
        <v>67</v>
      </c>
      <c r="E34" s="69"/>
      <c r="F34" s="69">
        <v>41</v>
      </c>
      <c r="G34" s="69">
        <v>35</v>
      </c>
      <c r="H34" s="69">
        <v>47</v>
      </c>
      <c r="I34" s="69"/>
      <c r="J34" s="69">
        <v>78</v>
      </c>
      <c r="K34" s="69">
        <v>70</v>
      </c>
      <c r="L34" s="69">
        <v>88</v>
      </c>
      <c r="M34" s="69"/>
      <c r="N34" s="69">
        <v>53</v>
      </c>
      <c r="O34" s="69">
        <v>49</v>
      </c>
      <c r="P34" s="69">
        <v>58</v>
      </c>
    </row>
    <row r="35" spans="1:16" x14ac:dyDescent="0.25">
      <c r="A35" s="53" t="s">
        <v>90</v>
      </c>
      <c r="B35" s="69">
        <v>53</v>
      </c>
      <c r="C35" s="69">
        <v>45</v>
      </c>
      <c r="D35" s="69">
        <v>62</v>
      </c>
      <c r="E35" s="69"/>
      <c r="F35" s="69">
        <v>40</v>
      </c>
      <c r="G35" s="69">
        <v>35</v>
      </c>
      <c r="H35" s="69">
        <v>47</v>
      </c>
      <c r="I35" s="69"/>
      <c r="J35" s="69">
        <v>82</v>
      </c>
      <c r="K35" s="69">
        <v>73</v>
      </c>
      <c r="L35" s="69">
        <v>92</v>
      </c>
      <c r="M35" s="69"/>
      <c r="N35" s="69">
        <v>57</v>
      </c>
      <c r="O35" s="69">
        <v>52</v>
      </c>
      <c r="P35" s="69">
        <v>61</v>
      </c>
    </row>
    <row r="36" spans="1:16" x14ac:dyDescent="0.25">
      <c r="A36" s="53" t="s">
        <v>91</v>
      </c>
      <c r="B36" s="69">
        <v>53</v>
      </c>
      <c r="C36" s="69">
        <v>45</v>
      </c>
      <c r="D36" s="69">
        <v>63</v>
      </c>
      <c r="E36" s="69"/>
      <c r="F36" s="69">
        <v>31</v>
      </c>
      <c r="G36" s="69">
        <v>27</v>
      </c>
      <c r="H36" s="69">
        <v>36</v>
      </c>
      <c r="I36" s="69"/>
      <c r="J36" s="69">
        <v>83</v>
      </c>
      <c r="K36" s="69">
        <v>73</v>
      </c>
      <c r="L36" s="69">
        <v>93</v>
      </c>
      <c r="M36" s="69"/>
      <c r="N36" s="69">
        <v>60</v>
      </c>
      <c r="O36" s="69">
        <v>55</v>
      </c>
      <c r="P36" s="69">
        <v>65</v>
      </c>
    </row>
    <row r="37" spans="1:16" x14ac:dyDescent="0.25">
      <c r="A37" s="53" t="s">
        <v>92</v>
      </c>
      <c r="B37" s="69">
        <v>54</v>
      </c>
      <c r="C37" s="69">
        <v>46</v>
      </c>
      <c r="D37" s="69">
        <v>63</v>
      </c>
      <c r="E37" s="69"/>
      <c r="F37" s="69">
        <v>41</v>
      </c>
      <c r="G37" s="69">
        <v>36</v>
      </c>
      <c r="H37" s="69">
        <v>48</v>
      </c>
      <c r="I37" s="69"/>
      <c r="J37" s="69">
        <v>86</v>
      </c>
      <c r="K37" s="69">
        <v>77</v>
      </c>
      <c r="L37" s="69">
        <v>97</v>
      </c>
      <c r="M37" s="69"/>
      <c r="N37" s="69">
        <v>63</v>
      </c>
      <c r="O37" s="69">
        <v>58</v>
      </c>
      <c r="P37" s="69">
        <v>68</v>
      </c>
    </row>
    <row r="38" spans="1:16" x14ac:dyDescent="0.25">
      <c r="A38" s="53" t="s">
        <v>93</v>
      </c>
      <c r="B38" s="69">
        <v>56</v>
      </c>
      <c r="C38" s="69">
        <v>48</v>
      </c>
      <c r="D38" s="69">
        <v>66</v>
      </c>
      <c r="E38" s="69"/>
      <c r="F38" s="69">
        <v>43</v>
      </c>
      <c r="G38" s="69">
        <v>37</v>
      </c>
      <c r="H38" s="69">
        <v>50</v>
      </c>
      <c r="I38" s="69"/>
      <c r="J38" s="69">
        <v>86</v>
      </c>
      <c r="K38" s="69">
        <v>76</v>
      </c>
      <c r="L38" s="69">
        <v>97</v>
      </c>
      <c r="M38" s="69"/>
      <c r="N38" s="69">
        <v>66</v>
      </c>
      <c r="O38" s="69">
        <v>61</v>
      </c>
      <c r="P38" s="69">
        <v>71</v>
      </c>
    </row>
    <row r="39" spans="1:16" x14ac:dyDescent="0.25">
      <c r="A39" s="53" t="s">
        <v>94</v>
      </c>
      <c r="B39" s="69">
        <v>56</v>
      </c>
      <c r="C39" s="69">
        <v>48</v>
      </c>
      <c r="D39" s="69">
        <v>66</v>
      </c>
      <c r="E39" s="69"/>
      <c r="F39" s="69">
        <v>54</v>
      </c>
      <c r="G39" s="69">
        <v>47</v>
      </c>
      <c r="H39" s="69">
        <v>63</v>
      </c>
      <c r="I39" s="69"/>
      <c r="J39" s="69">
        <v>90</v>
      </c>
      <c r="K39" s="69">
        <v>80</v>
      </c>
      <c r="L39" s="69">
        <v>101</v>
      </c>
      <c r="M39" s="69"/>
      <c r="N39" s="69">
        <v>69</v>
      </c>
      <c r="O39" s="69">
        <v>63</v>
      </c>
      <c r="P39" s="69">
        <v>74</v>
      </c>
    </row>
    <row r="40" spans="1:16" x14ac:dyDescent="0.25">
      <c r="A40" s="53" t="s">
        <v>95</v>
      </c>
      <c r="B40" s="69">
        <v>60</v>
      </c>
      <c r="C40" s="69">
        <v>51</v>
      </c>
      <c r="D40" s="69">
        <v>70</v>
      </c>
      <c r="E40" s="69"/>
      <c r="F40" s="69">
        <v>53</v>
      </c>
      <c r="G40" s="69">
        <v>46</v>
      </c>
      <c r="H40" s="69">
        <v>61</v>
      </c>
      <c r="I40" s="69"/>
      <c r="J40" s="69">
        <v>93</v>
      </c>
      <c r="K40" s="69">
        <v>82</v>
      </c>
      <c r="L40" s="69">
        <v>104</v>
      </c>
      <c r="M40" s="69"/>
      <c r="N40" s="69">
        <v>71</v>
      </c>
      <c r="O40" s="69">
        <v>66</v>
      </c>
      <c r="P40" s="69">
        <v>77</v>
      </c>
    </row>
    <row r="41" spans="1:16" x14ac:dyDescent="0.25">
      <c r="A41" s="53" t="s">
        <v>96</v>
      </c>
      <c r="B41" s="69">
        <v>67</v>
      </c>
      <c r="C41" s="69">
        <v>57</v>
      </c>
      <c r="D41" s="69">
        <v>79</v>
      </c>
      <c r="E41" s="69"/>
      <c r="F41" s="69">
        <v>61</v>
      </c>
      <c r="G41" s="69">
        <v>53</v>
      </c>
      <c r="H41" s="69">
        <v>71</v>
      </c>
      <c r="I41" s="69"/>
      <c r="J41" s="69">
        <v>98</v>
      </c>
      <c r="K41" s="69">
        <v>87</v>
      </c>
      <c r="L41" s="69">
        <v>110</v>
      </c>
      <c r="M41" s="69"/>
      <c r="N41" s="69">
        <v>74</v>
      </c>
      <c r="O41" s="69">
        <v>68</v>
      </c>
      <c r="P41" s="69">
        <v>80</v>
      </c>
    </row>
    <row r="42" spans="1:16" x14ac:dyDescent="0.25">
      <c r="A42" s="53" t="s">
        <v>97</v>
      </c>
      <c r="B42" s="69">
        <v>74</v>
      </c>
      <c r="C42" s="69">
        <v>63</v>
      </c>
      <c r="D42" s="69">
        <v>87</v>
      </c>
      <c r="E42" s="69"/>
      <c r="F42" s="69">
        <v>71</v>
      </c>
      <c r="G42" s="69">
        <v>62</v>
      </c>
      <c r="H42" s="69">
        <v>83</v>
      </c>
      <c r="I42" s="69"/>
      <c r="J42" s="69">
        <v>101</v>
      </c>
      <c r="K42" s="69">
        <v>89</v>
      </c>
      <c r="L42" s="69">
        <v>113</v>
      </c>
      <c r="M42" s="69"/>
      <c r="N42" s="69">
        <v>77</v>
      </c>
      <c r="O42" s="69">
        <v>71</v>
      </c>
      <c r="P42" s="69">
        <v>83</v>
      </c>
    </row>
    <row r="43" spans="1:16" x14ac:dyDescent="0.25">
      <c r="A43" s="53" t="s">
        <v>98</v>
      </c>
      <c r="B43" s="69">
        <v>81</v>
      </c>
      <c r="C43" s="69">
        <v>69</v>
      </c>
      <c r="D43" s="69">
        <v>96</v>
      </c>
      <c r="E43" s="69"/>
      <c r="F43" s="69">
        <v>93</v>
      </c>
      <c r="G43" s="69">
        <v>81</v>
      </c>
      <c r="H43" s="69">
        <v>108</v>
      </c>
      <c r="I43" s="69"/>
      <c r="J43" s="69">
        <v>111</v>
      </c>
      <c r="K43" s="69">
        <v>98</v>
      </c>
      <c r="L43" s="69">
        <v>125</v>
      </c>
      <c r="M43" s="69"/>
      <c r="N43" s="69">
        <v>79</v>
      </c>
      <c r="O43" s="69">
        <v>73</v>
      </c>
      <c r="P43" s="69">
        <v>86</v>
      </c>
    </row>
    <row r="44" spans="1:16" x14ac:dyDescent="0.25">
      <c r="A44" s="53" t="s">
        <v>99</v>
      </c>
      <c r="B44" s="69">
        <v>85</v>
      </c>
      <c r="C44" s="69">
        <v>72</v>
      </c>
      <c r="D44" s="69">
        <v>100</v>
      </c>
      <c r="E44" s="69"/>
      <c r="F44" s="69">
        <v>100</v>
      </c>
      <c r="G44" s="69">
        <v>87</v>
      </c>
      <c r="H44" s="69">
        <v>116</v>
      </c>
      <c r="I44" s="69"/>
      <c r="J44" s="69">
        <v>121</v>
      </c>
      <c r="K44" s="69">
        <v>107</v>
      </c>
      <c r="L44" s="69">
        <v>136</v>
      </c>
      <c r="M44" s="69"/>
      <c r="N44" s="69">
        <v>81</v>
      </c>
      <c r="O44" s="69">
        <v>75</v>
      </c>
      <c r="P44" s="69">
        <v>88</v>
      </c>
    </row>
    <row r="45" spans="1:16" x14ac:dyDescent="0.25">
      <c r="A45" s="53" t="s">
        <v>100</v>
      </c>
      <c r="B45" s="69">
        <v>90</v>
      </c>
      <c r="C45" s="69">
        <v>76</v>
      </c>
      <c r="D45" s="69">
        <v>105</v>
      </c>
      <c r="E45" s="69"/>
      <c r="F45" s="69">
        <v>93</v>
      </c>
      <c r="G45" s="69">
        <v>80</v>
      </c>
      <c r="H45" s="69">
        <v>107</v>
      </c>
      <c r="I45" s="69"/>
      <c r="J45" s="69">
        <v>126</v>
      </c>
      <c r="K45" s="69">
        <v>112</v>
      </c>
      <c r="L45" s="69">
        <v>142</v>
      </c>
      <c r="M45" s="69"/>
      <c r="N45" s="69">
        <v>83</v>
      </c>
      <c r="O45" s="69">
        <v>77</v>
      </c>
      <c r="P45" s="69">
        <v>90</v>
      </c>
    </row>
    <row r="46" spans="1:16" x14ac:dyDescent="0.25">
      <c r="A46" s="53" t="s">
        <v>101</v>
      </c>
      <c r="B46" s="69">
        <v>95</v>
      </c>
      <c r="C46" s="69">
        <v>80</v>
      </c>
      <c r="D46" s="69">
        <v>111</v>
      </c>
      <c r="E46" s="69"/>
      <c r="F46" s="69">
        <v>84</v>
      </c>
      <c r="G46" s="69">
        <v>73</v>
      </c>
      <c r="H46" s="69">
        <v>97</v>
      </c>
      <c r="I46" s="69"/>
      <c r="J46" s="69">
        <v>127</v>
      </c>
      <c r="K46" s="69">
        <v>113</v>
      </c>
      <c r="L46" s="69">
        <v>144</v>
      </c>
      <c r="M46" s="69"/>
      <c r="N46" s="69">
        <v>84</v>
      </c>
      <c r="O46" s="69">
        <v>78</v>
      </c>
      <c r="P46" s="69">
        <v>91</v>
      </c>
    </row>
    <row r="47" spans="1:16" x14ac:dyDescent="0.25">
      <c r="A47" s="53" t="s">
        <v>102</v>
      </c>
      <c r="B47" s="69">
        <v>99</v>
      </c>
      <c r="C47" s="69">
        <v>84</v>
      </c>
      <c r="D47" s="69">
        <v>117</v>
      </c>
      <c r="E47" s="69"/>
      <c r="F47" s="69">
        <v>85</v>
      </c>
      <c r="G47" s="69">
        <v>73</v>
      </c>
      <c r="H47" s="69">
        <v>98</v>
      </c>
      <c r="I47" s="69"/>
      <c r="J47" s="69">
        <v>130</v>
      </c>
      <c r="K47" s="69">
        <v>116</v>
      </c>
      <c r="L47" s="69">
        <v>147</v>
      </c>
      <c r="M47" s="69"/>
      <c r="N47" s="69">
        <v>85</v>
      </c>
      <c r="O47" s="69">
        <v>79</v>
      </c>
      <c r="P47" s="69">
        <v>92</v>
      </c>
    </row>
    <row r="48" spans="1:16" x14ac:dyDescent="0.25">
      <c r="A48" s="53" t="s">
        <v>103</v>
      </c>
      <c r="B48" s="69">
        <v>98</v>
      </c>
      <c r="C48" s="69">
        <v>84</v>
      </c>
      <c r="D48" s="69">
        <v>116</v>
      </c>
      <c r="E48" s="69"/>
      <c r="F48" s="69">
        <v>85</v>
      </c>
      <c r="G48" s="69">
        <v>74</v>
      </c>
      <c r="H48" s="69">
        <v>98</v>
      </c>
      <c r="I48" s="69"/>
      <c r="J48" s="69">
        <v>134</v>
      </c>
      <c r="K48" s="69">
        <v>119</v>
      </c>
      <c r="L48" s="69">
        <v>151</v>
      </c>
      <c r="M48" s="69"/>
      <c r="N48" s="69">
        <v>85</v>
      </c>
      <c r="O48" s="69">
        <v>79</v>
      </c>
      <c r="P48" s="69">
        <v>92</v>
      </c>
    </row>
    <row r="49" spans="1:16" x14ac:dyDescent="0.25">
      <c r="A49" s="53" t="s">
        <v>104</v>
      </c>
      <c r="B49" s="69">
        <v>99</v>
      </c>
      <c r="C49" s="69">
        <v>84</v>
      </c>
      <c r="D49" s="69">
        <v>116</v>
      </c>
      <c r="E49" s="69"/>
      <c r="F49" s="69">
        <v>90</v>
      </c>
      <c r="G49" s="69">
        <v>78</v>
      </c>
      <c r="H49" s="69">
        <v>104</v>
      </c>
      <c r="I49" s="69"/>
      <c r="J49" s="69">
        <v>137</v>
      </c>
      <c r="K49" s="69">
        <v>121</v>
      </c>
      <c r="L49" s="69">
        <v>154</v>
      </c>
      <c r="M49" s="69"/>
      <c r="N49" s="69">
        <v>85</v>
      </c>
      <c r="O49" s="69">
        <v>79</v>
      </c>
      <c r="P49" s="69">
        <v>92</v>
      </c>
    </row>
    <row r="50" spans="1:16" x14ac:dyDescent="0.25">
      <c r="A50" s="53" t="s">
        <v>105</v>
      </c>
      <c r="B50" s="69">
        <v>97</v>
      </c>
      <c r="C50" s="69">
        <v>83</v>
      </c>
      <c r="D50" s="69">
        <v>115</v>
      </c>
      <c r="E50" s="69"/>
      <c r="F50" s="69">
        <v>87</v>
      </c>
      <c r="G50" s="69">
        <v>75</v>
      </c>
      <c r="H50" s="69">
        <v>101</v>
      </c>
      <c r="I50" s="69"/>
      <c r="J50" s="69">
        <v>135</v>
      </c>
      <c r="K50" s="69">
        <v>120</v>
      </c>
      <c r="L50" s="69">
        <v>152</v>
      </c>
      <c r="M50" s="69"/>
      <c r="N50" s="69">
        <v>84</v>
      </c>
      <c r="O50" s="69">
        <v>78</v>
      </c>
      <c r="P50" s="69">
        <v>92</v>
      </c>
    </row>
    <row r="51" spans="1:16" x14ac:dyDescent="0.25">
      <c r="A51" s="53" t="s">
        <v>106</v>
      </c>
      <c r="B51" s="69">
        <v>101</v>
      </c>
      <c r="C51" s="69">
        <v>86</v>
      </c>
      <c r="D51" s="69">
        <v>119</v>
      </c>
      <c r="E51" s="69"/>
      <c r="F51" s="69">
        <v>90</v>
      </c>
      <c r="G51" s="69">
        <v>78</v>
      </c>
      <c r="H51" s="69">
        <v>104</v>
      </c>
      <c r="I51" s="69"/>
      <c r="J51" s="69">
        <v>132</v>
      </c>
      <c r="K51" s="69">
        <v>117</v>
      </c>
      <c r="L51" s="69">
        <v>148</v>
      </c>
      <c r="M51" s="69"/>
      <c r="N51" s="69">
        <v>84</v>
      </c>
      <c r="O51" s="69">
        <v>77</v>
      </c>
      <c r="P51" s="69">
        <v>91</v>
      </c>
    </row>
    <row r="52" spans="1:16" x14ac:dyDescent="0.25">
      <c r="A52" s="53" t="s">
        <v>107</v>
      </c>
      <c r="B52" s="69">
        <v>101</v>
      </c>
      <c r="C52" s="69">
        <v>85</v>
      </c>
      <c r="D52" s="69">
        <v>118</v>
      </c>
      <c r="E52" s="69"/>
      <c r="F52" s="69">
        <v>107</v>
      </c>
      <c r="G52" s="69">
        <v>93</v>
      </c>
      <c r="H52" s="69">
        <v>124</v>
      </c>
      <c r="I52" s="69"/>
      <c r="J52" s="69">
        <v>126</v>
      </c>
      <c r="K52" s="69">
        <v>112</v>
      </c>
      <c r="L52" s="69">
        <v>142</v>
      </c>
      <c r="M52" s="69"/>
      <c r="N52" s="69">
        <v>83</v>
      </c>
      <c r="O52" s="69">
        <v>77</v>
      </c>
      <c r="P52" s="69">
        <v>90</v>
      </c>
    </row>
    <row r="53" spans="1:16" x14ac:dyDescent="0.25">
      <c r="A53" s="53" t="s">
        <v>108</v>
      </c>
      <c r="B53" s="69">
        <v>106</v>
      </c>
      <c r="C53" s="69">
        <v>90</v>
      </c>
      <c r="D53" s="69">
        <v>125</v>
      </c>
      <c r="E53" s="69"/>
      <c r="F53" s="69">
        <v>92</v>
      </c>
      <c r="G53" s="69">
        <v>79</v>
      </c>
      <c r="H53" s="69">
        <v>106</v>
      </c>
      <c r="I53" s="69"/>
      <c r="J53" s="69">
        <v>124</v>
      </c>
      <c r="K53" s="69">
        <v>110</v>
      </c>
      <c r="L53" s="69">
        <v>140</v>
      </c>
      <c r="M53" s="69"/>
      <c r="N53" s="69">
        <v>83</v>
      </c>
      <c r="O53" s="69">
        <v>76</v>
      </c>
      <c r="P53" s="69">
        <v>90</v>
      </c>
    </row>
    <row r="54" spans="1:16" x14ac:dyDescent="0.25">
      <c r="A54" s="53" t="s">
        <v>109</v>
      </c>
      <c r="B54" s="69">
        <v>108</v>
      </c>
      <c r="C54" s="69">
        <v>91</v>
      </c>
      <c r="D54" s="69">
        <v>127</v>
      </c>
      <c r="E54" s="69"/>
      <c r="F54" s="69">
        <v>69</v>
      </c>
      <c r="G54" s="69">
        <v>59</v>
      </c>
      <c r="H54" s="69">
        <v>79</v>
      </c>
      <c r="I54" s="69"/>
      <c r="J54" s="69">
        <v>124</v>
      </c>
      <c r="K54" s="69">
        <v>110</v>
      </c>
      <c r="L54" s="69">
        <v>140</v>
      </c>
      <c r="M54" s="69"/>
      <c r="N54" s="69">
        <v>83</v>
      </c>
      <c r="O54" s="69">
        <v>76</v>
      </c>
      <c r="P54" s="69">
        <v>90</v>
      </c>
    </row>
    <row r="55" spans="1:16" x14ac:dyDescent="0.25">
      <c r="A55" s="53" t="s">
        <v>110</v>
      </c>
      <c r="B55" s="69">
        <v>115</v>
      </c>
      <c r="C55" s="69">
        <v>98</v>
      </c>
      <c r="D55" s="69">
        <v>136</v>
      </c>
      <c r="E55" s="69"/>
      <c r="F55" s="69">
        <v>67</v>
      </c>
      <c r="G55" s="69">
        <v>58</v>
      </c>
      <c r="H55" s="69">
        <v>78</v>
      </c>
      <c r="I55" s="69"/>
      <c r="J55" s="69">
        <v>126</v>
      </c>
      <c r="K55" s="69">
        <v>112</v>
      </c>
      <c r="L55" s="69">
        <v>142</v>
      </c>
      <c r="M55" s="69"/>
      <c r="N55" s="69">
        <v>83</v>
      </c>
      <c r="O55" s="69">
        <v>77</v>
      </c>
      <c r="P55" s="69">
        <v>90</v>
      </c>
    </row>
    <row r="56" spans="1:16" x14ac:dyDescent="0.25">
      <c r="A56" s="53" t="s">
        <v>111</v>
      </c>
      <c r="B56" s="69">
        <v>121</v>
      </c>
      <c r="C56" s="69">
        <v>103</v>
      </c>
      <c r="D56" s="69">
        <v>142</v>
      </c>
      <c r="E56" s="69"/>
      <c r="F56" s="69">
        <v>79</v>
      </c>
      <c r="G56" s="69">
        <v>69</v>
      </c>
      <c r="H56" s="69">
        <v>92</v>
      </c>
      <c r="I56" s="69"/>
      <c r="J56" s="69">
        <v>132</v>
      </c>
      <c r="K56" s="69">
        <v>117</v>
      </c>
      <c r="L56" s="69">
        <v>149</v>
      </c>
      <c r="M56" s="69"/>
      <c r="N56" s="69">
        <v>85</v>
      </c>
      <c r="O56" s="69">
        <v>78</v>
      </c>
      <c r="P56" s="69">
        <v>92</v>
      </c>
    </row>
    <row r="57" spans="1:16" x14ac:dyDescent="0.25">
      <c r="A57" s="53" t="s">
        <v>112</v>
      </c>
      <c r="B57" s="69">
        <v>125</v>
      </c>
      <c r="C57" s="69">
        <v>106</v>
      </c>
      <c r="D57" s="69">
        <v>147</v>
      </c>
      <c r="E57" s="69"/>
      <c r="F57" s="69">
        <v>86</v>
      </c>
      <c r="G57" s="69">
        <v>75</v>
      </c>
      <c r="H57" s="69">
        <v>99</v>
      </c>
      <c r="I57" s="69"/>
      <c r="J57" s="69">
        <v>133</v>
      </c>
      <c r="K57" s="69">
        <v>119</v>
      </c>
      <c r="L57" s="69">
        <v>150</v>
      </c>
      <c r="M57" s="69"/>
      <c r="N57" s="69">
        <v>87</v>
      </c>
      <c r="O57" s="69">
        <v>80</v>
      </c>
      <c r="P57" s="69">
        <v>94</v>
      </c>
    </row>
    <row r="58" spans="1:16" x14ac:dyDescent="0.25">
      <c r="A58" s="53" t="s">
        <v>113</v>
      </c>
      <c r="B58" s="69">
        <v>126</v>
      </c>
      <c r="C58" s="69">
        <v>107</v>
      </c>
      <c r="D58" s="69">
        <v>148</v>
      </c>
      <c r="E58" s="69"/>
      <c r="F58" s="69">
        <v>79</v>
      </c>
      <c r="G58" s="69">
        <v>68</v>
      </c>
      <c r="H58" s="69">
        <v>91</v>
      </c>
      <c r="I58" s="69"/>
      <c r="J58" s="69">
        <v>133</v>
      </c>
      <c r="K58" s="69">
        <v>118</v>
      </c>
      <c r="L58" s="69">
        <v>150</v>
      </c>
      <c r="M58" s="69"/>
      <c r="N58" s="69">
        <v>90</v>
      </c>
      <c r="O58" s="69">
        <v>83</v>
      </c>
      <c r="P58" s="69">
        <v>97</v>
      </c>
    </row>
    <row r="59" spans="1:16" x14ac:dyDescent="0.25">
      <c r="A59" s="53" t="s">
        <v>114</v>
      </c>
      <c r="B59" s="69">
        <v>120</v>
      </c>
      <c r="C59" s="69">
        <v>102</v>
      </c>
      <c r="D59" s="69">
        <v>141</v>
      </c>
      <c r="E59" s="69"/>
      <c r="F59" s="69">
        <v>92</v>
      </c>
      <c r="G59" s="69">
        <v>80</v>
      </c>
      <c r="H59" s="69">
        <v>107</v>
      </c>
      <c r="I59" s="69"/>
      <c r="J59" s="69">
        <v>136</v>
      </c>
      <c r="K59" s="69">
        <v>121</v>
      </c>
      <c r="L59" s="69">
        <v>153</v>
      </c>
      <c r="M59" s="69"/>
      <c r="N59" s="69">
        <v>94</v>
      </c>
      <c r="O59" s="69">
        <v>86</v>
      </c>
      <c r="P59" s="69">
        <v>101</v>
      </c>
    </row>
    <row r="60" spans="1:16" x14ac:dyDescent="0.25">
      <c r="A60" s="53" t="s">
        <v>115</v>
      </c>
      <c r="B60" s="69">
        <v>120</v>
      </c>
      <c r="C60" s="69">
        <v>102</v>
      </c>
      <c r="D60" s="69">
        <v>141</v>
      </c>
      <c r="E60" s="69"/>
      <c r="F60" s="69">
        <v>92</v>
      </c>
      <c r="G60" s="69">
        <v>80</v>
      </c>
      <c r="H60" s="69">
        <v>107</v>
      </c>
      <c r="I60" s="69"/>
      <c r="J60" s="69">
        <v>140</v>
      </c>
      <c r="K60" s="69">
        <v>124</v>
      </c>
      <c r="L60" s="69">
        <v>158</v>
      </c>
      <c r="M60" s="69"/>
      <c r="N60" s="69">
        <v>98</v>
      </c>
      <c r="O60" s="69">
        <v>91</v>
      </c>
      <c r="P60" s="69">
        <v>107</v>
      </c>
    </row>
    <row r="61" spans="1:16" x14ac:dyDescent="0.25">
      <c r="A61" s="53" t="s">
        <v>116</v>
      </c>
      <c r="B61" s="69">
        <v>120</v>
      </c>
      <c r="C61" s="69">
        <v>102</v>
      </c>
      <c r="D61" s="69">
        <v>141</v>
      </c>
      <c r="E61" s="69"/>
      <c r="F61" s="69">
        <v>98</v>
      </c>
      <c r="G61" s="69">
        <v>85</v>
      </c>
      <c r="H61" s="69">
        <v>113</v>
      </c>
      <c r="I61" s="69"/>
      <c r="J61" s="69">
        <v>140</v>
      </c>
      <c r="K61" s="69">
        <v>124</v>
      </c>
      <c r="L61" s="69">
        <v>157</v>
      </c>
      <c r="M61" s="69"/>
      <c r="N61" s="69">
        <v>104</v>
      </c>
      <c r="O61" s="69">
        <v>96</v>
      </c>
      <c r="P61" s="69">
        <v>113</v>
      </c>
    </row>
    <row r="62" spans="1:16" x14ac:dyDescent="0.25">
      <c r="A62" s="53" t="s">
        <v>117</v>
      </c>
      <c r="B62" s="69">
        <v>122</v>
      </c>
      <c r="C62" s="69">
        <v>104</v>
      </c>
      <c r="D62" s="69">
        <v>144</v>
      </c>
      <c r="E62" s="69"/>
      <c r="F62" s="69">
        <v>90</v>
      </c>
      <c r="G62" s="69">
        <v>78</v>
      </c>
      <c r="H62" s="69">
        <v>104</v>
      </c>
      <c r="I62" s="69"/>
      <c r="J62" s="69">
        <v>137</v>
      </c>
      <c r="K62" s="69">
        <v>122</v>
      </c>
      <c r="L62" s="69">
        <v>154</v>
      </c>
      <c r="M62" s="69"/>
      <c r="N62" s="69">
        <v>110</v>
      </c>
      <c r="O62" s="69">
        <v>102</v>
      </c>
      <c r="P62" s="69">
        <v>119</v>
      </c>
    </row>
    <row r="63" spans="1:16" x14ac:dyDescent="0.25">
      <c r="A63" s="53" t="s">
        <v>118</v>
      </c>
      <c r="B63" s="69">
        <v>121</v>
      </c>
      <c r="C63" s="69">
        <v>103</v>
      </c>
      <c r="D63" s="69">
        <v>142</v>
      </c>
      <c r="E63" s="69"/>
      <c r="F63" s="69">
        <v>88</v>
      </c>
      <c r="G63" s="69">
        <v>76</v>
      </c>
      <c r="H63" s="69">
        <v>102</v>
      </c>
      <c r="I63" s="69"/>
      <c r="J63" s="69">
        <v>139</v>
      </c>
      <c r="K63" s="69">
        <v>124</v>
      </c>
      <c r="L63" s="69">
        <v>157</v>
      </c>
      <c r="M63" s="69"/>
      <c r="N63" s="69">
        <v>117</v>
      </c>
      <c r="O63" s="69">
        <v>108</v>
      </c>
      <c r="P63" s="69">
        <v>127</v>
      </c>
    </row>
    <row r="64" spans="1:16" x14ac:dyDescent="0.25">
      <c r="A64" s="53" t="s">
        <v>119</v>
      </c>
      <c r="B64" s="69">
        <v>136</v>
      </c>
      <c r="C64" s="69">
        <v>116</v>
      </c>
      <c r="D64" s="69">
        <v>161</v>
      </c>
      <c r="E64" s="69"/>
      <c r="F64" s="69">
        <v>90</v>
      </c>
      <c r="G64" s="69">
        <v>78</v>
      </c>
      <c r="H64" s="69">
        <v>104</v>
      </c>
      <c r="I64" s="69"/>
      <c r="J64" s="69">
        <v>144</v>
      </c>
      <c r="K64" s="69">
        <v>128</v>
      </c>
      <c r="L64" s="69">
        <v>162</v>
      </c>
      <c r="M64" s="69"/>
      <c r="N64" s="69">
        <v>124</v>
      </c>
      <c r="O64" s="69">
        <v>115</v>
      </c>
      <c r="P64" s="69">
        <v>135</v>
      </c>
    </row>
    <row r="65" spans="1:16" x14ac:dyDescent="0.25">
      <c r="A65" s="53" t="s">
        <v>120</v>
      </c>
      <c r="B65" s="69">
        <v>145</v>
      </c>
      <c r="C65" s="69">
        <v>123</v>
      </c>
      <c r="D65" s="69">
        <v>171</v>
      </c>
      <c r="E65" s="69"/>
      <c r="F65" s="69">
        <v>129</v>
      </c>
      <c r="G65" s="69">
        <v>112</v>
      </c>
      <c r="H65" s="69">
        <v>149</v>
      </c>
      <c r="I65" s="69"/>
      <c r="J65" s="69">
        <v>154</v>
      </c>
      <c r="K65" s="69">
        <v>136</v>
      </c>
      <c r="L65" s="69">
        <v>173</v>
      </c>
      <c r="M65" s="69"/>
      <c r="N65" s="69">
        <v>132</v>
      </c>
      <c r="O65" s="69">
        <v>122</v>
      </c>
      <c r="P65" s="69">
        <v>143</v>
      </c>
    </row>
    <row r="66" spans="1:16" x14ac:dyDescent="0.25">
      <c r="A66" s="53" t="s">
        <v>121</v>
      </c>
      <c r="B66" s="69">
        <v>148</v>
      </c>
      <c r="C66" s="69">
        <v>126</v>
      </c>
      <c r="D66" s="69">
        <v>174</v>
      </c>
      <c r="E66" s="69"/>
      <c r="F66" s="69">
        <v>160</v>
      </c>
      <c r="G66" s="69">
        <v>138</v>
      </c>
      <c r="H66" s="69">
        <v>184</v>
      </c>
      <c r="I66" s="69"/>
      <c r="J66" s="69">
        <v>165</v>
      </c>
      <c r="K66" s="69">
        <v>146</v>
      </c>
      <c r="L66" s="69">
        <v>186</v>
      </c>
      <c r="M66" s="69"/>
      <c r="N66" s="69">
        <v>141</v>
      </c>
      <c r="O66" s="69">
        <v>130</v>
      </c>
      <c r="P66" s="69">
        <v>152</v>
      </c>
    </row>
    <row r="67" spans="1:16" x14ac:dyDescent="0.25">
      <c r="A67" s="53" t="s">
        <v>122</v>
      </c>
      <c r="B67" s="69">
        <v>164</v>
      </c>
      <c r="C67" s="69">
        <v>139</v>
      </c>
      <c r="D67" s="69">
        <v>193</v>
      </c>
      <c r="E67" s="69"/>
      <c r="F67" s="69">
        <v>169</v>
      </c>
      <c r="G67" s="69">
        <v>147</v>
      </c>
      <c r="H67" s="69">
        <v>196</v>
      </c>
      <c r="I67" s="69"/>
      <c r="J67" s="69">
        <v>169</v>
      </c>
      <c r="K67" s="69">
        <v>150</v>
      </c>
      <c r="L67" s="69">
        <v>190</v>
      </c>
      <c r="M67" s="69"/>
      <c r="N67" s="69">
        <v>149</v>
      </c>
      <c r="O67" s="69">
        <v>137</v>
      </c>
      <c r="P67" s="69">
        <v>161</v>
      </c>
    </row>
    <row r="68" spans="1:16" x14ac:dyDescent="0.25">
      <c r="A68" s="53" t="s">
        <v>123</v>
      </c>
      <c r="B68" s="69">
        <v>178</v>
      </c>
      <c r="C68" s="69">
        <v>151</v>
      </c>
      <c r="D68" s="69">
        <v>209</v>
      </c>
      <c r="E68" s="69"/>
      <c r="F68" s="69">
        <v>181</v>
      </c>
      <c r="G68" s="69">
        <v>157</v>
      </c>
      <c r="H68" s="69">
        <v>209</v>
      </c>
      <c r="I68" s="69"/>
      <c r="J68" s="69">
        <v>181</v>
      </c>
      <c r="K68" s="69">
        <v>161</v>
      </c>
      <c r="L68" s="69">
        <v>204</v>
      </c>
      <c r="M68" s="69"/>
      <c r="N68" s="69">
        <v>155</v>
      </c>
      <c r="O68" s="69">
        <v>144</v>
      </c>
      <c r="P68" s="69">
        <v>168</v>
      </c>
    </row>
    <row r="69" spans="1:16" x14ac:dyDescent="0.25">
      <c r="A69" s="53" t="s">
        <v>124</v>
      </c>
      <c r="B69" s="69">
        <v>188</v>
      </c>
      <c r="C69" s="69">
        <v>160</v>
      </c>
      <c r="D69" s="69">
        <v>221</v>
      </c>
      <c r="E69" s="69"/>
      <c r="F69" s="69">
        <v>142</v>
      </c>
      <c r="G69" s="69">
        <v>123</v>
      </c>
      <c r="H69" s="69">
        <v>164</v>
      </c>
      <c r="I69" s="69"/>
      <c r="J69" s="69">
        <v>186</v>
      </c>
      <c r="K69" s="69">
        <v>165</v>
      </c>
      <c r="L69" s="69">
        <v>209</v>
      </c>
      <c r="M69" s="69"/>
      <c r="N69" s="69">
        <v>162</v>
      </c>
      <c r="O69" s="69">
        <v>149</v>
      </c>
      <c r="P69" s="69">
        <v>175</v>
      </c>
    </row>
    <row r="70" spans="1:16" x14ac:dyDescent="0.25">
      <c r="A70" s="53" t="s">
        <v>125</v>
      </c>
      <c r="B70" s="69">
        <v>180</v>
      </c>
      <c r="C70" s="69">
        <v>153</v>
      </c>
      <c r="D70" s="69">
        <v>212</v>
      </c>
      <c r="E70" s="69"/>
      <c r="F70" s="69">
        <v>136</v>
      </c>
      <c r="G70" s="69">
        <v>118</v>
      </c>
      <c r="H70" s="69">
        <v>157</v>
      </c>
      <c r="I70" s="69"/>
      <c r="J70" s="69">
        <v>186</v>
      </c>
      <c r="K70" s="69">
        <v>165</v>
      </c>
      <c r="L70" s="69">
        <v>209</v>
      </c>
      <c r="M70" s="69"/>
      <c r="N70" s="69">
        <v>167</v>
      </c>
      <c r="O70" s="69">
        <v>154</v>
      </c>
      <c r="P70" s="69">
        <v>181</v>
      </c>
    </row>
    <row r="71" spans="1:16" x14ac:dyDescent="0.25">
      <c r="A71" s="53" t="s">
        <v>126</v>
      </c>
      <c r="B71" s="69">
        <v>174</v>
      </c>
      <c r="C71" s="69">
        <v>148</v>
      </c>
      <c r="D71" s="69">
        <v>205</v>
      </c>
      <c r="E71" s="69"/>
      <c r="F71" s="69">
        <v>107</v>
      </c>
      <c r="G71" s="69">
        <v>92</v>
      </c>
      <c r="H71" s="69">
        <v>123</v>
      </c>
      <c r="I71" s="69"/>
      <c r="J71" s="69">
        <v>178</v>
      </c>
      <c r="K71" s="69">
        <v>158</v>
      </c>
      <c r="L71" s="69">
        <v>201</v>
      </c>
      <c r="M71" s="69"/>
      <c r="N71" s="69">
        <v>172</v>
      </c>
      <c r="O71" s="69">
        <v>159</v>
      </c>
      <c r="P71" s="69">
        <v>187</v>
      </c>
    </row>
    <row r="72" spans="1:16" x14ac:dyDescent="0.25">
      <c r="A72" s="53" t="s">
        <v>127</v>
      </c>
      <c r="B72" s="69">
        <v>166</v>
      </c>
      <c r="C72" s="69">
        <v>141</v>
      </c>
      <c r="D72" s="69">
        <v>195</v>
      </c>
      <c r="E72" s="69"/>
      <c r="F72" s="69">
        <v>123</v>
      </c>
      <c r="G72" s="69">
        <v>107</v>
      </c>
      <c r="H72" s="69">
        <v>143</v>
      </c>
      <c r="I72" s="69"/>
      <c r="J72" s="69">
        <v>187</v>
      </c>
      <c r="K72" s="69">
        <v>166</v>
      </c>
      <c r="L72" s="69">
        <v>210</v>
      </c>
      <c r="M72" s="69"/>
      <c r="N72" s="69">
        <v>178</v>
      </c>
      <c r="O72" s="69">
        <v>164</v>
      </c>
      <c r="P72" s="69">
        <v>193</v>
      </c>
    </row>
    <row r="73" spans="1:16" x14ac:dyDescent="0.25">
      <c r="A73" s="53" t="s">
        <v>128</v>
      </c>
      <c r="B73" s="69">
        <v>161</v>
      </c>
      <c r="C73" s="69">
        <v>137</v>
      </c>
      <c r="D73" s="69">
        <v>189</v>
      </c>
      <c r="E73" s="69"/>
      <c r="F73" s="69">
        <v>117</v>
      </c>
      <c r="G73" s="69">
        <v>101</v>
      </c>
      <c r="H73" s="69">
        <v>135</v>
      </c>
      <c r="I73" s="69"/>
      <c r="J73" s="69">
        <v>192</v>
      </c>
      <c r="K73" s="69">
        <v>171</v>
      </c>
      <c r="L73" s="69">
        <v>216</v>
      </c>
      <c r="M73" s="69"/>
      <c r="N73" s="69">
        <v>184</v>
      </c>
      <c r="O73" s="69">
        <v>170</v>
      </c>
      <c r="P73" s="69">
        <v>200</v>
      </c>
    </row>
    <row r="74" spans="1:16" x14ac:dyDescent="0.25">
      <c r="A74" s="53" t="s">
        <v>129</v>
      </c>
      <c r="B74" s="69">
        <v>165</v>
      </c>
      <c r="C74" s="69">
        <v>140</v>
      </c>
      <c r="D74" s="69">
        <v>194</v>
      </c>
      <c r="E74" s="69"/>
      <c r="F74" s="69">
        <v>95</v>
      </c>
      <c r="G74" s="69">
        <v>83</v>
      </c>
      <c r="H74" s="69">
        <v>110</v>
      </c>
      <c r="I74" s="69"/>
      <c r="J74" s="69">
        <v>204</v>
      </c>
      <c r="K74" s="69">
        <v>181</v>
      </c>
      <c r="L74" s="69">
        <v>230</v>
      </c>
      <c r="M74" s="69"/>
      <c r="N74" s="69">
        <v>191</v>
      </c>
      <c r="O74" s="69">
        <v>176</v>
      </c>
      <c r="P74" s="69">
        <v>207</v>
      </c>
    </row>
    <row r="75" spans="1:16" x14ac:dyDescent="0.25">
      <c r="A75" s="53" t="s">
        <v>130</v>
      </c>
      <c r="B75" s="69">
        <v>176</v>
      </c>
      <c r="C75" s="69">
        <v>150</v>
      </c>
      <c r="D75" s="69">
        <v>207</v>
      </c>
      <c r="E75" s="69"/>
      <c r="F75" s="69">
        <v>116</v>
      </c>
      <c r="G75" s="69">
        <v>101</v>
      </c>
      <c r="H75" s="69">
        <v>135</v>
      </c>
      <c r="I75" s="69"/>
      <c r="J75" s="69">
        <v>206</v>
      </c>
      <c r="K75" s="69">
        <v>183</v>
      </c>
      <c r="L75" s="69">
        <v>232</v>
      </c>
      <c r="M75" s="69"/>
      <c r="N75" s="69">
        <v>198</v>
      </c>
      <c r="O75" s="69">
        <v>183</v>
      </c>
      <c r="P75" s="69">
        <v>215</v>
      </c>
    </row>
    <row r="76" spans="1:16" x14ac:dyDescent="0.25">
      <c r="A76" s="53" t="s">
        <v>131</v>
      </c>
      <c r="B76" s="69">
        <v>194</v>
      </c>
      <c r="C76" s="69">
        <v>165</v>
      </c>
      <c r="D76" s="69">
        <v>229</v>
      </c>
      <c r="E76" s="69"/>
      <c r="F76" s="69">
        <v>172</v>
      </c>
      <c r="G76" s="69">
        <v>149</v>
      </c>
      <c r="H76" s="69">
        <v>198</v>
      </c>
      <c r="I76" s="69"/>
      <c r="J76" s="69">
        <v>220</v>
      </c>
      <c r="K76" s="69">
        <v>195</v>
      </c>
      <c r="L76" s="69">
        <v>247</v>
      </c>
      <c r="M76" s="69"/>
      <c r="N76" s="69">
        <v>206</v>
      </c>
      <c r="O76" s="69">
        <v>190</v>
      </c>
      <c r="P76" s="69">
        <v>223</v>
      </c>
    </row>
    <row r="77" spans="1:16" x14ac:dyDescent="0.25">
      <c r="A77" s="53" t="s">
        <v>132</v>
      </c>
      <c r="B77" s="69">
        <v>204</v>
      </c>
      <c r="C77" s="69">
        <v>174</v>
      </c>
      <c r="D77" s="69">
        <v>241</v>
      </c>
      <c r="E77" s="69"/>
      <c r="F77" s="69">
        <v>178</v>
      </c>
      <c r="G77" s="69">
        <v>154</v>
      </c>
      <c r="H77" s="69">
        <v>206</v>
      </c>
      <c r="I77" s="69"/>
      <c r="J77" s="69">
        <v>227</v>
      </c>
      <c r="K77" s="69">
        <v>201</v>
      </c>
      <c r="L77" s="69">
        <v>255</v>
      </c>
      <c r="M77" s="69"/>
      <c r="N77" s="69">
        <v>213</v>
      </c>
      <c r="O77" s="69">
        <v>196</v>
      </c>
      <c r="P77" s="69">
        <v>230</v>
      </c>
    </row>
    <row r="78" spans="1:16" x14ac:dyDescent="0.25">
      <c r="A78" s="53" t="s">
        <v>133</v>
      </c>
      <c r="B78" s="69">
        <v>201</v>
      </c>
      <c r="C78" s="69">
        <v>171</v>
      </c>
      <c r="D78" s="69">
        <v>237</v>
      </c>
      <c r="E78" s="69"/>
      <c r="F78" s="69">
        <v>151</v>
      </c>
      <c r="G78" s="69">
        <v>131</v>
      </c>
      <c r="H78" s="69">
        <v>174</v>
      </c>
      <c r="I78" s="69"/>
      <c r="J78" s="69">
        <v>229</v>
      </c>
      <c r="K78" s="69">
        <v>204</v>
      </c>
      <c r="L78" s="69">
        <v>258</v>
      </c>
      <c r="M78" s="69"/>
      <c r="N78" s="69">
        <v>219</v>
      </c>
      <c r="O78" s="69">
        <v>202</v>
      </c>
      <c r="P78" s="69">
        <v>237</v>
      </c>
    </row>
    <row r="79" spans="1:16" x14ac:dyDescent="0.25">
      <c r="A79" s="53" t="s">
        <v>134</v>
      </c>
      <c r="B79" s="69">
        <v>204</v>
      </c>
      <c r="C79" s="69">
        <v>174</v>
      </c>
      <c r="D79" s="69">
        <v>241</v>
      </c>
      <c r="E79" s="69"/>
      <c r="F79" s="69">
        <v>138</v>
      </c>
      <c r="G79" s="69">
        <v>120</v>
      </c>
      <c r="H79" s="69">
        <v>160</v>
      </c>
      <c r="I79" s="69"/>
      <c r="J79" s="69">
        <v>240</v>
      </c>
      <c r="K79" s="69">
        <v>213</v>
      </c>
      <c r="L79" s="69">
        <v>271</v>
      </c>
      <c r="M79" s="69"/>
      <c r="N79" s="69">
        <v>223</v>
      </c>
      <c r="O79" s="69">
        <v>206</v>
      </c>
      <c r="P79" s="69">
        <v>242</v>
      </c>
    </row>
    <row r="80" spans="1:16" x14ac:dyDescent="0.25">
      <c r="A80" s="53" t="s">
        <v>135</v>
      </c>
      <c r="B80" s="69">
        <v>211</v>
      </c>
      <c r="C80" s="69">
        <v>179</v>
      </c>
      <c r="D80" s="69">
        <v>248</v>
      </c>
      <c r="E80" s="69"/>
      <c r="F80" s="69">
        <v>186</v>
      </c>
      <c r="G80" s="69">
        <v>161</v>
      </c>
      <c r="H80" s="69">
        <v>215</v>
      </c>
      <c r="I80" s="69"/>
      <c r="J80" s="69">
        <v>247</v>
      </c>
      <c r="K80" s="69">
        <v>219</v>
      </c>
      <c r="L80" s="69">
        <v>278</v>
      </c>
      <c r="M80" s="69"/>
      <c r="N80" s="69">
        <v>225</v>
      </c>
      <c r="O80" s="69">
        <v>208</v>
      </c>
      <c r="P80" s="69">
        <v>244</v>
      </c>
    </row>
    <row r="81" spans="1:16" x14ac:dyDescent="0.25">
      <c r="A81" s="53" t="s">
        <v>136</v>
      </c>
      <c r="B81" s="69">
        <v>210</v>
      </c>
      <c r="C81" s="69">
        <v>178</v>
      </c>
      <c r="D81" s="69">
        <v>247</v>
      </c>
      <c r="E81" s="69"/>
      <c r="F81" s="69">
        <v>223</v>
      </c>
      <c r="G81" s="69">
        <v>193</v>
      </c>
      <c r="H81" s="69">
        <v>258</v>
      </c>
      <c r="I81" s="69"/>
      <c r="J81" s="69">
        <v>253</v>
      </c>
      <c r="K81" s="69">
        <v>224</v>
      </c>
      <c r="L81" s="69">
        <v>285</v>
      </c>
      <c r="M81" s="69"/>
      <c r="N81" s="69">
        <v>224</v>
      </c>
      <c r="O81" s="69">
        <v>207</v>
      </c>
      <c r="P81" s="69">
        <v>243</v>
      </c>
    </row>
    <row r="82" spans="1:16" x14ac:dyDescent="0.25">
      <c r="A82" s="53" t="s">
        <v>137</v>
      </c>
      <c r="B82" s="69">
        <v>223</v>
      </c>
      <c r="C82" s="69">
        <v>189</v>
      </c>
      <c r="D82" s="69">
        <v>262</v>
      </c>
      <c r="E82" s="69"/>
      <c r="F82" s="69">
        <v>204</v>
      </c>
      <c r="G82" s="69">
        <v>177</v>
      </c>
      <c r="H82" s="69">
        <v>236</v>
      </c>
      <c r="I82" s="69"/>
      <c r="J82" s="69">
        <v>252</v>
      </c>
      <c r="K82" s="69">
        <v>223</v>
      </c>
      <c r="L82" s="69">
        <v>284</v>
      </c>
      <c r="M82" s="69"/>
      <c r="N82" s="69">
        <v>221</v>
      </c>
      <c r="O82" s="69">
        <v>204</v>
      </c>
      <c r="P82" s="69">
        <v>239</v>
      </c>
    </row>
    <row r="83" spans="1:16" x14ac:dyDescent="0.25">
      <c r="A83" s="53" t="s">
        <v>138</v>
      </c>
      <c r="B83" s="69">
        <v>232</v>
      </c>
      <c r="C83" s="69">
        <v>197</v>
      </c>
      <c r="D83" s="69">
        <v>273</v>
      </c>
      <c r="E83" s="69"/>
      <c r="F83" s="69">
        <v>168</v>
      </c>
      <c r="G83" s="69">
        <v>146</v>
      </c>
      <c r="H83" s="69">
        <v>194</v>
      </c>
      <c r="I83" s="69"/>
      <c r="J83" s="69">
        <v>254</v>
      </c>
      <c r="K83" s="69">
        <v>225</v>
      </c>
      <c r="L83" s="69">
        <v>286</v>
      </c>
      <c r="M83" s="69"/>
      <c r="N83" s="69">
        <v>216</v>
      </c>
      <c r="O83" s="69">
        <v>199</v>
      </c>
      <c r="P83" s="69">
        <v>234</v>
      </c>
    </row>
    <row r="84" spans="1:16" x14ac:dyDescent="0.25">
      <c r="A84" s="53" t="s">
        <v>139</v>
      </c>
      <c r="B84" s="69">
        <v>237</v>
      </c>
      <c r="C84" s="69">
        <v>201</v>
      </c>
      <c r="D84" s="69">
        <v>279</v>
      </c>
      <c r="E84" s="69"/>
      <c r="F84" s="69">
        <v>197</v>
      </c>
      <c r="G84" s="69">
        <v>170</v>
      </c>
      <c r="H84" s="69">
        <v>227</v>
      </c>
      <c r="I84" s="69"/>
      <c r="J84" s="69">
        <v>241</v>
      </c>
      <c r="K84" s="69">
        <v>214</v>
      </c>
      <c r="L84" s="69">
        <v>271</v>
      </c>
      <c r="M84" s="69"/>
      <c r="N84" s="69">
        <v>210</v>
      </c>
      <c r="O84" s="69">
        <v>194</v>
      </c>
      <c r="P84" s="69">
        <v>227</v>
      </c>
    </row>
    <row r="85" spans="1:16" x14ac:dyDescent="0.25">
      <c r="A85" s="53" t="s">
        <v>140</v>
      </c>
      <c r="B85" s="69">
        <v>231</v>
      </c>
      <c r="C85" s="69">
        <v>196</v>
      </c>
      <c r="D85" s="69">
        <v>271</v>
      </c>
      <c r="E85" s="69"/>
      <c r="F85" s="69">
        <v>197</v>
      </c>
      <c r="G85" s="69">
        <v>171</v>
      </c>
      <c r="H85" s="69">
        <v>228</v>
      </c>
      <c r="I85" s="69"/>
      <c r="J85" s="69">
        <v>237</v>
      </c>
      <c r="K85" s="69">
        <v>210</v>
      </c>
      <c r="L85" s="69">
        <v>267</v>
      </c>
      <c r="M85" s="69"/>
      <c r="N85" s="69">
        <v>203</v>
      </c>
      <c r="O85" s="69">
        <v>187</v>
      </c>
      <c r="P85" s="69">
        <v>220</v>
      </c>
    </row>
    <row r="86" spans="1:16" x14ac:dyDescent="0.25">
      <c r="A86" s="53" t="s">
        <v>141</v>
      </c>
      <c r="B86" s="69">
        <v>248</v>
      </c>
      <c r="C86" s="69">
        <v>211</v>
      </c>
      <c r="D86" s="69">
        <v>292</v>
      </c>
      <c r="E86" s="69"/>
      <c r="F86" s="69">
        <v>196</v>
      </c>
      <c r="G86" s="69">
        <v>170</v>
      </c>
      <c r="H86" s="69">
        <v>226</v>
      </c>
      <c r="I86" s="69"/>
      <c r="J86" s="69">
        <v>234</v>
      </c>
      <c r="K86" s="69">
        <v>208</v>
      </c>
      <c r="L86" s="69">
        <v>264</v>
      </c>
      <c r="M86" s="69"/>
      <c r="N86" s="69">
        <v>195</v>
      </c>
      <c r="O86" s="69">
        <v>180</v>
      </c>
      <c r="P86" s="69">
        <v>212</v>
      </c>
    </row>
    <row r="87" spans="1:16" x14ac:dyDescent="0.25">
      <c r="A87" s="53" t="s">
        <v>142</v>
      </c>
      <c r="B87" s="69">
        <v>247</v>
      </c>
      <c r="C87" s="69">
        <v>210</v>
      </c>
      <c r="D87" s="69">
        <v>291</v>
      </c>
      <c r="E87" s="69"/>
      <c r="F87" s="69">
        <v>183</v>
      </c>
      <c r="G87" s="69">
        <v>158</v>
      </c>
      <c r="H87" s="69">
        <v>211</v>
      </c>
      <c r="I87" s="69"/>
      <c r="J87" s="69">
        <v>239</v>
      </c>
      <c r="K87" s="69">
        <v>212</v>
      </c>
      <c r="L87" s="69">
        <v>269</v>
      </c>
      <c r="M87" s="69"/>
      <c r="N87" s="69">
        <v>187</v>
      </c>
      <c r="O87" s="69">
        <v>173</v>
      </c>
      <c r="P87" s="69">
        <v>203</v>
      </c>
    </row>
    <row r="88" spans="1:16" x14ac:dyDescent="0.25">
      <c r="A88" s="53" t="s">
        <v>143</v>
      </c>
      <c r="B88" s="69">
        <v>242</v>
      </c>
      <c r="C88" s="69">
        <v>205</v>
      </c>
      <c r="D88" s="69">
        <v>284</v>
      </c>
      <c r="E88" s="69"/>
      <c r="F88" s="69">
        <v>175</v>
      </c>
      <c r="G88" s="69">
        <v>151</v>
      </c>
      <c r="H88" s="69">
        <v>202</v>
      </c>
      <c r="I88" s="69"/>
      <c r="J88" s="69">
        <v>237</v>
      </c>
      <c r="K88" s="69">
        <v>210</v>
      </c>
      <c r="L88" s="69">
        <v>267</v>
      </c>
      <c r="M88" s="69"/>
      <c r="N88" s="69">
        <v>179</v>
      </c>
      <c r="O88" s="69">
        <v>165</v>
      </c>
      <c r="P88" s="69">
        <v>194</v>
      </c>
    </row>
    <row r="89" spans="1:16" x14ac:dyDescent="0.25">
      <c r="A89" s="53" t="s">
        <v>144</v>
      </c>
      <c r="B89" s="69">
        <v>254</v>
      </c>
      <c r="C89" s="69">
        <v>215</v>
      </c>
      <c r="D89" s="69">
        <v>298</v>
      </c>
      <c r="E89" s="69"/>
      <c r="F89" s="69">
        <v>180</v>
      </c>
      <c r="G89" s="69">
        <v>156</v>
      </c>
      <c r="H89" s="69">
        <v>208</v>
      </c>
      <c r="I89" s="69"/>
      <c r="J89" s="69">
        <v>236</v>
      </c>
      <c r="K89" s="69">
        <v>210</v>
      </c>
      <c r="L89" s="69">
        <v>266</v>
      </c>
      <c r="M89" s="69"/>
      <c r="N89" s="69">
        <v>170</v>
      </c>
      <c r="O89" s="69">
        <v>157</v>
      </c>
      <c r="P89" s="69">
        <v>184</v>
      </c>
    </row>
    <row r="90" spans="1:16" x14ac:dyDescent="0.25">
      <c r="A90" s="53" t="s">
        <v>145</v>
      </c>
      <c r="B90" s="69">
        <v>270</v>
      </c>
      <c r="C90" s="69">
        <v>229</v>
      </c>
      <c r="D90" s="69">
        <v>318</v>
      </c>
      <c r="E90" s="69"/>
      <c r="F90" s="69">
        <v>154</v>
      </c>
      <c r="G90" s="69">
        <v>133</v>
      </c>
      <c r="H90" s="69">
        <v>178</v>
      </c>
      <c r="I90" s="69"/>
      <c r="J90" s="69">
        <v>227</v>
      </c>
      <c r="K90" s="69">
        <v>201</v>
      </c>
      <c r="L90" s="69">
        <v>255</v>
      </c>
      <c r="M90" s="69"/>
      <c r="N90" s="69">
        <v>161</v>
      </c>
      <c r="O90" s="69">
        <v>148</v>
      </c>
      <c r="P90" s="69">
        <v>175</v>
      </c>
    </row>
    <row r="91" spans="1:16" x14ac:dyDescent="0.25">
      <c r="A91" s="53" t="s">
        <v>146</v>
      </c>
      <c r="B91" s="69">
        <v>263</v>
      </c>
      <c r="C91" s="69">
        <v>223</v>
      </c>
      <c r="D91" s="69">
        <v>309</v>
      </c>
      <c r="E91" s="69"/>
      <c r="F91" s="69">
        <v>119</v>
      </c>
      <c r="G91" s="69">
        <v>103</v>
      </c>
      <c r="H91" s="69">
        <v>137</v>
      </c>
      <c r="I91" s="69"/>
      <c r="J91" s="69">
        <v>206</v>
      </c>
      <c r="K91" s="69">
        <v>182</v>
      </c>
      <c r="L91" s="69">
        <v>231</v>
      </c>
      <c r="M91" s="69"/>
      <c r="N91" s="69">
        <v>152</v>
      </c>
      <c r="O91" s="69">
        <v>140</v>
      </c>
      <c r="P91" s="69">
        <v>164</v>
      </c>
    </row>
    <row r="92" spans="1:16" x14ac:dyDescent="0.25">
      <c r="A92" s="53" t="s">
        <v>147</v>
      </c>
      <c r="B92" s="69">
        <v>252</v>
      </c>
      <c r="C92" s="69">
        <v>214</v>
      </c>
      <c r="D92" s="69">
        <v>297</v>
      </c>
      <c r="E92" s="69"/>
      <c r="F92" s="69">
        <v>142</v>
      </c>
      <c r="G92" s="69">
        <v>123</v>
      </c>
      <c r="H92" s="69">
        <v>163</v>
      </c>
      <c r="I92" s="69"/>
      <c r="J92" s="69">
        <v>203</v>
      </c>
      <c r="K92" s="69">
        <v>180</v>
      </c>
      <c r="L92" s="69">
        <v>229</v>
      </c>
      <c r="M92" s="69"/>
      <c r="N92" s="69">
        <v>142</v>
      </c>
      <c r="O92" s="69">
        <v>131</v>
      </c>
      <c r="P92" s="69">
        <v>154</v>
      </c>
    </row>
    <row r="93" spans="1:16" x14ac:dyDescent="0.25">
      <c r="A93" s="53" t="s">
        <v>148</v>
      </c>
      <c r="B93" s="69">
        <v>240</v>
      </c>
      <c r="C93" s="69">
        <v>204</v>
      </c>
      <c r="D93" s="69">
        <v>283</v>
      </c>
      <c r="E93" s="69"/>
      <c r="F93" s="69">
        <v>158</v>
      </c>
      <c r="G93" s="69">
        <v>137</v>
      </c>
      <c r="H93" s="69">
        <v>182</v>
      </c>
      <c r="I93" s="69"/>
      <c r="J93" s="69">
        <v>203</v>
      </c>
      <c r="K93" s="69">
        <v>180</v>
      </c>
      <c r="L93" s="69">
        <v>228</v>
      </c>
      <c r="M93" s="69"/>
      <c r="N93" s="69">
        <v>132</v>
      </c>
      <c r="O93" s="69">
        <v>122</v>
      </c>
      <c r="P93" s="69">
        <v>144</v>
      </c>
    </row>
    <row r="94" spans="1:16" x14ac:dyDescent="0.25">
      <c r="A94" s="53" t="s">
        <v>149</v>
      </c>
      <c r="B94" s="69">
        <v>230</v>
      </c>
      <c r="C94" s="69">
        <v>195</v>
      </c>
      <c r="D94" s="69">
        <v>271</v>
      </c>
      <c r="E94" s="69"/>
      <c r="F94" s="69">
        <v>145</v>
      </c>
      <c r="G94" s="69">
        <v>126</v>
      </c>
      <c r="H94" s="69">
        <v>168</v>
      </c>
      <c r="I94" s="69"/>
      <c r="J94" s="69">
        <v>201</v>
      </c>
      <c r="K94" s="69">
        <v>178</v>
      </c>
      <c r="L94" s="69">
        <v>226</v>
      </c>
      <c r="M94" s="69"/>
      <c r="N94" s="69">
        <v>123</v>
      </c>
      <c r="O94" s="69">
        <v>113</v>
      </c>
      <c r="P94" s="69">
        <v>133</v>
      </c>
    </row>
    <row r="95" spans="1:16" x14ac:dyDescent="0.25">
      <c r="A95" s="53" t="s">
        <v>150</v>
      </c>
      <c r="B95" s="69">
        <v>212</v>
      </c>
      <c r="C95" s="69">
        <v>180</v>
      </c>
      <c r="D95" s="69">
        <v>250</v>
      </c>
      <c r="E95" s="69"/>
      <c r="F95" s="69">
        <v>106</v>
      </c>
      <c r="G95" s="69">
        <v>92</v>
      </c>
      <c r="H95" s="69">
        <v>122</v>
      </c>
      <c r="I95" s="69"/>
      <c r="J95" s="69">
        <v>200</v>
      </c>
      <c r="K95" s="69">
        <v>178</v>
      </c>
      <c r="L95" s="69">
        <v>226</v>
      </c>
      <c r="M95" s="69"/>
      <c r="N95" s="69">
        <v>113</v>
      </c>
      <c r="O95" s="69">
        <v>104</v>
      </c>
      <c r="P95" s="69">
        <v>123</v>
      </c>
    </row>
    <row r="96" spans="1:16" x14ac:dyDescent="0.25">
      <c r="A96" s="53" t="s">
        <v>151</v>
      </c>
      <c r="B96" s="69">
        <v>207</v>
      </c>
      <c r="C96" s="69">
        <v>175</v>
      </c>
      <c r="D96" s="69">
        <v>244</v>
      </c>
      <c r="E96" s="69"/>
      <c r="F96" s="69">
        <v>94</v>
      </c>
      <c r="G96" s="69">
        <v>81</v>
      </c>
      <c r="H96" s="69">
        <v>109</v>
      </c>
      <c r="I96" s="69"/>
      <c r="J96" s="69">
        <v>207</v>
      </c>
      <c r="K96" s="69">
        <v>183</v>
      </c>
      <c r="L96" s="69">
        <v>234</v>
      </c>
      <c r="M96" s="69"/>
      <c r="N96" s="69">
        <v>104</v>
      </c>
      <c r="O96" s="69">
        <v>95</v>
      </c>
      <c r="P96" s="69">
        <v>115</v>
      </c>
    </row>
    <row r="97" spans="1:16" x14ac:dyDescent="0.25">
      <c r="A97" s="53" t="s">
        <v>152</v>
      </c>
      <c r="B97" s="69">
        <v>209</v>
      </c>
      <c r="C97" s="69">
        <v>175</v>
      </c>
      <c r="D97" s="69">
        <v>250</v>
      </c>
      <c r="E97" s="69"/>
      <c r="F97" s="69">
        <v>69</v>
      </c>
      <c r="G97" s="69">
        <v>60</v>
      </c>
      <c r="H97" s="69">
        <v>80</v>
      </c>
      <c r="I97" s="69"/>
      <c r="J97" s="69">
        <v>207</v>
      </c>
      <c r="K97" s="69">
        <v>182</v>
      </c>
      <c r="L97" s="69">
        <v>235</v>
      </c>
      <c r="M97" s="69"/>
      <c r="N97" s="69">
        <v>96</v>
      </c>
      <c r="O97" s="69">
        <v>86</v>
      </c>
      <c r="P97" s="69">
        <v>107</v>
      </c>
    </row>
    <row r="98" spans="1:16" x14ac:dyDescent="0.25">
      <c r="A98" s="53" t="s">
        <v>153</v>
      </c>
      <c r="B98" s="69">
        <v>204</v>
      </c>
      <c r="C98" s="69">
        <v>166</v>
      </c>
      <c r="D98" s="69">
        <v>250</v>
      </c>
      <c r="E98" s="69"/>
      <c r="F98" s="69">
        <v>63</v>
      </c>
      <c r="G98" s="69">
        <v>54</v>
      </c>
      <c r="H98" s="69">
        <v>73</v>
      </c>
      <c r="I98" s="69"/>
      <c r="J98" s="69">
        <v>199</v>
      </c>
      <c r="K98" s="69">
        <v>172</v>
      </c>
      <c r="L98" s="69">
        <v>231</v>
      </c>
      <c r="M98" s="69"/>
      <c r="N98" s="69">
        <v>87</v>
      </c>
      <c r="O98" s="69">
        <v>76</v>
      </c>
      <c r="P98" s="69">
        <v>101</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workbookViewId="0"/>
  </sheetViews>
  <sheetFormatPr defaultRowHeight="15" x14ac:dyDescent="0.25"/>
  <cols>
    <col min="1" max="1" width="17.140625" style="1" customWidth="1"/>
    <col min="2" max="4" width="9.140625" style="1"/>
    <col min="5" max="5" width="1.140625" style="60" customWidth="1"/>
    <col min="6" max="8" width="9.140625" style="1"/>
    <col min="9" max="9" width="1.140625" style="60" customWidth="1"/>
    <col min="10" max="12" width="9.140625" style="1"/>
    <col min="13" max="13" width="1.140625" style="60" customWidth="1"/>
    <col min="14" max="16384" width="9.140625" style="1"/>
  </cols>
  <sheetData>
    <row r="1" spans="1:16" x14ac:dyDescent="0.25">
      <c r="A1" s="31" t="s">
        <v>24</v>
      </c>
      <c r="E1" s="32"/>
      <c r="I1" s="32"/>
      <c r="M1" s="32"/>
    </row>
    <row r="2" spans="1:16" x14ac:dyDescent="0.25">
      <c r="A2" s="33" t="s">
        <v>39</v>
      </c>
      <c r="B2" s="41"/>
      <c r="C2" s="41"/>
      <c r="D2" s="41"/>
      <c r="E2" s="34"/>
      <c r="F2" s="41"/>
      <c r="G2" s="41"/>
      <c r="H2" s="41"/>
      <c r="I2" s="34"/>
      <c r="J2" s="41"/>
      <c r="K2" s="41"/>
      <c r="L2" s="41"/>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158</v>
      </c>
      <c r="C4" s="39"/>
      <c r="D4" s="39"/>
      <c r="E4" s="67"/>
      <c r="F4" s="39" t="s">
        <v>159</v>
      </c>
      <c r="G4" s="39"/>
      <c r="H4" s="39"/>
      <c r="I4" s="40"/>
      <c r="J4" s="39" t="s">
        <v>158</v>
      </c>
      <c r="K4" s="39"/>
      <c r="L4" s="39"/>
      <c r="M4" s="40"/>
      <c r="N4" s="39" t="s">
        <v>159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s="49"/>
      <c r="D7" s="49"/>
      <c r="E7" s="50"/>
      <c r="F7" s="49"/>
      <c r="G7" s="49"/>
      <c r="H7" s="49"/>
      <c r="I7" s="50"/>
      <c r="J7" s="49"/>
      <c r="K7" s="49"/>
      <c r="L7" s="49"/>
      <c r="M7" s="50"/>
      <c r="N7" s="49"/>
      <c r="O7" s="49"/>
      <c r="P7" s="49"/>
    </row>
    <row r="8" spans="1:16" x14ac:dyDescent="0.25">
      <c r="A8" s="48"/>
      <c r="B8" s="68"/>
      <c r="C8" s="68"/>
      <c r="D8" s="68"/>
      <c r="E8" s="52"/>
      <c r="F8" s="68"/>
      <c r="G8" s="68"/>
      <c r="H8" s="68"/>
      <c r="I8" s="52"/>
      <c r="J8" s="68"/>
      <c r="K8" s="68"/>
      <c r="L8" s="68"/>
      <c r="M8" s="52"/>
      <c r="N8" s="68"/>
      <c r="O8" s="68"/>
      <c r="P8" s="68"/>
    </row>
    <row r="9" spans="1:16" x14ac:dyDescent="0.25">
      <c r="A9" s="53" t="s">
        <v>64</v>
      </c>
      <c r="B9" s="69">
        <v>43</v>
      </c>
      <c r="C9" s="69">
        <v>36</v>
      </c>
      <c r="D9" s="69">
        <v>50</v>
      </c>
      <c r="E9" s="69"/>
      <c r="F9" s="69">
        <v>52</v>
      </c>
      <c r="G9" s="69">
        <v>39</v>
      </c>
      <c r="H9" s="69">
        <v>70</v>
      </c>
      <c r="I9" s="69"/>
      <c r="J9" s="69">
        <v>51</v>
      </c>
      <c r="K9" s="69">
        <v>44</v>
      </c>
      <c r="L9" s="69">
        <v>58</v>
      </c>
      <c r="M9" s="69"/>
      <c r="N9" s="69">
        <v>127</v>
      </c>
      <c r="O9" s="69">
        <v>107</v>
      </c>
      <c r="P9" s="69">
        <v>151</v>
      </c>
    </row>
    <row r="10" spans="1:16" x14ac:dyDescent="0.25">
      <c r="A10" s="53" t="s">
        <v>65</v>
      </c>
      <c r="B10" s="69">
        <v>42</v>
      </c>
      <c r="C10" s="69">
        <v>36</v>
      </c>
      <c r="D10" s="69">
        <v>48</v>
      </c>
      <c r="E10" s="69"/>
      <c r="F10" s="69">
        <v>48</v>
      </c>
      <c r="G10" s="69">
        <v>37</v>
      </c>
      <c r="H10" s="69">
        <v>62</v>
      </c>
      <c r="I10" s="69"/>
      <c r="J10" s="69">
        <v>49</v>
      </c>
      <c r="K10" s="69">
        <v>44</v>
      </c>
      <c r="L10" s="69">
        <v>55</v>
      </c>
      <c r="M10" s="69"/>
      <c r="N10" s="69">
        <v>130</v>
      </c>
      <c r="O10" s="69">
        <v>112</v>
      </c>
      <c r="P10" s="69">
        <v>150</v>
      </c>
    </row>
    <row r="11" spans="1:16" x14ac:dyDescent="0.25">
      <c r="A11" s="53" t="s">
        <v>66</v>
      </c>
      <c r="B11" s="69">
        <v>40</v>
      </c>
      <c r="C11" s="69">
        <v>35</v>
      </c>
      <c r="D11" s="69">
        <v>46</v>
      </c>
      <c r="E11" s="69"/>
      <c r="F11" s="69">
        <v>49</v>
      </c>
      <c r="G11" s="69">
        <v>38</v>
      </c>
      <c r="H11" s="69">
        <v>62</v>
      </c>
      <c r="I11" s="69"/>
      <c r="J11" s="69">
        <v>49</v>
      </c>
      <c r="K11" s="69">
        <v>44</v>
      </c>
      <c r="L11" s="69">
        <v>55</v>
      </c>
      <c r="M11" s="69"/>
      <c r="N11" s="69">
        <v>146</v>
      </c>
      <c r="O11" s="69">
        <v>126</v>
      </c>
      <c r="P11" s="69">
        <v>168</v>
      </c>
    </row>
    <row r="12" spans="1:16" x14ac:dyDescent="0.25">
      <c r="A12" s="53" t="s">
        <v>67</v>
      </c>
      <c r="B12" s="69">
        <v>36</v>
      </c>
      <c r="C12" s="69">
        <v>32</v>
      </c>
      <c r="D12" s="69">
        <v>42</v>
      </c>
      <c r="E12" s="69"/>
      <c r="F12" s="69">
        <v>52</v>
      </c>
      <c r="G12" s="69">
        <v>41</v>
      </c>
      <c r="H12" s="69">
        <v>66</v>
      </c>
      <c r="I12" s="69"/>
      <c r="J12" s="69">
        <v>48</v>
      </c>
      <c r="K12" s="69">
        <v>43</v>
      </c>
      <c r="L12" s="69">
        <v>53</v>
      </c>
      <c r="M12" s="69"/>
      <c r="N12" s="69">
        <v>162</v>
      </c>
      <c r="O12" s="69">
        <v>140</v>
      </c>
      <c r="P12" s="69">
        <v>187</v>
      </c>
    </row>
    <row r="13" spans="1:16" x14ac:dyDescent="0.25">
      <c r="A13" s="53" t="s">
        <v>68</v>
      </c>
      <c r="B13" s="69">
        <v>35</v>
      </c>
      <c r="C13" s="69">
        <v>31</v>
      </c>
      <c r="D13" s="69">
        <v>41</v>
      </c>
      <c r="E13" s="69"/>
      <c r="F13" s="69">
        <v>52</v>
      </c>
      <c r="G13" s="69">
        <v>41</v>
      </c>
      <c r="H13" s="69">
        <v>65</v>
      </c>
      <c r="I13" s="69"/>
      <c r="J13" s="69">
        <v>43</v>
      </c>
      <c r="K13" s="69">
        <v>39</v>
      </c>
      <c r="L13" s="69">
        <v>48</v>
      </c>
      <c r="M13" s="69"/>
      <c r="N13" s="69">
        <v>146</v>
      </c>
      <c r="O13" s="69">
        <v>126</v>
      </c>
      <c r="P13" s="69">
        <v>168</v>
      </c>
    </row>
    <row r="14" spans="1:16" x14ac:dyDescent="0.25">
      <c r="A14" s="53" t="s">
        <v>69</v>
      </c>
      <c r="B14" s="69">
        <v>35</v>
      </c>
      <c r="C14" s="69">
        <v>30</v>
      </c>
      <c r="D14" s="69">
        <v>40</v>
      </c>
      <c r="E14" s="69"/>
      <c r="F14" s="69">
        <v>48</v>
      </c>
      <c r="G14" s="69">
        <v>38</v>
      </c>
      <c r="H14" s="69">
        <v>61</v>
      </c>
      <c r="I14" s="69"/>
      <c r="J14" s="69">
        <v>41</v>
      </c>
      <c r="K14" s="69">
        <v>37</v>
      </c>
      <c r="L14" s="69">
        <v>45</v>
      </c>
      <c r="M14" s="69"/>
      <c r="N14" s="69">
        <v>105</v>
      </c>
      <c r="O14" s="69">
        <v>91</v>
      </c>
      <c r="P14" s="69">
        <v>121</v>
      </c>
    </row>
    <row r="15" spans="1:16" x14ac:dyDescent="0.25">
      <c r="A15" s="53" t="s">
        <v>70</v>
      </c>
      <c r="B15" s="69">
        <v>36</v>
      </c>
      <c r="C15" s="69">
        <v>31</v>
      </c>
      <c r="D15" s="69">
        <v>41</v>
      </c>
      <c r="E15" s="69"/>
      <c r="F15" s="69">
        <v>51</v>
      </c>
      <c r="G15" s="69">
        <v>41</v>
      </c>
      <c r="H15" s="69">
        <v>65</v>
      </c>
      <c r="I15" s="69"/>
      <c r="J15" s="69">
        <v>42</v>
      </c>
      <c r="K15" s="69">
        <v>38</v>
      </c>
      <c r="L15" s="69">
        <v>46</v>
      </c>
      <c r="M15" s="69"/>
      <c r="N15" s="69">
        <v>109</v>
      </c>
      <c r="O15" s="69">
        <v>95</v>
      </c>
      <c r="P15" s="69">
        <v>126</v>
      </c>
    </row>
    <row r="16" spans="1:16" x14ac:dyDescent="0.25">
      <c r="A16" s="53" t="s">
        <v>71</v>
      </c>
      <c r="B16" s="69">
        <v>38</v>
      </c>
      <c r="C16" s="69">
        <v>33</v>
      </c>
      <c r="D16" s="69">
        <v>43</v>
      </c>
      <c r="E16" s="69"/>
      <c r="F16" s="69">
        <v>50</v>
      </c>
      <c r="G16" s="69">
        <v>40</v>
      </c>
      <c r="H16" s="69">
        <v>63</v>
      </c>
      <c r="I16" s="69"/>
      <c r="J16" s="69">
        <v>43</v>
      </c>
      <c r="K16" s="69">
        <v>39</v>
      </c>
      <c r="L16" s="69">
        <v>47</v>
      </c>
      <c r="M16" s="69"/>
      <c r="N16" s="69">
        <v>103</v>
      </c>
      <c r="O16" s="69">
        <v>89</v>
      </c>
      <c r="P16" s="69">
        <v>119</v>
      </c>
    </row>
    <row r="17" spans="1:16" x14ac:dyDescent="0.25">
      <c r="A17" s="53" t="s">
        <v>72</v>
      </c>
      <c r="B17" s="69">
        <v>39</v>
      </c>
      <c r="C17" s="69">
        <v>34</v>
      </c>
      <c r="D17" s="69">
        <v>45</v>
      </c>
      <c r="E17" s="69"/>
      <c r="F17" s="69">
        <v>46</v>
      </c>
      <c r="G17" s="69">
        <v>36</v>
      </c>
      <c r="H17" s="69">
        <v>58</v>
      </c>
      <c r="I17" s="69"/>
      <c r="J17" s="69">
        <v>45</v>
      </c>
      <c r="K17" s="69">
        <v>41</v>
      </c>
      <c r="L17" s="69">
        <v>50</v>
      </c>
      <c r="M17" s="69"/>
      <c r="N17" s="69">
        <v>104</v>
      </c>
      <c r="O17" s="69">
        <v>91</v>
      </c>
      <c r="P17" s="69">
        <v>120</v>
      </c>
    </row>
    <row r="18" spans="1:16" x14ac:dyDescent="0.25">
      <c r="A18" s="53" t="s">
        <v>73</v>
      </c>
      <c r="B18" s="69">
        <v>39</v>
      </c>
      <c r="C18" s="69">
        <v>34</v>
      </c>
      <c r="D18" s="69">
        <v>45</v>
      </c>
      <c r="E18" s="69"/>
      <c r="F18" s="69">
        <v>48</v>
      </c>
      <c r="G18" s="69">
        <v>38</v>
      </c>
      <c r="H18" s="69">
        <v>61</v>
      </c>
      <c r="I18" s="69"/>
      <c r="J18" s="69">
        <v>48</v>
      </c>
      <c r="K18" s="69">
        <v>43</v>
      </c>
      <c r="L18" s="69">
        <v>53</v>
      </c>
      <c r="M18" s="69"/>
      <c r="N18" s="69">
        <v>97</v>
      </c>
      <c r="O18" s="69">
        <v>85</v>
      </c>
      <c r="P18" s="69">
        <v>112</v>
      </c>
    </row>
    <row r="19" spans="1:16" x14ac:dyDescent="0.25">
      <c r="A19" s="53" t="s">
        <v>74</v>
      </c>
      <c r="B19" s="69">
        <v>40</v>
      </c>
      <c r="C19" s="69">
        <v>35</v>
      </c>
      <c r="D19" s="69">
        <v>47</v>
      </c>
      <c r="E19" s="69"/>
      <c r="F19" s="69">
        <v>50</v>
      </c>
      <c r="G19" s="69">
        <v>39</v>
      </c>
      <c r="H19" s="69">
        <v>63</v>
      </c>
      <c r="I19" s="69"/>
      <c r="J19" s="69">
        <v>47</v>
      </c>
      <c r="K19" s="69">
        <v>42</v>
      </c>
      <c r="L19" s="69">
        <v>52</v>
      </c>
      <c r="M19" s="69"/>
      <c r="N19" s="69">
        <v>78</v>
      </c>
      <c r="O19" s="69">
        <v>67</v>
      </c>
      <c r="P19" s="69">
        <v>89</v>
      </c>
    </row>
    <row r="20" spans="1:16" x14ac:dyDescent="0.25">
      <c r="A20" s="53" t="s">
        <v>75</v>
      </c>
      <c r="B20" s="69">
        <v>42</v>
      </c>
      <c r="C20" s="69">
        <v>37</v>
      </c>
      <c r="D20" s="69">
        <v>48</v>
      </c>
      <c r="E20" s="69"/>
      <c r="F20" s="69">
        <v>49</v>
      </c>
      <c r="G20" s="69">
        <v>39</v>
      </c>
      <c r="H20" s="69">
        <v>62</v>
      </c>
      <c r="I20" s="69"/>
      <c r="J20" s="69">
        <v>44</v>
      </c>
      <c r="K20" s="69">
        <v>40</v>
      </c>
      <c r="L20" s="69">
        <v>49</v>
      </c>
      <c r="M20" s="69"/>
      <c r="N20" s="69">
        <v>69</v>
      </c>
      <c r="O20" s="69">
        <v>60</v>
      </c>
      <c r="P20" s="69">
        <v>80</v>
      </c>
    </row>
    <row r="21" spans="1:16" x14ac:dyDescent="0.25">
      <c r="A21" s="53" t="s">
        <v>76</v>
      </c>
      <c r="B21" s="69">
        <v>43</v>
      </c>
      <c r="C21" s="69">
        <v>37</v>
      </c>
      <c r="D21" s="69">
        <v>49</v>
      </c>
      <c r="E21" s="69"/>
      <c r="F21" s="69">
        <v>50</v>
      </c>
      <c r="G21" s="69">
        <v>39</v>
      </c>
      <c r="H21" s="69">
        <v>63</v>
      </c>
      <c r="I21" s="69"/>
      <c r="J21" s="69">
        <v>47</v>
      </c>
      <c r="K21" s="69">
        <v>43</v>
      </c>
      <c r="L21" s="69">
        <v>52</v>
      </c>
      <c r="M21" s="69"/>
      <c r="N21" s="69">
        <v>77</v>
      </c>
      <c r="O21" s="69">
        <v>67</v>
      </c>
      <c r="P21" s="69">
        <v>89</v>
      </c>
    </row>
    <row r="22" spans="1:16" x14ac:dyDescent="0.25">
      <c r="A22" s="53" t="s">
        <v>77</v>
      </c>
      <c r="B22" s="69">
        <v>45</v>
      </c>
      <c r="C22" s="69">
        <v>39</v>
      </c>
      <c r="D22" s="69">
        <v>51</v>
      </c>
      <c r="E22" s="69"/>
      <c r="F22" s="69">
        <v>51</v>
      </c>
      <c r="G22" s="69">
        <v>40</v>
      </c>
      <c r="H22" s="69">
        <v>64</v>
      </c>
      <c r="I22" s="69"/>
      <c r="J22" s="69">
        <v>47</v>
      </c>
      <c r="K22" s="69">
        <v>43</v>
      </c>
      <c r="L22" s="69">
        <v>53</v>
      </c>
      <c r="M22" s="69"/>
      <c r="N22" s="69">
        <v>87</v>
      </c>
      <c r="O22" s="69">
        <v>76</v>
      </c>
      <c r="P22" s="69">
        <v>101</v>
      </c>
    </row>
    <row r="23" spans="1:16" x14ac:dyDescent="0.25">
      <c r="A23" s="53" t="s">
        <v>78</v>
      </c>
      <c r="B23" s="69">
        <v>47</v>
      </c>
      <c r="C23" s="69">
        <v>41</v>
      </c>
      <c r="D23" s="69">
        <v>54</v>
      </c>
      <c r="E23" s="69"/>
      <c r="F23" s="69">
        <v>56</v>
      </c>
      <c r="G23" s="69">
        <v>45</v>
      </c>
      <c r="H23" s="69">
        <v>71</v>
      </c>
      <c r="I23" s="69"/>
      <c r="J23" s="69">
        <v>48</v>
      </c>
      <c r="K23" s="69">
        <v>43</v>
      </c>
      <c r="L23" s="69">
        <v>53</v>
      </c>
      <c r="M23" s="69"/>
      <c r="N23" s="69">
        <v>84</v>
      </c>
      <c r="O23" s="69">
        <v>73</v>
      </c>
      <c r="P23" s="69">
        <v>97</v>
      </c>
    </row>
    <row r="24" spans="1:16" x14ac:dyDescent="0.25">
      <c r="A24" s="53" t="s">
        <v>79</v>
      </c>
      <c r="B24" s="69">
        <v>46</v>
      </c>
      <c r="C24" s="69">
        <v>40</v>
      </c>
      <c r="D24" s="69">
        <v>53</v>
      </c>
      <c r="E24" s="69"/>
      <c r="F24" s="69">
        <v>68</v>
      </c>
      <c r="G24" s="69">
        <v>54</v>
      </c>
      <c r="H24" s="69">
        <v>86</v>
      </c>
      <c r="I24" s="69"/>
      <c r="J24" s="69">
        <v>49</v>
      </c>
      <c r="K24" s="69">
        <v>44</v>
      </c>
      <c r="L24" s="69">
        <v>54</v>
      </c>
      <c r="M24" s="69"/>
      <c r="N24" s="69">
        <v>87</v>
      </c>
      <c r="O24" s="69">
        <v>75</v>
      </c>
      <c r="P24" s="69">
        <v>100</v>
      </c>
    </row>
    <row r="25" spans="1:16" x14ac:dyDescent="0.25">
      <c r="A25" s="53" t="s">
        <v>80</v>
      </c>
      <c r="B25" s="69">
        <v>43</v>
      </c>
      <c r="C25" s="69">
        <v>37</v>
      </c>
      <c r="D25" s="69">
        <v>50</v>
      </c>
      <c r="E25" s="69"/>
      <c r="F25" s="69">
        <v>76</v>
      </c>
      <c r="G25" s="69">
        <v>60</v>
      </c>
      <c r="H25" s="69">
        <v>96</v>
      </c>
      <c r="I25" s="69"/>
      <c r="J25" s="69">
        <v>47</v>
      </c>
      <c r="K25" s="69">
        <v>42</v>
      </c>
      <c r="L25" s="69">
        <v>52</v>
      </c>
      <c r="M25" s="69"/>
      <c r="N25" s="69">
        <v>72</v>
      </c>
      <c r="O25" s="69">
        <v>63</v>
      </c>
      <c r="P25" s="69">
        <v>83</v>
      </c>
    </row>
    <row r="26" spans="1:16" x14ac:dyDescent="0.25">
      <c r="A26" s="53" t="s">
        <v>81</v>
      </c>
      <c r="B26" s="69">
        <v>42</v>
      </c>
      <c r="C26" s="69">
        <v>37</v>
      </c>
      <c r="D26" s="69">
        <v>49</v>
      </c>
      <c r="E26" s="69"/>
      <c r="F26" s="69">
        <v>70</v>
      </c>
      <c r="G26" s="69">
        <v>56</v>
      </c>
      <c r="H26" s="69">
        <v>89</v>
      </c>
      <c r="I26" s="69"/>
      <c r="J26" s="69">
        <v>46</v>
      </c>
      <c r="K26" s="69">
        <v>41</v>
      </c>
      <c r="L26" s="69">
        <v>51</v>
      </c>
      <c r="M26" s="69"/>
      <c r="N26" s="69">
        <v>63</v>
      </c>
      <c r="O26" s="69">
        <v>55</v>
      </c>
      <c r="P26" s="69">
        <v>73</v>
      </c>
    </row>
    <row r="27" spans="1:16" x14ac:dyDescent="0.25">
      <c r="A27" s="53" t="s">
        <v>82</v>
      </c>
      <c r="B27" s="69">
        <v>41</v>
      </c>
      <c r="C27" s="69">
        <v>35</v>
      </c>
      <c r="D27" s="69">
        <v>47</v>
      </c>
      <c r="E27" s="69"/>
      <c r="F27" s="69">
        <v>67</v>
      </c>
      <c r="G27" s="69">
        <v>53</v>
      </c>
      <c r="H27" s="69">
        <v>85</v>
      </c>
      <c r="I27" s="69"/>
      <c r="J27" s="69">
        <v>44</v>
      </c>
      <c r="K27" s="69">
        <v>39</v>
      </c>
      <c r="L27" s="69">
        <v>48</v>
      </c>
      <c r="M27" s="69"/>
      <c r="N27" s="69">
        <v>63</v>
      </c>
      <c r="O27" s="69">
        <v>54</v>
      </c>
      <c r="P27" s="69">
        <v>72</v>
      </c>
    </row>
    <row r="28" spans="1:16" x14ac:dyDescent="0.25">
      <c r="A28" s="53" t="s">
        <v>83</v>
      </c>
      <c r="B28" s="69">
        <v>38</v>
      </c>
      <c r="C28" s="69">
        <v>33</v>
      </c>
      <c r="D28" s="69">
        <v>44</v>
      </c>
      <c r="E28" s="69"/>
      <c r="F28" s="69">
        <v>67</v>
      </c>
      <c r="G28" s="69">
        <v>53</v>
      </c>
      <c r="H28" s="69">
        <v>85</v>
      </c>
      <c r="I28" s="69"/>
      <c r="J28" s="69">
        <v>44</v>
      </c>
      <c r="K28" s="69">
        <v>39</v>
      </c>
      <c r="L28" s="69">
        <v>48</v>
      </c>
      <c r="M28" s="69"/>
      <c r="N28" s="69">
        <v>62</v>
      </c>
      <c r="O28" s="69">
        <v>53</v>
      </c>
      <c r="P28" s="69">
        <v>71</v>
      </c>
    </row>
    <row r="29" spans="1:16" x14ac:dyDescent="0.25">
      <c r="A29" s="53" t="s">
        <v>84</v>
      </c>
      <c r="B29" s="69">
        <v>39</v>
      </c>
      <c r="C29" s="69">
        <v>34</v>
      </c>
      <c r="D29" s="69">
        <v>44</v>
      </c>
      <c r="E29" s="69"/>
      <c r="F29" s="69">
        <v>66</v>
      </c>
      <c r="G29" s="69">
        <v>52</v>
      </c>
      <c r="H29" s="69">
        <v>84</v>
      </c>
      <c r="I29" s="69"/>
      <c r="J29" s="69">
        <v>45</v>
      </c>
      <c r="K29" s="69">
        <v>40</v>
      </c>
      <c r="L29" s="69">
        <v>50</v>
      </c>
      <c r="M29" s="69"/>
      <c r="N29" s="69">
        <v>65</v>
      </c>
      <c r="O29" s="69">
        <v>57</v>
      </c>
      <c r="P29" s="69">
        <v>75</v>
      </c>
    </row>
    <row r="30" spans="1:16" x14ac:dyDescent="0.25">
      <c r="A30" s="53" t="s">
        <v>85</v>
      </c>
      <c r="B30" s="69">
        <v>38</v>
      </c>
      <c r="C30" s="69">
        <v>33</v>
      </c>
      <c r="D30" s="69">
        <v>44</v>
      </c>
      <c r="E30" s="69"/>
      <c r="F30" s="69">
        <v>63</v>
      </c>
      <c r="G30" s="69">
        <v>50</v>
      </c>
      <c r="H30" s="69">
        <v>79</v>
      </c>
      <c r="I30" s="69"/>
      <c r="J30" s="69">
        <v>49</v>
      </c>
      <c r="K30" s="69">
        <v>44</v>
      </c>
      <c r="L30" s="69">
        <v>54</v>
      </c>
      <c r="M30" s="69"/>
      <c r="N30" s="69">
        <v>69</v>
      </c>
      <c r="O30" s="69">
        <v>59</v>
      </c>
      <c r="P30" s="69">
        <v>79</v>
      </c>
    </row>
    <row r="31" spans="1:16" x14ac:dyDescent="0.25">
      <c r="A31" s="53" t="s">
        <v>86</v>
      </c>
      <c r="B31" s="69">
        <v>37</v>
      </c>
      <c r="C31" s="69">
        <v>32</v>
      </c>
      <c r="D31" s="69">
        <v>42</v>
      </c>
      <c r="E31" s="69"/>
      <c r="F31" s="69">
        <v>65</v>
      </c>
      <c r="G31" s="69">
        <v>51</v>
      </c>
      <c r="H31" s="69">
        <v>82</v>
      </c>
      <c r="I31" s="69"/>
      <c r="J31" s="69">
        <v>50</v>
      </c>
      <c r="K31" s="69">
        <v>45</v>
      </c>
      <c r="L31" s="69">
        <v>56</v>
      </c>
      <c r="M31" s="69"/>
      <c r="N31" s="69">
        <v>78</v>
      </c>
      <c r="O31" s="69">
        <v>68</v>
      </c>
      <c r="P31" s="69">
        <v>90</v>
      </c>
    </row>
    <row r="32" spans="1:16" x14ac:dyDescent="0.25">
      <c r="A32" s="53" t="s">
        <v>87</v>
      </c>
      <c r="B32" s="69">
        <v>39</v>
      </c>
      <c r="C32" s="69">
        <v>33</v>
      </c>
      <c r="D32" s="69">
        <v>44</v>
      </c>
      <c r="E32" s="69"/>
      <c r="F32" s="69">
        <v>62</v>
      </c>
      <c r="G32" s="69">
        <v>49</v>
      </c>
      <c r="H32" s="69">
        <v>78</v>
      </c>
      <c r="I32" s="69"/>
      <c r="J32" s="69">
        <v>50</v>
      </c>
      <c r="K32" s="69">
        <v>45</v>
      </c>
      <c r="L32" s="69">
        <v>55</v>
      </c>
      <c r="M32" s="69"/>
      <c r="N32" s="69">
        <v>82</v>
      </c>
      <c r="O32" s="69">
        <v>71</v>
      </c>
      <c r="P32" s="69">
        <v>95</v>
      </c>
    </row>
    <row r="33" spans="1:16" x14ac:dyDescent="0.25">
      <c r="A33" s="53" t="s">
        <v>88</v>
      </c>
      <c r="B33" s="69">
        <v>38</v>
      </c>
      <c r="C33" s="69">
        <v>33</v>
      </c>
      <c r="D33" s="69">
        <v>44</v>
      </c>
      <c r="E33" s="69"/>
      <c r="F33" s="69">
        <v>67</v>
      </c>
      <c r="G33" s="69">
        <v>53</v>
      </c>
      <c r="H33" s="69">
        <v>84</v>
      </c>
      <c r="I33" s="69"/>
      <c r="J33" s="69">
        <v>50</v>
      </c>
      <c r="K33" s="69">
        <v>45</v>
      </c>
      <c r="L33" s="69">
        <v>55</v>
      </c>
      <c r="M33" s="69"/>
      <c r="N33" s="69">
        <v>78</v>
      </c>
      <c r="O33" s="69">
        <v>68</v>
      </c>
      <c r="P33" s="69">
        <v>90</v>
      </c>
    </row>
    <row r="34" spans="1:16" x14ac:dyDescent="0.25">
      <c r="A34" s="53" t="s">
        <v>89</v>
      </c>
      <c r="B34" s="69">
        <v>40</v>
      </c>
      <c r="C34" s="69">
        <v>35</v>
      </c>
      <c r="D34" s="69">
        <v>46</v>
      </c>
      <c r="E34" s="69"/>
      <c r="F34" s="69">
        <v>68</v>
      </c>
      <c r="G34" s="69">
        <v>54</v>
      </c>
      <c r="H34" s="69">
        <v>86</v>
      </c>
      <c r="I34" s="69"/>
      <c r="J34" s="69">
        <v>53</v>
      </c>
      <c r="K34" s="69">
        <v>48</v>
      </c>
      <c r="L34" s="69">
        <v>59</v>
      </c>
      <c r="M34" s="69"/>
      <c r="N34" s="69">
        <v>90</v>
      </c>
      <c r="O34" s="69">
        <v>78</v>
      </c>
      <c r="P34" s="69">
        <v>104</v>
      </c>
    </row>
    <row r="35" spans="1:16" x14ac:dyDescent="0.25">
      <c r="A35" s="53" t="s">
        <v>90</v>
      </c>
      <c r="B35" s="69">
        <v>38</v>
      </c>
      <c r="C35" s="69">
        <v>33</v>
      </c>
      <c r="D35" s="69">
        <v>44</v>
      </c>
      <c r="E35" s="69"/>
      <c r="F35" s="69">
        <v>69</v>
      </c>
      <c r="G35" s="69">
        <v>54</v>
      </c>
      <c r="H35" s="69">
        <v>87</v>
      </c>
      <c r="I35" s="69"/>
      <c r="J35" s="69">
        <v>57</v>
      </c>
      <c r="K35" s="69">
        <v>52</v>
      </c>
      <c r="L35" s="69">
        <v>64</v>
      </c>
      <c r="M35" s="69"/>
      <c r="N35" s="69">
        <v>96</v>
      </c>
      <c r="O35" s="69">
        <v>83</v>
      </c>
      <c r="P35" s="69">
        <v>110</v>
      </c>
    </row>
    <row r="36" spans="1:16" x14ac:dyDescent="0.25">
      <c r="A36" s="53" t="s">
        <v>91</v>
      </c>
      <c r="B36" s="69">
        <v>37</v>
      </c>
      <c r="C36" s="69">
        <v>32</v>
      </c>
      <c r="D36" s="69">
        <v>43</v>
      </c>
      <c r="E36" s="69"/>
      <c r="F36" s="69">
        <v>68</v>
      </c>
      <c r="G36" s="69">
        <v>54</v>
      </c>
      <c r="H36" s="69">
        <v>86</v>
      </c>
      <c r="I36" s="69"/>
      <c r="J36" s="69">
        <v>57</v>
      </c>
      <c r="K36" s="69">
        <v>51</v>
      </c>
      <c r="L36" s="69">
        <v>63</v>
      </c>
      <c r="M36" s="69"/>
      <c r="N36" s="69">
        <v>94</v>
      </c>
      <c r="O36" s="69">
        <v>82</v>
      </c>
      <c r="P36" s="69">
        <v>108</v>
      </c>
    </row>
    <row r="37" spans="1:16" x14ac:dyDescent="0.25">
      <c r="A37" s="53" t="s">
        <v>92</v>
      </c>
      <c r="B37" s="69">
        <v>40</v>
      </c>
      <c r="C37" s="69">
        <v>35</v>
      </c>
      <c r="D37" s="69">
        <v>46</v>
      </c>
      <c r="E37" s="69"/>
      <c r="F37" s="69">
        <v>74</v>
      </c>
      <c r="G37" s="69">
        <v>58</v>
      </c>
      <c r="H37" s="69">
        <v>93</v>
      </c>
      <c r="I37" s="69"/>
      <c r="J37" s="69">
        <v>59</v>
      </c>
      <c r="K37" s="69">
        <v>54</v>
      </c>
      <c r="L37" s="69">
        <v>66</v>
      </c>
      <c r="M37" s="69"/>
      <c r="N37" s="69">
        <v>98</v>
      </c>
      <c r="O37" s="69">
        <v>85</v>
      </c>
      <c r="P37" s="69">
        <v>113</v>
      </c>
    </row>
    <row r="38" spans="1:16" x14ac:dyDescent="0.25">
      <c r="A38" s="53" t="s">
        <v>93</v>
      </c>
      <c r="B38" s="69">
        <v>43</v>
      </c>
      <c r="C38" s="69">
        <v>38</v>
      </c>
      <c r="D38" s="69">
        <v>50</v>
      </c>
      <c r="E38" s="69"/>
      <c r="F38" s="69">
        <v>77</v>
      </c>
      <c r="G38" s="69">
        <v>61</v>
      </c>
      <c r="H38" s="69">
        <v>97</v>
      </c>
      <c r="I38" s="69"/>
      <c r="J38" s="69">
        <v>58</v>
      </c>
      <c r="K38" s="69">
        <v>52</v>
      </c>
      <c r="L38" s="69">
        <v>64</v>
      </c>
      <c r="M38" s="69"/>
      <c r="N38" s="69">
        <v>103</v>
      </c>
      <c r="O38" s="69">
        <v>90</v>
      </c>
      <c r="P38" s="69">
        <v>119</v>
      </c>
    </row>
    <row r="39" spans="1:16" x14ac:dyDescent="0.25">
      <c r="A39" s="53" t="s">
        <v>94</v>
      </c>
      <c r="B39" s="69">
        <v>47</v>
      </c>
      <c r="C39" s="69">
        <v>41</v>
      </c>
      <c r="D39" s="69">
        <v>54</v>
      </c>
      <c r="E39" s="69"/>
      <c r="F39" s="69">
        <v>79</v>
      </c>
      <c r="G39" s="69">
        <v>63</v>
      </c>
      <c r="H39" s="69">
        <v>100</v>
      </c>
      <c r="I39" s="69"/>
      <c r="J39" s="69">
        <v>58</v>
      </c>
      <c r="K39" s="69">
        <v>53</v>
      </c>
      <c r="L39" s="69">
        <v>65</v>
      </c>
      <c r="M39" s="69"/>
      <c r="N39" s="69">
        <v>107</v>
      </c>
      <c r="O39" s="69">
        <v>93</v>
      </c>
      <c r="P39" s="69">
        <v>124</v>
      </c>
    </row>
    <row r="40" spans="1:16" x14ac:dyDescent="0.25">
      <c r="A40" s="53" t="s">
        <v>95</v>
      </c>
      <c r="B40" s="69">
        <v>51</v>
      </c>
      <c r="C40" s="69">
        <v>44</v>
      </c>
      <c r="D40" s="69">
        <v>59</v>
      </c>
      <c r="E40" s="69"/>
      <c r="F40" s="69">
        <v>82</v>
      </c>
      <c r="G40" s="69">
        <v>65</v>
      </c>
      <c r="H40" s="69">
        <v>104</v>
      </c>
      <c r="I40" s="69"/>
      <c r="J40" s="69">
        <v>61</v>
      </c>
      <c r="K40" s="69">
        <v>55</v>
      </c>
      <c r="L40" s="69">
        <v>68</v>
      </c>
      <c r="M40" s="69"/>
      <c r="N40" s="69">
        <v>113</v>
      </c>
      <c r="O40" s="69">
        <v>98</v>
      </c>
      <c r="P40" s="69">
        <v>131</v>
      </c>
    </row>
    <row r="41" spans="1:16" x14ac:dyDescent="0.25">
      <c r="A41" s="53" t="s">
        <v>96</v>
      </c>
      <c r="B41" s="69">
        <v>55</v>
      </c>
      <c r="C41" s="69">
        <v>47</v>
      </c>
      <c r="D41" s="69">
        <v>63</v>
      </c>
      <c r="E41" s="69"/>
      <c r="F41" s="69">
        <v>97</v>
      </c>
      <c r="G41" s="69">
        <v>77</v>
      </c>
      <c r="H41" s="69">
        <v>123</v>
      </c>
      <c r="I41" s="69"/>
      <c r="J41" s="69">
        <v>65</v>
      </c>
      <c r="K41" s="69">
        <v>59</v>
      </c>
      <c r="L41" s="69">
        <v>72</v>
      </c>
      <c r="M41" s="69"/>
      <c r="N41" s="69">
        <v>130</v>
      </c>
      <c r="O41" s="69">
        <v>113</v>
      </c>
      <c r="P41" s="69">
        <v>150</v>
      </c>
    </row>
    <row r="42" spans="1:16" x14ac:dyDescent="0.25">
      <c r="A42" s="53" t="s">
        <v>97</v>
      </c>
      <c r="B42" s="69">
        <v>66</v>
      </c>
      <c r="C42" s="69">
        <v>57</v>
      </c>
      <c r="D42" s="69">
        <v>76</v>
      </c>
      <c r="E42" s="69"/>
      <c r="F42" s="69">
        <v>106</v>
      </c>
      <c r="G42" s="69">
        <v>84</v>
      </c>
      <c r="H42" s="69">
        <v>134</v>
      </c>
      <c r="I42" s="69"/>
      <c r="J42" s="69">
        <v>66</v>
      </c>
      <c r="K42" s="69">
        <v>59</v>
      </c>
      <c r="L42" s="69">
        <v>73</v>
      </c>
      <c r="M42" s="69"/>
      <c r="N42" s="69">
        <v>154</v>
      </c>
      <c r="O42" s="69">
        <v>133</v>
      </c>
      <c r="P42" s="69">
        <v>177</v>
      </c>
    </row>
    <row r="43" spans="1:16" x14ac:dyDescent="0.25">
      <c r="A43" s="53" t="s">
        <v>98</v>
      </c>
      <c r="B43" s="69">
        <v>78</v>
      </c>
      <c r="C43" s="69">
        <v>68</v>
      </c>
      <c r="D43" s="69">
        <v>90</v>
      </c>
      <c r="E43" s="69"/>
      <c r="F43" s="69">
        <v>113</v>
      </c>
      <c r="G43" s="69">
        <v>90</v>
      </c>
      <c r="H43" s="69">
        <v>143</v>
      </c>
      <c r="I43" s="69"/>
      <c r="J43" s="69">
        <v>67</v>
      </c>
      <c r="K43" s="69">
        <v>60</v>
      </c>
      <c r="L43" s="69">
        <v>74</v>
      </c>
      <c r="M43" s="69"/>
      <c r="N43" s="69">
        <v>145</v>
      </c>
      <c r="O43" s="69">
        <v>126</v>
      </c>
      <c r="P43" s="69">
        <v>167</v>
      </c>
    </row>
    <row r="44" spans="1:16" x14ac:dyDescent="0.25">
      <c r="A44" s="53" t="s">
        <v>99</v>
      </c>
      <c r="B44" s="69">
        <v>82</v>
      </c>
      <c r="C44" s="69">
        <v>72</v>
      </c>
      <c r="D44" s="69">
        <v>95</v>
      </c>
      <c r="E44" s="69"/>
      <c r="F44" s="69">
        <v>119</v>
      </c>
      <c r="G44" s="69">
        <v>94</v>
      </c>
      <c r="H44" s="69">
        <v>151</v>
      </c>
      <c r="I44" s="69"/>
      <c r="J44" s="69">
        <v>73</v>
      </c>
      <c r="K44" s="69">
        <v>66</v>
      </c>
      <c r="L44" s="69">
        <v>81</v>
      </c>
      <c r="M44" s="69"/>
      <c r="N44" s="69">
        <v>144</v>
      </c>
      <c r="O44" s="69">
        <v>125</v>
      </c>
      <c r="P44" s="69">
        <v>166</v>
      </c>
    </row>
    <row r="45" spans="1:16" x14ac:dyDescent="0.25">
      <c r="A45" s="53" t="s">
        <v>100</v>
      </c>
      <c r="B45" s="69">
        <v>80</v>
      </c>
      <c r="C45" s="69">
        <v>70</v>
      </c>
      <c r="D45" s="69">
        <v>92</v>
      </c>
      <c r="E45" s="69"/>
      <c r="F45" s="69">
        <v>125</v>
      </c>
      <c r="G45" s="69">
        <v>99</v>
      </c>
      <c r="H45" s="69">
        <v>158</v>
      </c>
      <c r="I45" s="69"/>
      <c r="J45" s="69">
        <v>73</v>
      </c>
      <c r="K45" s="69">
        <v>66</v>
      </c>
      <c r="L45" s="69">
        <v>81</v>
      </c>
      <c r="M45" s="69"/>
      <c r="N45" s="69">
        <v>140</v>
      </c>
      <c r="O45" s="69">
        <v>122</v>
      </c>
      <c r="P45" s="69">
        <v>162</v>
      </c>
    </row>
    <row r="46" spans="1:16" x14ac:dyDescent="0.25">
      <c r="A46" s="53" t="s">
        <v>101</v>
      </c>
      <c r="B46" s="69">
        <v>75</v>
      </c>
      <c r="C46" s="69">
        <v>65</v>
      </c>
      <c r="D46" s="69">
        <v>86</v>
      </c>
      <c r="E46" s="69"/>
      <c r="F46" s="69">
        <v>129</v>
      </c>
      <c r="G46" s="69">
        <v>102</v>
      </c>
      <c r="H46" s="69">
        <v>163</v>
      </c>
      <c r="I46" s="69"/>
      <c r="J46" s="69">
        <v>78</v>
      </c>
      <c r="K46" s="69">
        <v>70</v>
      </c>
      <c r="L46" s="69">
        <v>86</v>
      </c>
      <c r="M46" s="69"/>
      <c r="N46" s="69">
        <v>142</v>
      </c>
      <c r="O46" s="69">
        <v>124</v>
      </c>
      <c r="P46" s="69">
        <v>164</v>
      </c>
    </row>
    <row r="47" spans="1:16" x14ac:dyDescent="0.25">
      <c r="A47" s="53" t="s">
        <v>102</v>
      </c>
      <c r="B47" s="69">
        <v>75</v>
      </c>
      <c r="C47" s="69">
        <v>65</v>
      </c>
      <c r="D47" s="69">
        <v>86</v>
      </c>
      <c r="E47" s="69"/>
      <c r="F47" s="69">
        <v>133</v>
      </c>
      <c r="G47" s="69">
        <v>105</v>
      </c>
      <c r="H47" s="69">
        <v>168</v>
      </c>
      <c r="I47" s="69"/>
      <c r="J47" s="69">
        <v>79</v>
      </c>
      <c r="K47" s="69">
        <v>72</v>
      </c>
      <c r="L47" s="69">
        <v>88</v>
      </c>
      <c r="M47" s="69"/>
      <c r="N47" s="69">
        <v>142</v>
      </c>
      <c r="O47" s="69">
        <v>123</v>
      </c>
      <c r="P47" s="69">
        <v>163</v>
      </c>
    </row>
    <row r="48" spans="1:16" x14ac:dyDescent="0.25">
      <c r="A48" s="53" t="s">
        <v>103</v>
      </c>
      <c r="B48" s="69">
        <v>75</v>
      </c>
      <c r="C48" s="69">
        <v>65</v>
      </c>
      <c r="D48" s="69">
        <v>86</v>
      </c>
      <c r="E48" s="69"/>
      <c r="F48" s="69">
        <v>133</v>
      </c>
      <c r="G48" s="69">
        <v>106</v>
      </c>
      <c r="H48" s="69">
        <v>168</v>
      </c>
      <c r="I48" s="69"/>
      <c r="J48" s="69">
        <v>80</v>
      </c>
      <c r="K48" s="69">
        <v>72</v>
      </c>
      <c r="L48" s="69">
        <v>89</v>
      </c>
      <c r="M48" s="69"/>
      <c r="N48" s="69">
        <v>133</v>
      </c>
      <c r="O48" s="69">
        <v>115</v>
      </c>
      <c r="P48" s="69">
        <v>153</v>
      </c>
    </row>
    <row r="49" spans="1:16" x14ac:dyDescent="0.25">
      <c r="A49" s="53" t="s">
        <v>104</v>
      </c>
      <c r="B49" s="69">
        <v>79</v>
      </c>
      <c r="C49" s="69">
        <v>69</v>
      </c>
      <c r="D49" s="69">
        <v>91</v>
      </c>
      <c r="E49" s="69"/>
      <c r="F49" s="69">
        <v>130</v>
      </c>
      <c r="G49" s="69">
        <v>103</v>
      </c>
      <c r="H49" s="69">
        <v>165</v>
      </c>
      <c r="I49" s="69"/>
      <c r="J49" s="69">
        <v>81</v>
      </c>
      <c r="K49" s="69">
        <v>73</v>
      </c>
      <c r="L49" s="69">
        <v>90</v>
      </c>
      <c r="M49" s="69"/>
      <c r="N49" s="69">
        <v>141</v>
      </c>
      <c r="O49" s="69">
        <v>122</v>
      </c>
      <c r="P49" s="69">
        <v>162</v>
      </c>
    </row>
    <row r="50" spans="1:16" x14ac:dyDescent="0.25">
      <c r="A50" s="53" t="s">
        <v>105</v>
      </c>
      <c r="B50" s="69">
        <v>80</v>
      </c>
      <c r="C50" s="69">
        <v>69</v>
      </c>
      <c r="D50" s="69">
        <v>92</v>
      </c>
      <c r="E50" s="69"/>
      <c r="F50" s="69">
        <v>127</v>
      </c>
      <c r="G50" s="69">
        <v>101</v>
      </c>
      <c r="H50" s="69">
        <v>160</v>
      </c>
      <c r="I50" s="69"/>
      <c r="J50" s="69">
        <v>80</v>
      </c>
      <c r="K50" s="69">
        <v>72</v>
      </c>
      <c r="L50" s="69">
        <v>89</v>
      </c>
      <c r="M50" s="69"/>
      <c r="N50" s="69">
        <v>130</v>
      </c>
      <c r="O50" s="69">
        <v>113</v>
      </c>
      <c r="P50" s="69">
        <v>149</v>
      </c>
    </row>
    <row r="51" spans="1:16" x14ac:dyDescent="0.25">
      <c r="A51" s="53" t="s">
        <v>106</v>
      </c>
      <c r="B51" s="69">
        <v>84</v>
      </c>
      <c r="C51" s="69">
        <v>73</v>
      </c>
      <c r="D51" s="69">
        <v>97</v>
      </c>
      <c r="E51" s="69"/>
      <c r="F51" s="69">
        <v>126</v>
      </c>
      <c r="G51" s="69">
        <v>100</v>
      </c>
      <c r="H51" s="69">
        <v>159</v>
      </c>
      <c r="I51" s="69"/>
      <c r="J51" s="69">
        <v>80</v>
      </c>
      <c r="K51" s="69">
        <v>72</v>
      </c>
      <c r="L51" s="69">
        <v>89</v>
      </c>
      <c r="M51" s="69"/>
      <c r="N51" s="69">
        <v>132</v>
      </c>
      <c r="O51" s="69">
        <v>115</v>
      </c>
      <c r="P51" s="69">
        <v>152</v>
      </c>
    </row>
    <row r="52" spans="1:16" x14ac:dyDescent="0.25">
      <c r="A52" s="53" t="s">
        <v>107</v>
      </c>
      <c r="B52" s="69">
        <v>83</v>
      </c>
      <c r="C52" s="69">
        <v>72</v>
      </c>
      <c r="D52" s="69">
        <v>96</v>
      </c>
      <c r="E52" s="69"/>
      <c r="F52" s="69">
        <v>128</v>
      </c>
      <c r="G52" s="69">
        <v>101</v>
      </c>
      <c r="H52" s="69">
        <v>162</v>
      </c>
      <c r="I52" s="69"/>
      <c r="J52" s="69">
        <v>76</v>
      </c>
      <c r="K52" s="69">
        <v>69</v>
      </c>
      <c r="L52" s="69">
        <v>85</v>
      </c>
      <c r="M52" s="69"/>
      <c r="N52" s="69">
        <v>127</v>
      </c>
      <c r="O52" s="69">
        <v>111</v>
      </c>
      <c r="P52" s="69">
        <v>147</v>
      </c>
    </row>
    <row r="53" spans="1:16" x14ac:dyDescent="0.25">
      <c r="A53" s="53" t="s">
        <v>108</v>
      </c>
      <c r="B53" s="69">
        <v>79</v>
      </c>
      <c r="C53" s="69">
        <v>68</v>
      </c>
      <c r="D53" s="69">
        <v>91</v>
      </c>
      <c r="E53" s="69"/>
      <c r="F53" s="69">
        <v>131</v>
      </c>
      <c r="G53" s="69">
        <v>104</v>
      </c>
      <c r="H53" s="69">
        <v>165</v>
      </c>
      <c r="I53" s="69"/>
      <c r="J53" s="69">
        <v>75</v>
      </c>
      <c r="K53" s="69">
        <v>67</v>
      </c>
      <c r="L53" s="69">
        <v>83</v>
      </c>
      <c r="M53" s="69"/>
      <c r="N53" s="69">
        <v>123</v>
      </c>
      <c r="O53" s="69">
        <v>107</v>
      </c>
      <c r="P53" s="69">
        <v>142</v>
      </c>
    </row>
    <row r="54" spans="1:16" x14ac:dyDescent="0.25">
      <c r="A54" s="53" t="s">
        <v>109</v>
      </c>
      <c r="B54" s="69">
        <v>73</v>
      </c>
      <c r="C54" s="69">
        <v>63</v>
      </c>
      <c r="D54" s="69">
        <v>84</v>
      </c>
      <c r="E54" s="69"/>
      <c r="F54" s="69">
        <v>124</v>
      </c>
      <c r="G54" s="69">
        <v>98</v>
      </c>
      <c r="H54" s="69">
        <v>156</v>
      </c>
      <c r="I54" s="69"/>
      <c r="J54" s="69">
        <v>76</v>
      </c>
      <c r="K54" s="69">
        <v>68</v>
      </c>
      <c r="L54" s="69">
        <v>84</v>
      </c>
      <c r="M54" s="69"/>
      <c r="N54" s="69">
        <v>127</v>
      </c>
      <c r="O54" s="69">
        <v>110</v>
      </c>
      <c r="P54" s="69">
        <v>146</v>
      </c>
    </row>
    <row r="55" spans="1:16" x14ac:dyDescent="0.25">
      <c r="A55" s="53" t="s">
        <v>110</v>
      </c>
      <c r="B55" s="69">
        <v>76</v>
      </c>
      <c r="C55" s="69">
        <v>66</v>
      </c>
      <c r="D55" s="69">
        <v>87</v>
      </c>
      <c r="E55" s="69"/>
      <c r="F55" s="69">
        <v>125</v>
      </c>
      <c r="G55" s="69">
        <v>99</v>
      </c>
      <c r="H55" s="69">
        <v>158</v>
      </c>
      <c r="I55" s="69"/>
      <c r="J55" s="69">
        <v>77</v>
      </c>
      <c r="K55" s="69">
        <v>69</v>
      </c>
      <c r="L55" s="69">
        <v>85</v>
      </c>
      <c r="M55" s="69"/>
      <c r="N55" s="69">
        <v>132</v>
      </c>
      <c r="O55" s="69">
        <v>114</v>
      </c>
      <c r="P55" s="69">
        <v>152</v>
      </c>
    </row>
    <row r="56" spans="1:16" x14ac:dyDescent="0.25">
      <c r="A56" s="53" t="s">
        <v>111</v>
      </c>
      <c r="B56" s="69">
        <v>83</v>
      </c>
      <c r="C56" s="69">
        <v>72</v>
      </c>
      <c r="D56" s="69">
        <v>95</v>
      </c>
      <c r="E56" s="69"/>
      <c r="F56" s="69">
        <v>126</v>
      </c>
      <c r="G56" s="69">
        <v>100</v>
      </c>
      <c r="H56" s="69">
        <v>160</v>
      </c>
      <c r="I56" s="69"/>
      <c r="J56" s="69">
        <v>80</v>
      </c>
      <c r="K56" s="69">
        <v>72</v>
      </c>
      <c r="L56" s="69">
        <v>88</v>
      </c>
      <c r="M56" s="69"/>
      <c r="N56" s="69">
        <v>136</v>
      </c>
      <c r="O56" s="69">
        <v>118</v>
      </c>
      <c r="P56" s="69">
        <v>157</v>
      </c>
    </row>
    <row r="57" spans="1:16" x14ac:dyDescent="0.25">
      <c r="A57" s="53" t="s">
        <v>112</v>
      </c>
      <c r="B57" s="69">
        <v>86</v>
      </c>
      <c r="C57" s="69">
        <v>75</v>
      </c>
      <c r="D57" s="69">
        <v>99</v>
      </c>
      <c r="E57" s="69"/>
      <c r="F57" s="69">
        <v>129</v>
      </c>
      <c r="G57" s="69">
        <v>102</v>
      </c>
      <c r="H57" s="69">
        <v>163</v>
      </c>
      <c r="I57" s="69"/>
      <c r="J57" s="69">
        <v>80</v>
      </c>
      <c r="K57" s="69">
        <v>72</v>
      </c>
      <c r="L57" s="69">
        <v>89</v>
      </c>
      <c r="M57" s="69"/>
      <c r="N57" s="69">
        <v>123</v>
      </c>
      <c r="O57" s="69">
        <v>107</v>
      </c>
      <c r="P57" s="69">
        <v>141</v>
      </c>
    </row>
    <row r="58" spans="1:16" x14ac:dyDescent="0.25">
      <c r="A58" s="53" t="s">
        <v>113</v>
      </c>
      <c r="B58" s="69">
        <v>88</v>
      </c>
      <c r="C58" s="69">
        <v>76</v>
      </c>
      <c r="D58" s="69">
        <v>101</v>
      </c>
      <c r="E58" s="69"/>
      <c r="F58" s="69">
        <v>125</v>
      </c>
      <c r="G58" s="69">
        <v>99</v>
      </c>
      <c r="H58" s="69">
        <v>158</v>
      </c>
      <c r="I58" s="69"/>
      <c r="J58" s="69">
        <v>83</v>
      </c>
      <c r="K58" s="69">
        <v>75</v>
      </c>
      <c r="L58" s="69">
        <v>92</v>
      </c>
      <c r="M58" s="69"/>
      <c r="N58" s="69">
        <v>126</v>
      </c>
      <c r="O58" s="69">
        <v>110</v>
      </c>
      <c r="P58" s="69">
        <v>146</v>
      </c>
    </row>
    <row r="59" spans="1:16" x14ac:dyDescent="0.25">
      <c r="A59" s="53" t="s">
        <v>114</v>
      </c>
      <c r="B59" s="69">
        <v>86</v>
      </c>
      <c r="C59" s="69">
        <v>74</v>
      </c>
      <c r="D59" s="69">
        <v>99</v>
      </c>
      <c r="E59" s="69"/>
      <c r="F59" s="69">
        <v>131</v>
      </c>
      <c r="G59" s="69">
        <v>103</v>
      </c>
      <c r="H59" s="69">
        <v>165</v>
      </c>
      <c r="I59" s="69"/>
      <c r="J59" s="69">
        <v>91</v>
      </c>
      <c r="K59" s="69">
        <v>82</v>
      </c>
      <c r="L59" s="69">
        <v>100</v>
      </c>
      <c r="M59" s="69"/>
      <c r="N59" s="69">
        <v>132</v>
      </c>
      <c r="O59" s="69">
        <v>114</v>
      </c>
      <c r="P59" s="69">
        <v>152</v>
      </c>
    </row>
    <row r="60" spans="1:16" x14ac:dyDescent="0.25">
      <c r="A60" s="53" t="s">
        <v>115</v>
      </c>
      <c r="B60" s="69">
        <v>84</v>
      </c>
      <c r="C60" s="69">
        <v>73</v>
      </c>
      <c r="D60" s="69">
        <v>97</v>
      </c>
      <c r="E60" s="69"/>
      <c r="F60" s="69">
        <v>135</v>
      </c>
      <c r="G60" s="69">
        <v>107</v>
      </c>
      <c r="H60" s="69">
        <v>171</v>
      </c>
      <c r="I60" s="69"/>
      <c r="J60" s="69">
        <v>96</v>
      </c>
      <c r="K60" s="69">
        <v>86</v>
      </c>
      <c r="L60" s="69">
        <v>106</v>
      </c>
      <c r="M60" s="69"/>
      <c r="N60" s="69">
        <v>146</v>
      </c>
      <c r="O60" s="69">
        <v>127</v>
      </c>
      <c r="P60" s="69">
        <v>168</v>
      </c>
    </row>
    <row r="61" spans="1:16" x14ac:dyDescent="0.25">
      <c r="A61" s="53" t="s">
        <v>116</v>
      </c>
      <c r="B61" s="69">
        <v>85</v>
      </c>
      <c r="C61" s="69">
        <v>74</v>
      </c>
      <c r="D61" s="69">
        <v>98</v>
      </c>
      <c r="E61" s="69"/>
      <c r="F61" s="69">
        <v>141</v>
      </c>
      <c r="G61" s="69">
        <v>112</v>
      </c>
      <c r="H61" s="69">
        <v>179</v>
      </c>
      <c r="I61" s="69"/>
      <c r="J61" s="69">
        <v>95</v>
      </c>
      <c r="K61" s="69">
        <v>86</v>
      </c>
      <c r="L61" s="69">
        <v>105</v>
      </c>
      <c r="M61" s="69"/>
      <c r="N61" s="69">
        <v>162</v>
      </c>
      <c r="O61" s="69">
        <v>141</v>
      </c>
      <c r="P61" s="69">
        <v>187</v>
      </c>
    </row>
    <row r="62" spans="1:16" x14ac:dyDescent="0.25">
      <c r="A62" s="53" t="s">
        <v>117</v>
      </c>
      <c r="B62" s="69">
        <v>87</v>
      </c>
      <c r="C62" s="69">
        <v>76</v>
      </c>
      <c r="D62" s="69">
        <v>100</v>
      </c>
      <c r="E62" s="69"/>
      <c r="F62" s="69">
        <v>144</v>
      </c>
      <c r="G62" s="69">
        <v>114</v>
      </c>
      <c r="H62" s="69">
        <v>182</v>
      </c>
      <c r="I62" s="69"/>
      <c r="J62" s="69">
        <v>93</v>
      </c>
      <c r="K62" s="69">
        <v>84</v>
      </c>
      <c r="L62" s="69">
        <v>103</v>
      </c>
      <c r="M62" s="69"/>
      <c r="N62" s="69">
        <v>156</v>
      </c>
      <c r="O62" s="69">
        <v>135</v>
      </c>
      <c r="P62" s="69">
        <v>180</v>
      </c>
    </row>
    <row r="63" spans="1:16" x14ac:dyDescent="0.25">
      <c r="A63" s="53" t="s">
        <v>118</v>
      </c>
      <c r="B63" s="69">
        <v>83</v>
      </c>
      <c r="C63" s="69">
        <v>72</v>
      </c>
      <c r="D63" s="69">
        <v>96</v>
      </c>
      <c r="E63" s="69"/>
      <c r="F63" s="69">
        <v>148</v>
      </c>
      <c r="G63" s="69">
        <v>117</v>
      </c>
      <c r="H63" s="69">
        <v>187</v>
      </c>
      <c r="I63" s="69"/>
      <c r="J63" s="69">
        <v>94</v>
      </c>
      <c r="K63" s="69">
        <v>85</v>
      </c>
      <c r="L63" s="69">
        <v>105</v>
      </c>
      <c r="M63" s="69"/>
      <c r="N63" s="69">
        <v>162</v>
      </c>
      <c r="O63" s="69">
        <v>140</v>
      </c>
      <c r="P63" s="69">
        <v>186</v>
      </c>
    </row>
    <row r="64" spans="1:16" x14ac:dyDescent="0.25">
      <c r="A64" s="53" t="s">
        <v>119</v>
      </c>
      <c r="B64" s="69">
        <v>91</v>
      </c>
      <c r="C64" s="69">
        <v>79</v>
      </c>
      <c r="D64" s="69">
        <v>105</v>
      </c>
      <c r="E64" s="69"/>
      <c r="F64" s="69">
        <v>164</v>
      </c>
      <c r="G64" s="69">
        <v>130</v>
      </c>
      <c r="H64" s="69">
        <v>207</v>
      </c>
      <c r="I64" s="69"/>
      <c r="J64" s="69">
        <v>95</v>
      </c>
      <c r="K64" s="69">
        <v>85</v>
      </c>
      <c r="L64" s="69">
        <v>105</v>
      </c>
      <c r="M64" s="69"/>
      <c r="N64" s="69">
        <v>183</v>
      </c>
      <c r="O64" s="69">
        <v>159</v>
      </c>
      <c r="P64" s="69">
        <v>211</v>
      </c>
    </row>
    <row r="65" spans="1:16" x14ac:dyDescent="0.25">
      <c r="A65" s="53" t="s">
        <v>120</v>
      </c>
      <c r="B65" s="69">
        <v>110</v>
      </c>
      <c r="C65" s="69">
        <v>96</v>
      </c>
      <c r="D65" s="69">
        <v>127</v>
      </c>
      <c r="E65" s="69"/>
      <c r="F65" s="69">
        <v>193</v>
      </c>
      <c r="G65" s="69">
        <v>153</v>
      </c>
      <c r="H65" s="69">
        <v>244</v>
      </c>
      <c r="I65" s="69"/>
      <c r="J65" s="69">
        <v>105</v>
      </c>
      <c r="K65" s="69">
        <v>95</v>
      </c>
      <c r="L65" s="69">
        <v>117</v>
      </c>
      <c r="M65" s="69"/>
      <c r="N65" s="69">
        <v>202</v>
      </c>
      <c r="O65" s="69">
        <v>175</v>
      </c>
      <c r="P65" s="69">
        <v>232</v>
      </c>
    </row>
    <row r="66" spans="1:16" x14ac:dyDescent="0.25">
      <c r="A66" s="53" t="s">
        <v>121</v>
      </c>
      <c r="B66" s="69">
        <v>113</v>
      </c>
      <c r="C66" s="69">
        <v>98</v>
      </c>
      <c r="D66" s="69">
        <v>131</v>
      </c>
      <c r="E66" s="69"/>
      <c r="F66" s="69">
        <v>211</v>
      </c>
      <c r="G66" s="69">
        <v>167</v>
      </c>
      <c r="H66" s="69">
        <v>266</v>
      </c>
      <c r="I66" s="69"/>
      <c r="J66" s="69">
        <v>117</v>
      </c>
      <c r="K66" s="69">
        <v>106</v>
      </c>
      <c r="L66" s="69">
        <v>130</v>
      </c>
      <c r="M66" s="69"/>
      <c r="N66" s="69">
        <v>224</v>
      </c>
      <c r="O66" s="69">
        <v>194</v>
      </c>
      <c r="P66" s="69">
        <v>258</v>
      </c>
    </row>
    <row r="67" spans="1:16" x14ac:dyDescent="0.25">
      <c r="A67" s="53" t="s">
        <v>122</v>
      </c>
      <c r="B67" s="69">
        <v>133</v>
      </c>
      <c r="C67" s="69">
        <v>116</v>
      </c>
      <c r="D67" s="69">
        <v>154</v>
      </c>
      <c r="E67" s="69"/>
      <c r="F67" s="69">
        <v>227</v>
      </c>
      <c r="G67" s="69">
        <v>179</v>
      </c>
      <c r="H67" s="69">
        <v>286</v>
      </c>
      <c r="I67" s="69"/>
      <c r="J67" s="69">
        <v>126</v>
      </c>
      <c r="K67" s="69">
        <v>114</v>
      </c>
      <c r="L67" s="69">
        <v>140</v>
      </c>
      <c r="M67" s="69"/>
      <c r="N67" s="69">
        <v>225</v>
      </c>
      <c r="O67" s="69">
        <v>195</v>
      </c>
      <c r="P67" s="69">
        <v>259</v>
      </c>
    </row>
    <row r="68" spans="1:16" x14ac:dyDescent="0.25">
      <c r="A68" s="53" t="s">
        <v>123</v>
      </c>
      <c r="B68" s="69">
        <v>143</v>
      </c>
      <c r="C68" s="69">
        <v>124</v>
      </c>
      <c r="D68" s="69">
        <v>164</v>
      </c>
      <c r="E68" s="69"/>
      <c r="F68" s="69">
        <v>239</v>
      </c>
      <c r="G68" s="69">
        <v>189</v>
      </c>
      <c r="H68" s="69">
        <v>301</v>
      </c>
      <c r="I68" s="69"/>
      <c r="J68" s="69">
        <v>132</v>
      </c>
      <c r="K68" s="69">
        <v>119</v>
      </c>
      <c r="L68" s="69">
        <v>146</v>
      </c>
      <c r="M68" s="69"/>
      <c r="N68" s="69">
        <v>232</v>
      </c>
      <c r="O68" s="69">
        <v>202</v>
      </c>
      <c r="P68" s="69">
        <v>267</v>
      </c>
    </row>
    <row r="69" spans="1:16" x14ac:dyDescent="0.25">
      <c r="A69" s="53" t="s">
        <v>124</v>
      </c>
      <c r="B69" s="69">
        <v>130</v>
      </c>
      <c r="C69" s="69">
        <v>113</v>
      </c>
      <c r="D69" s="69">
        <v>149</v>
      </c>
      <c r="E69" s="69"/>
      <c r="F69" s="69">
        <v>238</v>
      </c>
      <c r="G69" s="69">
        <v>188</v>
      </c>
      <c r="H69" s="69">
        <v>301</v>
      </c>
      <c r="I69" s="69"/>
      <c r="J69" s="69">
        <v>130</v>
      </c>
      <c r="K69" s="69">
        <v>118</v>
      </c>
      <c r="L69" s="69">
        <v>145</v>
      </c>
      <c r="M69" s="69"/>
      <c r="N69" s="69">
        <v>250</v>
      </c>
      <c r="O69" s="69">
        <v>217</v>
      </c>
      <c r="P69" s="69">
        <v>288</v>
      </c>
    </row>
    <row r="70" spans="1:16" x14ac:dyDescent="0.25">
      <c r="A70" s="53" t="s">
        <v>125</v>
      </c>
      <c r="B70" s="69">
        <v>122</v>
      </c>
      <c r="C70" s="69">
        <v>106</v>
      </c>
      <c r="D70" s="69">
        <v>140</v>
      </c>
      <c r="E70" s="69"/>
      <c r="F70" s="69">
        <v>227</v>
      </c>
      <c r="G70" s="69">
        <v>179</v>
      </c>
      <c r="H70" s="69">
        <v>286</v>
      </c>
      <c r="I70" s="69"/>
      <c r="J70" s="69">
        <v>121</v>
      </c>
      <c r="K70" s="69">
        <v>109</v>
      </c>
      <c r="L70" s="69">
        <v>134</v>
      </c>
      <c r="M70" s="69"/>
      <c r="N70" s="69">
        <v>258</v>
      </c>
      <c r="O70" s="69">
        <v>224</v>
      </c>
      <c r="P70" s="69">
        <v>298</v>
      </c>
    </row>
    <row r="71" spans="1:16" x14ac:dyDescent="0.25">
      <c r="A71" s="53" t="s">
        <v>126</v>
      </c>
      <c r="B71" s="69">
        <v>112</v>
      </c>
      <c r="C71" s="69">
        <v>97</v>
      </c>
      <c r="D71" s="69">
        <v>129</v>
      </c>
      <c r="E71" s="69"/>
      <c r="F71" s="69">
        <v>210</v>
      </c>
      <c r="G71" s="69">
        <v>167</v>
      </c>
      <c r="H71" s="69">
        <v>266</v>
      </c>
      <c r="I71" s="69"/>
      <c r="J71" s="69">
        <v>121</v>
      </c>
      <c r="K71" s="69">
        <v>109</v>
      </c>
      <c r="L71" s="69">
        <v>134</v>
      </c>
      <c r="M71" s="69"/>
      <c r="N71" s="69">
        <v>269</v>
      </c>
      <c r="O71" s="69">
        <v>233</v>
      </c>
      <c r="P71" s="69">
        <v>310</v>
      </c>
    </row>
    <row r="72" spans="1:16" x14ac:dyDescent="0.25">
      <c r="A72" s="53" t="s">
        <v>127</v>
      </c>
      <c r="B72" s="69">
        <v>117</v>
      </c>
      <c r="C72" s="69">
        <v>101</v>
      </c>
      <c r="D72" s="69">
        <v>134</v>
      </c>
      <c r="E72" s="69"/>
      <c r="F72" s="69">
        <v>205</v>
      </c>
      <c r="G72" s="69">
        <v>162</v>
      </c>
      <c r="H72" s="69">
        <v>259</v>
      </c>
      <c r="I72" s="69"/>
      <c r="J72" s="69">
        <v>127</v>
      </c>
      <c r="K72" s="69">
        <v>115</v>
      </c>
      <c r="L72" s="69">
        <v>141</v>
      </c>
      <c r="M72" s="69"/>
      <c r="N72" s="69">
        <v>271</v>
      </c>
      <c r="O72" s="69">
        <v>236</v>
      </c>
      <c r="P72" s="69">
        <v>313</v>
      </c>
    </row>
    <row r="73" spans="1:16" x14ac:dyDescent="0.25">
      <c r="A73" s="53" t="s">
        <v>128</v>
      </c>
      <c r="B73" s="69">
        <v>108</v>
      </c>
      <c r="C73" s="69">
        <v>94</v>
      </c>
      <c r="D73" s="69">
        <v>125</v>
      </c>
      <c r="E73" s="69"/>
      <c r="F73" s="69">
        <v>211</v>
      </c>
      <c r="G73" s="69">
        <v>167</v>
      </c>
      <c r="H73" s="69">
        <v>266</v>
      </c>
      <c r="I73" s="69"/>
      <c r="J73" s="69">
        <v>135</v>
      </c>
      <c r="K73" s="69">
        <v>121</v>
      </c>
      <c r="L73" s="69">
        <v>149</v>
      </c>
      <c r="M73" s="69"/>
      <c r="N73" s="69">
        <v>270</v>
      </c>
      <c r="O73" s="69">
        <v>235</v>
      </c>
      <c r="P73" s="69">
        <v>311</v>
      </c>
    </row>
    <row r="74" spans="1:16" x14ac:dyDescent="0.25">
      <c r="A74" s="53" t="s">
        <v>129</v>
      </c>
      <c r="B74" s="69">
        <v>100</v>
      </c>
      <c r="C74" s="69">
        <v>87</v>
      </c>
      <c r="D74" s="69">
        <v>115</v>
      </c>
      <c r="E74" s="69"/>
      <c r="F74" s="69">
        <v>210</v>
      </c>
      <c r="G74" s="69">
        <v>166</v>
      </c>
      <c r="H74" s="69">
        <v>265</v>
      </c>
      <c r="I74" s="69"/>
      <c r="J74" s="69">
        <v>150</v>
      </c>
      <c r="K74" s="69">
        <v>136</v>
      </c>
      <c r="L74" s="69">
        <v>167</v>
      </c>
      <c r="M74" s="69"/>
      <c r="N74" s="69">
        <v>289</v>
      </c>
      <c r="O74" s="69">
        <v>251</v>
      </c>
      <c r="P74" s="69">
        <v>333</v>
      </c>
    </row>
    <row r="75" spans="1:16" x14ac:dyDescent="0.25">
      <c r="A75" s="53" t="s">
        <v>130</v>
      </c>
      <c r="B75" s="69">
        <v>118</v>
      </c>
      <c r="C75" s="69">
        <v>103</v>
      </c>
      <c r="D75" s="69">
        <v>136</v>
      </c>
      <c r="E75" s="69"/>
      <c r="F75" s="69">
        <v>214</v>
      </c>
      <c r="G75" s="69">
        <v>169</v>
      </c>
      <c r="H75" s="69">
        <v>270</v>
      </c>
      <c r="I75" s="69"/>
      <c r="J75" s="69">
        <v>155</v>
      </c>
      <c r="K75" s="69">
        <v>140</v>
      </c>
      <c r="L75" s="69">
        <v>172</v>
      </c>
      <c r="M75" s="69"/>
      <c r="N75" s="69">
        <v>274</v>
      </c>
      <c r="O75" s="69">
        <v>238</v>
      </c>
      <c r="P75" s="69">
        <v>316</v>
      </c>
    </row>
    <row r="76" spans="1:16" x14ac:dyDescent="0.25">
      <c r="A76" s="53" t="s">
        <v>131</v>
      </c>
      <c r="B76" s="69">
        <v>142</v>
      </c>
      <c r="C76" s="69">
        <v>123</v>
      </c>
      <c r="D76" s="69">
        <v>164</v>
      </c>
      <c r="E76" s="69"/>
      <c r="F76" s="69">
        <v>238</v>
      </c>
      <c r="G76" s="69">
        <v>189</v>
      </c>
      <c r="H76" s="69">
        <v>301</v>
      </c>
      <c r="I76" s="69"/>
      <c r="J76" s="69">
        <v>153</v>
      </c>
      <c r="K76" s="69">
        <v>138</v>
      </c>
      <c r="L76" s="69">
        <v>170</v>
      </c>
      <c r="M76" s="69"/>
      <c r="N76" s="69">
        <v>272</v>
      </c>
      <c r="O76" s="69">
        <v>236</v>
      </c>
      <c r="P76" s="69">
        <v>314</v>
      </c>
    </row>
    <row r="77" spans="1:16" x14ac:dyDescent="0.25">
      <c r="A77" s="53" t="s">
        <v>132</v>
      </c>
      <c r="B77" s="69">
        <v>155</v>
      </c>
      <c r="C77" s="69">
        <v>134</v>
      </c>
      <c r="D77" s="69">
        <v>178</v>
      </c>
      <c r="E77" s="69"/>
      <c r="F77" s="69">
        <v>259</v>
      </c>
      <c r="G77" s="69">
        <v>205</v>
      </c>
      <c r="H77" s="69">
        <v>327</v>
      </c>
      <c r="I77" s="69"/>
      <c r="J77" s="69">
        <v>159</v>
      </c>
      <c r="K77" s="69">
        <v>143</v>
      </c>
      <c r="L77" s="69">
        <v>176</v>
      </c>
      <c r="M77" s="69"/>
      <c r="N77" s="69">
        <v>301</v>
      </c>
      <c r="O77" s="69">
        <v>261</v>
      </c>
      <c r="P77" s="69">
        <v>347</v>
      </c>
    </row>
    <row r="78" spans="1:16" x14ac:dyDescent="0.25">
      <c r="A78" s="53" t="s">
        <v>133</v>
      </c>
      <c r="B78" s="69">
        <v>140</v>
      </c>
      <c r="C78" s="69">
        <v>121</v>
      </c>
      <c r="D78" s="69">
        <v>161</v>
      </c>
      <c r="E78" s="69"/>
      <c r="F78" s="69">
        <v>268</v>
      </c>
      <c r="G78" s="69">
        <v>212</v>
      </c>
      <c r="H78" s="69">
        <v>339</v>
      </c>
      <c r="I78" s="69"/>
      <c r="J78" s="69">
        <v>164</v>
      </c>
      <c r="K78" s="69">
        <v>148</v>
      </c>
      <c r="L78" s="69">
        <v>182</v>
      </c>
      <c r="M78" s="69"/>
      <c r="N78" s="69">
        <v>347</v>
      </c>
      <c r="O78" s="69">
        <v>301</v>
      </c>
      <c r="P78" s="69">
        <v>400</v>
      </c>
    </row>
    <row r="79" spans="1:16" x14ac:dyDescent="0.25">
      <c r="A79" s="53" t="s">
        <v>134</v>
      </c>
      <c r="B79" s="69">
        <v>135</v>
      </c>
      <c r="C79" s="69">
        <v>117</v>
      </c>
      <c r="D79" s="69">
        <v>155</v>
      </c>
      <c r="E79" s="69"/>
      <c r="F79" s="69">
        <v>294</v>
      </c>
      <c r="G79" s="69">
        <v>233</v>
      </c>
      <c r="H79" s="69">
        <v>371</v>
      </c>
      <c r="I79" s="69"/>
      <c r="J79" s="69">
        <v>164</v>
      </c>
      <c r="K79" s="69">
        <v>148</v>
      </c>
      <c r="L79" s="69">
        <v>182</v>
      </c>
      <c r="M79" s="69"/>
      <c r="N79" s="69">
        <v>369</v>
      </c>
      <c r="O79" s="69">
        <v>320</v>
      </c>
      <c r="P79" s="69">
        <v>425</v>
      </c>
    </row>
    <row r="80" spans="1:16" x14ac:dyDescent="0.25">
      <c r="A80" s="53" t="s">
        <v>135</v>
      </c>
      <c r="B80" s="69">
        <v>150</v>
      </c>
      <c r="C80" s="69">
        <v>131</v>
      </c>
      <c r="D80" s="69">
        <v>173</v>
      </c>
      <c r="E80" s="69"/>
      <c r="F80" s="69">
        <v>313</v>
      </c>
      <c r="G80" s="69">
        <v>248</v>
      </c>
      <c r="H80" s="69">
        <v>395</v>
      </c>
      <c r="I80" s="69"/>
      <c r="J80" s="69">
        <v>167</v>
      </c>
      <c r="K80" s="69">
        <v>151</v>
      </c>
      <c r="L80" s="69">
        <v>185</v>
      </c>
      <c r="M80" s="69"/>
      <c r="N80" s="69">
        <v>383</v>
      </c>
      <c r="O80" s="69">
        <v>333</v>
      </c>
      <c r="P80" s="69">
        <v>442</v>
      </c>
    </row>
    <row r="81" spans="1:16" x14ac:dyDescent="0.25">
      <c r="A81" s="53" t="s">
        <v>136</v>
      </c>
      <c r="B81" s="69">
        <v>160</v>
      </c>
      <c r="C81" s="69">
        <v>139</v>
      </c>
      <c r="D81" s="69">
        <v>184</v>
      </c>
      <c r="E81" s="69"/>
      <c r="F81" s="69">
        <v>326</v>
      </c>
      <c r="G81" s="69">
        <v>258</v>
      </c>
      <c r="H81" s="69">
        <v>411</v>
      </c>
      <c r="I81" s="69"/>
      <c r="J81" s="69">
        <v>161</v>
      </c>
      <c r="K81" s="69">
        <v>146</v>
      </c>
      <c r="L81" s="69">
        <v>179</v>
      </c>
      <c r="M81" s="69"/>
      <c r="N81" s="69">
        <v>384</v>
      </c>
      <c r="O81" s="69">
        <v>333</v>
      </c>
      <c r="P81" s="69">
        <v>443</v>
      </c>
    </row>
    <row r="82" spans="1:16" x14ac:dyDescent="0.25">
      <c r="A82" s="53" t="s">
        <v>137</v>
      </c>
      <c r="B82" s="69">
        <v>162</v>
      </c>
      <c r="C82" s="69">
        <v>141</v>
      </c>
      <c r="D82" s="69">
        <v>187</v>
      </c>
      <c r="E82" s="69"/>
      <c r="F82" s="69">
        <v>326</v>
      </c>
      <c r="G82" s="69">
        <v>258</v>
      </c>
      <c r="H82" s="69">
        <v>412</v>
      </c>
      <c r="I82" s="69"/>
      <c r="J82" s="69">
        <v>165</v>
      </c>
      <c r="K82" s="69">
        <v>148</v>
      </c>
      <c r="L82" s="69">
        <v>182</v>
      </c>
      <c r="M82" s="69"/>
      <c r="N82" s="69">
        <v>385</v>
      </c>
      <c r="O82" s="69">
        <v>334</v>
      </c>
      <c r="P82" s="69">
        <v>444</v>
      </c>
    </row>
    <row r="83" spans="1:16" x14ac:dyDescent="0.25">
      <c r="A83" s="53" t="s">
        <v>138</v>
      </c>
      <c r="B83" s="69">
        <v>161</v>
      </c>
      <c r="C83" s="69">
        <v>140</v>
      </c>
      <c r="D83" s="69">
        <v>185</v>
      </c>
      <c r="E83" s="69"/>
      <c r="F83" s="69">
        <v>320</v>
      </c>
      <c r="G83" s="69">
        <v>253</v>
      </c>
      <c r="H83" s="69">
        <v>404</v>
      </c>
      <c r="I83" s="69"/>
      <c r="J83" s="69">
        <v>162</v>
      </c>
      <c r="K83" s="69">
        <v>146</v>
      </c>
      <c r="L83" s="69">
        <v>179</v>
      </c>
      <c r="M83" s="69"/>
      <c r="N83" s="69">
        <v>370</v>
      </c>
      <c r="O83" s="69">
        <v>321</v>
      </c>
      <c r="P83" s="69">
        <v>426</v>
      </c>
    </row>
    <row r="84" spans="1:16" x14ac:dyDescent="0.25">
      <c r="A84" s="53" t="s">
        <v>139</v>
      </c>
      <c r="B84" s="69">
        <v>174</v>
      </c>
      <c r="C84" s="69">
        <v>151</v>
      </c>
      <c r="D84" s="69">
        <v>200</v>
      </c>
      <c r="E84" s="69"/>
      <c r="F84" s="69">
        <v>318</v>
      </c>
      <c r="G84" s="69">
        <v>252</v>
      </c>
      <c r="H84" s="69">
        <v>401</v>
      </c>
      <c r="I84" s="69"/>
      <c r="J84" s="69">
        <v>163</v>
      </c>
      <c r="K84" s="69">
        <v>147</v>
      </c>
      <c r="L84" s="69">
        <v>181</v>
      </c>
      <c r="M84" s="69"/>
      <c r="N84" s="69">
        <v>361</v>
      </c>
      <c r="O84" s="69">
        <v>313</v>
      </c>
      <c r="P84" s="69">
        <v>416</v>
      </c>
    </row>
    <row r="85" spans="1:16" x14ac:dyDescent="0.25">
      <c r="A85" s="53" t="s">
        <v>140</v>
      </c>
      <c r="B85" s="69">
        <v>166</v>
      </c>
      <c r="C85" s="69">
        <v>144</v>
      </c>
      <c r="D85" s="69">
        <v>192</v>
      </c>
      <c r="E85" s="69"/>
      <c r="F85" s="69">
        <v>310</v>
      </c>
      <c r="G85" s="69">
        <v>245</v>
      </c>
      <c r="H85" s="69">
        <v>391</v>
      </c>
      <c r="I85" s="69"/>
      <c r="J85" s="69">
        <v>157</v>
      </c>
      <c r="K85" s="69">
        <v>141</v>
      </c>
      <c r="L85" s="69">
        <v>174</v>
      </c>
      <c r="M85" s="69"/>
      <c r="N85" s="69">
        <v>342</v>
      </c>
      <c r="O85" s="69">
        <v>297</v>
      </c>
      <c r="P85" s="69">
        <v>394</v>
      </c>
    </row>
    <row r="86" spans="1:16" x14ac:dyDescent="0.25">
      <c r="A86" s="53" t="s">
        <v>141</v>
      </c>
      <c r="B86" s="69">
        <v>178</v>
      </c>
      <c r="C86" s="69">
        <v>154</v>
      </c>
      <c r="D86" s="69">
        <v>205</v>
      </c>
      <c r="E86" s="69"/>
      <c r="F86" s="69">
        <v>292</v>
      </c>
      <c r="G86" s="69">
        <v>231</v>
      </c>
      <c r="H86" s="69">
        <v>369</v>
      </c>
      <c r="I86" s="69"/>
      <c r="J86" s="69">
        <v>151</v>
      </c>
      <c r="K86" s="69">
        <v>136</v>
      </c>
      <c r="L86" s="69">
        <v>167</v>
      </c>
      <c r="M86" s="69"/>
      <c r="N86" s="69">
        <v>324</v>
      </c>
      <c r="O86" s="69">
        <v>281</v>
      </c>
      <c r="P86" s="69">
        <v>374</v>
      </c>
    </row>
    <row r="87" spans="1:16" x14ac:dyDescent="0.25">
      <c r="A87" s="53" t="s">
        <v>142</v>
      </c>
      <c r="B87" s="69">
        <v>158</v>
      </c>
      <c r="C87" s="69">
        <v>137</v>
      </c>
      <c r="D87" s="69">
        <v>182</v>
      </c>
      <c r="E87" s="69"/>
      <c r="F87" s="69">
        <v>285</v>
      </c>
      <c r="G87" s="69">
        <v>225</v>
      </c>
      <c r="H87" s="69">
        <v>359</v>
      </c>
      <c r="I87" s="69"/>
      <c r="J87" s="69">
        <v>148</v>
      </c>
      <c r="K87" s="69">
        <v>133</v>
      </c>
      <c r="L87" s="69">
        <v>164</v>
      </c>
      <c r="M87" s="69"/>
      <c r="N87" s="69">
        <v>338</v>
      </c>
      <c r="O87" s="69">
        <v>293</v>
      </c>
      <c r="P87" s="69">
        <v>389</v>
      </c>
    </row>
    <row r="88" spans="1:16" x14ac:dyDescent="0.25">
      <c r="A88" s="53" t="s">
        <v>143</v>
      </c>
      <c r="B88" s="69">
        <v>152</v>
      </c>
      <c r="C88" s="69">
        <v>132</v>
      </c>
      <c r="D88" s="69">
        <v>175</v>
      </c>
      <c r="E88" s="69"/>
      <c r="F88" s="69">
        <v>265</v>
      </c>
      <c r="G88" s="69">
        <v>210</v>
      </c>
      <c r="H88" s="69">
        <v>335</v>
      </c>
      <c r="I88" s="69"/>
      <c r="J88" s="69">
        <v>147</v>
      </c>
      <c r="K88" s="69">
        <v>132</v>
      </c>
      <c r="L88" s="69">
        <v>163</v>
      </c>
      <c r="M88" s="69"/>
      <c r="N88" s="69">
        <v>301</v>
      </c>
      <c r="O88" s="69">
        <v>261</v>
      </c>
      <c r="P88" s="69">
        <v>347</v>
      </c>
    </row>
    <row r="89" spans="1:16" x14ac:dyDescent="0.25">
      <c r="A89" s="53" t="s">
        <v>144</v>
      </c>
      <c r="B89" s="69">
        <v>162</v>
      </c>
      <c r="C89" s="69">
        <v>141</v>
      </c>
      <c r="D89" s="69">
        <v>187</v>
      </c>
      <c r="E89" s="69"/>
      <c r="F89" s="69">
        <v>266</v>
      </c>
      <c r="G89" s="69">
        <v>210</v>
      </c>
      <c r="H89" s="69">
        <v>335</v>
      </c>
      <c r="I89" s="69"/>
      <c r="J89" s="69">
        <v>148</v>
      </c>
      <c r="K89" s="69">
        <v>133</v>
      </c>
      <c r="L89" s="69">
        <v>164</v>
      </c>
      <c r="M89" s="69"/>
      <c r="N89" s="69">
        <v>268</v>
      </c>
      <c r="O89" s="69">
        <v>233</v>
      </c>
      <c r="P89" s="69">
        <v>310</v>
      </c>
    </row>
    <row r="90" spans="1:16" x14ac:dyDescent="0.25">
      <c r="A90" s="53" t="s">
        <v>145</v>
      </c>
      <c r="B90" s="69">
        <v>160</v>
      </c>
      <c r="C90" s="69">
        <v>139</v>
      </c>
      <c r="D90" s="69">
        <v>185</v>
      </c>
      <c r="E90" s="69"/>
      <c r="F90" s="69">
        <v>264</v>
      </c>
      <c r="G90" s="69">
        <v>209</v>
      </c>
      <c r="H90" s="69">
        <v>333</v>
      </c>
      <c r="I90" s="69"/>
      <c r="J90" s="69">
        <v>142</v>
      </c>
      <c r="K90" s="69">
        <v>128</v>
      </c>
      <c r="L90" s="69">
        <v>157</v>
      </c>
      <c r="M90" s="69"/>
      <c r="N90" s="69">
        <v>261</v>
      </c>
      <c r="O90" s="69">
        <v>227</v>
      </c>
      <c r="P90" s="69">
        <v>301</v>
      </c>
    </row>
    <row r="91" spans="1:16" x14ac:dyDescent="0.25">
      <c r="A91" s="53" t="s">
        <v>146</v>
      </c>
      <c r="B91" s="69">
        <v>144</v>
      </c>
      <c r="C91" s="69">
        <v>125</v>
      </c>
      <c r="D91" s="69">
        <v>166</v>
      </c>
      <c r="E91" s="69"/>
      <c r="F91" s="69">
        <v>245</v>
      </c>
      <c r="G91" s="69">
        <v>194</v>
      </c>
      <c r="H91" s="69">
        <v>309</v>
      </c>
      <c r="I91" s="69"/>
      <c r="J91" s="69">
        <v>128</v>
      </c>
      <c r="K91" s="69">
        <v>116</v>
      </c>
      <c r="L91" s="69">
        <v>142</v>
      </c>
      <c r="M91" s="69"/>
      <c r="N91" s="69">
        <v>237</v>
      </c>
      <c r="O91" s="69">
        <v>205</v>
      </c>
      <c r="P91" s="69">
        <v>273</v>
      </c>
    </row>
    <row r="92" spans="1:16" x14ac:dyDescent="0.25">
      <c r="A92" s="53" t="s">
        <v>147</v>
      </c>
      <c r="B92" s="69">
        <v>154</v>
      </c>
      <c r="C92" s="69">
        <v>133</v>
      </c>
      <c r="D92" s="69">
        <v>177</v>
      </c>
      <c r="E92" s="69"/>
      <c r="F92" s="69">
        <v>243</v>
      </c>
      <c r="G92" s="69">
        <v>192</v>
      </c>
      <c r="H92" s="69">
        <v>307</v>
      </c>
      <c r="I92" s="69"/>
      <c r="J92" s="69">
        <v>124</v>
      </c>
      <c r="K92" s="69">
        <v>112</v>
      </c>
      <c r="L92" s="69">
        <v>137</v>
      </c>
      <c r="M92" s="69"/>
      <c r="N92" s="69">
        <v>218</v>
      </c>
      <c r="O92" s="69">
        <v>189</v>
      </c>
      <c r="P92" s="69">
        <v>252</v>
      </c>
    </row>
    <row r="93" spans="1:16" x14ac:dyDescent="0.25">
      <c r="A93" s="53" t="s">
        <v>148</v>
      </c>
      <c r="B93" s="69">
        <v>157</v>
      </c>
      <c r="C93" s="69">
        <v>136</v>
      </c>
      <c r="D93" s="69">
        <v>181</v>
      </c>
      <c r="E93" s="69"/>
      <c r="F93" s="69">
        <v>238</v>
      </c>
      <c r="G93" s="69">
        <v>188</v>
      </c>
      <c r="H93" s="69">
        <v>301</v>
      </c>
      <c r="I93" s="69"/>
      <c r="J93" s="69">
        <v>122</v>
      </c>
      <c r="K93" s="69">
        <v>110</v>
      </c>
      <c r="L93" s="69">
        <v>136</v>
      </c>
      <c r="M93" s="69"/>
      <c r="N93" s="69">
        <v>211</v>
      </c>
      <c r="O93" s="69">
        <v>183</v>
      </c>
      <c r="P93" s="69">
        <v>243</v>
      </c>
    </row>
    <row r="94" spans="1:16" x14ac:dyDescent="0.25">
      <c r="A94" s="53" t="s">
        <v>149</v>
      </c>
      <c r="B94" s="69">
        <v>147</v>
      </c>
      <c r="C94" s="69">
        <v>128</v>
      </c>
      <c r="D94" s="69">
        <v>169</v>
      </c>
      <c r="E94" s="69"/>
      <c r="F94" s="69">
        <v>205</v>
      </c>
      <c r="G94" s="69">
        <v>162</v>
      </c>
      <c r="H94" s="69">
        <v>259</v>
      </c>
      <c r="I94" s="69"/>
      <c r="J94" s="69">
        <v>119</v>
      </c>
      <c r="K94" s="69">
        <v>107</v>
      </c>
      <c r="L94" s="69">
        <v>132</v>
      </c>
      <c r="M94" s="69"/>
      <c r="N94" s="69">
        <v>193</v>
      </c>
      <c r="O94" s="69">
        <v>167</v>
      </c>
      <c r="P94" s="69">
        <v>223</v>
      </c>
    </row>
    <row r="95" spans="1:16" x14ac:dyDescent="0.25">
      <c r="A95" s="53" t="s">
        <v>150</v>
      </c>
      <c r="B95" s="69">
        <v>125</v>
      </c>
      <c r="C95" s="69">
        <v>109</v>
      </c>
      <c r="D95" s="69">
        <v>144</v>
      </c>
      <c r="E95" s="69"/>
      <c r="F95" s="69">
        <v>171</v>
      </c>
      <c r="G95" s="69">
        <v>135</v>
      </c>
      <c r="H95" s="69">
        <v>216</v>
      </c>
      <c r="I95" s="69"/>
      <c r="J95" s="69">
        <v>114</v>
      </c>
      <c r="K95" s="69">
        <v>103</v>
      </c>
      <c r="L95" s="69">
        <v>126</v>
      </c>
      <c r="M95" s="69"/>
      <c r="N95" s="69">
        <v>167</v>
      </c>
      <c r="O95" s="69">
        <v>145</v>
      </c>
      <c r="P95" s="69">
        <v>193</v>
      </c>
    </row>
    <row r="96" spans="1:16" x14ac:dyDescent="0.25">
      <c r="A96" s="53" t="s">
        <v>151</v>
      </c>
      <c r="B96" s="69">
        <v>115</v>
      </c>
      <c r="C96" s="69">
        <v>100</v>
      </c>
      <c r="D96" s="69">
        <v>132</v>
      </c>
      <c r="E96" s="69"/>
      <c r="F96" s="69">
        <v>151</v>
      </c>
      <c r="G96" s="69">
        <v>119</v>
      </c>
      <c r="H96" s="69">
        <v>192</v>
      </c>
      <c r="I96" s="69"/>
      <c r="J96" s="69">
        <v>110</v>
      </c>
      <c r="K96" s="69">
        <v>99</v>
      </c>
      <c r="L96" s="69">
        <v>122</v>
      </c>
      <c r="M96" s="69"/>
      <c r="N96" s="69">
        <v>163</v>
      </c>
      <c r="O96" s="69">
        <v>141</v>
      </c>
      <c r="P96" s="69">
        <v>188</v>
      </c>
    </row>
    <row r="97" spans="1:16" x14ac:dyDescent="0.25">
      <c r="A97" s="53" t="s">
        <v>152</v>
      </c>
      <c r="B97" s="69">
        <v>101</v>
      </c>
      <c r="C97" s="69">
        <v>88</v>
      </c>
      <c r="D97" s="69">
        <v>117</v>
      </c>
      <c r="E97" s="69"/>
      <c r="F97" s="69">
        <v>138</v>
      </c>
      <c r="G97" s="69">
        <v>107</v>
      </c>
      <c r="H97" s="69">
        <v>179</v>
      </c>
      <c r="I97" s="69"/>
      <c r="J97" s="69">
        <v>105</v>
      </c>
      <c r="K97" s="69">
        <v>94</v>
      </c>
      <c r="L97" s="69">
        <v>117</v>
      </c>
      <c r="M97" s="69" t="e">
        <v>#REF!</v>
      </c>
      <c r="N97" s="69">
        <v>149</v>
      </c>
      <c r="O97" s="69">
        <v>129</v>
      </c>
      <c r="P97" s="69">
        <v>172</v>
      </c>
    </row>
    <row r="98" spans="1:16" x14ac:dyDescent="0.25">
      <c r="A98" s="53" t="s">
        <v>153</v>
      </c>
      <c r="B98" s="69">
        <v>108</v>
      </c>
      <c r="C98" s="69">
        <v>92</v>
      </c>
      <c r="D98" s="69">
        <v>128</v>
      </c>
      <c r="E98" s="69"/>
      <c r="F98" s="69">
        <v>122</v>
      </c>
      <c r="G98" s="69">
        <v>91</v>
      </c>
      <c r="H98" s="69">
        <v>164</v>
      </c>
      <c r="I98" s="69"/>
      <c r="J98" s="69">
        <v>96</v>
      </c>
      <c r="K98" s="69">
        <v>84</v>
      </c>
      <c r="L98" s="69">
        <v>109</v>
      </c>
      <c r="M98" s="69" t="e">
        <v>#REF!</v>
      </c>
      <c r="N98" s="69">
        <v>130</v>
      </c>
      <c r="O98" s="69">
        <v>110</v>
      </c>
      <c r="P98" s="69">
        <v>154</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workbookViewId="0"/>
  </sheetViews>
  <sheetFormatPr defaultRowHeight="15" x14ac:dyDescent="0.25"/>
  <cols>
    <col min="1" max="1" width="17.140625" style="1" customWidth="1"/>
    <col min="2" max="2" width="9.140625" style="1" customWidth="1"/>
    <col min="3" max="4" width="9.140625" style="1"/>
    <col min="5" max="5" width="1.140625" style="60" customWidth="1"/>
    <col min="6" max="6" width="9.140625" style="1" customWidth="1"/>
    <col min="7" max="8" width="9.140625" style="1"/>
    <col min="9" max="9" width="1.140625" style="60" customWidth="1"/>
    <col min="10" max="10" width="9.140625" style="1" customWidth="1"/>
    <col min="11" max="12" width="9.140625" style="1"/>
    <col min="13" max="13" width="1.140625" style="60" customWidth="1"/>
    <col min="14" max="16384" width="9.140625" style="1"/>
  </cols>
  <sheetData>
    <row r="1" spans="1:16" x14ac:dyDescent="0.25">
      <c r="A1" s="31" t="s">
        <v>25</v>
      </c>
      <c r="B1" s="31"/>
      <c r="C1" s="31"/>
      <c r="D1" s="31"/>
      <c r="E1" s="32"/>
      <c r="F1" s="31"/>
      <c r="G1" s="31"/>
      <c r="H1" s="31"/>
      <c r="I1" s="32"/>
      <c r="J1" s="31"/>
      <c r="K1" s="31"/>
      <c r="L1" s="31"/>
      <c r="M1" s="32"/>
      <c r="N1" s="31"/>
      <c r="O1" s="31"/>
      <c r="P1" s="31"/>
    </row>
    <row r="2" spans="1:16" x14ac:dyDescent="0.25">
      <c r="A2" s="33" t="s">
        <v>165</v>
      </c>
      <c r="B2" s="33"/>
      <c r="C2" s="33"/>
      <c r="D2" s="33"/>
      <c r="E2" s="34"/>
      <c r="F2" s="33"/>
      <c r="G2" s="33"/>
      <c r="H2" s="33"/>
      <c r="I2" s="34"/>
      <c r="J2" s="33"/>
      <c r="K2" s="33"/>
      <c r="L2" s="33"/>
      <c r="M2" s="70"/>
      <c r="N2" s="33"/>
      <c r="O2" s="33"/>
      <c r="P2" s="33"/>
    </row>
    <row r="3" spans="1:16" x14ac:dyDescent="0.25">
      <c r="A3" s="35"/>
      <c r="B3" s="36" t="s">
        <v>54</v>
      </c>
      <c r="C3" s="36"/>
      <c r="D3" s="36"/>
      <c r="E3" s="37"/>
      <c r="F3" s="36"/>
      <c r="G3" s="36"/>
      <c r="H3" s="36"/>
      <c r="I3" s="37"/>
      <c r="J3" s="36"/>
      <c r="K3" s="36"/>
      <c r="L3" s="36"/>
      <c r="M3" s="66"/>
      <c r="N3" s="36" t="s">
        <v>55</v>
      </c>
      <c r="O3" s="36"/>
      <c r="P3" s="36"/>
    </row>
    <row r="4" spans="1:16" x14ac:dyDescent="0.25">
      <c r="A4" s="35"/>
      <c r="B4" s="38" t="s">
        <v>56</v>
      </c>
      <c r="C4" s="39"/>
      <c r="D4" s="39"/>
      <c r="E4" s="40"/>
      <c r="F4" s="39" t="s">
        <v>57</v>
      </c>
      <c r="G4" s="39"/>
      <c r="H4" s="39"/>
      <c r="I4" s="40"/>
      <c r="J4" s="39" t="s">
        <v>58</v>
      </c>
      <c r="K4" s="39"/>
      <c r="L4" s="39"/>
      <c r="M4" s="40"/>
      <c r="N4" s="39" t="s">
        <v>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s="49"/>
      <c r="D7" s="49"/>
      <c r="E7" s="50"/>
      <c r="F7" s="49"/>
      <c r="G7" s="49"/>
      <c r="H7" s="49"/>
      <c r="I7" s="50"/>
      <c r="J7" s="49"/>
      <c r="K7" s="49"/>
      <c r="L7" s="49"/>
      <c r="M7" s="50"/>
      <c r="N7" s="49"/>
      <c r="O7" s="49"/>
      <c r="P7" s="49"/>
    </row>
    <row r="8" spans="1:16" x14ac:dyDescent="0.25">
      <c r="A8" s="48"/>
      <c r="B8" s="51"/>
      <c r="C8" s="51"/>
      <c r="D8" s="51"/>
      <c r="E8" s="52"/>
      <c r="F8" s="51"/>
      <c r="G8" s="51"/>
      <c r="H8" s="51"/>
      <c r="I8" s="52"/>
      <c r="J8" s="51"/>
      <c r="K8" s="51"/>
      <c r="L8" s="51"/>
      <c r="M8" s="52"/>
      <c r="N8" s="51"/>
      <c r="O8" s="51"/>
      <c r="P8" s="51"/>
    </row>
    <row r="9" spans="1:16" x14ac:dyDescent="0.25">
      <c r="A9" s="53" t="s">
        <v>64</v>
      </c>
      <c r="B9" s="69">
        <f>ROUND('[1]Tabel 4a linkjes'!B9,0)</f>
        <v>68</v>
      </c>
      <c r="C9" s="69">
        <f>ROUND('[1]Tabel 4a linkjes'!C9,0)</f>
        <v>58</v>
      </c>
      <c r="D9" s="69">
        <f>ROUND('[1]Tabel 4a linkjes'!D9,0)</f>
        <v>79</v>
      </c>
      <c r="E9" s="69"/>
      <c r="F9" s="69">
        <f>ROUND('[1]Tabel 4a linkjes'!F9,0)</f>
        <v>117</v>
      </c>
      <c r="G9" s="69">
        <f>ROUND('[1]Tabel 4a linkjes'!G9,0)</f>
        <v>96</v>
      </c>
      <c r="H9" s="69">
        <f>ROUND('[1]Tabel 4a linkjes'!H9,0)</f>
        <v>143</v>
      </c>
      <c r="I9" s="69"/>
      <c r="J9" s="69">
        <f>ROUND('[1]Tabel 4a linkjes'!J9,0)</f>
        <v>79</v>
      </c>
      <c r="K9" s="69">
        <f>ROUND('[1]Tabel 4a linkjes'!K9,0)</f>
        <v>67</v>
      </c>
      <c r="L9" s="69">
        <f>ROUND('[1]Tabel 4a linkjes'!L9,0)</f>
        <v>93</v>
      </c>
      <c r="M9" s="69"/>
      <c r="N9" s="69">
        <f>ROUND('[1]Tabel 4a linkjes'!N9,0)</f>
        <v>117</v>
      </c>
      <c r="O9" s="69">
        <f>ROUND('[1]Tabel 4a linkjes'!O9,0)</f>
        <v>109</v>
      </c>
      <c r="P9" s="69">
        <f>ROUND('[1]Tabel 4a linkjes'!P9,0)</f>
        <v>125</v>
      </c>
    </row>
    <row r="10" spans="1:16" x14ac:dyDescent="0.25">
      <c r="A10" s="53" t="s">
        <v>65</v>
      </c>
      <c r="B10" s="69">
        <f>ROUND('[1]Tabel 4a linkjes'!B10,0)</f>
        <v>71</v>
      </c>
      <c r="C10" s="69">
        <f>ROUND('[1]Tabel 4a linkjes'!C10,0)</f>
        <v>63</v>
      </c>
      <c r="D10" s="69">
        <f>ROUND('[1]Tabel 4a linkjes'!D10,0)</f>
        <v>82</v>
      </c>
      <c r="E10" s="69"/>
      <c r="F10" s="69">
        <f>ROUND('[1]Tabel 4a linkjes'!F10,0)</f>
        <v>98</v>
      </c>
      <c r="G10" s="69">
        <f>ROUND('[1]Tabel 4a linkjes'!G10,0)</f>
        <v>83</v>
      </c>
      <c r="H10" s="69">
        <f>ROUND('[1]Tabel 4a linkjes'!H10,0)</f>
        <v>116</v>
      </c>
      <c r="I10" s="69"/>
      <c r="J10" s="69">
        <f>ROUND('[1]Tabel 4a linkjes'!J10,0)</f>
        <v>79</v>
      </c>
      <c r="K10" s="69">
        <f>ROUND('[1]Tabel 4a linkjes'!K10,0)</f>
        <v>70</v>
      </c>
      <c r="L10" s="69">
        <f>ROUND('[1]Tabel 4a linkjes'!L10,0)</f>
        <v>90</v>
      </c>
      <c r="M10" s="69"/>
      <c r="N10" s="69">
        <f>ROUND('[1]Tabel 4a linkjes'!N10,0)</f>
        <v>109</v>
      </c>
      <c r="O10" s="69">
        <f>ROUND('[1]Tabel 4a linkjes'!O10,0)</f>
        <v>105</v>
      </c>
      <c r="P10" s="69">
        <f>ROUND('[1]Tabel 4a linkjes'!P10,0)</f>
        <v>114</v>
      </c>
    </row>
    <row r="11" spans="1:16" x14ac:dyDescent="0.25">
      <c r="A11" s="53" t="s">
        <v>66</v>
      </c>
      <c r="B11" s="69">
        <f>ROUND('[1]Tabel 4a linkjes'!B11,0)</f>
        <v>81</v>
      </c>
      <c r="C11" s="69">
        <f>ROUND('[1]Tabel 4a linkjes'!C11,0)</f>
        <v>71</v>
      </c>
      <c r="D11" s="69">
        <f>ROUND('[1]Tabel 4a linkjes'!D11,0)</f>
        <v>92</v>
      </c>
      <c r="E11" s="69"/>
      <c r="F11" s="69">
        <f>ROUND('[1]Tabel 4a linkjes'!F11,0)</f>
        <v>84</v>
      </c>
      <c r="G11" s="69">
        <f>ROUND('[1]Tabel 4a linkjes'!G11,0)</f>
        <v>71</v>
      </c>
      <c r="H11" s="69">
        <f>ROUND('[1]Tabel 4a linkjes'!H11,0)</f>
        <v>98</v>
      </c>
      <c r="I11" s="69"/>
      <c r="J11" s="69">
        <f>ROUND('[1]Tabel 4a linkjes'!J11,0)</f>
        <v>79</v>
      </c>
      <c r="K11" s="69">
        <f>ROUND('[1]Tabel 4a linkjes'!K11,0)</f>
        <v>71</v>
      </c>
      <c r="L11" s="69">
        <f>ROUND('[1]Tabel 4a linkjes'!L11,0)</f>
        <v>88</v>
      </c>
      <c r="M11" s="69"/>
      <c r="N11" s="69">
        <f>ROUND('[1]Tabel 4a linkjes'!N11,0)</f>
        <v>103</v>
      </c>
      <c r="O11" s="69">
        <f>ROUND('[1]Tabel 4a linkjes'!O11,0)</f>
        <v>98</v>
      </c>
      <c r="P11" s="69">
        <f>ROUND('[1]Tabel 4a linkjes'!P11,0)</f>
        <v>107</v>
      </c>
    </row>
    <row r="12" spans="1:16" x14ac:dyDescent="0.25">
      <c r="A12" s="53" t="s">
        <v>67</v>
      </c>
      <c r="B12" s="69">
        <f>ROUND('[1]Tabel 4a linkjes'!B12,0)</f>
        <v>74</v>
      </c>
      <c r="C12" s="69">
        <f>ROUND('[1]Tabel 4a linkjes'!C12,0)</f>
        <v>65</v>
      </c>
      <c r="D12" s="69">
        <f>ROUND('[1]Tabel 4a linkjes'!D12,0)</f>
        <v>85</v>
      </c>
      <c r="E12" s="69"/>
      <c r="F12" s="69">
        <f>ROUND('[1]Tabel 4a linkjes'!F12,0)</f>
        <v>76</v>
      </c>
      <c r="G12" s="69">
        <f>ROUND('[1]Tabel 4a linkjes'!G12,0)</f>
        <v>65</v>
      </c>
      <c r="H12" s="69">
        <f>ROUND('[1]Tabel 4a linkjes'!H12,0)</f>
        <v>90</v>
      </c>
      <c r="I12" s="69"/>
      <c r="J12" s="69">
        <f>ROUND('[1]Tabel 4a linkjes'!J12,0)</f>
        <v>78</v>
      </c>
      <c r="K12" s="69">
        <f>ROUND('[1]Tabel 4a linkjes'!K12,0)</f>
        <v>71</v>
      </c>
      <c r="L12" s="69">
        <f>ROUND('[1]Tabel 4a linkjes'!L12,0)</f>
        <v>86</v>
      </c>
      <c r="M12" s="69"/>
      <c r="N12" s="69">
        <f>ROUND('[1]Tabel 4a linkjes'!N12,0)</f>
        <v>96</v>
      </c>
      <c r="O12" s="69">
        <f>ROUND('[1]Tabel 4a linkjes'!O12,0)</f>
        <v>92</v>
      </c>
      <c r="P12" s="69">
        <f>ROUND('[1]Tabel 4a linkjes'!P12,0)</f>
        <v>100</v>
      </c>
    </row>
    <row r="13" spans="1:16" x14ac:dyDescent="0.25">
      <c r="A13" s="53" t="s">
        <v>68</v>
      </c>
      <c r="B13" s="69">
        <f>ROUND('[1]Tabel 4a linkjes'!B13,0)</f>
        <v>81</v>
      </c>
      <c r="C13" s="69">
        <f>ROUND('[1]Tabel 4a linkjes'!C13,0)</f>
        <v>71</v>
      </c>
      <c r="D13" s="69">
        <f>ROUND('[1]Tabel 4a linkjes'!D13,0)</f>
        <v>92</v>
      </c>
      <c r="E13" s="69"/>
      <c r="F13" s="69">
        <f>ROUND('[1]Tabel 4a linkjes'!F13,0)</f>
        <v>67</v>
      </c>
      <c r="G13" s="69">
        <f>ROUND('[1]Tabel 4a linkjes'!G13,0)</f>
        <v>57</v>
      </c>
      <c r="H13" s="69">
        <f>ROUND('[1]Tabel 4a linkjes'!H13,0)</f>
        <v>78</v>
      </c>
      <c r="I13" s="69"/>
      <c r="J13" s="69">
        <f>ROUND('[1]Tabel 4a linkjes'!J13,0)</f>
        <v>77</v>
      </c>
      <c r="K13" s="69">
        <f>ROUND('[1]Tabel 4a linkjes'!K13,0)</f>
        <v>70</v>
      </c>
      <c r="L13" s="69">
        <f>ROUND('[1]Tabel 4a linkjes'!L13,0)</f>
        <v>85</v>
      </c>
      <c r="M13" s="69"/>
      <c r="N13" s="69">
        <f>ROUND('[1]Tabel 4a linkjes'!N13,0)</f>
        <v>90</v>
      </c>
      <c r="O13" s="69">
        <f>ROUND('[1]Tabel 4a linkjes'!O13,0)</f>
        <v>86</v>
      </c>
      <c r="P13" s="69">
        <f>ROUND('[1]Tabel 4a linkjes'!P13,0)</f>
        <v>94</v>
      </c>
    </row>
    <row r="14" spans="1:16" x14ac:dyDescent="0.25">
      <c r="A14" s="53" t="s">
        <v>69</v>
      </c>
      <c r="B14" s="69">
        <f>ROUND('[1]Tabel 4a linkjes'!B14,0)</f>
        <v>72</v>
      </c>
      <c r="C14" s="69">
        <f>ROUND('[1]Tabel 4a linkjes'!C14,0)</f>
        <v>63</v>
      </c>
      <c r="D14" s="69">
        <f>ROUND('[1]Tabel 4a linkjes'!D14,0)</f>
        <v>82</v>
      </c>
      <c r="E14" s="69"/>
      <c r="F14" s="69">
        <f>ROUND('[1]Tabel 4a linkjes'!F14,0)</f>
        <v>74</v>
      </c>
      <c r="G14" s="69">
        <f>ROUND('[1]Tabel 4a linkjes'!G14,0)</f>
        <v>63</v>
      </c>
      <c r="H14" s="69">
        <f>ROUND('[1]Tabel 4a linkjes'!H14,0)</f>
        <v>87</v>
      </c>
      <c r="I14" s="69"/>
      <c r="J14" s="69">
        <f>ROUND('[1]Tabel 4a linkjes'!J14,0)</f>
        <v>75</v>
      </c>
      <c r="K14" s="69">
        <f>ROUND('[1]Tabel 4a linkjes'!K14,0)</f>
        <v>68</v>
      </c>
      <c r="L14" s="69">
        <f>ROUND('[1]Tabel 4a linkjes'!L14,0)</f>
        <v>83</v>
      </c>
      <c r="M14" s="69"/>
      <c r="N14" s="69">
        <f>ROUND('[1]Tabel 4a linkjes'!N14,0)</f>
        <v>86</v>
      </c>
      <c r="O14" s="69">
        <f>ROUND('[1]Tabel 4a linkjes'!O14,0)</f>
        <v>82</v>
      </c>
      <c r="P14" s="69">
        <f>ROUND('[1]Tabel 4a linkjes'!P14,0)</f>
        <v>90</v>
      </c>
    </row>
    <row r="15" spans="1:16" x14ac:dyDescent="0.25">
      <c r="A15" s="53" t="s">
        <v>70</v>
      </c>
      <c r="B15" s="69">
        <f>ROUND('[1]Tabel 4a linkjes'!B15,0)</f>
        <v>63</v>
      </c>
      <c r="C15" s="69">
        <f>ROUND('[1]Tabel 4a linkjes'!C15,0)</f>
        <v>55</v>
      </c>
      <c r="D15" s="69">
        <f>ROUND('[1]Tabel 4a linkjes'!D15,0)</f>
        <v>72</v>
      </c>
      <c r="E15" s="69"/>
      <c r="F15" s="69">
        <f>ROUND('[1]Tabel 4a linkjes'!F15,0)</f>
        <v>73</v>
      </c>
      <c r="G15" s="69">
        <f>ROUND('[1]Tabel 4a linkjes'!G15,0)</f>
        <v>62</v>
      </c>
      <c r="H15" s="69">
        <f>ROUND('[1]Tabel 4a linkjes'!H15,0)</f>
        <v>86</v>
      </c>
      <c r="I15" s="69"/>
      <c r="J15" s="69">
        <f>ROUND('[1]Tabel 4a linkjes'!J15,0)</f>
        <v>73</v>
      </c>
      <c r="K15" s="69">
        <f>ROUND('[1]Tabel 4a linkjes'!K15,0)</f>
        <v>66</v>
      </c>
      <c r="L15" s="69">
        <f>ROUND('[1]Tabel 4a linkjes'!L15,0)</f>
        <v>80</v>
      </c>
      <c r="M15" s="69"/>
      <c r="N15" s="69">
        <f>ROUND('[1]Tabel 4a linkjes'!N15,0)</f>
        <v>84</v>
      </c>
      <c r="O15" s="69">
        <f>ROUND('[1]Tabel 4a linkjes'!O15,0)</f>
        <v>81</v>
      </c>
      <c r="P15" s="69">
        <f>ROUND('[1]Tabel 4a linkjes'!P15,0)</f>
        <v>88</v>
      </c>
    </row>
    <row r="16" spans="1:16" x14ac:dyDescent="0.25">
      <c r="A16" s="53" t="s">
        <v>71</v>
      </c>
      <c r="B16" s="69">
        <f>ROUND('[1]Tabel 4a linkjes'!B16,0)</f>
        <v>72</v>
      </c>
      <c r="C16" s="69">
        <f>ROUND('[1]Tabel 4a linkjes'!C16,0)</f>
        <v>63</v>
      </c>
      <c r="D16" s="69">
        <f>ROUND('[1]Tabel 4a linkjes'!D16,0)</f>
        <v>81</v>
      </c>
      <c r="E16" s="69"/>
      <c r="F16" s="69">
        <f>ROUND('[1]Tabel 4a linkjes'!F16,0)</f>
        <v>81</v>
      </c>
      <c r="G16" s="69">
        <f>ROUND('[1]Tabel 4a linkjes'!G16,0)</f>
        <v>69</v>
      </c>
      <c r="H16" s="69">
        <f>ROUND('[1]Tabel 4a linkjes'!H16,0)</f>
        <v>95</v>
      </c>
      <c r="I16" s="69"/>
      <c r="J16" s="69">
        <f>ROUND('[1]Tabel 4a linkjes'!J16,0)</f>
        <v>71</v>
      </c>
      <c r="K16" s="69">
        <f>ROUND('[1]Tabel 4a linkjes'!K16,0)</f>
        <v>65</v>
      </c>
      <c r="L16" s="69">
        <f>ROUND('[1]Tabel 4a linkjes'!L16,0)</f>
        <v>79</v>
      </c>
      <c r="M16" s="69"/>
      <c r="N16" s="69">
        <f>ROUND('[1]Tabel 4a linkjes'!N16,0)</f>
        <v>85</v>
      </c>
      <c r="O16" s="69">
        <f>ROUND('[1]Tabel 4a linkjes'!O16,0)</f>
        <v>81</v>
      </c>
      <c r="P16" s="69">
        <f>ROUND('[1]Tabel 4a linkjes'!P16,0)</f>
        <v>88</v>
      </c>
    </row>
    <row r="17" spans="1:16" x14ac:dyDescent="0.25">
      <c r="A17" s="53" t="s">
        <v>72</v>
      </c>
      <c r="B17" s="69">
        <f>ROUND('[1]Tabel 4a linkjes'!B17,0)</f>
        <v>65</v>
      </c>
      <c r="C17" s="69">
        <f>ROUND('[1]Tabel 4a linkjes'!C17,0)</f>
        <v>57</v>
      </c>
      <c r="D17" s="69">
        <f>ROUND('[1]Tabel 4a linkjes'!D17,0)</f>
        <v>75</v>
      </c>
      <c r="E17" s="69"/>
      <c r="F17" s="69">
        <f>ROUND('[1]Tabel 4a linkjes'!F17,0)</f>
        <v>77</v>
      </c>
      <c r="G17" s="69">
        <f>ROUND('[1]Tabel 4a linkjes'!G17,0)</f>
        <v>66</v>
      </c>
      <c r="H17" s="69">
        <f>ROUND('[1]Tabel 4a linkjes'!H17,0)</f>
        <v>90</v>
      </c>
      <c r="I17" s="69"/>
      <c r="J17" s="69">
        <f>ROUND('[1]Tabel 4a linkjes'!J17,0)</f>
        <v>70</v>
      </c>
      <c r="K17" s="69">
        <f>ROUND('[1]Tabel 4a linkjes'!K17,0)</f>
        <v>64</v>
      </c>
      <c r="L17" s="69">
        <f>ROUND('[1]Tabel 4a linkjes'!L17,0)</f>
        <v>77</v>
      </c>
      <c r="M17" s="69"/>
      <c r="N17" s="69">
        <f>ROUND('[1]Tabel 4a linkjes'!N17,0)</f>
        <v>86</v>
      </c>
      <c r="O17" s="69">
        <f>ROUND('[1]Tabel 4a linkjes'!O17,0)</f>
        <v>83</v>
      </c>
      <c r="P17" s="69">
        <f>ROUND('[1]Tabel 4a linkjes'!P17,0)</f>
        <v>90</v>
      </c>
    </row>
    <row r="18" spans="1:16" x14ac:dyDescent="0.25">
      <c r="A18" s="53" t="s">
        <v>73</v>
      </c>
      <c r="B18" s="69">
        <f>ROUND('[1]Tabel 4a linkjes'!B18,0)</f>
        <v>71</v>
      </c>
      <c r="C18" s="69">
        <f>ROUND('[1]Tabel 4a linkjes'!C18,0)</f>
        <v>62</v>
      </c>
      <c r="D18" s="69">
        <f>ROUND('[1]Tabel 4a linkjes'!D18,0)</f>
        <v>81</v>
      </c>
      <c r="E18" s="69"/>
      <c r="F18" s="69">
        <f>ROUND('[1]Tabel 4a linkjes'!F18,0)</f>
        <v>83</v>
      </c>
      <c r="G18" s="69">
        <f>ROUND('[1]Tabel 4a linkjes'!G18,0)</f>
        <v>70</v>
      </c>
      <c r="H18" s="69">
        <f>ROUND('[1]Tabel 4a linkjes'!H18,0)</f>
        <v>97</v>
      </c>
      <c r="I18" s="69"/>
      <c r="J18" s="69">
        <f>ROUND('[1]Tabel 4a linkjes'!J18,0)</f>
        <v>70</v>
      </c>
      <c r="K18" s="69">
        <f>ROUND('[1]Tabel 4a linkjes'!K18,0)</f>
        <v>64</v>
      </c>
      <c r="L18" s="69">
        <f>ROUND('[1]Tabel 4a linkjes'!L18,0)</f>
        <v>77</v>
      </c>
      <c r="M18" s="69"/>
      <c r="N18" s="69">
        <f>ROUND('[1]Tabel 4a linkjes'!N18,0)</f>
        <v>87</v>
      </c>
      <c r="O18" s="69">
        <f>ROUND('[1]Tabel 4a linkjes'!O18,0)</f>
        <v>84</v>
      </c>
      <c r="P18" s="69">
        <f>ROUND('[1]Tabel 4a linkjes'!P18,0)</f>
        <v>91</v>
      </c>
    </row>
    <row r="19" spans="1:16" x14ac:dyDescent="0.25">
      <c r="A19" s="53" t="s">
        <v>74</v>
      </c>
      <c r="B19" s="69">
        <f>ROUND('[1]Tabel 4a linkjes'!B19,0)</f>
        <v>75</v>
      </c>
      <c r="C19" s="69">
        <f>ROUND('[1]Tabel 4a linkjes'!C19,0)</f>
        <v>65</v>
      </c>
      <c r="D19" s="69">
        <f>ROUND('[1]Tabel 4a linkjes'!D19,0)</f>
        <v>85</v>
      </c>
      <c r="E19" s="69"/>
      <c r="F19" s="69">
        <f>ROUND('[1]Tabel 4a linkjes'!F19,0)</f>
        <v>78</v>
      </c>
      <c r="G19" s="69">
        <f>ROUND('[1]Tabel 4a linkjes'!G19,0)</f>
        <v>66</v>
      </c>
      <c r="H19" s="69">
        <f>ROUND('[1]Tabel 4a linkjes'!H19,0)</f>
        <v>92</v>
      </c>
      <c r="I19" s="69"/>
      <c r="J19" s="69">
        <f>ROUND('[1]Tabel 4a linkjes'!J19,0)</f>
        <v>71</v>
      </c>
      <c r="K19" s="69">
        <f>ROUND('[1]Tabel 4a linkjes'!K19,0)</f>
        <v>65</v>
      </c>
      <c r="L19" s="69">
        <f>ROUND('[1]Tabel 4a linkjes'!L19,0)</f>
        <v>78</v>
      </c>
      <c r="M19" s="69"/>
      <c r="N19" s="69">
        <f>ROUND('[1]Tabel 4a linkjes'!N19,0)</f>
        <v>87</v>
      </c>
      <c r="O19" s="69">
        <f>ROUND('[1]Tabel 4a linkjes'!O19,0)</f>
        <v>84</v>
      </c>
      <c r="P19" s="69">
        <f>ROUND('[1]Tabel 4a linkjes'!P19,0)</f>
        <v>91</v>
      </c>
    </row>
    <row r="20" spans="1:16" x14ac:dyDescent="0.25">
      <c r="A20" s="53" t="s">
        <v>75</v>
      </c>
      <c r="B20" s="69">
        <f>ROUND('[1]Tabel 4a linkjes'!B20,0)</f>
        <v>69</v>
      </c>
      <c r="C20" s="69">
        <f>ROUND('[1]Tabel 4a linkjes'!C20,0)</f>
        <v>60</v>
      </c>
      <c r="D20" s="69">
        <f>ROUND('[1]Tabel 4a linkjes'!D20,0)</f>
        <v>78</v>
      </c>
      <c r="E20" s="69"/>
      <c r="F20" s="69">
        <f>ROUND('[1]Tabel 4a linkjes'!F20,0)</f>
        <v>84</v>
      </c>
      <c r="G20" s="69">
        <f>ROUND('[1]Tabel 4a linkjes'!G20,0)</f>
        <v>71</v>
      </c>
      <c r="H20" s="69">
        <f>ROUND('[1]Tabel 4a linkjes'!H20,0)</f>
        <v>98</v>
      </c>
      <c r="I20" s="69"/>
      <c r="J20" s="69">
        <f>ROUND('[1]Tabel 4a linkjes'!J20,0)</f>
        <v>72</v>
      </c>
      <c r="K20" s="69">
        <f>ROUND('[1]Tabel 4a linkjes'!K20,0)</f>
        <v>66</v>
      </c>
      <c r="L20" s="69">
        <f>ROUND('[1]Tabel 4a linkjes'!L20,0)</f>
        <v>80</v>
      </c>
      <c r="M20" s="69"/>
      <c r="N20" s="69">
        <f>ROUND('[1]Tabel 4a linkjes'!N20,0)</f>
        <v>86</v>
      </c>
      <c r="O20" s="69">
        <f>ROUND('[1]Tabel 4a linkjes'!O20,0)</f>
        <v>83</v>
      </c>
      <c r="P20" s="69">
        <f>ROUND('[1]Tabel 4a linkjes'!P20,0)</f>
        <v>90</v>
      </c>
    </row>
    <row r="21" spans="1:16" x14ac:dyDescent="0.25">
      <c r="A21" s="53" t="s">
        <v>76</v>
      </c>
      <c r="B21" s="69">
        <f>ROUND('[1]Tabel 4a linkjes'!B21,0)</f>
        <v>62</v>
      </c>
      <c r="C21" s="69">
        <f>ROUND('[1]Tabel 4a linkjes'!C21,0)</f>
        <v>54</v>
      </c>
      <c r="D21" s="69">
        <f>ROUND('[1]Tabel 4a linkjes'!D21,0)</f>
        <v>70</v>
      </c>
      <c r="E21" s="69"/>
      <c r="F21" s="69">
        <f>ROUND('[1]Tabel 4a linkjes'!F21,0)</f>
        <v>78</v>
      </c>
      <c r="G21" s="69">
        <f>ROUND('[1]Tabel 4a linkjes'!G21,0)</f>
        <v>66</v>
      </c>
      <c r="H21" s="69">
        <f>ROUND('[1]Tabel 4a linkjes'!H21,0)</f>
        <v>92</v>
      </c>
      <c r="I21" s="69"/>
      <c r="J21" s="69">
        <f>ROUND('[1]Tabel 4a linkjes'!J21,0)</f>
        <v>73</v>
      </c>
      <c r="K21" s="69">
        <f>ROUND('[1]Tabel 4a linkjes'!K21,0)</f>
        <v>66</v>
      </c>
      <c r="L21" s="69">
        <f>ROUND('[1]Tabel 4a linkjes'!L21,0)</f>
        <v>80</v>
      </c>
      <c r="M21" s="69"/>
      <c r="N21" s="69">
        <f>ROUND('[1]Tabel 4a linkjes'!N21,0)</f>
        <v>83</v>
      </c>
      <c r="O21" s="69">
        <f>ROUND('[1]Tabel 4a linkjes'!O21,0)</f>
        <v>79</v>
      </c>
      <c r="P21" s="69">
        <f>ROUND('[1]Tabel 4a linkjes'!P21,0)</f>
        <v>86</v>
      </c>
    </row>
    <row r="22" spans="1:16" x14ac:dyDescent="0.25">
      <c r="A22" s="53" t="s">
        <v>77</v>
      </c>
      <c r="B22" s="69">
        <f>ROUND('[1]Tabel 4a linkjes'!B22,0)</f>
        <v>69</v>
      </c>
      <c r="C22" s="69">
        <f>ROUND('[1]Tabel 4a linkjes'!C22,0)</f>
        <v>60</v>
      </c>
      <c r="D22" s="69">
        <f>ROUND('[1]Tabel 4a linkjes'!D22,0)</f>
        <v>78</v>
      </c>
      <c r="E22" s="69"/>
      <c r="F22" s="69">
        <f>ROUND('[1]Tabel 4a linkjes'!F22,0)</f>
        <v>78</v>
      </c>
      <c r="G22" s="69">
        <f>ROUND('[1]Tabel 4a linkjes'!G22,0)</f>
        <v>66</v>
      </c>
      <c r="H22" s="69">
        <f>ROUND('[1]Tabel 4a linkjes'!H22,0)</f>
        <v>92</v>
      </c>
      <c r="I22" s="69"/>
      <c r="J22" s="69">
        <f>ROUND('[1]Tabel 4a linkjes'!J22,0)</f>
        <v>74</v>
      </c>
      <c r="K22" s="69">
        <f>ROUND('[1]Tabel 4a linkjes'!K22,0)</f>
        <v>67</v>
      </c>
      <c r="L22" s="69">
        <f>ROUND('[1]Tabel 4a linkjes'!L22,0)</f>
        <v>81</v>
      </c>
      <c r="M22" s="69"/>
      <c r="N22" s="69">
        <f>ROUND('[1]Tabel 4a linkjes'!N22,0)</f>
        <v>79</v>
      </c>
      <c r="O22" s="69">
        <f>ROUND('[1]Tabel 4a linkjes'!O22,0)</f>
        <v>76</v>
      </c>
      <c r="P22" s="69">
        <f>ROUND('[1]Tabel 4a linkjes'!P22,0)</f>
        <v>82</v>
      </c>
    </row>
    <row r="23" spans="1:16" x14ac:dyDescent="0.25">
      <c r="A23" s="53" t="s">
        <v>78</v>
      </c>
      <c r="B23" s="69">
        <f>ROUND('[1]Tabel 4a linkjes'!B23,0)</f>
        <v>85</v>
      </c>
      <c r="C23" s="69">
        <f>ROUND('[1]Tabel 4a linkjes'!C23,0)</f>
        <v>75</v>
      </c>
      <c r="D23" s="69">
        <f>ROUND('[1]Tabel 4a linkjes'!D23,0)</f>
        <v>97</v>
      </c>
      <c r="E23" s="69"/>
      <c r="F23" s="69">
        <f>ROUND('[1]Tabel 4a linkjes'!F23,0)</f>
        <v>83</v>
      </c>
      <c r="G23" s="69">
        <f>ROUND('[1]Tabel 4a linkjes'!G23,0)</f>
        <v>71</v>
      </c>
      <c r="H23" s="69">
        <f>ROUND('[1]Tabel 4a linkjes'!H23,0)</f>
        <v>98</v>
      </c>
      <c r="I23" s="69"/>
      <c r="J23" s="69">
        <f>ROUND('[1]Tabel 4a linkjes'!J23,0)</f>
        <v>74</v>
      </c>
      <c r="K23" s="69">
        <f>ROUND('[1]Tabel 4a linkjes'!K23,0)</f>
        <v>67</v>
      </c>
      <c r="L23" s="69">
        <f>ROUND('[1]Tabel 4a linkjes'!L23,0)</f>
        <v>81</v>
      </c>
      <c r="M23" s="69"/>
      <c r="N23" s="69">
        <f>ROUND('[1]Tabel 4a linkjes'!N23,0)</f>
        <v>75</v>
      </c>
      <c r="O23" s="69">
        <f>ROUND('[1]Tabel 4a linkjes'!O23,0)</f>
        <v>72</v>
      </c>
      <c r="P23" s="69">
        <f>ROUND('[1]Tabel 4a linkjes'!P23,0)</f>
        <v>78</v>
      </c>
    </row>
    <row r="24" spans="1:16" x14ac:dyDescent="0.25">
      <c r="A24" s="53" t="s">
        <v>79</v>
      </c>
      <c r="B24" s="69">
        <f>ROUND('[1]Tabel 4a linkjes'!B24,0)</f>
        <v>85</v>
      </c>
      <c r="C24" s="69">
        <f>ROUND('[1]Tabel 4a linkjes'!C24,0)</f>
        <v>75</v>
      </c>
      <c r="D24" s="69">
        <f>ROUND('[1]Tabel 4a linkjes'!D24,0)</f>
        <v>97</v>
      </c>
      <c r="E24" s="69"/>
      <c r="F24" s="69">
        <f>ROUND('[1]Tabel 4a linkjes'!F24,0)</f>
        <v>78</v>
      </c>
      <c r="G24" s="69">
        <f>ROUND('[1]Tabel 4a linkjes'!G24,0)</f>
        <v>66</v>
      </c>
      <c r="H24" s="69">
        <f>ROUND('[1]Tabel 4a linkjes'!H24,0)</f>
        <v>92</v>
      </c>
      <c r="I24" s="69"/>
      <c r="J24" s="69">
        <f>ROUND('[1]Tabel 4a linkjes'!J24,0)</f>
        <v>73</v>
      </c>
      <c r="K24" s="69">
        <f>ROUND('[1]Tabel 4a linkjes'!K24,0)</f>
        <v>66</v>
      </c>
      <c r="L24" s="69">
        <f>ROUND('[1]Tabel 4a linkjes'!L24,0)</f>
        <v>80</v>
      </c>
      <c r="M24" s="69"/>
      <c r="N24" s="69">
        <f>ROUND('[1]Tabel 4a linkjes'!N24,0)</f>
        <v>70</v>
      </c>
      <c r="O24" s="69">
        <f>ROUND('[1]Tabel 4a linkjes'!O24,0)</f>
        <v>68</v>
      </c>
      <c r="P24" s="69">
        <f>ROUND('[1]Tabel 4a linkjes'!P24,0)</f>
        <v>73</v>
      </c>
    </row>
    <row r="25" spans="1:16" x14ac:dyDescent="0.25">
      <c r="A25" s="53" t="s">
        <v>80</v>
      </c>
      <c r="B25" s="69">
        <f>ROUND('[1]Tabel 4a linkjes'!B25,0)</f>
        <v>70</v>
      </c>
      <c r="C25" s="69">
        <f>ROUND('[1]Tabel 4a linkjes'!C25,0)</f>
        <v>62</v>
      </c>
      <c r="D25" s="69">
        <f>ROUND('[1]Tabel 4a linkjes'!D25,0)</f>
        <v>80</v>
      </c>
      <c r="E25" s="69"/>
      <c r="F25" s="69">
        <f>ROUND('[1]Tabel 4a linkjes'!F25,0)</f>
        <v>73</v>
      </c>
      <c r="G25" s="69">
        <f>ROUND('[1]Tabel 4a linkjes'!G25,0)</f>
        <v>62</v>
      </c>
      <c r="H25" s="69">
        <f>ROUND('[1]Tabel 4a linkjes'!H25,0)</f>
        <v>86</v>
      </c>
      <c r="I25" s="69"/>
      <c r="J25" s="69">
        <f>ROUND('[1]Tabel 4a linkjes'!J25,0)</f>
        <v>71</v>
      </c>
      <c r="K25" s="69">
        <f>ROUND('[1]Tabel 4a linkjes'!K25,0)</f>
        <v>64</v>
      </c>
      <c r="L25" s="69">
        <f>ROUND('[1]Tabel 4a linkjes'!L25,0)</f>
        <v>78</v>
      </c>
      <c r="M25" s="69"/>
      <c r="N25" s="69">
        <f>ROUND('[1]Tabel 4a linkjes'!N25,0)</f>
        <v>67</v>
      </c>
      <c r="O25" s="69">
        <f>ROUND('[1]Tabel 4a linkjes'!O25,0)</f>
        <v>64</v>
      </c>
      <c r="P25" s="69">
        <f>ROUND('[1]Tabel 4a linkjes'!P25,0)</f>
        <v>70</v>
      </c>
    </row>
    <row r="26" spans="1:16" x14ac:dyDescent="0.25">
      <c r="A26" s="53" t="s">
        <v>81</v>
      </c>
      <c r="B26" s="69">
        <f>ROUND('[1]Tabel 4a linkjes'!B26,0)</f>
        <v>63</v>
      </c>
      <c r="C26" s="69">
        <f>ROUND('[1]Tabel 4a linkjes'!C26,0)</f>
        <v>55</v>
      </c>
      <c r="D26" s="69">
        <f>ROUND('[1]Tabel 4a linkjes'!D26,0)</f>
        <v>71</v>
      </c>
      <c r="E26" s="69"/>
      <c r="F26" s="69">
        <f>ROUND('[1]Tabel 4a linkjes'!F26,0)</f>
        <v>76</v>
      </c>
      <c r="G26" s="69">
        <f>ROUND('[1]Tabel 4a linkjes'!G26,0)</f>
        <v>64</v>
      </c>
      <c r="H26" s="69">
        <f>ROUND('[1]Tabel 4a linkjes'!H26,0)</f>
        <v>89</v>
      </c>
      <c r="I26" s="69"/>
      <c r="J26" s="69">
        <f>ROUND('[1]Tabel 4a linkjes'!J26,0)</f>
        <v>69</v>
      </c>
      <c r="K26" s="69">
        <f>ROUND('[1]Tabel 4a linkjes'!K26,0)</f>
        <v>62</v>
      </c>
      <c r="L26" s="69">
        <f>ROUND('[1]Tabel 4a linkjes'!L26,0)</f>
        <v>76</v>
      </c>
      <c r="M26" s="69"/>
      <c r="N26" s="69">
        <f>ROUND('[1]Tabel 4a linkjes'!N26,0)</f>
        <v>66</v>
      </c>
      <c r="O26" s="69">
        <f>ROUND('[1]Tabel 4a linkjes'!O26,0)</f>
        <v>63</v>
      </c>
      <c r="P26" s="69">
        <f>ROUND('[1]Tabel 4a linkjes'!P26,0)</f>
        <v>69</v>
      </c>
    </row>
    <row r="27" spans="1:16" x14ac:dyDescent="0.25">
      <c r="A27" s="53" t="s">
        <v>82</v>
      </c>
      <c r="B27" s="69">
        <f>ROUND('[1]Tabel 4a linkjes'!B27,0)</f>
        <v>59</v>
      </c>
      <c r="C27" s="69">
        <f>ROUND('[1]Tabel 4a linkjes'!C27,0)</f>
        <v>52</v>
      </c>
      <c r="D27" s="69">
        <f>ROUND('[1]Tabel 4a linkjes'!D27,0)</f>
        <v>67</v>
      </c>
      <c r="E27" s="69"/>
      <c r="F27" s="69">
        <f>ROUND('[1]Tabel 4a linkjes'!F27,0)</f>
        <v>75</v>
      </c>
      <c r="G27" s="69">
        <f>ROUND('[1]Tabel 4a linkjes'!G27,0)</f>
        <v>64</v>
      </c>
      <c r="H27" s="69">
        <f>ROUND('[1]Tabel 4a linkjes'!H27,0)</f>
        <v>88</v>
      </c>
      <c r="I27" s="69"/>
      <c r="J27" s="69">
        <f>ROUND('[1]Tabel 4a linkjes'!J27,0)</f>
        <v>67</v>
      </c>
      <c r="K27" s="69">
        <f>ROUND('[1]Tabel 4a linkjes'!K27,0)</f>
        <v>61</v>
      </c>
      <c r="L27" s="69">
        <f>ROUND('[1]Tabel 4a linkjes'!L27,0)</f>
        <v>73</v>
      </c>
      <c r="M27" s="69"/>
      <c r="N27" s="69">
        <f>ROUND('[1]Tabel 4a linkjes'!N27,0)</f>
        <v>67</v>
      </c>
      <c r="O27" s="69">
        <f>ROUND('[1]Tabel 4a linkjes'!O27,0)</f>
        <v>64</v>
      </c>
      <c r="P27" s="69">
        <f>ROUND('[1]Tabel 4a linkjes'!P27,0)</f>
        <v>70</v>
      </c>
    </row>
    <row r="28" spans="1:16" x14ac:dyDescent="0.25">
      <c r="A28" s="53" t="s">
        <v>83</v>
      </c>
      <c r="B28" s="69">
        <f>ROUND('[1]Tabel 4a linkjes'!B28,0)</f>
        <v>59</v>
      </c>
      <c r="C28" s="69">
        <f>ROUND('[1]Tabel 4a linkjes'!C28,0)</f>
        <v>51</v>
      </c>
      <c r="D28" s="69">
        <f>ROUND('[1]Tabel 4a linkjes'!D28,0)</f>
        <v>67</v>
      </c>
      <c r="E28" s="69"/>
      <c r="F28" s="69">
        <f>ROUND('[1]Tabel 4a linkjes'!F28,0)</f>
        <v>71</v>
      </c>
      <c r="G28" s="69">
        <f>ROUND('[1]Tabel 4a linkjes'!G28,0)</f>
        <v>60</v>
      </c>
      <c r="H28" s="69">
        <f>ROUND('[1]Tabel 4a linkjes'!H28,0)</f>
        <v>83</v>
      </c>
      <c r="I28" s="69"/>
      <c r="J28" s="69">
        <f>ROUND('[1]Tabel 4a linkjes'!J28,0)</f>
        <v>65</v>
      </c>
      <c r="K28" s="69">
        <f>ROUND('[1]Tabel 4a linkjes'!K28,0)</f>
        <v>59</v>
      </c>
      <c r="L28" s="69">
        <f>ROUND('[1]Tabel 4a linkjes'!L28,0)</f>
        <v>72</v>
      </c>
      <c r="M28" s="69"/>
      <c r="N28" s="69">
        <f>ROUND('[1]Tabel 4a linkjes'!N28,0)</f>
        <v>69</v>
      </c>
      <c r="O28" s="69">
        <f>ROUND('[1]Tabel 4a linkjes'!O28,0)</f>
        <v>67</v>
      </c>
      <c r="P28" s="69">
        <f>ROUND('[1]Tabel 4a linkjes'!P28,0)</f>
        <v>72</v>
      </c>
    </row>
    <row r="29" spans="1:16" x14ac:dyDescent="0.25">
      <c r="A29" s="53" t="s">
        <v>84</v>
      </c>
      <c r="B29" s="69">
        <f>ROUND('[1]Tabel 4a linkjes'!B29,0)</f>
        <v>52</v>
      </c>
      <c r="C29" s="69">
        <f>ROUND('[1]Tabel 4a linkjes'!C29,0)</f>
        <v>46</v>
      </c>
      <c r="D29" s="69">
        <f>ROUND('[1]Tabel 4a linkjes'!D29,0)</f>
        <v>59</v>
      </c>
      <c r="E29" s="69"/>
      <c r="F29" s="69">
        <f>ROUND('[1]Tabel 4a linkjes'!F29,0)</f>
        <v>71</v>
      </c>
      <c r="G29" s="69">
        <f>ROUND('[1]Tabel 4a linkjes'!G29,0)</f>
        <v>61</v>
      </c>
      <c r="H29" s="69">
        <f>ROUND('[1]Tabel 4a linkjes'!H29,0)</f>
        <v>84</v>
      </c>
      <c r="I29" s="69"/>
      <c r="J29" s="69">
        <f>ROUND('[1]Tabel 4a linkjes'!J29,0)</f>
        <v>65</v>
      </c>
      <c r="K29" s="69">
        <f>ROUND('[1]Tabel 4a linkjes'!K29,0)</f>
        <v>59</v>
      </c>
      <c r="L29" s="69">
        <f>ROUND('[1]Tabel 4a linkjes'!L29,0)</f>
        <v>71</v>
      </c>
      <c r="M29" s="69"/>
      <c r="N29" s="69">
        <f>ROUND('[1]Tabel 4a linkjes'!N29,0)</f>
        <v>73</v>
      </c>
      <c r="O29" s="69">
        <f>ROUND('[1]Tabel 4a linkjes'!O29,0)</f>
        <v>70</v>
      </c>
      <c r="P29" s="69">
        <f>ROUND('[1]Tabel 4a linkjes'!P29,0)</f>
        <v>76</v>
      </c>
    </row>
    <row r="30" spans="1:16" x14ac:dyDescent="0.25">
      <c r="A30" s="53" t="s">
        <v>85</v>
      </c>
      <c r="B30" s="69">
        <f>ROUND('[1]Tabel 4a linkjes'!B30,0)</f>
        <v>59</v>
      </c>
      <c r="C30" s="69">
        <f>ROUND('[1]Tabel 4a linkjes'!C30,0)</f>
        <v>52</v>
      </c>
      <c r="D30" s="69">
        <f>ROUND('[1]Tabel 4a linkjes'!D30,0)</f>
        <v>67</v>
      </c>
      <c r="E30" s="69"/>
      <c r="F30" s="69">
        <f>ROUND('[1]Tabel 4a linkjes'!F30,0)</f>
        <v>73</v>
      </c>
      <c r="G30" s="69">
        <f>ROUND('[1]Tabel 4a linkjes'!G30,0)</f>
        <v>62</v>
      </c>
      <c r="H30" s="69">
        <f>ROUND('[1]Tabel 4a linkjes'!H30,0)</f>
        <v>85</v>
      </c>
      <c r="I30" s="69"/>
      <c r="J30" s="69">
        <f>ROUND('[1]Tabel 4a linkjes'!J30,0)</f>
        <v>64</v>
      </c>
      <c r="K30" s="69">
        <f>ROUND('[1]Tabel 4a linkjes'!K30,0)</f>
        <v>59</v>
      </c>
      <c r="L30" s="69">
        <f>ROUND('[1]Tabel 4a linkjes'!L30,0)</f>
        <v>71</v>
      </c>
      <c r="M30" s="69"/>
      <c r="N30" s="69">
        <f>ROUND('[1]Tabel 4a linkjes'!N30,0)</f>
        <v>76</v>
      </c>
      <c r="O30" s="69">
        <f>ROUND('[1]Tabel 4a linkjes'!O30,0)</f>
        <v>73</v>
      </c>
      <c r="P30" s="69">
        <f>ROUND('[1]Tabel 4a linkjes'!P30,0)</f>
        <v>80</v>
      </c>
    </row>
    <row r="31" spans="1:16" x14ac:dyDescent="0.25">
      <c r="A31" s="53" t="s">
        <v>86</v>
      </c>
      <c r="B31" s="69">
        <f>ROUND('[1]Tabel 4a linkjes'!B31,0)</f>
        <v>60</v>
      </c>
      <c r="C31" s="69">
        <f>ROUND('[1]Tabel 4a linkjes'!C31,0)</f>
        <v>52</v>
      </c>
      <c r="D31" s="69">
        <f>ROUND('[1]Tabel 4a linkjes'!D31,0)</f>
        <v>68</v>
      </c>
      <c r="E31" s="69"/>
      <c r="F31" s="69">
        <f>ROUND('[1]Tabel 4a linkjes'!F31,0)</f>
        <v>70</v>
      </c>
      <c r="G31" s="69">
        <f>ROUND('[1]Tabel 4a linkjes'!G31,0)</f>
        <v>59</v>
      </c>
      <c r="H31" s="69">
        <f>ROUND('[1]Tabel 4a linkjes'!H31,0)</f>
        <v>82</v>
      </c>
      <c r="I31" s="69"/>
      <c r="J31" s="69">
        <f>ROUND('[1]Tabel 4a linkjes'!J31,0)</f>
        <v>65</v>
      </c>
      <c r="K31" s="69">
        <f>ROUND('[1]Tabel 4a linkjes'!K31,0)</f>
        <v>59</v>
      </c>
      <c r="L31" s="69">
        <f>ROUND('[1]Tabel 4a linkjes'!L31,0)</f>
        <v>71</v>
      </c>
      <c r="M31" s="69"/>
      <c r="N31" s="69">
        <f>ROUND('[1]Tabel 4a linkjes'!N31,0)</f>
        <v>78</v>
      </c>
      <c r="O31" s="69">
        <f>ROUND('[1]Tabel 4a linkjes'!O31,0)</f>
        <v>75</v>
      </c>
      <c r="P31" s="69">
        <f>ROUND('[1]Tabel 4a linkjes'!P31,0)</f>
        <v>81</v>
      </c>
    </row>
    <row r="32" spans="1:16" x14ac:dyDescent="0.25">
      <c r="A32" s="53" t="s">
        <v>87</v>
      </c>
      <c r="B32" s="69">
        <f>ROUND('[1]Tabel 4a linkjes'!B32,0)</f>
        <v>61</v>
      </c>
      <c r="C32" s="69">
        <f>ROUND('[1]Tabel 4a linkjes'!C32,0)</f>
        <v>54</v>
      </c>
      <c r="D32" s="69">
        <f>ROUND('[1]Tabel 4a linkjes'!D32,0)</f>
        <v>70</v>
      </c>
      <c r="E32" s="69"/>
      <c r="F32" s="69">
        <f>ROUND('[1]Tabel 4a linkjes'!F32,0)</f>
        <v>71</v>
      </c>
      <c r="G32" s="69">
        <f>ROUND('[1]Tabel 4a linkjes'!G32,0)</f>
        <v>60</v>
      </c>
      <c r="H32" s="69">
        <f>ROUND('[1]Tabel 4a linkjes'!H32,0)</f>
        <v>83</v>
      </c>
      <c r="I32" s="69"/>
      <c r="J32" s="69">
        <f>ROUND('[1]Tabel 4a linkjes'!J32,0)</f>
        <v>66</v>
      </c>
      <c r="K32" s="69">
        <f>ROUND('[1]Tabel 4a linkjes'!K32,0)</f>
        <v>60</v>
      </c>
      <c r="L32" s="69">
        <f>ROUND('[1]Tabel 4a linkjes'!L32,0)</f>
        <v>72</v>
      </c>
      <c r="M32" s="69"/>
      <c r="N32" s="69">
        <f>ROUND('[1]Tabel 4a linkjes'!N32,0)</f>
        <v>80</v>
      </c>
      <c r="O32" s="69">
        <f>ROUND('[1]Tabel 4a linkjes'!O32,0)</f>
        <v>77</v>
      </c>
      <c r="P32" s="69">
        <f>ROUND('[1]Tabel 4a linkjes'!P32,0)</f>
        <v>84</v>
      </c>
    </row>
    <row r="33" spans="1:16" x14ac:dyDescent="0.25">
      <c r="A33" s="53" t="s">
        <v>88</v>
      </c>
      <c r="B33" s="69">
        <f>ROUND('[1]Tabel 4a linkjes'!B33,0)</f>
        <v>63</v>
      </c>
      <c r="C33" s="69">
        <f>ROUND('[1]Tabel 4a linkjes'!C33,0)</f>
        <v>55</v>
      </c>
      <c r="D33" s="69">
        <f>ROUND('[1]Tabel 4a linkjes'!D33,0)</f>
        <v>71</v>
      </c>
      <c r="E33" s="69"/>
      <c r="F33" s="69">
        <f>ROUND('[1]Tabel 4a linkjes'!F33,0)</f>
        <v>69</v>
      </c>
      <c r="G33" s="69">
        <f>ROUND('[1]Tabel 4a linkjes'!G33,0)</f>
        <v>59</v>
      </c>
      <c r="H33" s="69">
        <f>ROUND('[1]Tabel 4a linkjes'!H33,0)</f>
        <v>81</v>
      </c>
      <c r="I33" s="69"/>
      <c r="J33" s="69">
        <f>ROUND('[1]Tabel 4a linkjes'!J33,0)</f>
        <v>68</v>
      </c>
      <c r="K33" s="69">
        <f>ROUND('[1]Tabel 4a linkjes'!K33,0)</f>
        <v>61</v>
      </c>
      <c r="L33" s="69">
        <f>ROUND('[1]Tabel 4a linkjes'!L33,0)</f>
        <v>74</v>
      </c>
      <c r="M33" s="69"/>
      <c r="N33" s="69">
        <f>ROUND('[1]Tabel 4a linkjes'!N33,0)</f>
        <v>84</v>
      </c>
      <c r="O33" s="69">
        <f>ROUND('[1]Tabel 4a linkjes'!O33,0)</f>
        <v>81</v>
      </c>
      <c r="P33" s="69">
        <f>ROUND('[1]Tabel 4a linkjes'!P33,0)</f>
        <v>88</v>
      </c>
    </row>
    <row r="34" spans="1:16" x14ac:dyDescent="0.25">
      <c r="A34" s="53" t="s">
        <v>89</v>
      </c>
      <c r="B34" s="69">
        <f>ROUND('[1]Tabel 4a linkjes'!B34,0)</f>
        <v>58</v>
      </c>
      <c r="C34" s="69">
        <f>ROUND('[1]Tabel 4a linkjes'!C34,0)</f>
        <v>51</v>
      </c>
      <c r="D34" s="69">
        <f>ROUND('[1]Tabel 4a linkjes'!D34,0)</f>
        <v>66</v>
      </c>
      <c r="E34" s="69"/>
      <c r="F34" s="69">
        <f>ROUND('[1]Tabel 4a linkjes'!F34,0)</f>
        <v>65</v>
      </c>
      <c r="G34" s="69">
        <f>ROUND('[1]Tabel 4a linkjes'!G34,0)</f>
        <v>55</v>
      </c>
      <c r="H34" s="69">
        <f>ROUND('[1]Tabel 4a linkjes'!H34,0)</f>
        <v>76</v>
      </c>
      <c r="I34" s="69"/>
      <c r="J34" s="69">
        <f>ROUND('[1]Tabel 4a linkjes'!J34,0)</f>
        <v>70</v>
      </c>
      <c r="K34" s="69">
        <f>ROUND('[1]Tabel 4a linkjes'!K34,0)</f>
        <v>63</v>
      </c>
      <c r="L34" s="69">
        <f>ROUND('[1]Tabel 4a linkjes'!L34,0)</f>
        <v>77</v>
      </c>
      <c r="M34" s="69"/>
      <c r="N34" s="69">
        <f>ROUND('[1]Tabel 4a linkjes'!N34,0)</f>
        <v>91</v>
      </c>
      <c r="O34" s="69">
        <f>ROUND('[1]Tabel 4a linkjes'!O34,0)</f>
        <v>87</v>
      </c>
      <c r="P34" s="69">
        <f>ROUND('[1]Tabel 4a linkjes'!P34,0)</f>
        <v>95</v>
      </c>
    </row>
    <row r="35" spans="1:16" x14ac:dyDescent="0.25">
      <c r="A35" s="53" t="s">
        <v>90</v>
      </c>
      <c r="B35" s="69">
        <f>ROUND('[1]Tabel 4a linkjes'!B35,0)</f>
        <v>57</v>
      </c>
      <c r="C35" s="69">
        <f>ROUND('[1]Tabel 4a linkjes'!C35,0)</f>
        <v>50</v>
      </c>
      <c r="D35" s="69">
        <f>ROUND('[1]Tabel 4a linkjes'!D35,0)</f>
        <v>65</v>
      </c>
      <c r="E35" s="69"/>
      <c r="F35" s="69">
        <f>ROUND('[1]Tabel 4a linkjes'!F35,0)</f>
        <v>68</v>
      </c>
      <c r="G35" s="69">
        <f>ROUND('[1]Tabel 4a linkjes'!G35,0)</f>
        <v>58</v>
      </c>
      <c r="H35" s="69">
        <f>ROUND('[1]Tabel 4a linkjes'!H35,0)</f>
        <v>80</v>
      </c>
      <c r="I35" s="69"/>
      <c r="J35" s="69">
        <f>ROUND('[1]Tabel 4a linkjes'!J35,0)</f>
        <v>73</v>
      </c>
      <c r="K35" s="69">
        <f>ROUND('[1]Tabel 4a linkjes'!K35,0)</f>
        <v>67</v>
      </c>
      <c r="L35" s="69">
        <f>ROUND('[1]Tabel 4a linkjes'!L35,0)</f>
        <v>81</v>
      </c>
      <c r="M35" s="69"/>
      <c r="N35" s="69">
        <f>ROUND('[1]Tabel 4a linkjes'!N35,0)</f>
        <v>99</v>
      </c>
      <c r="O35" s="69">
        <f>ROUND('[1]Tabel 4a linkjes'!O35,0)</f>
        <v>95</v>
      </c>
      <c r="P35" s="69">
        <f>ROUND('[1]Tabel 4a linkjes'!P35,0)</f>
        <v>103</v>
      </c>
    </row>
    <row r="36" spans="1:16" x14ac:dyDescent="0.25">
      <c r="A36" s="53" t="s">
        <v>91</v>
      </c>
      <c r="B36" s="69">
        <f>ROUND('[1]Tabel 4a linkjes'!B36,0)</f>
        <v>67</v>
      </c>
      <c r="C36" s="69">
        <f>ROUND('[1]Tabel 4a linkjes'!C36,0)</f>
        <v>59</v>
      </c>
      <c r="D36" s="69">
        <f>ROUND('[1]Tabel 4a linkjes'!D36,0)</f>
        <v>76</v>
      </c>
      <c r="E36" s="69"/>
      <c r="F36" s="69">
        <f>ROUND('[1]Tabel 4a linkjes'!F36,0)</f>
        <v>76</v>
      </c>
      <c r="G36" s="69">
        <f>ROUND('[1]Tabel 4a linkjes'!G36,0)</f>
        <v>65</v>
      </c>
      <c r="H36" s="69">
        <f>ROUND('[1]Tabel 4a linkjes'!H36,0)</f>
        <v>90</v>
      </c>
      <c r="I36" s="69"/>
      <c r="J36" s="69">
        <f>ROUND('[1]Tabel 4a linkjes'!J36,0)</f>
        <v>78</v>
      </c>
      <c r="K36" s="69">
        <f>ROUND('[1]Tabel 4a linkjes'!K36,0)</f>
        <v>71</v>
      </c>
      <c r="L36" s="69">
        <f>ROUND('[1]Tabel 4a linkjes'!L36,0)</f>
        <v>86</v>
      </c>
      <c r="M36" s="69"/>
      <c r="N36" s="69">
        <f>ROUND('[1]Tabel 4a linkjes'!N36,0)</f>
        <v>105</v>
      </c>
      <c r="O36" s="69">
        <f>ROUND('[1]Tabel 4a linkjes'!O36,0)</f>
        <v>101</v>
      </c>
      <c r="P36" s="69">
        <f>ROUND('[1]Tabel 4a linkjes'!P36,0)</f>
        <v>109</v>
      </c>
    </row>
    <row r="37" spans="1:16" x14ac:dyDescent="0.25">
      <c r="A37" s="53" t="s">
        <v>92</v>
      </c>
      <c r="B37" s="69">
        <f>ROUND('[1]Tabel 4a linkjes'!B37,0)</f>
        <v>76</v>
      </c>
      <c r="C37" s="69">
        <f>ROUND('[1]Tabel 4a linkjes'!C37,0)</f>
        <v>66</v>
      </c>
      <c r="D37" s="69">
        <f>ROUND('[1]Tabel 4a linkjes'!D37,0)</f>
        <v>86</v>
      </c>
      <c r="E37" s="69"/>
      <c r="F37" s="69">
        <f>ROUND('[1]Tabel 4a linkjes'!F37,0)</f>
        <v>83</v>
      </c>
      <c r="G37" s="69">
        <f>ROUND('[1]Tabel 4a linkjes'!G37,0)</f>
        <v>71</v>
      </c>
      <c r="H37" s="69">
        <f>ROUND('[1]Tabel 4a linkjes'!H37,0)</f>
        <v>97</v>
      </c>
      <c r="I37" s="69"/>
      <c r="J37" s="69">
        <f>ROUND('[1]Tabel 4a linkjes'!J37,0)</f>
        <v>84</v>
      </c>
      <c r="K37" s="69">
        <f>ROUND('[1]Tabel 4a linkjes'!K37,0)</f>
        <v>77</v>
      </c>
      <c r="L37" s="69">
        <f>ROUND('[1]Tabel 4a linkjes'!L37,0)</f>
        <v>93</v>
      </c>
      <c r="M37" s="69"/>
      <c r="N37" s="69">
        <f>ROUND('[1]Tabel 4a linkjes'!N37,0)</f>
        <v>111</v>
      </c>
      <c r="O37" s="69">
        <f>ROUND('[1]Tabel 4a linkjes'!O37,0)</f>
        <v>106</v>
      </c>
      <c r="P37" s="69">
        <f>ROUND('[1]Tabel 4a linkjes'!P37,0)</f>
        <v>115</v>
      </c>
    </row>
    <row r="38" spans="1:16" x14ac:dyDescent="0.25">
      <c r="A38" s="53" t="s">
        <v>93</v>
      </c>
      <c r="B38" s="69">
        <f>ROUND('[1]Tabel 4a linkjes'!B38,0)</f>
        <v>83</v>
      </c>
      <c r="C38" s="69">
        <f>ROUND('[1]Tabel 4a linkjes'!C38,0)</f>
        <v>73</v>
      </c>
      <c r="D38" s="69">
        <f>ROUND('[1]Tabel 4a linkjes'!D38,0)</f>
        <v>94</v>
      </c>
      <c r="E38" s="69"/>
      <c r="F38" s="69">
        <f>ROUND('[1]Tabel 4a linkjes'!F38,0)</f>
        <v>91</v>
      </c>
      <c r="G38" s="69">
        <f>ROUND('[1]Tabel 4a linkjes'!G38,0)</f>
        <v>77</v>
      </c>
      <c r="H38" s="69">
        <f>ROUND('[1]Tabel 4a linkjes'!H38,0)</f>
        <v>107</v>
      </c>
      <c r="I38" s="69"/>
      <c r="J38" s="69">
        <f>ROUND('[1]Tabel 4a linkjes'!J38,0)</f>
        <v>92</v>
      </c>
      <c r="K38" s="69">
        <f>ROUND('[1]Tabel 4a linkjes'!K38,0)</f>
        <v>84</v>
      </c>
      <c r="L38" s="69">
        <f>ROUND('[1]Tabel 4a linkjes'!L38,0)</f>
        <v>102</v>
      </c>
      <c r="M38" s="69"/>
      <c r="N38" s="69">
        <f>ROUND('[1]Tabel 4a linkjes'!N38,0)</f>
        <v>116</v>
      </c>
      <c r="O38" s="69">
        <f>ROUND('[1]Tabel 4a linkjes'!O38,0)</f>
        <v>112</v>
      </c>
      <c r="P38" s="69">
        <f>ROUND('[1]Tabel 4a linkjes'!P38,0)</f>
        <v>121</v>
      </c>
    </row>
    <row r="39" spans="1:16" x14ac:dyDescent="0.25">
      <c r="A39" s="53" t="s">
        <v>94</v>
      </c>
      <c r="B39" s="69">
        <f>ROUND('[1]Tabel 4a linkjes'!B39,0)</f>
        <v>92</v>
      </c>
      <c r="C39" s="69">
        <f>ROUND('[1]Tabel 4a linkjes'!C39,0)</f>
        <v>81</v>
      </c>
      <c r="D39" s="69">
        <f>ROUND('[1]Tabel 4a linkjes'!D39,0)</f>
        <v>105</v>
      </c>
      <c r="E39" s="69"/>
      <c r="F39" s="69">
        <f>ROUND('[1]Tabel 4a linkjes'!F39,0)</f>
        <v>98</v>
      </c>
      <c r="G39" s="69">
        <f>ROUND('[1]Tabel 4a linkjes'!G39,0)</f>
        <v>83</v>
      </c>
      <c r="H39" s="69">
        <f>ROUND('[1]Tabel 4a linkjes'!H39,0)</f>
        <v>115</v>
      </c>
      <c r="I39" s="69"/>
      <c r="J39" s="69">
        <f>ROUND('[1]Tabel 4a linkjes'!J39,0)</f>
        <v>102</v>
      </c>
      <c r="K39" s="69">
        <f>ROUND('[1]Tabel 4a linkjes'!K39,0)</f>
        <v>92</v>
      </c>
      <c r="L39" s="69">
        <f>ROUND('[1]Tabel 4a linkjes'!L39,0)</f>
        <v>112</v>
      </c>
      <c r="M39" s="69"/>
      <c r="N39" s="69">
        <f>ROUND('[1]Tabel 4a linkjes'!N39,0)</f>
        <v>125</v>
      </c>
      <c r="O39" s="69">
        <f>ROUND('[1]Tabel 4a linkjes'!O39,0)</f>
        <v>120</v>
      </c>
      <c r="P39" s="69">
        <f>ROUND('[1]Tabel 4a linkjes'!P39,0)</f>
        <v>130</v>
      </c>
    </row>
    <row r="40" spans="1:16" x14ac:dyDescent="0.25">
      <c r="A40" s="53" t="s">
        <v>95</v>
      </c>
      <c r="B40" s="69">
        <f>ROUND('[1]Tabel 4a linkjes'!B40,0)</f>
        <v>97</v>
      </c>
      <c r="C40" s="69">
        <f>ROUND('[1]Tabel 4a linkjes'!C40,0)</f>
        <v>85</v>
      </c>
      <c r="D40" s="69">
        <f>ROUND('[1]Tabel 4a linkjes'!D40,0)</f>
        <v>111</v>
      </c>
      <c r="E40" s="69"/>
      <c r="F40" s="69">
        <f>ROUND('[1]Tabel 4a linkjes'!F40,0)</f>
        <v>108</v>
      </c>
      <c r="G40" s="69">
        <f>ROUND('[1]Tabel 4a linkjes'!G40,0)</f>
        <v>92</v>
      </c>
      <c r="H40" s="69">
        <f>ROUND('[1]Tabel 4a linkjes'!H40,0)</f>
        <v>127</v>
      </c>
      <c r="I40" s="69"/>
      <c r="J40" s="69">
        <f>ROUND('[1]Tabel 4a linkjes'!J40,0)</f>
        <v>111</v>
      </c>
      <c r="K40" s="69">
        <f>ROUND('[1]Tabel 4a linkjes'!K40,0)</f>
        <v>101</v>
      </c>
      <c r="L40" s="69">
        <f>ROUND('[1]Tabel 4a linkjes'!L40,0)</f>
        <v>122</v>
      </c>
      <c r="M40" s="69"/>
      <c r="N40" s="69">
        <f>ROUND('[1]Tabel 4a linkjes'!N40,0)</f>
        <v>136</v>
      </c>
      <c r="O40" s="69">
        <f>ROUND('[1]Tabel 4a linkjes'!O40,0)</f>
        <v>130</v>
      </c>
      <c r="P40" s="69">
        <f>ROUND('[1]Tabel 4a linkjes'!P40,0)</f>
        <v>141</v>
      </c>
    </row>
    <row r="41" spans="1:16" x14ac:dyDescent="0.25">
      <c r="A41" s="53" t="s">
        <v>96</v>
      </c>
      <c r="B41" s="69">
        <f>ROUND('[1]Tabel 4a linkjes'!B41,0)</f>
        <v>96</v>
      </c>
      <c r="C41" s="69">
        <f>ROUND('[1]Tabel 4a linkjes'!C41,0)</f>
        <v>84</v>
      </c>
      <c r="D41" s="69">
        <f>ROUND('[1]Tabel 4a linkjes'!D41,0)</f>
        <v>109</v>
      </c>
      <c r="E41" s="69"/>
      <c r="F41" s="69">
        <f>ROUND('[1]Tabel 4a linkjes'!F41,0)</f>
        <v>111</v>
      </c>
      <c r="G41" s="69">
        <f>ROUND('[1]Tabel 4a linkjes'!G41,0)</f>
        <v>95</v>
      </c>
      <c r="H41" s="69">
        <f>ROUND('[1]Tabel 4a linkjes'!H41,0)</f>
        <v>130</v>
      </c>
      <c r="I41" s="69"/>
      <c r="J41" s="69">
        <f>ROUND('[1]Tabel 4a linkjes'!J41,0)</f>
        <v>120</v>
      </c>
      <c r="K41" s="69">
        <f>ROUND('[1]Tabel 4a linkjes'!K41,0)</f>
        <v>109</v>
      </c>
      <c r="L41" s="69">
        <f>ROUND('[1]Tabel 4a linkjes'!L41,0)</f>
        <v>133</v>
      </c>
      <c r="M41" s="69"/>
      <c r="N41" s="69">
        <f>ROUND('[1]Tabel 4a linkjes'!N41,0)</f>
        <v>146</v>
      </c>
      <c r="O41" s="69">
        <f>ROUND('[1]Tabel 4a linkjes'!O41,0)</f>
        <v>140</v>
      </c>
      <c r="P41" s="69">
        <f>ROUND('[1]Tabel 4a linkjes'!P41,0)</f>
        <v>152</v>
      </c>
    </row>
    <row r="42" spans="1:16" x14ac:dyDescent="0.25">
      <c r="A42" s="53" t="s">
        <v>97</v>
      </c>
      <c r="B42" s="69">
        <f>ROUND('[1]Tabel 4a linkjes'!B42,0)</f>
        <v>102</v>
      </c>
      <c r="C42" s="69">
        <f>ROUND('[1]Tabel 4a linkjes'!C42,0)</f>
        <v>89</v>
      </c>
      <c r="D42" s="69">
        <f>ROUND('[1]Tabel 4a linkjes'!D42,0)</f>
        <v>116</v>
      </c>
      <c r="E42" s="69"/>
      <c r="F42" s="69">
        <f>ROUND('[1]Tabel 4a linkjes'!F42,0)</f>
        <v>115</v>
      </c>
      <c r="G42" s="69">
        <f>ROUND('[1]Tabel 4a linkjes'!G42,0)</f>
        <v>98</v>
      </c>
      <c r="H42" s="69">
        <f>ROUND('[1]Tabel 4a linkjes'!H42,0)</f>
        <v>135</v>
      </c>
      <c r="I42" s="69"/>
      <c r="J42" s="69">
        <f>ROUND('[1]Tabel 4a linkjes'!J42,0)</f>
        <v>129</v>
      </c>
      <c r="K42" s="69">
        <f>ROUND('[1]Tabel 4a linkjes'!K42,0)</f>
        <v>117</v>
      </c>
      <c r="L42" s="69">
        <f>ROUND('[1]Tabel 4a linkjes'!L42,0)</f>
        <v>142</v>
      </c>
      <c r="M42" s="69"/>
      <c r="N42" s="69">
        <f>ROUND('[1]Tabel 4a linkjes'!N42,0)</f>
        <v>152</v>
      </c>
      <c r="O42" s="69">
        <f>ROUND('[1]Tabel 4a linkjes'!O42,0)</f>
        <v>146</v>
      </c>
      <c r="P42" s="69">
        <f>ROUND('[1]Tabel 4a linkjes'!P42,0)</f>
        <v>158</v>
      </c>
    </row>
    <row r="43" spans="1:16" x14ac:dyDescent="0.25">
      <c r="A43" s="53" t="s">
        <v>98</v>
      </c>
      <c r="B43" s="69">
        <f>ROUND('[1]Tabel 4a linkjes'!B43,0)</f>
        <v>116</v>
      </c>
      <c r="C43" s="69">
        <f>ROUND('[1]Tabel 4a linkjes'!C43,0)</f>
        <v>102</v>
      </c>
      <c r="D43" s="69">
        <f>ROUND('[1]Tabel 4a linkjes'!D43,0)</f>
        <v>132</v>
      </c>
      <c r="E43" s="69"/>
      <c r="F43" s="69">
        <f>ROUND('[1]Tabel 4a linkjes'!F43,0)</f>
        <v>119</v>
      </c>
      <c r="G43" s="69">
        <f>ROUND('[1]Tabel 4a linkjes'!G43,0)</f>
        <v>101</v>
      </c>
      <c r="H43" s="69">
        <f>ROUND('[1]Tabel 4a linkjes'!H43,0)</f>
        <v>139</v>
      </c>
      <c r="I43" s="69"/>
      <c r="J43" s="69">
        <f>ROUND('[1]Tabel 4a linkjes'!J43,0)</f>
        <v>135</v>
      </c>
      <c r="K43" s="69">
        <f>ROUND('[1]Tabel 4a linkjes'!K43,0)</f>
        <v>123</v>
      </c>
      <c r="L43" s="69">
        <f>ROUND('[1]Tabel 4a linkjes'!L43,0)</f>
        <v>149</v>
      </c>
      <c r="M43" s="69"/>
      <c r="N43" s="69">
        <f>ROUND('[1]Tabel 4a linkjes'!N43,0)</f>
        <v>155</v>
      </c>
      <c r="O43" s="69">
        <f>ROUND('[1]Tabel 4a linkjes'!O43,0)</f>
        <v>148</v>
      </c>
      <c r="P43" s="69">
        <f>ROUND('[1]Tabel 4a linkjes'!P43,0)</f>
        <v>161</v>
      </c>
    </row>
    <row r="44" spans="1:16" x14ac:dyDescent="0.25">
      <c r="A44" s="53" t="s">
        <v>99</v>
      </c>
      <c r="B44" s="69">
        <f>ROUND('[1]Tabel 4a linkjes'!B44,0)</f>
        <v>117</v>
      </c>
      <c r="C44" s="69">
        <f>ROUND('[1]Tabel 4a linkjes'!C44,0)</f>
        <v>103</v>
      </c>
      <c r="D44" s="69">
        <f>ROUND('[1]Tabel 4a linkjes'!D44,0)</f>
        <v>133</v>
      </c>
      <c r="E44" s="69"/>
      <c r="F44" s="69">
        <f>ROUND('[1]Tabel 4a linkjes'!F44,0)</f>
        <v>127</v>
      </c>
      <c r="G44" s="69">
        <f>ROUND('[1]Tabel 4a linkjes'!G44,0)</f>
        <v>108</v>
      </c>
      <c r="H44" s="69">
        <f>ROUND('[1]Tabel 4a linkjes'!H44,0)</f>
        <v>149</v>
      </c>
      <c r="I44" s="69"/>
      <c r="J44" s="69">
        <f>ROUND('[1]Tabel 4a linkjes'!J44,0)</f>
        <v>140</v>
      </c>
      <c r="K44" s="69">
        <f>ROUND('[1]Tabel 4a linkjes'!K44,0)</f>
        <v>127</v>
      </c>
      <c r="L44" s="69">
        <f>ROUND('[1]Tabel 4a linkjes'!L44,0)</f>
        <v>154</v>
      </c>
      <c r="M44" s="69"/>
      <c r="N44" s="69">
        <f>ROUND('[1]Tabel 4a linkjes'!N44,0)</f>
        <v>155</v>
      </c>
      <c r="O44" s="69">
        <f>ROUND('[1]Tabel 4a linkjes'!O44,0)</f>
        <v>149</v>
      </c>
      <c r="P44" s="69">
        <f>ROUND('[1]Tabel 4a linkjes'!P44,0)</f>
        <v>162</v>
      </c>
    </row>
    <row r="45" spans="1:16" x14ac:dyDescent="0.25">
      <c r="A45" s="53" t="s">
        <v>100</v>
      </c>
      <c r="B45" s="69">
        <f>ROUND('[1]Tabel 4a linkjes'!B45,0)</f>
        <v>122</v>
      </c>
      <c r="C45" s="69">
        <f>ROUND('[1]Tabel 4a linkjes'!C45,0)</f>
        <v>107</v>
      </c>
      <c r="D45" s="69">
        <f>ROUND('[1]Tabel 4a linkjes'!D45,0)</f>
        <v>139</v>
      </c>
      <c r="E45" s="69"/>
      <c r="F45" s="69">
        <f>ROUND('[1]Tabel 4a linkjes'!F45,0)</f>
        <v>135</v>
      </c>
      <c r="G45" s="69">
        <f>ROUND('[1]Tabel 4a linkjes'!G45,0)</f>
        <v>115</v>
      </c>
      <c r="H45" s="69">
        <f>ROUND('[1]Tabel 4a linkjes'!H45,0)</f>
        <v>158</v>
      </c>
      <c r="I45" s="69"/>
      <c r="J45" s="69">
        <f>ROUND('[1]Tabel 4a linkjes'!J45,0)</f>
        <v>142</v>
      </c>
      <c r="K45" s="69">
        <f>ROUND('[1]Tabel 4a linkjes'!K45,0)</f>
        <v>129</v>
      </c>
      <c r="L45" s="69">
        <f>ROUND('[1]Tabel 4a linkjes'!L45,0)</f>
        <v>157</v>
      </c>
      <c r="M45" s="69"/>
      <c r="N45" s="69">
        <f>ROUND('[1]Tabel 4a linkjes'!N45,0)</f>
        <v>156</v>
      </c>
      <c r="O45" s="69">
        <f>ROUND('[1]Tabel 4a linkjes'!O45,0)</f>
        <v>150</v>
      </c>
      <c r="P45" s="69">
        <f>ROUND('[1]Tabel 4a linkjes'!P45,0)</f>
        <v>163</v>
      </c>
    </row>
    <row r="46" spans="1:16" x14ac:dyDescent="0.25">
      <c r="A46" s="53" t="s">
        <v>101</v>
      </c>
      <c r="B46" s="69">
        <f>ROUND('[1]Tabel 4a linkjes'!B46,0)</f>
        <v>137</v>
      </c>
      <c r="C46" s="69">
        <f>ROUND('[1]Tabel 4a linkjes'!C46,0)</f>
        <v>120</v>
      </c>
      <c r="D46" s="69">
        <f>ROUND('[1]Tabel 4a linkjes'!D46,0)</f>
        <v>155</v>
      </c>
      <c r="E46" s="69"/>
      <c r="F46" s="69">
        <f>ROUND('[1]Tabel 4a linkjes'!F46,0)</f>
        <v>136</v>
      </c>
      <c r="G46" s="69">
        <f>ROUND('[1]Tabel 4a linkjes'!G46,0)</f>
        <v>116</v>
      </c>
      <c r="H46" s="69">
        <f>ROUND('[1]Tabel 4a linkjes'!H46,0)</f>
        <v>159</v>
      </c>
      <c r="I46" s="69"/>
      <c r="J46" s="69">
        <f>ROUND('[1]Tabel 4a linkjes'!J46,0)</f>
        <v>144</v>
      </c>
      <c r="K46" s="69">
        <f>ROUND('[1]Tabel 4a linkjes'!K46,0)</f>
        <v>131</v>
      </c>
      <c r="L46" s="69">
        <f>ROUND('[1]Tabel 4a linkjes'!L46,0)</f>
        <v>158</v>
      </c>
      <c r="M46" s="69"/>
      <c r="N46" s="69">
        <f>ROUND('[1]Tabel 4a linkjes'!N46,0)</f>
        <v>158</v>
      </c>
      <c r="O46" s="69">
        <f>ROUND('[1]Tabel 4a linkjes'!O46,0)</f>
        <v>152</v>
      </c>
      <c r="P46" s="69">
        <f>ROUND('[1]Tabel 4a linkjes'!P46,0)</f>
        <v>165</v>
      </c>
    </row>
    <row r="47" spans="1:16" x14ac:dyDescent="0.25">
      <c r="A47" s="53" t="s">
        <v>102</v>
      </c>
      <c r="B47" s="69">
        <f>ROUND('[1]Tabel 4a linkjes'!B47,0)</f>
        <v>138</v>
      </c>
      <c r="C47" s="69">
        <f>ROUND('[1]Tabel 4a linkjes'!C47,0)</f>
        <v>121</v>
      </c>
      <c r="D47" s="69">
        <f>ROUND('[1]Tabel 4a linkjes'!D47,0)</f>
        <v>157</v>
      </c>
      <c r="E47" s="69"/>
      <c r="F47" s="69">
        <f>ROUND('[1]Tabel 4a linkjes'!F47,0)</f>
        <v>133</v>
      </c>
      <c r="G47" s="69">
        <f>ROUND('[1]Tabel 4a linkjes'!G47,0)</f>
        <v>113</v>
      </c>
      <c r="H47" s="69">
        <f>ROUND('[1]Tabel 4a linkjes'!H47,0)</f>
        <v>156</v>
      </c>
      <c r="I47" s="69"/>
      <c r="J47" s="69">
        <f>ROUND('[1]Tabel 4a linkjes'!J47,0)</f>
        <v>144</v>
      </c>
      <c r="K47" s="69">
        <f>ROUND('[1]Tabel 4a linkjes'!K47,0)</f>
        <v>131</v>
      </c>
      <c r="L47" s="69">
        <f>ROUND('[1]Tabel 4a linkjes'!L47,0)</f>
        <v>158</v>
      </c>
      <c r="M47" s="69"/>
      <c r="N47" s="69">
        <f>ROUND('[1]Tabel 4a linkjes'!N47,0)</f>
        <v>159</v>
      </c>
      <c r="O47" s="69">
        <f>ROUND('[1]Tabel 4a linkjes'!O47,0)</f>
        <v>153</v>
      </c>
      <c r="P47" s="69">
        <f>ROUND('[1]Tabel 4a linkjes'!P47,0)</f>
        <v>166</v>
      </c>
    </row>
    <row r="48" spans="1:16" x14ac:dyDescent="0.25">
      <c r="A48" s="53" t="s">
        <v>103</v>
      </c>
      <c r="B48" s="69">
        <f>ROUND('[1]Tabel 4a linkjes'!B48,0)</f>
        <v>134</v>
      </c>
      <c r="C48" s="69">
        <f>ROUND('[1]Tabel 4a linkjes'!C48,0)</f>
        <v>117</v>
      </c>
      <c r="D48" s="69">
        <f>ROUND('[1]Tabel 4a linkjes'!D48,0)</f>
        <v>152</v>
      </c>
      <c r="E48" s="69"/>
      <c r="F48" s="69">
        <f>ROUND('[1]Tabel 4a linkjes'!F48,0)</f>
        <v>135</v>
      </c>
      <c r="G48" s="69">
        <f>ROUND('[1]Tabel 4a linkjes'!G48,0)</f>
        <v>115</v>
      </c>
      <c r="H48" s="69">
        <f>ROUND('[1]Tabel 4a linkjes'!H48,0)</f>
        <v>158</v>
      </c>
      <c r="I48" s="69"/>
      <c r="J48" s="69">
        <f>ROUND('[1]Tabel 4a linkjes'!J48,0)</f>
        <v>144</v>
      </c>
      <c r="K48" s="69">
        <f>ROUND('[1]Tabel 4a linkjes'!K48,0)</f>
        <v>131</v>
      </c>
      <c r="L48" s="69">
        <f>ROUND('[1]Tabel 4a linkjes'!L48,0)</f>
        <v>158</v>
      </c>
      <c r="M48" s="69"/>
      <c r="N48" s="69">
        <f>ROUND('[1]Tabel 4a linkjes'!N48,0)</f>
        <v>160</v>
      </c>
      <c r="O48" s="69">
        <f>ROUND('[1]Tabel 4a linkjes'!O48,0)</f>
        <v>153</v>
      </c>
      <c r="P48" s="69">
        <f>ROUND('[1]Tabel 4a linkjes'!P48,0)</f>
        <v>167</v>
      </c>
    </row>
    <row r="49" spans="1:16" x14ac:dyDescent="0.25">
      <c r="A49" s="53" t="s">
        <v>104</v>
      </c>
      <c r="B49" s="69">
        <f>ROUND('[1]Tabel 4a linkjes'!B49,0)</f>
        <v>120</v>
      </c>
      <c r="C49" s="69">
        <f>ROUND('[1]Tabel 4a linkjes'!C49,0)</f>
        <v>105</v>
      </c>
      <c r="D49" s="69">
        <f>ROUND('[1]Tabel 4a linkjes'!D49,0)</f>
        <v>137</v>
      </c>
      <c r="E49" s="69"/>
      <c r="F49" s="69">
        <f>ROUND('[1]Tabel 4a linkjes'!F49,0)</f>
        <v>123</v>
      </c>
      <c r="G49" s="69">
        <f>ROUND('[1]Tabel 4a linkjes'!G49,0)</f>
        <v>105</v>
      </c>
      <c r="H49" s="69">
        <f>ROUND('[1]Tabel 4a linkjes'!H49,0)</f>
        <v>144</v>
      </c>
      <c r="I49" s="69"/>
      <c r="J49" s="69">
        <f>ROUND('[1]Tabel 4a linkjes'!J49,0)</f>
        <v>145</v>
      </c>
      <c r="K49" s="69">
        <f>ROUND('[1]Tabel 4a linkjes'!K49,0)</f>
        <v>132</v>
      </c>
      <c r="L49" s="69">
        <f>ROUND('[1]Tabel 4a linkjes'!L49,0)</f>
        <v>160</v>
      </c>
      <c r="M49" s="69"/>
      <c r="N49" s="69">
        <f>ROUND('[1]Tabel 4a linkjes'!N49,0)</f>
        <v>159</v>
      </c>
      <c r="O49" s="69">
        <f>ROUND('[1]Tabel 4a linkjes'!O49,0)</f>
        <v>152</v>
      </c>
      <c r="P49" s="69">
        <f>ROUND('[1]Tabel 4a linkjes'!P49,0)</f>
        <v>165</v>
      </c>
    </row>
    <row r="50" spans="1:16" x14ac:dyDescent="0.25">
      <c r="A50" s="53" t="s">
        <v>105</v>
      </c>
      <c r="B50" s="69">
        <f>ROUND('[1]Tabel 4a linkjes'!B50,0)</f>
        <v>116</v>
      </c>
      <c r="C50" s="69">
        <f>ROUND('[1]Tabel 4a linkjes'!C50,0)</f>
        <v>102</v>
      </c>
      <c r="D50" s="69">
        <f>ROUND('[1]Tabel 4a linkjes'!D50,0)</f>
        <v>132</v>
      </c>
      <c r="E50" s="69"/>
      <c r="F50" s="69">
        <f>ROUND('[1]Tabel 4a linkjes'!F50,0)</f>
        <v>119</v>
      </c>
      <c r="G50" s="69">
        <f>ROUND('[1]Tabel 4a linkjes'!G50,0)</f>
        <v>101</v>
      </c>
      <c r="H50" s="69">
        <f>ROUND('[1]Tabel 4a linkjes'!H50,0)</f>
        <v>140</v>
      </c>
      <c r="I50" s="69"/>
      <c r="J50" s="69">
        <f>ROUND('[1]Tabel 4a linkjes'!J50,0)</f>
        <v>149</v>
      </c>
      <c r="K50" s="69">
        <f>ROUND('[1]Tabel 4a linkjes'!K50,0)</f>
        <v>135</v>
      </c>
      <c r="L50" s="69">
        <f>ROUND('[1]Tabel 4a linkjes'!L50,0)</f>
        <v>163</v>
      </c>
      <c r="M50" s="69"/>
      <c r="N50" s="69">
        <f>ROUND('[1]Tabel 4a linkjes'!N50,0)</f>
        <v>157</v>
      </c>
      <c r="O50" s="69">
        <f>ROUND('[1]Tabel 4a linkjes'!O50,0)</f>
        <v>150</v>
      </c>
      <c r="P50" s="69">
        <f>ROUND('[1]Tabel 4a linkjes'!P50,0)</f>
        <v>164</v>
      </c>
    </row>
    <row r="51" spans="1:16" x14ac:dyDescent="0.25">
      <c r="A51" s="53" t="s">
        <v>106</v>
      </c>
      <c r="B51" s="69">
        <f>ROUND('[1]Tabel 4a linkjes'!B51,0)</f>
        <v>123</v>
      </c>
      <c r="C51" s="69">
        <f>ROUND('[1]Tabel 4a linkjes'!C51,0)</f>
        <v>108</v>
      </c>
      <c r="D51" s="69">
        <f>ROUND('[1]Tabel 4a linkjes'!D51,0)</f>
        <v>140</v>
      </c>
      <c r="E51" s="69"/>
      <c r="F51" s="69">
        <f>ROUND('[1]Tabel 4a linkjes'!F51,0)</f>
        <v>124</v>
      </c>
      <c r="G51" s="69">
        <f>ROUND('[1]Tabel 4a linkjes'!G51,0)</f>
        <v>106</v>
      </c>
      <c r="H51" s="69">
        <f>ROUND('[1]Tabel 4a linkjes'!H51,0)</f>
        <v>146</v>
      </c>
      <c r="I51" s="69"/>
      <c r="J51" s="69">
        <f>ROUND('[1]Tabel 4a linkjes'!J51,0)</f>
        <v>153</v>
      </c>
      <c r="K51" s="69">
        <f>ROUND('[1]Tabel 4a linkjes'!K51,0)</f>
        <v>139</v>
      </c>
      <c r="L51" s="69">
        <f>ROUND('[1]Tabel 4a linkjes'!L51,0)</f>
        <v>169</v>
      </c>
      <c r="M51" s="69"/>
      <c r="N51" s="69">
        <f>ROUND('[1]Tabel 4a linkjes'!N51,0)</f>
        <v>158</v>
      </c>
      <c r="O51" s="69">
        <f>ROUND('[1]Tabel 4a linkjes'!O51,0)</f>
        <v>152</v>
      </c>
      <c r="P51" s="69">
        <f>ROUND('[1]Tabel 4a linkjes'!P51,0)</f>
        <v>165</v>
      </c>
    </row>
    <row r="52" spans="1:16" x14ac:dyDescent="0.25">
      <c r="A52" s="53" t="s">
        <v>107</v>
      </c>
      <c r="B52" s="69">
        <f>ROUND('[1]Tabel 4a linkjes'!B52,0)</f>
        <v>131</v>
      </c>
      <c r="C52" s="69">
        <f>ROUND('[1]Tabel 4a linkjes'!C52,0)</f>
        <v>115</v>
      </c>
      <c r="D52" s="69">
        <f>ROUND('[1]Tabel 4a linkjes'!D52,0)</f>
        <v>150</v>
      </c>
      <c r="E52" s="69"/>
      <c r="F52" s="69">
        <f>ROUND('[1]Tabel 4a linkjes'!F52,0)</f>
        <v>130</v>
      </c>
      <c r="G52" s="69">
        <f>ROUND('[1]Tabel 4a linkjes'!G52,0)</f>
        <v>111</v>
      </c>
      <c r="H52" s="69">
        <f>ROUND('[1]Tabel 4a linkjes'!H52,0)</f>
        <v>153</v>
      </c>
      <c r="I52" s="69"/>
      <c r="J52" s="69">
        <f>ROUND('[1]Tabel 4a linkjes'!J52,0)</f>
        <v>158</v>
      </c>
      <c r="K52" s="69">
        <f>ROUND('[1]Tabel 4a linkjes'!K52,0)</f>
        <v>144</v>
      </c>
      <c r="L52" s="69">
        <f>ROUND('[1]Tabel 4a linkjes'!L52,0)</f>
        <v>174</v>
      </c>
      <c r="M52" s="69"/>
      <c r="N52" s="69">
        <f>ROUND('[1]Tabel 4a linkjes'!N52,0)</f>
        <v>161</v>
      </c>
      <c r="O52" s="69">
        <f>ROUND('[1]Tabel 4a linkjes'!O52,0)</f>
        <v>155</v>
      </c>
      <c r="P52" s="69">
        <f>ROUND('[1]Tabel 4a linkjes'!P52,0)</f>
        <v>168</v>
      </c>
    </row>
    <row r="53" spans="1:16" x14ac:dyDescent="0.25">
      <c r="A53" s="53" t="s">
        <v>108</v>
      </c>
      <c r="B53" s="69">
        <f>ROUND('[1]Tabel 4a linkjes'!B53,0)</f>
        <v>132</v>
      </c>
      <c r="C53" s="69">
        <f>ROUND('[1]Tabel 4a linkjes'!C53,0)</f>
        <v>116</v>
      </c>
      <c r="D53" s="69">
        <f>ROUND('[1]Tabel 4a linkjes'!D53,0)</f>
        <v>151</v>
      </c>
      <c r="E53" s="69"/>
      <c r="F53" s="69">
        <f>ROUND('[1]Tabel 4a linkjes'!F53,0)</f>
        <v>132</v>
      </c>
      <c r="G53" s="69">
        <f>ROUND('[1]Tabel 4a linkjes'!G53,0)</f>
        <v>112</v>
      </c>
      <c r="H53" s="69">
        <f>ROUND('[1]Tabel 4a linkjes'!H53,0)</f>
        <v>155</v>
      </c>
      <c r="I53" s="69"/>
      <c r="J53" s="69">
        <f>ROUND('[1]Tabel 4a linkjes'!J53,0)</f>
        <v>163</v>
      </c>
      <c r="K53" s="69">
        <f>ROUND('[1]Tabel 4a linkjes'!K53,0)</f>
        <v>148</v>
      </c>
      <c r="L53" s="69">
        <f>ROUND('[1]Tabel 4a linkjes'!L53,0)</f>
        <v>179</v>
      </c>
      <c r="M53" s="69"/>
      <c r="N53" s="69">
        <f>ROUND('[1]Tabel 4a linkjes'!N53,0)</f>
        <v>164</v>
      </c>
      <c r="O53" s="69">
        <f>ROUND('[1]Tabel 4a linkjes'!O53,0)</f>
        <v>158</v>
      </c>
      <c r="P53" s="69">
        <f>ROUND('[1]Tabel 4a linkjes'!P53,0)</f>
        <v>172</v>
      </c>
    </row>
    <row r="54" spans="1:16" x14ac:dyDescent="0.25">
      <c r="A54" s="53" t="s">
        <v>109</v>
      </c>
      <c r="B54" s="69">
        <f>ROUND('[1]Tabel 4a linkjes'!B54,0)</f>
        <v>131</v>
      </c>
      <c r="C54" s="69">
        <f>ROUND('[1]Tabel 4a linkjes'!C54,0)</f>
        <v>115</v>
      </c>
      <c r="D54" s="69">
        <f>ROUND('[1]Tabel 4a linkjes'!D54,0)</f>
        <v>149</v>
      </c>
      <c r="E54" s="69"/>
      <c r="F54" s="69">
        <f>ROUND('[1]Tabel 4a linkjes'!F54,0)</f>
        <v>135</v>
      </c>
      <c r="G54" s="69">
        <f>ROUND('[1]Tabel 4a linkjes'!G54,0)</f>
        <v>115</v>
      </c>
      <c r="H54" s="69">
        <f>ROUND('[1]Tabel 4a linkjes'!H54,0)</f>
        <v>159</v>
      </c>
      <c r="I54" s="69"/>
      <c r="J54" s="69">
        <f>ROUND('[1]Tabel 4a linkjes'!J54,0)</f>
        <v>166</v>
      </c>
      <c r="K54" s="69">
        <f>ROUND('[1]Tabel 4a linkjes'!K54,0)</f>
        <v>151</v>
      </c>
      <c r="L54" s="69">
        <f>ROUND('[1]Tabel 4a linkjes'!L54,0)</f>
        <v>183</v>
      </c>
      <c r="M54" s="69"/>
      <c r="N54" s="69">
        <f>ROUND('[1]Tabel 4a linkjes'!N54,0)</f>
        <v>167</v>
      </c>
      <c r="O54" s="69">
        <f>ROUND('[1]Tabel 4a linkjes'!O54,0)</f>
        <v>160</v>
      </c>
      <c r="P54" s="69">
        <f>ROUND('[1]Tabel 4a linkjes'!P54,0)</f>
        <v>174</v>
      </c>
    </row>
    <row r="55" spans="1:16" x14ac:dyDescent="0.25">
      <c r="A55" s="53" t="s">
        <v>110</v>
      </c>
      <c r="B55" s="69">
        <f>ROUND('[1]Tabel 4a linkjes'!B55,0)</f>
        <v>140</v>
      </c>
      <c r="C55" s="69">
        <f>ROUND('[1]Tabel 4a linkjes'!C55,0)</f>
        <v>123</v>
      </c>
      <c r="D55" s="69">
        <f>ROUND('[1]Tabel 4a linkjes'!D55,0)</f>
        <v>159</v>
      </c>
      <c r="E55" s="69"/>
      <c r="F55" s="69">
        <f>ROUND('[1]Tabel 4a linkjes'!F55,0)</f>
        <v>150</v>
      </c>
      <c r="G55" s="69">
        <f>ROUND('[1]Tabel 4a linkjes'!G55,0)</f>
        <v>128</v>
      </c>
      <c r="H55" s="69">
        <f>ROUND('[1]Tabel 4a linkjes'!H55,0)</f>
        <v>176</v>
      </c>
      <c r="I55" s="69"/>
      <c r="J55" s="69">
        <f>ROUND('[1]Tabel 4a linkjes'!J55,0)</f>
        <v>169</v>
      </c>
      <c r="K55" s="69">
        <f>ROUND('[1]Tabel 4a linkjes'!K55,0)</f>
        <v>153</v>
      </c>
      <c r="L55" s="69">
        <f>ROUND('[1]Tabel 4a linkjes'!L55,0)</f>
        <v>186</v>
      </c>
      <c r="M55" s="69"/>
      <c r="N55" s="69">
        <f>ROUND('[1]Tabel 4a linkjes'!N55,0)</f>
        <v>170</v>
      </c>
      <c r="O55" s="69">
        <f>ROUND('[1]Tabel 4a linkjes'!O55,0)</f>
        <v>163</v>
      </c>
      <c r="P55" s="69">
        <f>ROUND('[1]Tabel 4a linkjes'!P55,0)</f>
        <v>177</v>
      </c>
    </row>
    <row r="56" spans="1:16" x14ac:dyDescent="0.25">
      <c r="A56" s="53" t="s">
        <v>111</v>
      </c>
      <c r="B56" s="69">
        <f>ROUND('[1]Tabel 4a linkjes'!B56,0)</f>
        <v>144</v>
      </c>
      <c r="C56" s="69">
        <f>ROUND('[1]Tabel 4a linkjes'!C56,0)</f>
        <v>126</v>
      </c>
      <c r="D56" s="69">
        <f>ROUND('[1]Tabel 4a linkjes'!D56,0)</f>
        <v>164</v>
      </c>
      <c r="E56" s="69"/>
      <c r="F56" s="69">
        <f>ROUND('[1]Tabel 4a linkjes'!F56,0)</f>
        <v>166</v>
      </c>
      <c r="G56" s="69">
        <f>ROUND('[1]Tabel 4a linkjes'!G56,0)</f>
        <v>142</v>
      </c>
      <c r="H56" s="69">
        <f>ROUND('[1]Tabel 4a linkjes'!H56,0)</f>
        <v>196</v>
      </c>
      <c r="I56" s="69"/>
      <c r="J56" s="69">
        <f>ROUND('[1]Tabel 4a linkjes'!J56,0)</f>
        <v>170</v>
      </c>
      <c r="K56" s="69">
        <f>ROUND('[1]Tabel 4a linkjes'!K56,0)</f>
        <v>154</v>
      </c>
      <c r="L56" s="69">
        <f>ROUND('[1]Tabel 4a linkjes'!L56,0)</f>
        <v>187</v>
      </c>
      <c r="M56" s="69"/>
      <c r="N56" s="69">
        <f>ROUND('[1]Tabel 4a linkjes'!N56,0)</f>
        <v>173</v>
      </c>
      <c r="O56" s="69">
        <f>ROUND('[1]Tabel 4a linkjes'!O56,0)</f>
        <v>165</v>
      </c>
      <c r="P56" s="69">
        <f>ROUND('[1]Tabel 4a linkjes'!P56,0)</f>
        <v>180</v>
      </c>
    </row>
    <row r="57" spans="1:16" x14ac:dyDescent="0.25">
      <c r="A57" s="53" t="s">
        <v>112</v>
      </c>
      <c r="B57" s="69">
        <f>ROUND('[1]Tabel 4a linkjes'!B57,0)</f>
        <v>147</v>
      </c>
      <c r="C57" s="69">
        <f>ROUND('[1]Tabel 4a linkjes'!C57,0)</f>
        <v>130</v>
      </c>
      <c r="D57" s="69">
        <f>ROUND('[1]Tabel 4a linkjes'!D57,0)</f>
        <v>168</v>
      </c>
      <c r="E57" s="69"/>
      <c r="F57" s="69">
        <f>ROUND('[1]Tabel 4a linkjes'!F57,0)</f>
        <v>172</v>
      </c>
      <c r="G57" s="69">
        <f>ROUND('[1]Tabel 4a linkjes'!G57,0)</f>
        <v>147</v>
      </c>
      <c r="H57" s="69">
        <f>ROUND('[1]Tabel 4a linkjes'!H57,0)</f>
        <v>202</v>
      </c>
      <c r="I57" s="69"/>
      <c r="J57" s="69">
        <f>ROUND('[1]Tabel 4a linkjes'!J57,0)</f>
        <v>170</v>
      </c>
      <c r="K57" s="69">
        <f>ROUND('[1]Tabel 4a linkjes'!K57,0)</f>
        <v>154</v>
      </c>
      <c r="L57" s="69">
        <f>ROUND('[1]Tabel 4a linkjes'!L57,0)</f>
        <v>187</v>
      </c>
      <c r="M57" s="69"/>
      <c r="N57" s="69">
        <f>ROUND('[1]Tabel 4a linkjes'!N57,0)</f>
        <v>175</v>
      </c>
      <c r="O57" s="69">
        <f>ROUND('[1]Tabel 4a linkjes'!O57,0)</f>
        <v>168</v>
      </c>
      <c r="P57" s="69">
        <f>ROUND('[1]Tabel 4a linkjes'!P57,0)</f>
        <v>182</v>
      </c>
    </row>
    <row r="58" spans="1:16" x14ac:dyDescent="0.25">
      <c r="A58" s="53" t="s">
        <v>113</v>
      </c>
      <c r="B58" s="69">
        <f>ROUND('[1]Tabel 4a linkjes'!B58,0)</f>
        <v>145</v>
      </c>
      <c r="C58" s="69">
        <f>ROUND('[1]Tabel 4a linkjes'!C58,0)</f>
        <v>128</v>
      </c>
      <c r="D58" s="69">
        <f>ROUND('[1]Tabel 4a linkjes'!D58,0)</f>
        <v>165</v>
      </c>
      <c r="E58" s="69"/>
      <c r="F58" s="69">
        <f>ROUND('[1]Tabel 4a linkjes'!F58,0)</f>
        <v>167</v>
      </c>
      <c r="G58" s="69">
        <f>ROUND('[1]Tabel 4a linkjes'!G58,0)</f>
        <v>143</v>
      </c>
      <c r="H58" s="69">
        <f>ROUND('[1]Tabel 4a linkjes'!H58,0)</f>
        <v>197</v>
      </c>
      <c r="I58" s="69"/>
      <c r="J58" s="69">
        <f>ROUND('[1]Tabel 4a linkjes'!J58,0)</f>
        <v>169</v>
      </c>
      <c r="K58" s="69">
        <f>ROUND('[1]Tabel 4a linkjes'!K58,0)</f>
        <v>154</v>
      </c>
      <c r="L58" s="69">
        <f>ROUND('[1]Tabel 4a linkjes'!L58,0)</f>
        <v>186</v>
      </c>
      <c r="M58" s="69"/>
      <c r="N58" s="69">
        <f>ROUND('[1]Tabel 4a linkjes'!N58,0)</f>
        <v>178</v>
      </c>
      <c r="O58" s="69">
        <f>ROUND('[1]Tabel 4a linkjes'!O58,0)</f>
        <v>170</v>
      </c>
      <c r="P58" s="69">
        <f>ROUND('[1]Tabel 4a linkjes'!P58,0)</f>
        <v>185</v>
      </c>
    </row>
    <row r="59" spans="1:16" x14ac:dyDescent="0.25">
      <c r="A59" s="53" t="s">
        <v>114</v>
      </c>
      <c r="B59" s="69">
        <f>ROUND('[1]Tabel 4a linkjes'!B59,0)</f>
        <v>151</v>
      </c>
      <c r="C59" s="69">
        <f>ROUND('[1]Tabel 4a linkjes'!C59,0)</f>
        <v>133</v>
      </c>
      <c r="D59" s="69">
        <f>ROUND('[1]Tabel 4a linkjes'!D59,0)</f>
        <v>172</v>
      </c>
      <c r="E59" s="69"/>
      <c r="F59" s="69">
        <f>ROUND('[1]Tabel 4a linkjes'!F59,0)</f>
        <v>170</v>
      </c>
      <c r="G59" s="69">
        <f>ROUND('[1]Tabel 4a linkjes'!G59,0)</f>
        <v>144</v>
      </c>
      <c r="H59" s="69">
        <f>ROUND('[1]Tabel 4a linkjes'!H59,0)</f>
        <v>199</v>
      </c>
      <c r="I59" s="69"/>
      <c r="J59" s="69">
        <f>ROUND('[1]Tabel 4a linkjes'!J59,0)</f>
        <v>171</v>
      </c>
      <c r="K59" s="69">
        <f>ROUND('[1]Tabel 4a linkjes'!K59,0)</f>
        <v>156</v>
      </c>
      <c r="L59" s="69">
        <f>ROUND('[1]Tabel 4a linkjes'!L59,0)</f>
        <v>189</v>
      </c>
      <c r="M59" s="69"/>
      <c r="N59" s="69">
        <f>ROUND('[1]Tabel 4a linkjes'!N59,0)</f>
        <v>182</v>
      </c>
      <c r="O59" s="69">
        <f>ROUND('[1]Tabel 4a linkjes'!O59,0)</f>
        <v>174</v>
      </c>
      <c r="P59" s="69">
        <f>ROUND('[1]Tabel 4a linkjes'!P59,0)</f>
        <v>190</v>
      </c>
    </row>
    <row r="60" spans="1:16" x14ac:dyDescent="0.25">
      <c r="A60" s="53" t="s">
        <v>115</v>
      </c>
      <c r="B60" s="69">
        <f>ROUND('[1]Tabel 4a linkjes'!B60,0)</f>
        <v>152</v>
      </c>
      <c r="C60" s="69">
        <f>ROUND('[1]Tabel 4a linkjes'!C60,0)</f>
        <v>134</v>
      </c>
      <c r="D60" s="69">
        <f>ROUND('[1]Tabel 4a linkjes'!D60,0)</f>
        <v>173</v>
      </c>
      <c r="E60" s="69"/>
      <c r="F60" s="69">
        <f>ROUND('[1]Tabel 4a linkjes'!F60,0)</f>
        <v>174</v>
      </c>
      <c r="G60" s="69">
        <f>ROUND('[1]Tabel 4a linkjes'!G60,0)</f>
        <v>148</v>
      </c>
      <c r="H60" s="69">
        <f>ROUND('[1]Tabel 4a linkjes'!H60,0)</f>
        <v>204</v>
      </c>
      <c r="I60" s="69"/>
      <c r="J60" s="69">
        <f>ROUND('[1]Tabel 4a linkjes'!J60,0)</f>
        <v>176</v>
      </c>
      <c r="K60" s="69">
        <f>ROUND('[1]Tabel 4a linkjes'!K60,0)</f>
        <v>160</v>
      </c>
      <c r="L60" s="69">
        <f>ROUND('[1]Tabel 4a linkjes'!L60,0)</f>
        <v>194</v>
      </c>
      <c r="M60" s="69"/>
      <c r="N60" s="69">
        <f>ROUND('[1]Tabel 4a linkjes'!N60,0)</f>
        <v>187</v>
      </c>
      <c r="O60" s="69">
        <f>ROUND('[1]Tabel 4a linkjes'!O60,0)</f>
        <v>179</v>
      </c>
      <c r="P60" s="69">
        <f>ROUND('[1]Tabel 4a linkjes'!P60,0)</f>
        <v>195</v>
      </c>
    </row>
    <row r="61" spans="1:16" x14ac:dyDescent="0.25">
      <c r="A61" s="53" t="s">
        <v>116</v>
      </c>
      <c r="B61" s="69">
        <f>ROUND('[1]Tabel 4a linkjes'!B61,0)</f>
        <v>156</v>
      </c>
      <c r="C61" s="69">
        <f>ROUND('[1]Tabel 4a linkjes'!C61,0)</f>
        <v>137</v>
      </c>
      <c r="D61" s="69">
        <f>ROUND('[1]Tabel 4a linkjes'!D61,0)</f>
        <v>178</v>
      </c>
      <c r="E61" s="69"/>
      <c r="F61" s="69">
        <f>ROUND('[1]Tabel 4a linkjes'!F61,0)</f>
        <v>179</v>
      </c>
      <c r="G61" s="69">
        <f>ROUND('[1]Tabel 4a linkjes'!G61,0)</f>
        <v>152</v>
      </c>
      <c r="H61" s="69">
        <f>ROUND('[1]Tabel 4a linkjes'!H61,0)</f>
        <v>210</v>
      </c>
      <c r="I61" s="69"/>
      <c r="J61" s="69">
        <f>ROUND('[1]Tabel 4a linkjes'!J61,0)</f>
        <v>183</v>
      </c>
      <c r="K61" s="69">
        <f>ROUND('[1]Tabel 4a linkjes'!K61,0)</f>
        <v>167</v>
      </c>
      <c r="L61" s="69">
        <f>ROUND('[1]Tabel 4a linkjes'!L61,0)</f>
        <v>202</v>
      </c>
      <c r="M61" s="69"/>
      <c r="N61" s="69">
        <f>ROUND('[1]Tabel 4a linkjes'!N61,0)</f>
        <v>193</v>
      </c>
      <c r="O61" s="69">
        <f>ROUND('[1]Tabel 4a linkjes'!O61,0)</f>
        <v>185</v>
      </c>
      <c r="P61" s="69">
        <f>ROUND('[1]Tabel 4a linkjes'!P61,0)</f>
        <v>201</v>
      </c>
    </row>
    <row r="62" spans="1:16" x14ac:dyDescent="0.25">
      <c r="A62" s="53" t="s">
        <v>117</v>
      </c>
      <c r="B62" s="69">
        <f>ROUND('[1]Tabel 4a linkjes'!B62,0)</f>
        <v>150</v>
      </c>
      <c r="C62" s="69">
        <f>ROUND('[1]Tabel 4a linkjes'!C62,0)</f>
        <v>132</v>
      </c>
      <c r="D62" s="69">
        <f>ROUND('[1]Tabel 4a linkjes'!D62,0)</f>
        <v>170</v>
      </c>
      <c r="E62" s="69"/>
      <c r="F62" s="69">
        <f>ROUND('[1]Tabel 4a linkjes'!F62,0)</f>
        <v>184</v>
      </c>
      <c r="G62" s="69">
        <f>ROUND('[1]Tabel 4a linkjes'!G62,0)</f>
        <v>157</v>
      </c>
      <c r="H62" s="69">
        <f>ROUND('[1]Tabel 4a linkjes'!H62,0)</f>
        <v>217</v>
      </c>
      <c r="I62" s="69"/>
      <c r="J62" s="69">
        <f>ROUND('[1]Tabel 4a linkjes'!J62,0)</f>
        <v>194</v>
      </c>
      <c r="K62" s="69">
        <f>ROUND('[1]Tabel 4a linkjes'!K62,0)</f>
        <v>177</v>
      </c>
      <c r="L62" s="69">
        <f>ROUND('[1]Tabel 4a linkjes'!L62,0)</f>
        <v>214</v>
      </c>
      <c r="M62" s="69"/>
      <c r="N62" s="69">
        <f>ROUND('[1]Tabel 4a linkjes'!N62,0)</f>
        <v>203</v>
      </c>
      <c r="O62" s="69">
        <f>ROUND('[1]Tabel 4a linkjes'!O62,0)</f>
        <v>195</v>
      </c>
      <c r="P62" s="69">
        <f>ROUND('[1]Tabel 4a linkjes'!P62,0)</f>
        <v>212</v>
      </c>
    </row>
    <row r="63" spans="1:16" x14ac:dyDescent="0.25">
      <c r="A63" s="53" t="s">
        <v>118</v>
      </c>
      <c r="B63" s="69">
        <f>ROUND('[1]Tabel 4a linkjes'!B63,0)</f>
        <v>160</v>
      </c>
      <c r="C63" s="69">
        <f>ROUND('[1]Tabel 4a linkjes'!C63,0)</f>
        <v>141</v>
      </c>
      <c r="D63" s="69">
        <f>ROUND('[1]Tabel 4a linkjes'!D63,0)</f>
        <v>183</v>
      </c>
      <c r="E63" s="69"/>
      <c r="F63" s="69">
        <f>ROUND('[1]Tabel 4a linkjes'!F63,0)</f>
        <v>199</v>
      </c>
      <c r="G63" s="69">
        <f>ROUND('[1]Tabel 4a linkjes'!G63,0)</f>
        <v>169</v>
      </c>
      <c r="H63" s="69">
        <f>ROUND('[1]Tabel 4a linkjes'!H63,0)</f>
        <v>234</v>
      </c>
      <c r="I63" s="69"/>
      <c r="J63" s="69">
        <f>ROUND('[1]Tabel 4a linkjes'!J63,0)</f>
        <v>209</v>
      </c>
      <c r="K63" s="69">
        <f>ROUND('[1]Tabel 4a linkjes'!K63,0)</f>
        <v>190</v>
      </c>
      <c r="L63" s="69">
        <f>ROUND('[1]Tabel 4a linkjes'!L63,0)</f>
        <v>230</v>
      </c>
      <c r="M63" s="69"/>
      <c r="N63" s="69">
        <f>ROUND('[1]Tabel 4a linkjes'!N63,0)</f>
        <v>220</v>
      </c>
      <c r="O63" s="69">
        <f>ROUND('[1]Tabel 4a linkjes'!O63,0)</f>
        <v>211</v>
      </c>
      <c r="P63" s="69">
        <f>ROUND('[1]Tabel 4a linkjes'!P63,0)</f>
        <v>230</v>
      </c>
    </row>
    <row r="64" spans="1:16" x14ac:dyDescent="0.25">
      <c r="A64" s="53" t="s">
        <v>119</v>
      </c>
      <c r="B64" s="69">
        <f>ROUND('[1]Tabel 4a linkjes'!B64,0)</f>
        <v>195</v>
      </c>
      <c r="C64" s="69">
        <f>ROUND('[1]Tabel 4a linkjes'!C64,0)</f>
        <v>171</v>
      </c>
      <c r="D64" s="69">
        <f>ROUND('[1]Tabel 4a linkjes'!D64,0)</f>
        <v>222</v>
      </c>
      <c r="E64" s="69"/>
      <c r="F64" s="69">
        <f>ROUND('[1]Tabel 4a linkjes'!F64,0)</f>
        <v>218</v>
      </c>
      <c r="G64" s="69">
        <f>ROUND('[1]Tabel 4a linkjes'!G64,0)</f>
        <v>186</v>
      </c>
      <c r="H64" s="69">
        <f>ROUND('[1]Tabel 4a linkjes'!H64,0)</f>
        <v>256</v>
      </c>
      <c r="I64" s="69"/>
      <c r="J64" s="69">
        <f>ROUND('[1]Tabel 4a linkjes'!J64,0)</f>
        <v>228</v>
      </c>
      <c r="K64" s="69">
        <f>ROUND('[1]Tabel 4a linkjes'!K64,0)</f>
        <v>207</v>
      </c>
      <c r="L64" s="69">
        <f>ROUND('[1]Tabel 4a linkjes'!L64,0)</f>
        <v>251</v>
      </c>
      <c r="M64" s="69"/>
      <c r="N64" s="69">
        <f>ROUND('[1]Tabel 4a linkjes'!N64,0)</f>
        <v>245</v>
      </c>
      <c r="O64" s="69">
        <f>ROUND('[1]Tabel 4a linkjes'!O64,0)</f>
        <v>235</v>
      </c>
      <c r="P64" s="69">
        <f>ROUND('[1]Tabel 4a linkjes'!P64,0)</f>
        <v>255</v>
      </c>
    </row>
    <row r="65" spans="1:16" x14ac:dyDescent="0.25">
      <c r="A65" s="53" t="s">
        <v>120</v>
      </c>
      <c r="B65" s="69">
        <f>ROUND('[1]Tabel 4a linkjes'!B65,0)</f>
        <v>244</v>
      </c>
      <c r="C65" s="69">
        <f>ROUND('[1]Tabel 4a linkjes'!C65,0)</f>
        <v>215</v>
      </c>
      <c r="D65" s="69">
        <f>ROUND('[1]Tabel 4a linkjes'!D65,0)</f>
        <v>278</v>
      </c>
      <c r="E65" s="69"/>
      <c r="F65" s="69">
        <f>ROUND('[1]Tabel 4a linkjes'!F65,0)</f>
        <v>239</v>
      </c>
      <c r="G65" s="69">
        <f>ROUND('[1]Tabel 4a linkjes'!G65,0)</f>
        <v>204</v>
      </c>
      <c r="H65" s="69">
        <f>ROUND('[1]Tabel 4a linkjes'!H65,0)</f>
        <v>281</v>
      </c>
      <c r="I65" s="69"/>
      <c r="J65" s="69">
        <f>ROUND('[1]Tabel 4a linkjes'!J65,0)</f>
        <v>249</v>
      </c>
      <c r="K65" s="69">
        <f>ROUND('[1]Tabel 4a linkjes'!K65,0)</f>
        <v>226</v>
      </c>
      <c r="L65" s="69">
        <f>ROUND('[1]Tabel 4a linkjes'!L65,0)</f>
        <v>274</v>
      </c>
      <c r="M65" s="69"/>
      <c r="N65" s="69">
        <f>ROUND('[1]Tabel 4a linkjes'!N65,0)</f>
        <v>275</v>
      </c>
      <c r="O65" s="69">
        <f>ROUND('[1]Tabel 4a linkjes'!O65,0)</f>
        <v>264</v>
      </c>
      <c r="P65" s="69">
        <f>ROUND('[1]Tabel 4a linkjes'!P65,0)</f>
        <v>287</v>
      </c>
    </row>
    <row r="66" spans="1:16" x14ac:dyDescent="0.25">
      <c r="A66" s="53" t="s">
        <v>121</v>
      </c>
      <c r="B66" s="69">
        <f>ROUND('[1]Tabel 4a linkjes'!B66,0)</f>
        <v>284</v>
      </c>
      <c r="C66" s="69">
        <f>ROUND('[1]Tabel 4a linkjes'!C66,0)</f>
        <v>249</v>
      </c>
      <c r="D66" s="69">
        <f>ROUND('[1]Tabel 4a linkjes'!D66,0)</f>
        <v>323</v>
      </c>
      <c r="E66" s="69"/>
      <c r="F66" s="69">
        <f>ROUND('[1]Tabel 4a linkjes'!F66,0)</f>
        <v>264</v>
      </c>
      <c r="G66" s="69">
        <f>ROUND('[1]Tabel 4a linkjes'!G66,0)</f>
        <v>224</v>
      </c>
      <c r="H66" s="69">
        <f>ROUND('[1]Tabel 4a linkjes'!H66,0)</f>
        <v>309</v>
      </c>
      <c r="I66" s="69"/>
      <c r="J66" s="69">
        <f>ROUND('[1]Tabel 4a linkjes'!J66,0)</f>
        <v>269</v>
      </c>
      <c r="K66" s="69">
        <f>ROUND('[1]Tabel 4a linkjes'!K66,0)</f>
        <v>244</v>
      </c>
      <c r="L66" s="69">
        <f>ROUND('[1]Tabel 4a linkjes'!L66,0)</f>
        <v>296</v>
      </c>
      <c r="M66" s="69"/>
      <c r="N66" s="69">
        <f>ROUND('[1]Tabel 4a linkjes'!N66,0)</f>
        <v>303</v>
      </c>
      <c r="O66" s="69">
        <f>ROUND('[1]Tabel 4a linkjes'!O66,0)</f>
        <v>291</v>
      </c>
      <c r="P66" s="69">
        <f>ROUND('[1]Tabel 4a linkjes'!P66,0)</f>
        <v>316</v>
      </c>
    </row>
    <row r="67" spans="1:16" x14ac:dyDescent="0.25">
      <c r="A67" s="53" t="s">
        <v>122</v>
      </c>
      <c r="B67" s="69">
        <f>ROUND('[1]Tabel 4a linkjes'!B67,0)</f>
        <v>286</v>
      </c>
      <c r="C67" s="69">
        <f>ROUND('[1]Tabel 4a linkjes'!C67,0)</f>
        <v>251</v>
      </c>
      <c r="D67" s="69">
        <f>ROUND('[1]Tabel 4a linkjes'!D67,0)</f>
        <v>326</v>
      </c>
      <c r="E67" s="69"/>
      <c r="F67" s="69">
        <f>ROUND('[1]Tabel 4a linkjes'!F67,0)</f>
        <v>288</v>
      </c>
      <c r="G67" s="69">
        <f>ROUND('[1]Tabel 4a linkjes'!G67,0)</f>
        <v>245</v>
      </c>
      <c r="H67" s="69">
        <f>ROUND('[1]Tabel 4a linkjes'!H67,0)</f>
        <v>338</v>
      </c>
      <c r="I67" s="69"/>
      <c r="J67" s="69">
        <f>ROUND('[1]Tabel 4a linkjes'!J67,0)</f>
        <v>286</v>
      </c>
      <c r="K67" s="69">
        <f>ROUND('[1]Tabel 4a linkjes'!K67,0)</f>
        <v>260</v>
      </c>
      <c r="L67" s="69">
        <f>ROUND('[1]Tabel 4a linkjes'!L67,0)</f>
        <v>315</v>
      </c>
      <c r="M67" s="69"/>
      <c r="N67" s="69">
        <f>ROUND('[1]Tabel 4a linkjes'!N67,0)</f>
        <v>325</v>
      </c>
      <c r="O67" s="69">
        <f>ROUND('[1]Tabel 4a linkjes'!O67,0)</f>
        <v>312</v>
      </c>
      <c r="P67" s="69">
        <f>ROUND('[1]Tabel 4a linkjes'!P67,0)</f>
        <v>339</v>
      </c>
    </row>
    <row r="68" spans="1:16" x14ac:dyDescent="0.25">
      <c r="A68" s="53" t="s">
        <v>123</v>
      </c>
      <c r="B68" s="69">
        <f>ROUND('[1]Tabel 4a linkjes'!B68,0)</f>
        <v>274</v>
      </c>
      <c r="C68" s="69">
        <f>ROUND('[1]Tabel 4a linkjes'!C68,0)</f>
        <v>241</v>
      </c>
      <c r="D68" s="69">
        <f>ROUND('[1]Tabel 4a linkjes'!D68,0)</f>
        <v>312</v>
      </c>
      <c r="E68" s="69"/>
      <c r="F68" s="69">
        <f>ROUND('[1]Tabel 4a linkjes'!F68,0)</f>
        <v>303</v>
      </c>
      <c r="G68" s="69">
        <f>ROUND('[1]Tabel 4a linkjes'!G68,0)</f>
        <v>258</v>
      </c>
      <c r="H68" s="69">
        <f>ROUND('[1]Tabel 4a linkjes'!H68,0)</f>
        <v>356</v>
      </c>
      <c r="I68" s="69"/>
      <c r="J68" s="69">
        <f>ROUND('[1]Tabel 4a linkjes'!J68,0)</f>
        <v>301</v>
      </c>
      <c r="K68" s="69">
        <f>ROUND('[1]Tabel 4a linkjes'!K68,0)</f>
        <v>273</v>
      </c>
      <c r="L68" s="69">
        <f>ROUND('[1]Tabel 4a linkjes'!L68,0)</f>
        <v>331</v>
      </c>
      <c r="M68" s="69"/>
      <c r="N68" s="69">
        <f>ROUND('[1]Tabel 4a linkjes'!N68,0)</f>
        <v>340</v>
      </c>
      <c r="O68" s="69">
        <f>ROUND('[1]Tabel 4a linkjes'!O68,0)</f>
        <v>326</v>
      </c>
      <c r="P68" s="69">
        <f>ROUND('[1]Tabel 4a linkjes'!P68,0)</f>
        <v>354</v>
      </c>
    </row>
    <row r="69" spans="1:16" x14ac:dyDescent="0.25">
      <c r="A69" s="53" t="s">
        <v>124</v>
      </c>
      <c r="B69" s="69">
        <f>ROUND('[1]Tabel 4a linkjes'!B69,0)</f>
        <v>284</v>
      </c>
      <c r="C69" s="69">
        <f>ROUND('[1]Tabel 4a linkjes'!C69,0)</f>
        <v>249</v>
      </c>
      <c r="D69" s="69">
        <f>ROUND('[1]Tabel 4a linkjes'!D69,0)</f>
        <v>323</v>
      </c>
      <c r="E69" s="69"/>
      <c r="F69" s="69">
        <f>ROUND('[1]Tabel 4a linkjes'!F69,0)</f>
        <v>307</v>
      </c>
      <c r="G69" s="69">
        <f>ROUND('[1]Tabel 4a linkjes'!G69,0)</f>
        <v>262</v>
      </c>
      <c r="H69" s="69">
        <f>ROUND('[1]Tabel 4a linkjes'!H69,0)</f>
        <v>361</v>
      </c>
      <c r="I69" s="69"/>
      <c r="J69" s="69">
        <f>ROUND('[1]Tabel 4a linkjes'!J69,0)</f>
        <v>312</v>
      </c>
      <c r="K69" s="69">
        <f>ROUND('[1]Tabel 4a linkjes'!K69,0)</f>
        <v>284</v>
      </c>
      <c r="L69" s="69">
        <f>ROUND('[1]Tabel 4a linkjes'!L69,0)</f>
        <v>343</v>
      </c>
      <c r="M69" s="69"/>
      <c r="N69" s="69">
        <f>ROUND('[1]Tabel 4a linkjes'!N69,0)</f>
        <v>350</v>
      </c>
      <c r="O69" s="69">
        <f>ROUND('[1]Tabel 4a linkjes'!O69,0)</f>
        <v>336</v>
      </c>
      <c r="P69" s="69">
        <f>ROUND('[1]Tabel 4a linkjes'!P69,0)</f>
        <v>365</v>
      </c>
    </row>
    <row r="70" spans="1:16" x14ac:dyDescent="0.25">
      <c r="A70" s="53" t="s">
        <v>125</v>
      </c>
      <c r="B70" s="69">
        <f>ROUND('[1]Tabel 4a linkjes'!B70,0)</f>
        <v>277</v>
      </c>
      <c r="C70" s="69">
        <f>ROUND('[1]Tabel 4a linkjes'!C70,0)</f>
        <v>244</v>
      </c>
      <c r="D70" s="69">
        <f>ROUND('[1]Tabel 4a linkjes'!D70,0)</f>
        <v>316</v>
      </c>
      <c r="E70" s="69"/>
      <c r="F70" s="69">
        <f>ROUND('[1]Tabel 4a linkjes'!F70,0)</f>
        <v>302</v>
      </c>
      <c r="G70" s="69">
        <f>ROUND('[1]Tabel 4a linkjes'!G70,0)</f>
        <v>257</v>
      </c>
      <c r="H70" s="69">
        <f>ROUND('[1]Tabel 4a linkjes'!H70,0)</f>
        <v>355</v>
      </c>
      <c r="I70" s="69"/>
      <c r="J70" s="69">
        <f>ROUND('[1]Tabel 4a linkjes'!J70,0)</f>
        <v>321</v>
      </c>
      <c r="K70" s="69">
        <f>ROUND('[1]Tabel 4a linkjes'!K70,0)</f>
        <v>291</v>
      </c>
      <c r="L70" s="69">
        <f>ROUND('[1]Tabel 4a linkjes'!L70,0)</f>
        <v>353</v>
      </c>
      <c r="M70" s="69"/>
      <c r="N70" s="69">
        <f>ROUND('[1]Tabel 4a linkjes'!N70,0)</f>
        <v>356</v>
      </c>
      <c r="O70" s="69">
        <f>ROUND('[1]Tabel 4a linkjes'!O70,0)</f>
        <v>342</v>
      </c>
      <c r="P70" s="69">
        <f>ROUND('[1]Tabel 4a linkjes'!P70,0)</f>
        <v>371</v>
      </c>
    </row>
    <row r="71" spans="1:16" x14ac:dyDescent="0.25">
      <c r="A71" s="53" t="s">
        <v>126</v>
      </c>
      <c r="B71" s="69">
        <f>ROUND('[1]Tabel 4a linkjes'!B71,0)</f>
        <v>258</v>
      </c>
      <c r="C71" s="69">
        <f>ROUND('[1]Tabel 4a linkjes'!C71,0)</f>
        <v>227</v>
      </c>
      <c r="D71" s="69">
        <f>ROUND('[1]Tabel 4a linkjes'!D71,0)</f>
        <v>294</v>
      </c>
      <c r="E71" s="69"/>
      <c r="F71" s="69">
        <f>ROUND('[1]Tabel 4a linkjes'!F71,0)</f>
        <v>302</v>
      </c>
      <c r="G71" s="69">
        <f>ROUND('[1]Tabel 4a linkjes'!G71,0)</f>
        <v>257</v>
      </c>
      <c r="H71" s="69">
        <f>ROUND('[1]Tabel 4a linkjes'!H71,0)</f>
        <v>355</v>
      </c>
      <c r="I71" s="69"/>
      <c r="J71" s="69">
        <f>ROUND('[1]Tabel 4a linkjes'!J71,0)</f>
        <v>328</v>
      </c>
      <c r="K71" s="69">
        <f>ROUND('[1]Tabel 4a linkjes'!K71,0)</f>
        <v>298</v>
      </c>
      <c r="L71" s="69">
        <f>ROUND('[1]Tabel 4a linkjes'!L71,0)</f>
        <v>361</v>
      </c>
      <c r="M71" s="69"/>
      <c r="N71" s="69">
        <f>ROUND('[1]Tabel 4a linkjes'!N71,0)</f>
        <v>360</v>
      </c>
      <c r="O71" s="69">
        <f>ROUND('[1]Tabel 4a linkjes'!O71,0)</f>
        <v>345</v>
      </c>
      <c r="P71" s="69">
        <f>ROUND('[1]Tabel 4a linkjes'!P71,0)</f>
        <v>375</v>
      </c>
    </row>
    <row r="72" spans="1:16" x14ac:dyDescent="0.25">
      <c r="A72" s="53" t="s">
        <v>127</v>
      </c>
      <c r="B72" s="69">
        <f>ROUND('[1]Tabel 4a linkjes'!B72,0)</f>
        <v>258</v>
      </c>
      <c r="C72" s="69">
        <f>ROUND('[1]Tabel 4a linkjes'!C72,0)</f>
        <v>227</v>
      </c>
      <c r="D72" s="69">
        <f>ROUND('[1]Tabel 4a linkjes'!D72,0)</f>
        <v>294</v>
      </c>
      <c r="E72" s="69"/>
      <c r="F72" s="69">
        <f>ROUND('[1]Tabel 4a linkjes'!F72,0)</f>
        <v>311</v>
      </c>
      <c r="G72" s="69">
        <f>ROUND('[1]Tabel 4a linkjes'!G72,0)</f>
        <v>265</v>
      </c>
      <c r="H72" s="69">
        <f>ROUND('[1]Tabel 4a linkjes'!H72,0)</f>
        <v>366</v>
      </c>
      <c r="I72" s="69"/>
      <c r="J72" s="69">
        <f>ROUND('[1]Tabel 4a linkjes'!J72,0)</f>
        <v>335</v>
      </c>
      <c r="K72" s="69">
        <f>ROUND('[1]Tabel 4a linkjes'!K72,0)</f>
        <v>304</v>
      </c>
      <c r="L72" s="69">
        <f>ROUND('[1]Tabel 4a linkjes'!L72,0)</f>
        <v>368</v>
      </c>
      <c r="M72" s="69"/>
      <c r="N72" s="69">
        <f>ROUND('[1]Tabel 4a linkjes'!N72,0)</f>
        <v>363</v>
      </c>
      <c r="O72" s="69">
        <f>ROUND('[1]Tabel 4a linkjes'!O72,0)</f>
        <v>348</v>
      </c>
      <c r="P72" s="69">
        <f>ROUND('[1]Tabel 4a linkjes'!P72,0)</f>
        <v>379</v>
      </c>
    </row>
    <row r="73" spans="1:16" x14ac:dyDescent="0.25">
      <c r="A73" s="53" t="s">
        <v>128</v>
      </c>
      <c r="B73" s="69">
        <f>ROUND('[1]Tabel 4a linkjes'!B73,0)</f>
        <v>276</v>
      </c>
      <c r="C73" s="69">
        <f>ROUND('[1]Tabel 4a linkjes'!C73,0)</f>
        <v>242</v>
      </c>
      <c r="D73" s="69">
        <f>ROUND('[1]Tabel 4a linkjes'!D73,0)</f>
        <v>314</v>
      </c>
      <c r="E73" s="69"/>
      <c r="F73" s="69">
        <f>ROUND('[1]Tabel 4a linkjes'!F73,0)</f>
        <v>326</v>
      </c>
      <c r="G73" s="69">
        <f>ROUND('[1]Tabel 4a linkjes'!G73,0)</f>
        <v>277</v>
      </c>
      <c r="H73" s="69">
        <f>ROUND('[1]Tabel 4a linkjes'!H73,0)</f>
        <v>382</v>
      </c>
      <c r="I73" s="69"/>
      <c r="J73" s="69">
        <f>ROUND('[1]Tabel 4a linkjes'!J73,0)</f>
        <v>342</v>
      </c>
      <c r="K73" s="69">
        <f>ROUND('[1]Tabel 4a linkjes'!K73,0)</f>
        <v>311</v>
      </c>
      <c r="L73" s="69">
        <f>ROUND('[1]Tabel 4a linkjes'!L73,0)</f>
        <v>376</v>
      </c>
      <c r="M73" s="69"/>
      <c r="N73" s="69">
        <f>ROUND('[1]Tabel 4a linkjes'!N73,0)</f>
        <v>370</v>
      </c>
      <c r="O73" s="69">
        <f>ROUND('[1]Tabel 4a linkjes'!O73,0)</f>
        <v>354</v>
      </c>
      <c r="P73" s="69">
        <f>ROUND('[1]Tabel 4a linkjes'!P73,0)</f>
        <v>386</v>
      </c>
    </row>
    <row r="74" spans="1:16" x14ac:dyDescent="0.25">
      <c r="A74" s="53" t="s">
        <v>129</v>
      </c>
      <c r="B74" s="69">
        <f>ROUND('[1]Tabel 4a linkjes'!B74,0)</f>
        <v>282</v>
      </c>
      <c r="C74" s="69">
        <f>ROUND('[1]Tabel 4a linkjes'!C74,0)</f>
        <v>248</v>
      </c>
      <c r="D74" s="69">
        <f>ROUND('[1]Tabel 4a linkjes'!D74,0)</f>
        <v>321</v>
      </c>
      <c r="E74" s="69"/>
      <c r="F74" s="69">
        <f>ROUND('[1]Tabel 4a linkjes'!F74,0)</f>
        <v>339</v>
      </c>
      <c r="G74" s="69">
        <f>ROUND('[1]Tabel 4a linkjes'!G74,0)</f>
        <v>288</v>
      </c>
      <c r="H74" s="69">
        <f>ROUND('[1]Tabel 4a linkjes'!H74,0)</f>
        <v>397</v>
      </c>
      <c r="I74" s="69"/>
      <c r="J74" s="69">
        <f>ROUND('[1]Tabel 4a linkjes'!J74,0)</f>
        <v>350</v>
      </c>
      <c r="K74" s="69">
        <f>ROUND('[1]Tabel 4a linkjes'!K74,0)</f>
        <v>318</v>
      </c>
      <c r="L74" s="69">
        <f>ROUND('[1]Tabel 4a linkjes'!L74,0)</f>
        <v>385</v>
      </c>
      <c r="M74" s="69"/>
      <c r="N74" s="69">
        <f>ROUND('[1]Tabel 4a linkjes'!N74,0)</f>
        <v>379</v>
      </c>
      <c r="O74" s="69">
        <f>ROUND('[1]Tabel 4a linkjes'!O74,0)</f>
        <v>364</v>
      </c>
      <c r="P74" s="69">
        <f>ROUND('[1]Tabel 4a linkjes'!P74,0)</f>
        <v>396</v>
      </c>
    </row>
    <row r="75" spans="1:16" x14ac:dyDescent="0.25">
      <c r="A75" s="53" t="s">
        <v>130</v>
      </c>
      <c r="B75" s="69">
        <f>ROUND('[1]Tabel 4a linkjes'!B75,0)</f>
        <v>287</v>
      </c>
      <c r="C75" s="69">
        <f>ROUND('[1]Tabel 4a linkjes'!C75,0)</f>
        <v>252</v>
      </c>
      <c r="D75" s="69">
        <f>ROUND('[1]Tabel 4a linkjes'!D75,0)</f>
        <v>327</v>
      </c>
      <c r="E75" s="69"/>
      <c r="F75" s="69">
        <f>ROUND('[1]Tabel 4a linkjes'!F75,0)</f>
        <v>347</v>
      </c>
      <c r="G75" s="69">
        <f>ROUND('[1]Tabel 4a linkjes'!G75,0)</f>
        <v>296</v>
      </c>
      <c r="H75" s="69">
        <f>ROUND('[1]Tabel 4a linkjes'!H75,0)</f>
        <v>407</v>
      </c>
      <c r="I75" s="69"/>
      <c r="J75" s="69">
        <f>ROUND('[1]Tabel 4a linkjes'!J75,0)</f>
        <v>358</v>
      </c>
      <c r="K75" s="69">
        <f>ROUND('[1]Tabel 4a linkjes'!K75,0)</f>
        <v>325</v>
      </c>
      <c r="L75" s="69">
        <f>ROUND('[1]Tabel 4a linkjes'!L75,0)</f>
        <v>394</v>
      </c>
      <c r="M75" s="69"/>
      <c r="N75" s="69">
        <f>ROUND('[1]Tabel 4a linkjes'!N75,0)</f>
        <v>388</v>
      </c>
      <c r="O75" s="69">
        <f>ROUND('[1]Tabel 4a linkjes'!O75,0)</f>
        <v>372</v>
      </c>
      <c r="P75" s="69">
        <f>ROUND('[1]Tabel 4a linkjes'!P75,0)</f>
        <v>405</v>
      </c>
    </row>
    <row r="76" spans="1:16" x14ac:dyDescent="0.25">
      <c r="A76" s="53" t="s">
        <v>131</v>
      </c>
      <c r="B76" s="69">
        <f>ROUND('[1]Tabel 4a linkjes'!B76,0)</f>
        <v>299</v>
      </c>
      <c r="C76" s="69">
        <f>ROUND('[1]Tabel 4a linkjes'!C76,0)</f>
        <v>263</v>
      </c>
      <c r="D76" s="69">
        <f>ROUND('[1]Tabel 4a linkjes'!D76,0)</f>
        <v>341</v>
      </c>
      <c r="E76" s="69"/>
      <c r="F76" s="69">
        <f>ROUND('[1]Tabel 4a linkjes'!F76,0)</f>
        <v>359</v>
      </c>
      <c r="G76" s="69">
        <f>ROUND('[1]Tabel 4a linkjes'!G76,0)</f>
        <v>306</v>
      </c>
      <c r="H76" s="69">
        <f>ROUND('[1]Tabel 4a linkjes'!H76,0)</f>
        <v>422</v>
      </c>
      <c r="I76" s="69"/>
      <c r="J76" s="69">
        <f>ROUND('[1]Tabel 4a linkjes'!J76,0)</f>
        <v>367</v>
      </c>
      <c r="K76" s="69">
        <f>ROUND('[1]Tabel 4a linkjes'!K76,0)</f>
        <v>334</v>
      </c>
      <c r="L76" s="69">
        <f>ROUND('[1]Tabel 4a linkjes'!L76,0)</f>
        <v>404</v>
      </c>
      <c r="M76" s="69"/>
      <c r="N76" s="69">
        <f>ROUND('[1]Tabel 4a linkjes'!N76,0)</f>
        <v>399</v>
      </c>
      <c r="O76" s="69">
        <f>ROUND('[1]Tabel 4a linkjes'!O76,0)</f>
        <v>383</v>
      </c>
      <c r="P76" s="69">
        <f>ROUND('[1]Tabel 4a linkjes'!P76,0)</f>
        <v>416</v>
      </c>
    </row>
    <row r="77" spans="1:16" x14ac:dyDescent="0.25">
      <c r="A77" s="53" t="s">
        <v>132</v>
      </c>
      <c r="B77" s="69">
        <f>ROUND('[1]Tabel 4a linkjes'!B77,0)</f>
        <v>342</v>
      </c>
      <c r="C77" s="69">
        <f>ROUND('[1]Tabel 4a linkjes'!C77,0)</f>
        <v>300</v>
      </c>
      <c r="D77" s="69">
        <f>ROUND('[1]Tabel 4a linkjes'!D77,0)</f>
        <v>389</v>
      </c>
      <c r="E77" s="69"/>
      <c r="F77" s="69">
        <f>ROUND('[1]Tabel 4a linkjes'!F77,0)</f>
        <v>382</v>
      </c>
      <c r="G77" s="69">
        <f>ROUND('[1]Tabel 4a linkjes'!G77,0)</f>
        <v>325</v>
      </c>
      <c r="H77" s="69">
        <f>ROUND('[1]Tabel 4a linkjes'!H77,0)</f>
        <v>448</v>
      </c>
      <c r="I77" s="69"/>
      <c r="J77" s="69">
        <f>ROUND('[1]Tabel 4a linkjes'!J77,0)</f>
        <v>379</v>
      </c>
      <c r="K77" s="69">
        <f>ROUND('[1]Tabel 4a linkjes'!K77,0)</f>
        <v>345</v>
      </c>
      <c r="L77" s="69">
        <f>ROUND('[1]Tabel 4a linkjes'!L77,0)</f>
        <v>417</v>
      </c>
      <c r="M77" s="69"/>
      <c r="N77" s="69">
        <f>ROUND('[1]Tabel 4a linkjes'!N77,0)</f>
        <v>417</v>
      </c>
      <c r="O77" s="69">
        <f>ROUND('[1]Tabel 4a linkjes'!O77,0)</f>
        <v>399</v>
      </c>
      <c r="P77" s="69">
        <f>ROUND('[1]Tabel 4a linkjes'!P77,0)</f>
        <v>434</v>
      </c>
    </row>
    <row r="78" spans="1:16" x14ac:dyDescent="0.25">
      <c r="A78" s="53" t="s">
        <v>133</v>
      </c>
      <c r="B78" s="69">
        <f>ROUND('[1]Tabel 4a linkjes'!B78,0)</f>
        <v>367</v>
      </c>
      <c r="C78" s="69">
        <f>ROUND('[1]Tabel 4a linkjes'!C78,0)</f>
        <v>323</v>
      </c>
      <c r="D78" s="69">
        <f>ROUND('[1]Tabel 4a linkjes'!D78,0)</f>
        <v>418</v>
      </c>
      <c r="E78" s="69"/>
      <c r="F78" s="69">
        <f>ROUND('[1]Tabel 4a linkjes'!F78,0)</f>
        <v>409</v>
      </c>
      <c r="G78" s="69">
        <f>ROUND('[1]Tabel 4a linkjes'!G78,0)</f>
        <v>349</v>
      </c>
      <c r="H78" s="69">
        <f>ROUND('[1]Tabel 4a linkjes'!H78,0)</f>
        <v>481</v>
      </c>
      <c r="I78" s="69"/>
      <c r="J78" s="69">
        <f>ROUND('[1]Tabel 4a linkjes'!J78,0)</f>
        <v>395</v>
      </c>
      <c r="K78" s="69">
        <f>ROUND('[1]Tabel 4a linkjes'!K78,0)</f>
        <v>359</v>
      </c>
      <c r="L78" s="69">
        <f>ROUND('[1]Tabel 4a linkjes'!L78,0)</f>
        <v>434</v>
      </c>
      <c r="M78" s="69"/>
      <c r="N78" s="69">
        <f>ROUND('[1]Tabel 4a linkjes'!N78,0)</f>
        <v>441</v>
      </c>
      <c r="O78" s="69">
        <f>ROUND('[1]Tabel 4a linkjes'!O78,0)</f>
        <v>423</v>
      </c>
      <c r="P78" s="69">
        <f>ROUND('[1]Tabel 4a linkjes'!P78,0)</f>
        <v>460</v>
      </c>
    </row>
    <row r="79" spans="1:16" x14ac:dyDescent="0.25">
      <c r="A79" s="53" t="s">
        <v>134</v>
      </c>
      <c r="B79" s="69">
        <f>ROUND('[1]Tabel 4a linkjes'!B79,0)</f>
        <v>361</v>
      </c>
      <c r="C79" s="69">
        <f>ROUND('[1]Tabel 4a linkjes'!C79,0)</f>
        <v>317</v>
      </c>
      <c r="D79" s="69">
        <f>ROUND('[1]Tabel 4a linkjes'!D79,0)</f>
        <v>410</v>
      </c>
      <c r="E79" s="69"/>
      <c r="F79" s="69">
        <f>ROUND('[1]Tabel 4a linkjes'!F79,0)</f>
        <v>438</v>
      </c>
      <c r="G79" s="69">
        <f>ROUND('[1]Tabel 4a linkjes'!G79,0)</f>
        <v>373</v>
      </c>
      <c r="H79" s="69">
        <f>ROUND('[1]Tabel 4a linkjes'!H79,0)</f>
        <v>514</v>
      </c>
      <c r="I79" s="69"/>
      <c r="J79" s="69">
        <f>ROUND('[1]Tabel 4a linkjes'!J79,0)</f>
        <v>414</v>
      </c>
      <c r="K79" s="69">
        <f>ROUND('[1]Tabel 4a linkjes'!K79,0)</f>
        <v>376</v>
      </c>
      <c r="L79" s="69">
        <f>ROUND('[1]Tabel 4a linkjes'!L79,0)</f>
        <v>456</v>
      </c>
      <c r="M79" s="69"/>
      <c r="N79" s="69">
        <f>ROUND('[1]Tabel 4a linkjes'!N79,0)</f>
        <v>469</v>
      </c>
      <c r="O79" s="69">
        <f>ROUND('[1]Tabel 4a linkjes'!O79,0)</f>
        <v>450</v>
      </c>
      <c r="P79" s="69">
        <f>ROUND('[1]Tabel 4a linkjes'!P79,0)</f>
        <v>489</v>
      </c>
    </row>
    <row r="80" spans="1:16" x14ac:dyDescent="0.25">
      <c r="A80" s="53" t="s">
        <v>135</v>
      </c>
      <c r="B80" s="69">
        <f>ROUND('[1]Tabel 4a linkjes'!B80,0)</f>
        <v>357</v>
      </c>
      <c r="C80" s="69">
        <f>ROUND('[1]Tabel 4a linkjes'!C80,0)</f>
        <v>314</v>
      </c>
      <c r="D80" s="69">
        <f>ROUND('[1]Tabel 4a linkjes'!D80,0)</f>
        <v>406</v>
      </c>
      <c r="E80" s="69"/>
      <c r="F80" s="69">
        <f>ROUND('[1]Tabel 4a linkjes'!F80,0)</f>
        <v>469</v>
      </c>
      <c r="G80" s="69">
        <f>ROUND('[1]Tabel 4a linkjes'!G80,0)</f>
        <v>399</v>
      </c>
      <c r="H80" s="69">
        <f>ROUND('[1]Tabel 4a linkjes'!H80,0)</f>
        <v>550</v>
      </c>
      <c r="I80" s="69"/>
      <c r="J80" s="69">
        <f>ROUND('[1]Tabel 4a linkjes'!J80,0)</f>
        <v>437</v>
      </c>
      <c r="K80" s="69">
        <f>ROUND('[1]Tabel 4a linkjes'!K80,0)</f>
        <v>397</v>
      </c>
      <c r="L80" s="69">
        <f>ROUND('[1]Tabel 4a linkjes'!L80,0)</f>
        <v>481</v>
      </c>
      <c r="M80" s="69"/>
      <c r="N80" s="69">
        <f>ROUND('[1]Tabel 4a linkjes'!N80,0)</f>
        <v>498</v>
      </c>
      <c r="O80" s="69">
        <f>ROUND('[1]Tabel 4a linkjes'!O80,0)</f>
        <v>477</v>
      </c>
      <c r="P80" s="69">
        <f>ROUND('[1]Tabel 4a linkjes'!P80,0)</f>
        <v>519</v>
      </c>
    </row>
    <row r="81" spans="1:16" x14ac:dyDescent="0.25">
      <c r="A81" s="53" t="s">
        <v>136</v>
      </c>
      <c r="B81" s="69">
        <f>ROUND('[1]Tabel 4a linkjes'!B81,0)</f>
        <v>404</v>
      </c>
      <c r="C81" s="69">
        <f>ROUND('[1]Tabel 4a linkjes'!C81,0)</f>
        <v>355</v>
      </c>
      <c r="D81" s="69">
        <f>ROUND('[1]Tabel 4a linkjes'!D81,0)</f>
        <v>459</v>
      </c>
      <c r="E81" s="69"/>
      <c r="F81" s="69">
        <f>ROUND('[1]Tabel 4a linkjes'!F81,0)</f>
        <v>497</v>
      </c>
      <c r="G81" s="69">
        <f>ROUND('[1]Tabel 4a linkjes'!G81,0)</f>
        <v>423</v>
      </c>
      <c r="H81" s="69">
        <f>ROUND('[1]Tabel 4a linkjes'!H81,0)</f>
        <v>583</v>
      </c>
      <c r="I81" s="69"/>
      <c r="J81" s="69">
        <f>ROUND('[1]Tabel 4a linkjes'!J81,0)</f>
        <v>463</v>
      </c>
      <c r="K81" s="69">
        <f>ROUND('[1]Tabel 4a linkjes'!K81,0)</f>
        <v>420</v>
      </c>
      <c r="L81" s="69">
        <f>ROUND('[1]Tabel 4a linkjes'!L81,0)</f>
        <v>509</v>
      </c>
      <c r="M81" s="69"/>
      <c r="N81" s="69">
        <f>ROUND('[1]Tabel 4a linkjes'!N81,0)</f>
        <v>528</v>
      </c>
      <c r="O81" s="69">
        <f>ROUND('[1]Tabel 4a linkjes'!O81,0)</f>
        <v>506</v>
      </c>
      <c r="P81" s="69">
        <f>ROUND('[1]Tabel 4a linkjes'!P81,0)</f>
        <v>551</v>
      </c>
    </row>
    <row r="82" spans="1:16" x14ac:dyDescent="0.25">
      <c r="A82" s="53" t="s">
        <v>137</v>
      </c>
      <c r="B82" s="69">
        <f>ROUND('[1]Tabel 4a linkjes'!B82,0)</f>
        <v>456</v>
      </c>
      <c r="C82" s="69">
        <f>ROUND('[1]Tabel 4a linkjes'!C82,0)</f>
        <v>400</v>
      </c>
      <c r="D82" s="69">
        <f>ROUND('[1]Tabel 4a linkjes'!D82,0)</f>
        <v>519</v>
      </c>
      <c r="E82" s="69"/>
      <c r="F82" s="69">
        <f>ROUND('[1]Tabel 4a linkjes'!F82,0)</f>
        <v>511</v>
      </c>
      <c r="G82" s="69">
        <f>ROUND('[1]Tabel 4a linkjes'!G82,0)</f>
        <v>435</v>
      </c>
      <c r="H82" s="69">
        <f>ROUND('[1]Tabel 4a linkjes'!H82,0)</f>
        <v>600</v>
      </c>
      <c r="I82" s="69"/>
      <c r="J82" s="69">
        <f>ROUND('[1]Tabel 4a linkjes'!J82,0)</f>
        <v>489</v>
      </c>
      <c r="K82" s="69">
        <f>ROUND('[1]Tabel 4a linkjes'!K82,0)</f>
        <v>444</v>
      </c>
      <c r="L82" s="69">
        <f>ROUND('[1]Tabel 4a linkjes'!L82,0)</f>
        <v>538</v>
      </c>
      <c r="M82" s="69"/>
      <c r="N82" s="69">
        <f>ROUND('[1]Tabel 4a linkjes'!N82,0)</f>
        <v>555</v>
      </c>
      <c r="O82" s="69">
        <f>ROUND('[1]Tabel 4a linkjes'!O82,0)</f>
        <v>532</v>
      </c>
      <c r="P82" s="69">
        <f>ROUND('[1]Tabel 4a linkjes'!P82,0)</f>
        <v>579</v>
      </c>
    </row>
    <row r="83" spans="1:16" x14ac:dyDescent="0.25">
      <c r="A83" s="53" t="s">
        <v>138</v>
      </c>
      <c r="B83" s="69">
        <f>ROUND('[1]Tabel 4a linkjes'!B83,0)</f>
        <v>477</v>
      </c>
      <c r="C83" s="69">
        <f>ROUND('[1]Tabel 4a linkjes'!C83,0)</f>
        <v>419</v>
      </c>
      <c r="D83" s="69">
        <f>ROUND('[1]Tabel 4a linkjes'!D83,0)</f>
        <v>543</v>
      </c>
      <c r="E83" s="69"/>
      <c r="F83" s="69">
        <f>ROUND('[1]Tabel 4a linkjes'!F83,0)</f>
        <v>524</v>
      </c>
      <c r="G83" s="69">
        <f>ROUND('[1]Tabel 4a linkjes'!G83,0)</f>
        <v>446</v>
      </c>
      <c r="H83" s="69">
        <f>ROUND('[1]Tabel 4a linkjes'!H83,0)</f>
        <v>615</v>
      </c>
      <c r="I83" s="69"/>
      <c r="J83" s="69">
        <f>ROUND('[1]Tabel 4a linkjes'!J83,0)</f>
        <v>514</v>
      </c>
      <c r="K83" s="69">
        <f>ROUND('[1]Tabel 4a linkjes'!K83,0)</f>
        <v>467</v>
      </c>
      <c r="L83" s="69">
        <f>ROUND('[1]Tabel 4a linkjes'!L83,0)</f>
        <v>565</v>
      </c>
      <c r="M83" s="69"/>
      <c r="N83" s="69">
        <f>ROUND('[1]Tabel 4a linkjes'!N83,0)</f>
        <v>575</v>
      </c>
      <c r="O83" s="69">
        <f>ROUND('[1]Tabel 4a linkjes'!O83,0)</f>
        <v>551</v>
      </c>
      <c r="P83" s="69">
        <f>ROUND('[1]Tabel 4a linkjes'!P83,0)</f>
        <v>600</v>
      </c>
    </row>
    <row r="84" spans="1:16" x14ac:dyDescent="0.25">
      <c r="A84" s="53" t="s">
        <v>139</v>
      </c>
      <c r="B84" s="69">
        <f>ROUND('[1]Tabel 4a linkjes'!B84,0)</f>
        <v>491</v>
      </c>
      <c r="C84" s="69">
        <f>ROUND('[1]Tabel 4a linkjes'!C84,0)</f>
        <v>431</v>
      </c>
      <c r="D84" s="69">
        <f>ROUND('[1]Tabel 4a linkjes'!D84,0)</f>
        <v>559</v>
      </c>
      <c r="E84" s="69"/>
      <c r="F84" s="69">
        <f>ROUND('[1]Tabel 4a linkjes'!F84,0)</f>
        <v>533</v>
      </c>
      <c r="G84" s="69">
        <f>ROUND('[1]Tabel 4a linkjes'!G84,0)</f>
        <v>454</v>
      </c>
      <c r="H84" s="69">
        <f>ROUND('[1]Tabel 4a linkjes'!H84,0)</f>
        <v>626</v>
      </c>
      <c r="I84" s="69"/>
      <c r="J84" s="69">
        <f>ROUND('[1]Tabel 4a linkjes'!J84,0)</f>
        <v>536</v>
      </c>
      <c r="K84" s="69">
        <f>ROUND('[1]Tabel 4a linkjes'!K84,0)</f>
        <v>487</v>
      </c>
      <c r="L84" s="69">
        <f>ROUND('[1]Tabel 4a linkjes'!L84,0)</f>
        <v>590</v>
      </c>
      <c r="M84" s="69"/>
      <c r="N84" s="69">
        <f>ROUND('[1]Tabel 4a linkjes'!N84,0)</f>
        <v>588</v>
      </c>
      <c r="O84" s="69">
        <f>ROUND('[1]Tabel 4a linkjes'!O84,0)</f>
        <v>564</v>
      </c>
      <c r="P84" s="69">
        <f>ROUND('[1]Tabel 4a linkjes'!P84,0)</f>
        <v>613</v>
      </c>
    </row>
    <row r="85" spans="1:16" x14ac:dyDescent="0.25">
      <c r="A85" s="53" t="s">
        <v>140</v>
      </c>
      <c r="B85" s="69">
        <f>ROUND('[1]Tabel 4a linkjes'!B85,0)</f>
        <v>531</v>
      </c>
      <c r="C85" s="69">
        <f>ROUND('[1]Tabel 4a linkjes'!C85,0)</f>
        <v>467</v>
      </c>
      <c r="D85" s="69">
        <f>ROUND('[1]Tabel 4a linkjes'!D85,0)</f>
        <v>605</v>
      </c>
      <c r="E85" s="69"/>
      <c r="F85" s="69">
        <f>ROUND('[1]Tabel 4a linkjes'!F85,0)</f>
        <v>528</v>
      </c>
      <c r="G85" s="69">
        <f>ROUND('[1]Tabel 4a linkjes'!G85,0)</f>
        <v>450</v>
      </c>
      <c r="H85" s="69">
        <f>ROUND('[1]Tabel 4a linkjes'!H85,0)</f>
        <v>620</v>
      </c>
      <c r="I85" s="69"/>
      <c r="J85" s="69">
        <f>ROUND('[1]Tabel 4a linkjes'!J85,0)</f>
        <v>554</v>
      </c>
      <c r="K85" s="69">
        <f>ROUND('[1]Tabel 4a linkjes'!K85,0)</f>
        <v>503</v>
      </c>
      <c r="L85" s="69">
        <f>ROUND('[1]Tabel 4a linkjes'!L85,0)</f>
        <v>609</v>
      </c>
      <c r="M85" s="69"/>
      <c r="N85" s="69">
        <f>ROUND('[1]Tabel 4a linkjes'!N85,0)</f>
        <v>592</v>
      </c>
      <c r="O85" s="69">
        <f>ROUND('[1]Tabel 4a linkjes'!O85,0)</f>
        <v>568</v>
      </c>
      <c r="P85" s="69">
        <f>ROUND('[1]Tabel 4a linkjes'!P85,0)</f>
        <v>618</v>
      </c>
    </row>
    <row r="86" spans="1:16" x14ac:dyDescent="0.25">
      <c r="A86" s="53" t="s">
        <v>141</v>
      </c>
      <c r="B86" s="69">
        <f>ROUND('[1]Tabel 4a linkjes'!B86,0)</f>
        <v>550</v>
      </c>
      <c r="C86" s="69">
        <f>ROUND('[1]Tabel 4a linkjes'!C86,0)</f>
        <v>483</v>
      </c>
      <c r="D86" s="69">
        <f>ROUND('[1]Tabel 4a linkjes'!D86,0)</f>
        <v>626</v>
      </c>
      <c r="E86" s="69"/>
      <c r="F86" s="69">
        <f>ROUND('[1]Tabel 4a linkjes'!F86,0)</f>
        <v>515</v>
      </c>
      <c r="G86" s="69">
        <f>ROUND('[1]Tabel 4a linkjes'!G86,0)</f>
        <v>438</v>
      </c>
      <c r="H86" s="69">
        <f>ROUND('[1]Tabel 4a linkjes'!H86,0)</f>
        <v>604</v>
      </c>
      <c r="I86" s="69"/>
      <c r="J86" s="69">
        <f>ROUND('[1]Tabel 4a linkjes'!J86,0)</f>
        <v>567</v>
      </c>
      <c r="K86" s="69">
        <f>ROUND('[1]Tabel 4a linkjes'!K86,0)</f>
        <v>515</v>
      </c>
      <c r="L86" s="69">
        <f>ROUND('[1]Tabel 4a linkjes'!L86,0)</f>
        <v>623</v>
      </c>
      <c r="M86" s="69"/>
      <c r="N86" s="69">
        <f>ROUND('[1]Tabel 4a linkjes'!N86,0)</f>
        <v>587</v>
      </c>
      <c r="O86" s="69">
        <f>ROUND('[1]Tabel 4a linkjes'!O86,0)</f>
        <v>563</v>
      </c>
      <c r="P86" s="69">
        <f>ROUND('[1]Tabel 4a linkjes'!P86,0)</f>
        <v>612</v>
      </c>
    </row>
    <row r="87" spans="1:16" x14ac:dyDescent="0.25">
      <c r="A87" s="53" t="s">
        <v>142</v>
      </c>
      <c r="B87" s="69">
        <f>ROUND('[1]Tabel 4a linkjes'!B87,0)</f>
        <v>495</v>
      </c>
      <c r="C87" s="69">
        <f>ROUND('[1]Tabel 4a linkjes'!C87,0)</f>
        <v>435</v>
      </c>
      <c r="D87" s="69">
        <f>ROUND('[1]Tabel 4a linkjes'!D87,0)</f>
        <v>563</v>
      </c>
      <c r="E87" s="69"/>
      <c r="F87" s="69">
        <f>ROUND('[1]Tabel 4a linkjes'!F87,0)</f>
        <v>523</v>
      </c>
      <c r="G87" s="69">
        <f>ROUND('[1]Tabel 4a linkjes'!G87,0)</f>
        <v>445</v>
      </c>
      <c r="H87" s="69">
        <f>ROUND('[1]Tabel 4a linkjes'!H87,0)</f>
        <v>614</v>
      </c>
      <c r="I87" s="69"/>
      <c r="J87" s="69">
        <f>ROUND('[1]Tabel 4a linkjes'!J87,0)</f>
        <v>574</v>
      </c>
      <c r="K87" s="69">
        <f>ROUND('[1]Tabel 4a linkjes'!K87,0)</f>
        <v>522</v>
      </c>
      <c r="L87" s="69">
        <f>ROUND('[1]Tabel 4a linkjes'!L87,0)</f>
        <v>632</v>
      </c>
      <c r="M87" s="69"/>
      <c r="N87" s="69">
        <f>ROUND('[1]Tabel 4a linkjes'!N87,0)</f>
        <v>573</v>
      </c>
      <c r="O87" s="69">
        <f>ROUND('[1]Tabel 4a linkjes'!O87,0)</f>
        <v>550</v>
      </c>
      <c r="P87" s="69">
        <f>ROUND('[1]Tabel 4a linkjes'!P87,0)</f>
        <v>598</v>
      </c>
    </row>
    <row r="88" spans="1:16" x14ac:dyDescent="0.25">
      <c r="A88" s="53" t="s">
        <v>143</v>
      </c>
      <c r="B88" s="69">
        <f>ROUND('[1]Tabel 4a linkjes'!B88,0)</f>
        <v>483</v>
      </c>
      <c r="C88" s="69">
        <f>ROUND('[1]Tabel 4a linkjes'!C88,0)</f>
        <v>424</v>
      </c>
      <c r="D88" s="69">
        <f>ROUND('[1]Tabel 4a linkjes'!D88,0)</f>
        <v>550</v>
      </c>
      <c r="E88" s="69"/>
      <c r="F88" s="69">
        <f>ROUND('[1]Tabel 4a linkjes'!F88,0)</f>
        <v>540</v>
      </c>
      <c r="G88" s="69">
        <f>ROUND('[1]Tabel 4a linkjes'!G88,0)</f>
        <v>459</v>
      </c>
      <c r="H88" s="69">
        <f>ROUND('[1]Tabel 4a linkjes'!H88,0)</f>
        <v>634</v>
      </c>
      <c r="I88" s="69"/>
      <c r="J88" s="69">
        <f>ROUND('[1]Tabel 4a linkjes'!J88,0)</f>
        <v>577</v>
      </c>
      <c r="K88" s="69">
        <f>ROUND('[1]Tabel 4a linkjes'!K88,0)</f>
        <v>524</v>
      </c>
      <c r="L88" s="69">
        <f>ROUND('[1]Tabel 4a linkjes'!L88,0)</f>
        <v>635</v>
      </c>
      <c r="M88" s="69"/>
      <c r="N88" s="69">
        <f>ROUND('[1]Tabel 4a linkjes'!N88,0)</f>
        <v>556</v>
      </c>
      <c r="O88" s="69">
        <f>ROUND('[1]Tabel 4a linkjes'!O88,0)</f>
        <v>533</v>
      </c>
      <c r="P88" s="69">
        <f>ROUND('[1]Tabel 4a linkjes'!P88,0)</f>
        <v>580</v>
      </c>
    </row>
    <row r="89" spans="1:16" x14ac:dyDescent="0.25">
      <c r="A89" s="53" t="s">
        <v>144</v>
      </c>
      <c r="B89" s="69">
        <f>ROUND('[1]Tabel 4a linkjes'!B89,0)</f>
        <v>498</v>
      </c>
      <c r="C89" s="69">
        <f>ROUND('[1]Tabel 4a linkjes'!C89,0)</f>
        <v>437</v>
      </c>
      <c r="D89" s="69">
        <f>ROUND('[1]Tabel 4a linkjes'!D89,0)</f>
        <v>567</v>
      </c>
      <c r="E89" s="69"/>
      <c r="F89" s="69">
        <f>ROUND('[1]Tabel 4a linkjes'!F89,0)</f>
        <v>552</v>
      </c>
      <c r="G89" s="69">
        <f>ROUND('[1]Tabel 4a linkjes'!G89,0)</f>
        <v>470</v>
      </c>
      <c r="H89" s="69">
        <f>ROUND('[1]Tabel 4a linkjes'!H89,0)</f>
        <v>648</v>
      </c>
      <c r="I89" s="69"/>
      <c r="J89" s="69">
        <f>ROUND('[1]Tabel 4a linkjes'!J89,0)</f>
        <v>576</v>
      </c>
      <c r="K89" s="69">
        <f>ROUND('[1]Tabel 4a linkjes'!K89,0)</f>
        <v>523</v>
      </c>
      <c r="L89" s="69">
        <f>ROUND('[1]Tabel 4a linkjes'!L89,0)</f>
        <v>634</v>
      </c>
      <c r="M89" s="69"/>
      <c r="N89" s="69">
        <f>ROUND('[1]Tabel 4a linkjes'!N89,0)</f>
        <v>535</v>
      </c>
      <c r="O89" s="69">
        <f>ROUND('[1]Tabel 4a linkjes'!O89,0)</f>
        <v>513</v>
      </c>
      <c r="P89" s="69">
        <f>ROUND('[1]Tabel 4a linkjes'!P89,0)</f>
        <v>558</v>
      </c>
    </row>
    <row r="90" spans="1:16" x14ac:dyDescent="0.25">
      <c r="A90" s="53" t="s">
        <v>145</v>
      </c>
      <c r="B90" s="69">
        <f>ROUND('[1]Tabel 4a linkjes'!B90,0)</f>
        <v>489</v>
      </c>
      <c r="C90" s="69">
        <f>ROUND('[1]Tabel 4a linkjes'!C90,0)</f>
        <v>429</v>
      </c>
      <c r="D90" s="69">
        <f>ROUND('[1]Tabel 4a linkjes'!D90,0)</f>
        <v>556</v>
      </c>
      <c r="E90" s="69"/>
      <c r="F90" s="69">
        <f>ROUND('[1]Tabel 4a linkjes'!F90,0)</f>
        <v>564</v>
      </c>
      <c r="G90" s="69">
        <f>ROUND('[1]Tabel 4a linkjes'!G90,0)</f>
        <v>481</v>
      </c>
      <c r="H90" s="69">
        <f>ROUND('[1]Tabel 4a linkjes'!H90,0)</f>
        <v>663</v>
      </c>
      <c r="I90" s="69"/>
      <c r="J90" s="69">
        <f>ROUND('[1]Tabel 4a linkjes'!J90,0)</f>
        <v>572</v>
      </c>
      <c r="K90" s="69">
        <f>ROUND('[1]Tabel 4a linkjes'!K90,0)</f>
        <v>519</v>
      </c>
      <c r="L90" s="69">
        <f>ROUND('[1]Tabel 4a linkjes'!L90,0)</f>
        <v>630</v>
      </c>
      <c r="M90" s="69"/>
      <c r="N90" s="69">
        <f>ROUND('[1]Tabel 4a linkjes'!N90,0)</f>
        <v>511</v>
      </c>
      <c r="O90" s="69">
        <f>ROUND('[1]Tabel 4a linkjes'!O90,0)</f>
        <v>490</v>
      </c>
      <c r="P90" s="69">
        <f>ROUND('[1]Tabel 4a linkjes'!P90,0)</f>
        <v>533</v>
      </c>
    </row>
    <row r="91" spans="1:16" x14ac:dyDescent="0.25">
      <c r="A91" s="53" t="s">
        <v>146</v>
      </c>
      <c r="B91" s="69">
        <f>ROUND('[1]Tabel 4a linkjes'!B91,0)</f>
        <v>465</v>
      </c>
      <c r="C91" s="69">
        <f>ROUND('[1]Tabel 4a linkjes'!C91,0)</f>
        <v>409</v>
      </c>
      <c r="D91" s="69">
        <f>ROUND('[1]Tabel 4a linkjes'!D91,0)</f>
        <v>530</v>
      </c>
      <c r="E91" s="69"/>
      <c r="F91" s="69">
        <f>ROUND('[1]Tabel 4a linkjes'!F91,0)</f>
        <v>581</v>
      </c>
      <c r="G91" s="69">
        <f>ROUND('[1]Tabel 4a linkjes'!G91,0)</f>
        <v>495</v>
      </c>
      <c r="H91" s="69">
        <f>ROUND('[1]Tabel 4a linkjes'!H91,0)</f>
        <v>682</v>
      </c>
      <c r="I91" s="69"/>
      <c r="J91" s="69">
        <f>ROUND('[1]Tabel 4a linkjes'!J91,0)</f>
        <v>565</v>
      </c>
      <c r="K91" s="69">
        <f>ROUND('[1]Tabel 4a linkjes'!K91,0)</f>
        <v>513</v>
      </c>
      <c r="L91" s="69">
        <f>ROUND('[1]Tabel 4a linkjes'!L91,0)</f>
        <v>622</v>
      </c>
      <c r="M91" s="69"/>
      <c r="N91" s="69">
        <f>ROUND('[1]Tabel 4a linkjes'!N91,0)</f>
        <v>487</v>
      </c>
      <c r="O91" s="69">
        <f>ROUND('[1]Tabel 4a linkjes'!O91,0)</f>
        <v>467</v>
      </c>
      <c r="P91" s="69">
        <f>ROUND('[1]Tabel 4a linkjes'!P91,0)</f>
        <v>508</v>
      </c>
    </row>
    <row r="92" spans="1:16" x14ac:dyDescent="0.25">
      <c r="A92" s="53" t="s">
        <v>147</v>
      </c>
      <c r="B92" s="69">
        <f>ROUND('[1]Tabel 4a linkjes'!B92,0)</f>
        <v>460</v>
      </c>
      <c r="C92" s="69">
        <f>ROUND('[1]Tabel 4a linkjes'!C92,0)</f>
        <v>404</v>
      </c>
      <c r="D92" s="69">
        <f>ROUND('[1]Tabel 4a linkjes'!D92,0)</f>
        <v>524</v>
      </c>
      <c r="E92" s="69"/>
      <c r="F92" s="69">
        <f>ROUND('[1]Tabel 4a linkjes'!F92,0)</f>
        <v>597</v>
      </c>
      <c r="G92" s="69">
        <f>ROUND('[1]Tabel 4a linkjes'!G92,0)</f>
        <v>509</v>
      </c>
      <c r="H92" s="69">
        <f>ROUND('[1]Tabel 4a linkjes'!H92,0)</f>
        <v>701</v>
      </c>
      <c r="I92" s="69"/>
      <c r="J92" s="69">
        <f>ROUND('[1]Tabel 4a linkjes'!J92,0)</f>
        <v>555</v>
      </c>
      <c r="K92" s="69">
        <f>ROUND('[1]Tabel 4a linkjes'!K92,0)</f>
        <v>503</v>
      </c>
      <c r="L92" s="69">
        <f>ROUND('[1]Tabel 4a linkjes'!L92,0)</f>
        <v>611</v>
      </c>
      <c r="M92" s="69"/>
      <c r="N92" s="69">
        <f>ROUND('[1]Tabel 4a linkjes'!N92,0)</f>
        <v>465</v>
      </c>
      <c r="O92" s="69">
        <f>ROUND('[1]Tabel 4a linkjes'!O92,0)</f>
        <v>446</v>
      </c>
      <c r="P92" s="69">
        <f>ROUND('[1]Tabel 4a linkjes'!P92,0)</f>
        <v>485</v>
      </c>
    </row>
    <row r="93" spans="1:16" x14ac:dyDescent="0.25">
      <c r="A93" s="53" t="s">
        <v>148</v>
      </c>
      <c r="B93" s="69">
        <f>ROUND('[1]Tabel 4a linkjes'!B93,0)</f>
        <v>489</v>
      </c>
      <c r="C93" s="69">
        <f>ROUND('[1]Tabel 4a linkjes'!C93,0)</f>
        <v>430</v>
      </c>
      <c r="D93" s="69">
        <f>ROUND('[1]Tabel 4a linkjes'!D93,0)</f>
        <v>557</v>
      </c>
      <c r="E93" s="69"/>
      <c r="F93" s="69">
        <f>ROUND('[1]Tabel 4a linkjes'!F93,0)</f>
        <v>595</v>
      </c>
      <c r="G93" s="69">
        <f>ROUND('[1]Tabel 4a linkjes'!G93,0)</f>
        <v>507</v>
      </c>
      <c r="H93" s="69">
        <f>ROUND('[1]Tabel 4a linkjes'!H93,0)</f>
        <v>699</v>
      </c>
      <c r="I93" s="69"/>
      <c r="J93" s="69">
        <f>ROUND('[1]Tabel 4a linkjes'!J93,0)</f>
        <v>541</v>
      </c>
      <c r="K93" s="69">
        <f>ROUND('[1]Tabel 4a linkjes'!K93,0)</f>
        <v>490</v>
      </c>
      <c r="L93" s="69">
        <f>ROUND('[1]Tabel 4a linkjes'!L93,0)</f>
        <v>596</v>
      </c>
      <c r="M93" s="69"/>
      <c r="N93" s="69">
        <f>ROUND('[1]Tabel 4a linkjes'!N93,0)</f>
        <v>448</v>
      </c>
      <c r="O93" s="69">
        <f>ROUND('[1]Tabel 4a linkjes'!O93,0)</f>
        <v>430</v>
      </c>
      <c r="P93" s="69">
        <f>ROUND('[1]Tabel 4a linkjes'!P93,0)</f>
        <v>468</v>
      </c>
    </row>
    <row r="94" spans="1:16" x14ac:dyDescent="0.25">
      <c r="A94" s="53" t="s">
        <v>149</v>
      </c>
      <c r="B94" s="69">
        <f>ROUND('[1]Tabel 4a linkjes'!B94,0)</f>
        <v>481</v>
      </c>
      <c r="C94" s="69">
        <f>ROUND('[1]Tabel 4a linkjes'!C94,0)</f>
        <v>423</v>
      </c>
      <c r="D94" s="69">
        <f>ROUND('[1]Tabel 4a linkjes'!D94,0)</f>
        <v>548</v>
      </c>
      <c r="E94" s="69"/>
      <c r="F94" s="69">
        <f>ROUND('[1]Tabel 4a linkjes'!F94,0)</f>
        <v>586</v>
      </c>
      <c r="G94" s="69">
        <f>ROUND('[1]Tabel 4a linkjes'!G94,0)</f>
        <v>499</v>
      </c>
      <c r="H94" s="69">
        <f>ROUND('[1]Tabel 4a linkjes'!H94,0)</f>
        <v>689</v>
      </c>
      <c r="I94" s="69"/>
      <c r="J94" s="69">
        <f>ROUND('[1]Tabel 4a linkjes'!J94,0)</f>
        <v>521</v>
      </c>
      <c r="K94" s="69">
        <f>ROUND('[1]Tabel 4a linkjes'!K94,0)</f>
        <v>473</v>
      </c>
      <c r="L94" s="69">
        <f>ROUND('[1]Tabel 4a linkjes'!L94,0)</f>
        <v>575</v>
      </c>
      <c r="M94" s="69"/>
      <c r="N94" s="69">
        <f>ROUND('[1]Tabel 4a linkjes'!N94,0)</f>
        <v>441</v>
      </c>
      <c r="O94" s="69">
        <f>ROUND('[1]Tabel 4a linkjes'!O94,0)</f>
        <v>423</v>
      </c>
      <c r="P94" s="69">
        <f>ROUND('[1]Tabel 4a linkjes'!P94,0)</f>
        <v>460</v>
      </c>
    </row>
    <row r="95" spans="1:16" x14ac:dyDescent="0.25">
      <c r="A95" s="53" t="s">
        <v>150</v>
      </c>
      <c r="B95" s="69">
        <f>ROUND('[1]Tabel 4a linkjes'!B95,0)</f>
        <v>471</v>
      </c>
      <c r="C95" s="69">
        <f>ROUND('[1]Tabel 4a linkjes'!C95,0)</f>
        <v>414</v>
      </c>
      <c r="D95" s="69">
        <f>ROUND('[1]Tabel 4a linkjes'!D95,0)</f>
        <v>536</v>
      </c>
      <c r="E95" s="69"/>
      <c r="F95" s="69">
        <f>ROUND('[1]Tabel 4a linkjes'!F95,0)</f>
        <v>586</v>
      </c>
      <c r="G95" s="69">
        <f>ROUND('[1]Tabel 4a linkjes'!G95,0)</f>
        <v>499</v>
      </c>
      <c r="H95" s="69">
        <f>ROUND('[1]Tabel 4a linkjes'!H95,0)</f>
        <v>689</v>
      </c>
      <c r="I95" s="69"/>
      <c r="J95" s="69">
        <f>ROUND('[1]Tabel 4a linkjes'!J95,0)</f>
        <v>498</v>
      </c>
      <c r="K95" s="69">
        <f>ROUND('[1]Tabel 4a linkjes'!K95,0)</f>
        <v>451</v>
      </c>
      <c r="L95" s="69">
        <f>ROUND('[1]Tabel 4a linkjes'!L95,0)</f>
        <v>549</v>
      </c>
      <c r="M95" s="69"/>
      <c r="N95" s="69">
        <f>ROUND('[1]Tabel 4a linkjes'!N95,0)</f>
        <v>441</v>
      </c>
      <c r="O95" s="69">
        <f>ROUND('[1]Tabel 4a linkjes'!O95,0)</f>
        <v>423</v>
      </c>
      <c r="P95" s="69">
        <f>ROUND('[1]Tabel 4a linkjes'!P95,0)</f>
        <v>460</v>
      </c>
    </row>
    <row r="96" spans="1:16" x14ac:dyDescent="0.25">
      <c r="A96" s="53" t="s">
        <v>151</v>
      </c>
      <c r="B96" s="69">
        <f>ROUND('[1]Tabel 4a linkjes'!B96,0)</f>
        <v>477</v>
      </c>
      <c r="C96" s="69">
        <f>ROUND('[1]Tabel 4a linkjes'!C96,0)</f>
        <v>419</v>
      </c>
      <c r="D96" s="69">
        <f>ROUND('[1]Tabel 4a linkjes'!D96,0)</f>
        <v>543</v>
      </c>
      <c r="E96" s="69"/>
      <c r="F96" s="69">
        <f>ROUND('[1]Tabel 4a linkjes'!F96,0)</f>
        <v>577</v>
      </c>
      <c r="G96" s="69">
        <f>ROUND('[1]Tabel 4a linkjes'!G96,0)</f>
        <v>491</v>
      </c>
      <c r="H96" s="69">
        <f>ROUND('[1]Tabel 4a linkjes'!H96,0)</f>
        <v>679</v>
      </c>
      <c r="I96" s="69"/>
      <c r="J96" s="69">
        <f>ROUND('[1]Tabel 4a linkjes'!J96,0)</f>
        <v>470</v>
      </c>
      <c r="K96" s="69">
        <f>ROUND('[1]Tabel 4a linkjes'!K96,0)</f>
        <v>424</v>
      </c>
      <c r="L96" s="69">
        <f>ROUND('[1]Tabel 4a linkjes'!L96,0)</f>
        <v>522</v>
      </c>
      <c r="M96" s="69"/>
      <c r="N96" s="69">
        <f>ROUND('[1]Tabel 4a linkjes'!N96,0)</f>
        <v>444</v>
      </c>
      <c r="O96" s="69">
        <f>ROUND('[1]Tabel 4a linkjes'!O96,0)</f>
        <v>426</v>
      </c>
      <c r="P96" s="69">
        <f>ROUND('[1]Tabel 4a linkjes'!P96,0)</f>
        <v>464</v>
      </c>
    </row>
    <row r="97" spans="1:16" x14ac:dyDescent="0.25">
      <c r="A97" s="53" t="s">
        <v>152</v>
      </c>
      <c r="B97" s="69">
        <f>ROUND('[1]Tabel 4a linkjes'!B97,0)</f>
        <v>483</v>
      </c>
      <c r="C97" s="69">
        <f>ROUND('[1]Tabel 4a linkjes'!C97,0)</f>
        <v>424</v>
      </c>
      <c r="D97" s="69">
        <f>ROUND('[1]Tabel 4a linkjes'!D97,0)</f>
        <v>551</v>
      </c>
      <c r="E97" s="69"/>
      <c r="F97" s="69">
        <f>ROUND('[1]Tabel 4a linkjes'!F97,0)</f>
        <v>544</v>
      </c>
      <c r="G97" s="69">
        <f>ROUND('[1]Tabel 4a linkjes'!G97,0)</f>
        <v>459</v>
      </c>
      <c r="H97" s="69">
        <f>ROUND('[1]Tabel 4a linkjes'!H97,0)</f>
        <v>644</v>
      </c>
      <c r="I97" s="69"/>
      <c r="J97" s="69">
        <f>ROUND('[1]Tabel 4a linkjes'!J97,0)</f>
        <v>439</v>
      </c>
      <c r="K97" s="69">
        <f>ROUND('[1]Tabel 4a linkjes'!K97,0)</f>
        <v>388</v>
      </c>
      <c r="L97" s="69">
        <f>ROUND('[1]Tabel 4a linkjes'!L97,0)</f>
        <v>497</v>
      </c>
      <c r="M97" s="69"/>
      <c r="N97" s="69">
        <f>ROUND('[1]Tabel 4a linkjes'!N97,0)</f>
        <v>446</v>
      </c>
      <c r="O97" s="69">
        <f>ROUND('[1]Tabel 4a linkjes'!O97,0)</f>
        <v>426</v>
      </c>
      <c r="P97" s="69">
        <f>ROUND('[1]Tabel 4a linkjes'!P97,0)</f>
        <v>467</v>
      </c>
    </row>
    <row r="98" spans="1:16" x14ac:dyDescent="0.25">
      <c r="A98" s="53" t="s">
        <v>153</v>
      </c>
      <c r="B98" s="69">
        <f>ROUND('[1]Tabel 4a linkjes'!B98,0)</f>
        <v>445</v>
      </c>
      <c r="C98" s="69">
        <f>ROUND('[1]Tabel 4a linkjes'!C98,0)</f>
        <v>383</v>
      </c>
      <c r="D98" s="69">
        <f>ROUND('[1]Tabel 4a linkjes'!D98,0)</f>
        <v>516</v>
      </c>
      <c r="E98" s="69"/>
      <c r="F98" s="69">
        <f>ROUND('[1]Tabel 4a linkjes'!F98,0)</f>
        <v>508</v>
      </c>
      <c r="G98" s="69">
        <f>ROUND('[1]Tabel 4a linkjes'!G98,0)</f>
        <v>418</v>
      </c>
      <c r="H98" s="69">
        <f>ROUND('[1]Tabel 4a linkjes'!H98,0)</f>
        <v>618</v>
      </c>
      <c r="I98" s="69"/>
      <c r="J98" s="69">
        <f>ROUND('[1]Tabel 4a linkjes'!J98,0)</f>
        <v>407</v>
      </c>
      <c r="K98" s="69">
        <f>ROUND('[1]Tabel 4a linkjes'!K98,0)</f>
        <v>345</v>
      </c>
      <c r="L98" s="69">
        <f>ROUND('[1]Tabel 4a linkjes'!L98,0)</f>
        <v>479</v>
      </c>
      <c r="M98" s="69"/>
      <c r="N98" s="69">
        <f>ROUND('[1]Tabel 4a linkjes'!N98,0)</f>
        <v>443</v>
      </c>
      <c r="O98" s="69">
        <f>ROUND('[1]Tabel 4a linkjes'!O98,0)</f>
        <v>414</v>
      </c>
      <c r="P98" s="69">
        <f>ROUND('[1]Tabel 4a linkjes'!P98,0)</f>
        <v>474</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row r="101" spans="1:16" x14ac:dyDescent="0.25">
      <c r="A101" s="61" t="s">
        <v>155</v>
      </c>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Normal="100" workbookViewId="0"/>
  </sheetViews>
  <sheetFormatPr defaultRowHeight="15" x14ac:dyDescent="0.25"/>
  <cols>
    <col min="1" max="1" width="17.140625" style="1" customWidth="1"/>
    <col min="2" max="4" width="9.140625" style="1"/>
    <col min="5" max="5" width="1.140625" style="60" customWidth="1"/>
    <col min="6" max="7" width="9.140625" style="1"/>
    <col min="8" max="8" width="9.140625" style="1" customWidth="1"/>
    <col min="9" max="9" width="1.140625" style="60" customWidth="1"/>
    <col min="10" max="12" width="9.140625" style="1"/>
    <col min="13" max="13" width="1.140625" style="60" customWidth="1"/>
    <col min="14" max="16384" width="9.140625" style="1"/>
  </cols>
  <sheetData>
    <row r="1" spans="1:16" x14ac:dyDescent="0.25">
      <c r="A1" s="31" t="s">
        <v>26</v>
      </c>
      <c r="B1" s="62"/>
      <c r="C1" s="62"/>
      <c r="D1" s="62"/>
      <c r="E1" s="32"/>
      <c r="I1" s="32"/>
      <c r="J1" s="62"/>
      <c r="K1" s="62"/>
      <c r="L1" s="62"/>
      <c r="M1" s="32"/>
    </row>
    <row r="2" spans="1:16" x14ac:dyDescent="0.25">
      <c r="A2" s="33" t="s">
        <v>36</v>
      </c>
      <c r="B2" s="63"/>
      <c r="C2" s="63"/>
      <c r="D2" s="64"/>
      <c r="E2" s="34"/>
      <c r="F2" s="41"/>
      <c r="G2" s="41"/>
      <c r="H2" s="41"/>
      <c r="I2" s="34"/>
      <c r="J2" s="63"/>
      <c r="K2" s="63"/>
      <c r="L2" s="64"/>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156</v>
      </c>
      <c r="C4" s="39"/>
      <c r="D4" s="39"/>
      <c r="E4" s="67"/>
      <c r="F4" s="39" t="s">
        <v>157</v>
      </c>
      <c r="G4" s="39"/>
      <c r="H4" s="39"/>
      <c r="I4" s="40"/>
      <c r="J4" s="39" t="s">
        <v>156</v>
      </c>
      <c r="K4" s="39"/>
      <c r="L4" s="39"/>
      <c r="M4" s="40"/>
      <c r="N4" s="39" t="s">
        <v>157</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c r="E7" s="50"/>
      <c r="F7" s="49"/>
      <c r="G7" s="49"/>
      <c r="H7" s="49"/>
      <c r="I7" s="50"/>
      <c r="J7" s="49"/>
      <c r="K7"/>
      <c r="M7" s="50"/>
      <c r="N7" s="49"/>
      <c r="O7" s="49"/>
      <c r="P7" s="49"/>
    </row>
    <row r="8" spans="1:16" x14ac:dyDescent="0.25">
      <c r="A8" s="48"/>
      <c r="B8" s="51"/>
      <c r="C8" s="68"/>
      <c r="D8" s="51"/>
      <c r="E8" s="52"/>
      <c r="F8" s="68"/>
      <c r="G8" s="68"/>
      <c r="H8" s="68"/>
      <c r="I8" s="52"/>
      <c r="J8" s="51"/>
      <c r="K8" s="68"/>
      <c r="L8" s="51"/>
      <c r="M8" s="52"/>
      <c r="N8" s="68"/>
      <c r="O8" s="68"/>
      <c r="P8" s="68"/>
    </row>
    <row r="9" spans="1:16" x14ac:dyDescent="0.25">
      <c r="A9" s="53" t="s">
        <v>64</v>
      </c>
      <c r="B9" s="69">
        <v>124</v>
      </c>
      <c r="C9" s="69">
        <v>109</v>
      </c>
      <c r="D9" s="69">
        <v>141</v>
      </c>
      <c r="E9" s="69"/>
      <c r="F9" s="69">
        <v>62</v>
      </c>
      <c r="G9" s="69">
        <v>54</v>
      </c>
      <c r="H9" s="69">
        <v>71</v>
      </c>
      <c r="I9" s="69"/>
      <c r="J9" s="69">
        <v>118</v>
      </c>
      <c r="K9" s="69">
        <v>108</v>
      </c>
      <c r="L9" s="69">
        <v>130</v>
      </c>
      <c r="M9" s="69"/>
      <c r="N9" s="69">
        <v>111</v>
      </c>
      <c r="O9" s="69">
        <v>101</v>
      </c>
      <c r="P9" s="69">
        <v>122</v>
      </c>
    </row>
    <row r="10" spans="1:16" x14ac:dyDescent="0.25">
      <c r="A10" s="53" t="s">
        <v>65</v>
      </c>
      <c r="B10" s="69">
        <v>115</v>
      </c>
      <c r="C10" s="69">
        <v>103</v>
      </c>
      <c r="D10" s="69">
        <v>129</v>
      </c>
      <c r="E10" s="69"/>
      <c r="F10" s="69">
        <v>62</v>
      </c>
      <c r="G10" s="69">
        <v>56</v>
      </c>
      <c r="H10" s="69">
        <v>68</v>
      </c>
      <c r="I10" s="69"/>
      <c r="J10" s="69">
        <v>120</v>
      </c>
      <c r="K10" s="69">
        <v>112</v>
      </c>
      <c r="L10" s="69">
        <v>128</v>
      </c>
      <c r="M10" s="69"/>
      <c r="N10" s="69">
        <v>98</v>
      </c>
      <c r="O10" s="69">
        <v>92</v>
      </c>
      <c r="P10" s="69">
        <v>105</v>
      </c>
    </row>
    <row r="11" spans="1:16" x14ac:dyDescent="0.25">
      <c r="A11" s="53" t="s">
        <v>66</v>
      </c>
      <c r="B11" s="69">
        <v>106</v>
      </c>
      <c r="C11" s="69">
        <v>95</v>
      </c>
      <c r="D11" s="69">
        <v>118</v>
      </c>
      <c r="E11" s="69"/>
      <c r="F11" s="69">
        <v>61</v>
      </c>
      <c r="G11" s="69">
        <v>56</v>
      </c>
      <c r="H11" s="69">
        <v>66</v>
      </c>
      <c r="I11" s="69"/>
      <c r="J11" s="69">
        <v>120</v>
      </c>
      <c r="K11" s="69">
        <v>113</v>
      </c>
      <c r="L11" s="69">
        <v>127</v>
      </c>
      <c r="M11" s="69"/>
      <c r="N11" s="69">
        <v>89</v>
      </c>
      <c r="O11" s="69">
        <v>84</v>
      </c>
      <c r="P11" s="69">
        <v>94</v>
      </c>
    </row>
    <row r="12" spans="1:16" x14ac:dyDescent="0.25">
      <c r="A12" s="53" t="s">
        <v>67</v>
      </c>
      <c r="B12" s="69">
        <v>95</v>
      </c>
      <c r="C12" s="69">
        <v>85</v>
      </c>
      <c r="D12" s="69">
        <v>106</v>
      </c>
      <c r="E12" s="69"/>
      <c r="F12" s="69">
        <v>60</v>
      </c>
      <c r="G12" s="69">
        <v>55</v>
      </c>
      <c r="H12" s="69">
        <v>65</v>
      </c>
      <c r="I12" s="69"/>
      <c r="J12" s="69">
        <v>118</v>
      </c>
      <c r="K12" s="69">
        <v>111</v>
      </c>
      <c r="L12" s="69">
        <v>125</v>
      </c>
      <c r="M12" s="69"/>
      <c r="N12" s="69">
        <v>82</v>
      </c>
      <c r="O12" s="69">
        <v>77</v>
      </c>
      <c r="P12" s="69">
        <v>87</v>
      </c>
    </row>
    <row r="13" spans="1:16" x14ac:dyDescent="0.25">
      <c r="A13" s="53" t="s">
        <v>68</v>
      </c>
      <c r="B13" s="69">
        <v>92</v>
      </c>
      <c r="C13" s="69">
        <v>82</v>
      </c>
      <c r="D13" s="69">
        <v>103</v>
      </c>
      <c r="E13" s="69"/>
      <c r="F13" s="69">
        <v>59</v>
      </c>
      <c r="G13" s="69">
        <v>54</v>
      </c>
      <c r="H13" s="69">
        <v>64</v>
      </c>
      <c r="I13" s="69"/>
      <c r="J13" s="69">
        <v>116</v>
      </c>
      <c r="K13" s="69">
        <v>109</v>
      </c>
      <c r="L13" s="69">
        <v>123</v>
      </c>
      <c r="M13" s="69"/>
      <c r="N13" s="69">
        <v>76</v>
      </c>
      <c r="O13" s="69">
        <v>72</v>
      </c>
      <c r="P13" s="69">
        <v>81</v>
      </c>
    </row>
    <row r="14" spans="1:16" x14ac:dyDescent="0.25">
      <c r="A14" s="53" t="s">
        <v>69</v>
      </c>
      <c r="B14" s="69">
        <v>96</v>
      </c>
      <c r="C14" s="69">
        <v>86</v>
      </c>
      <c r="D14" s="69">
        <v>107</v>
      </c>
      <c r="E14" s="69"/>
      <c r="F14" s="69">
        <v>57</v>
      </c>
      <c r="G14" s="69">
        <v>53</v>
      </c>
      <c r="H14" s="69">
        <v>62</v>
      </c>
      <c r="I14" s="69"/>
      <c r="J14" s="69">
        <v>112</v>
      </c>
      <c r="K14" s="69">
        <v>106</v>
      </c>
      <c r="L14" s="69">
        <v>119</v>
      </c>
      <c r="M14" s="69"/>
      <c r="N14" s="69">
        <v>73</v>
      </c>
      <c r="O14" s="69">
        <v>69</v>
      </c>
      <c r="P14" s="69">
        <v>77</v>
      </c>
    </row>
    <row r="15" spans="1:16" x14ac:dyDescent="0.25">
      <c r="A15" s="53" t="s">
        <v>70</v>
      </c>
      <c r="B15" s="69">
        <v>94</v>
      </c>
      <c r="C15" s="69">
        <v>84</v>
      </c>
      <c r="D15" s="69">
        <v>105</v>
      </c>
      <c r="E15" s="69"/>
      <c r="F15" s="69">
        <v>55</v>
      </c>
      <c r="G15" s="69">
        <v>51</v>
      </c>
      <c r="H15" s="69">
        <v>60</v>
      </c>
      <c r="I15" s="69"/>
      <c r="J15" s="69">
        <v>110</v>
      </c>
      <c r="K15" s="69">
        <v>104</v>
      </c>
      <c r="L15" s="69">
        <v>117</v>
      </c>
      <c r="M15" s="69"/>
      <c r="N15" s="69">
        <v>71</v>
      </c>
      <c r="O15" s="69">
        <v>67</v>
      </c>
      <c r="P15" s="69">
        <v>75</v>
      </c>
    </row>
    <row r="16" spans="1:16" x14ac:dyDescent="0.25">
      <c r="A16" s="53" t="s">
        <v>71</v>
      </c>
      <c r="B16" s="69">
        <v>103</v>
      </c>
      <c r="C16" s="69">
        <v>92</v>
      </c>
      <c r="D16" s="69">
        <v>115</v>
      </c>
      <c r="E16" s="69"/>
      <c r="F16" s="69">
        <v>55</v>
      </c>
      <c r="G16" s="69">
        <v>51</v>
      </c>
      <c r="H16" s="69">
        <v>60</v>
      </c>
      <c r="I16" s="69"/>
      <c r="J16" s="69">
        <v>109</v>
      </c>
      <c r="K16" s="69">
        <v>103</v>
      </c>
      <c r="L16" s="69">
        <v>116</v>
      </c>
      <c r="M16" s="69"/>
      <c r="N16" s="69">
        <v>72</v>
      </c>
      <c r="O16" s="69">
        <v>68</v>
      </c>
      <c r="P16" s="69">
        <v>76</v>
      </c>
    </row>
    <row r="17" spans="1:16" x14ac:dyDescent="0.25">
      <c r="A17" s="53" t="s">
        <v>72</v>
      </c>
      <c r="B17" s="69">
        <v>92</v>
      </c>
      <c r="C17" s="69">
        <v>82</v>
      </c>
      <c r="D17" s="69">
        <v>103</v>
      </c>
      <c r="E17" s="69"/>
      <c r="F17" s="69">
        <v>56</v>
      </c>
      <c r="G17" s="69">
        <v>52</v>
      </c>
      <c r="H17" s="69">
        <v>61</v>
      </c>
      <c r="I17" s="69"/>
      <c r="J17" s="69">
        <v>108</v>
      </c>
      <c r="K17" s="69">
        <v>102</v>
      </c>
      <c r="L17" s="69">
        <v>115</v>
      </c>
      <c r="M17" s="69"/>
      <c r="N17" s="69">
        <v>73</v>
      </c>
      <c r="O17" s="69">
        <v>69</v>
      </c>
      <c r="P17" s="69">
        <v>78</v>
      </c>
    </row>
    <row r="18" spans="1:16" x14ac:dyDescent="0.25">
      <c r="A18" s="53" t="s">
        <v>73</v>
      </c>
      <c r="B18" s="69">
        <v>99</v>
      </c>
      <c r="C18" s="69">
        <v>88</v>
      </c>
      <c r="D18" s="69">
        <v>110</v>
      </c>
      <c r="E18" s="69"/>
      <c r="F18" s="69">
        <v>58</v>
      </c>
      <c r="G18" s="69">
        <v>54</v>
      </c>
      <c r="H18" s="69">
        <v>63</v>
      </c>
      <c r="I18" s="69"/>
      <c r="J18" s="69">
        <v>107</v>
      </c>
      <c r="K18" s="69">
        <v>101</v>
      </c>
      <c r="L18" s="69">
        <v>113</v>
      </c>
      <c r="M18" s="69"/>
      <c r="N18" s="69">
        <v>75</v>
      </c>
      <c r="O18" s="69">
        <v>71</v>
      </c>
      <c r="P18" s="69">
        <v>80</v>
      </c>
    </row>
    <row r="19" spans="1:16" x14ac:dyDescent="0.25">
      <c r="A19" s="53" t="s">
        <v>74</v>
      </c>
      <c r="B19" s="69">
        <v>90</v>
      </c>
      <c r="C19" s="69">
        <v>80</v>
      </c>
      <c r="D19" s="69">
        <v>100</v>
      </c>
      <c r="E19" s="69"/>
      <c r="F19" s="69">
        <v>61</v>
      </c>
      <c r="G19" s="69">
        <v>56</v>
      </c>
      <c r="H19" s="69">
        <v>66</v>
      </c>
      <c r="I19" s="69"/>
      <c r="J19" s="69">
        <v>105</v>
      </c>
      <c r="K19" s="69">
        <v>99</v>
      </c>
      <c r="L19" s="69">
        <v>111</v>
      </c>
      <c r="M19" s="69"/>
      <c r="N19" s="69">
        <v>76</v>
      </c>
      <c r="O19" s="69">
        <v>72</v>
      </c>
      <c r="P19" s="69">
        <v>81</v>
      </c>
    </row>
    <row r="20" spans="1:16" x14ac:dyDescent="0.25">
      <c r="A20" s="53" t="s">
        <v>75</v>
      </c>
      <c r="B20" s="69">
        <v>90</v>
      </c>
      <c r="C20" s="69">
        <v>80</v>
      </c>
      <c r="D20" s="69">
        <v>100</v>
      </c>
      <c r="E20" s="69"/>
      <c r="F20" s="69">
        <v>63</v>
      </c>
      <c r="G20" s="69">
        <v>58</v>
      </c>
      <c r="H20" s="69">
        <v>68</v>
      </c>
      <c r="I20" s="69"/>
      <c r="J20" s="69">
        <v>100</v>
      </c>
      <c r="K20" s="69">
        <v>95</v>
      </c>
      <c r="L20" s="69">
        <v>106</v>
      </c>
      <c r="M20" s="69"/>
      <c r="N20" s="69">
        <v>76</v>
      </c>
      <c r="O20" s="69">
        <v>72</v>
      </c>
      <c r="P20" s="69">
        <v>81</v>
      </c>
    </row>
    <row r="21" spans="1:16" x14ac:dyDescent="0.25">
      <c r="A21" s="53" t="s">
        <v>76</v>
      </c>
      <c r="B21" s="69">
        <v>80</v>
      </c>
      <c r="C21" s="69">
        <v>72</v>
      </c>
      <c r="D21" s="69">
        <v>90</v>
      </c>
      <c r="E21" s="69"/>
      <c r="F21" s="69">
        <v>64</v>
      </c>
      <c r="G21" s="69">
        <v>60</v>
      </c>
      <c r="H21" s="69">
        <v>70</v>
      </c>
      <c r="I21" s="69"/>
      <c r="J21" s="69">
        <v>95</v>
      </c>
      <c r="K21" s="69">
        <v>89</v>
      </c>
      <c r="L21" s="69">
        <v>100</v>
      </c>
      <c r="M21" s="69"/>
      <c r="N21" s="69">
        <v>74</v>
      </c>
      <c r="O21" s="69">
        <v>70</v>
      </c>
      <c r="P21" s="69">
        <v>79</v>
      </c>
    </row>
    <row r="22" spans="1:16" x14ac:dyDescent="0.25">
      <c r="A22" s="53" t="s">
        <v>77</v>
      </c>
      <c r="B22" s="69">
        <v>88</v>
      </c>
      <c r="C22" s="69">
        <v>79</v>
      </c>
      <c r="D22" s="69">
        <v>99</v>
      </c>
      <c r="E22" s="69"/>
      <c r="F22" s="69">
        <v>65</v>
      </c>
      <c r="G22" s="69">
        <v>60</v>
      </c>
      <c r="H22" s="69">
        <v>70</v>
      </c>
      <c r="I22" s="69"/>
      <c r="J22" s="69">
        <v>90</v>
      </c>
      <c r="K22" s="69">
        <v>85</v>
      </c>
      <c r="L22" s="69">
        <v>95</v>
      </c>
      <c r="M22" s="69"/>
      <c r="N22" s="69">
        <v>70</v>
      </c>
      <c r="O22" s="69">
        <v>66</v>
      </c>
      <c r="P22" s="69">
        <v>74</v>
      </c>
    </row>
    <row r="23" spans="1:16" x14ac:dyDescent="0.25">
      <c r="A23" s="53" t="s">
        <v>78</v>
      </c>
      <c r="B23" s="69">
        <v>103</v>
      </c>
      <c r="C23" s="69">
        <v>92</v>
      </c>
      <c r="D23" s="69">
        <v>115</v>
      </c>
      <c r="E23" s="69"/>
      <c r="F23" s="69">
        <v>64</v>
      </c>
      <c r="G23" s="69">
        <v>59</v>
      </c>
      <c r="H23" s="69">
        <v>69</v>
      </c>
      <c r="I23" s="69"/>
      <c r="J23" s="69">
        <v>86</v>
      </c>
      <c r="K23" s="69">
        <v>81</v>
      </c>
      <c r="L23" s="69">
        <v>91</v>
      </c>
      <c r="M23" s="69"/>
      <c r="N23" s="69">
        <v>65</v>
      </c>
      <c r="O23" s="69">
        <v>61</v>
      </c>
      <c r="P23" s="69">
        <v>69</v>
      </c>
    </row>
    <row r="24" spans="1:16" x14ac:dyDescent="0.25">
      <c r="A24" s="53" t="s">
        <v>79</v>
      </c>
      <c r="B24" s="69">
        <v>91</v>
      </c>
      <c r="C24" s="69">
        <v>82</v>
      </c>
      <c r="D24" s="69">
        <v>102</v>
      </c>
      <c r="E24" s="69"/>
      <c r="F24" s="69">
        <v>61</v>
      </c>
      <c r="G24" s="69">
        <v>56</v>
      </c>
      <c r="H24" s="69">
        <v>66</v>
      </c>
      <c r="I24" s="69"/>
      <c r="J24" s="69">
        <v>84</v>
      </c>
      <c r="K24" s="69">
        <v>79</v>
      </c>
      <c r="L24" s="69">
        <v>88</v>
      </c>
      <c r="M24" s="69"/>
      <c r="N24" s="69">
        <v>59</v>
      </c>
      <c r="O24" s="69">
        <v>56</v>
      </c>
      <c r="P24" s="69">
        <v>62</v>
      </c>
    </row>
    <row r="25" spans="1:16" x14ac:dyDescent="0.25">
      <c r="A25" s="53" t="s">
        <v>80</v>
      </c>
      <c r="B25" s="69">
        <v>81</v>
      </c>
      <c r="C25" s="69">
        <v>73</v>
      </c>
      <c r="D25" s="69">
        <v>91</v>
      </c>
      <c r="E25" s="69"/>
      <c r="F25" s="69">
        <v>56</v>
      </c>
      <c r="G25" s="69">
        <v>52</v>
      </c>
      <c r="H25" s="69">
        <v>61</v>
      </c>
      <c r="I25" s="69"/>
      <c r="J25" s="69">
        <v>81</v>
      </c>
      <c r="K25" s="69">
        <v>77</v>
      </c>
      <c r="L25" s="69">
        <v>86</v>
      </c>
      <c r="M25" s="69"/>
      <c r="N25" s="69">
        <v>55</v>
      </c>
      <c r="O25" s="69">
        <v>51</v>
      </c>
      <c r="P25" s="69">
        <v>58</v>
      </c>
    </row>
    <row r="26" spans="1:16" x14ac:dyDescent="0.25">
      <c r="A26" s="53" t="s">
        <v>81</v>
      </c>
      <c r="B26" s="69">
        <v>86</v>
      </c>
      <c r="C26" s="69">
        <v>77</v>
      </c>
      <c r="D26" s="69">
        <v>96</v>
      </c>
      <c r="E26" s="69"/>
      <c r="F26" s="69">
        <v>52</v>
      </c>
      <c r="G26" s="69">
        <v>48</v>
      </c>
      <c r="H26" s="69">
        <v>57</v>
      </c>
      <c r="I26" s="69"/>
      <c r="J26" s="69">
        <v>80</v>
      </c>
      <c r="K26" s="69">
        <v>76</v>
      </c>
      <c r="L26" s="69">
        <v>85</v>
      </c>
      <c r="M26" s="69"/>
      <c r="N26" s="69">
        <v>53</v>
      </c>
      <c r="O26" s="69">
        <v>50</v>
      </c>
      <c r="P26" s="69">
        <v>56</v>
      </c>
    </row>
    <row r="27" spans="1:16" x14ac:dyDescent="0.25">
      <c r="A27" s="53" t="s">
        <v>82</v>
      </c>
      <c r="B27" s="69">
        <v>85</v>
      </c>
      <c r="C27" s="69">
        <v>76</v>
      </c>
      <c r="D27" s="69">
        <v>96</v>
      </c>
      <c r="E27" s="69"/>
      <c r="F27" s="69">
        <v>51</v>
      </c>
      <c r="G27" s="69">
        <v>47</v>
      </c>
      <c r="H27" s="69">
        <v>55</v>
      </c>
      <c r="I27" s="69"/>
      <c r="J27" s="69">
        <v>82</v>
      </c>
      <c r="K27" s="69">
        <v>77</v>
      </c>
      <c r="L27" s="69">
        <v>86</v>
      </c>
      <c r="M27" s="69"/>
      <c r="N27" s="69">
        <v>54</v>
      </c>
      <c r="O27" s="69">
        <v>51</v>
      </c>
      <c r="P27" s="69">
        <v>57</v>
      </c>
    </row>
    <row r="28" spans="1:16" x14ac:dyDescent="0.25">
      <c r="A28" s="53" t="s">
        <v>83</v>
      </c>
      <c r="B28" s="69">
        <v>81</v>
      </c>
      <c r="C28" s="69">
        <v>73</v>
      </c>
      <c r="D28" s="69">
        <v>91</v>
      </c>
      <c r="E28" s="69"/>
      <c r="F28" s="69">
        <v>50</v>
      </c>
      <c r="G28" s="69">
        <v>46</v>
      </c>
      <c r="H28" s="69">
        <v>54</v>
      </c>
      <c r="I28" s="69"/>
      <c r="J28" s="69">
        <v>84</v>
      </c>
      <c r="K28" s="69">
        <v>79</v>
      </c>
      <c r="L28" s="69">
        <v>89</v>
      </c>
      <c r="M28" s="69"/>
      <c r="N28" s="69">
        <v>56</v>
      </c>
      <c r="O28" s="69">
        <v>53</v>
      </c>
      <c r="P28" s="69">
        <v>59</v>
      </c>
    </row>
    <row r="29" spans="1:16" x14ac:dyDescent="0.25">
      <c r="A29" s="53" t="s">
        <v>84</v>
      </c>
      <c r="B29" s="69">
        <v>77</v>
      </c>
      <c r="C29" s="69">
        <v>69</v>
      </c>
      <c r="D29" s="69">
        <v>87</v>
      </c>
      <c r="E29" s="69"/>
      <c r="F29" s="69">
        <v>51</v>
      </c>
      <c r="G29" s="69">
        <v>47</v>
      </c>
      <c r="H29" s="69">
        <v>55</v>
      </c>
      <c r="I29" s="69"/>
      <c r="J29" s="69">
        <v>87</v>
      </c>
      <c r="K29" s="69">
        <v>83</v>
      </c>
      <c r="L29" s="69">
        <v>93</v>
      </c>
      <c r="M29" s="69"/>
      <c r="N29" s="69">
        <v>59</v>
      </c>
      <c r="O29" s="69">
        <v>56</v>
      </c>
      <c r="P29" s="69">
        <v>62</v>
      </c>
    </row>
    <row r="30" spans="1:16" x14ac:dyDescent="0.25">
      <c r="A30" s="53" t="s">
        <v>85</v>
      </c>
      <c r="B30" s="69">
        <v>83</v>
      </c>
      <c r="C30" s="69">
        <v>74</v>
      </c>
      <c r="D30" s="69">
        <v>93</v>
      </c>
      <c r="E30" s="69"/>
      <c r="F30" s="69">
        <v>51</v>
      </c>
      <c r="G30" s="69">
        <v>47</v>
      </c>
      <c r="H30" s="69">
        <v>55</v>
      </c>
      <c r="I30" s="69"/>
      <c r="J30" s="69">
        <v>90</v>
      </c>
      <c r="K30" s="69">
        <v>85</v>
      </c>
      <c r="L30" s="69">
        <v>95</v>
      </c>
      <c r="M30" s="69"/>
      <c r="N30" s="69">
        <v>63</v>
      </c>
      <c r="O30" s="69">
        <v>59</v>
      </c>
      <c r="P30" s="69">
        <v>67</v>
      </c>
    </row>
    <row r="31" spans="1:16" x14ac:dyDescent="0.25">
      <c r="A31" s="53" t="s">
        <v>86</v>
      </c>
      <c r="B31" s="69">
        <v>77</v>
      </c>
      <c r="C31" s="69">
        <v>69</v>
      </c>
      <c r="D31" s="69">
        <v>86</v>
      </c>
      <c r="E31" s="69"/>
      <c r="F31" s="69">
        <v>52</v>
      </c>
      <c r="G31" s="69">
        <v>48</v>
      </c>
      <c r="H31" s="69">
        <v>56</v>
      </c>
      <c r="I31" s="69"/>
      <c r="J31" s="69">
        <v>91</v>
      </c>
      <c r="K31" s="69">
        <v>86</v>
      </c>
      <c r="L31" s="69">
        <v>97</v>
      </c>
      <c r="M31" s="69"/>
      <c r="N31" s="69">
        <v>67</v>
      </c>
      <c r="O31" s="69">
        <v>64</v>
      </c>
      <c r="P31" s="69">
        <v>71</v>
      </c>
    </row>
    <row r="32" spans="1:16" x14ac:dyDescent="0.25">
      <c r="A32" s="53" t="s">
        <v>87</v>
      </c>
      <c r="B32" s="69">
        <v>79</v>
      </c>
      <c r="C32" s="69">
        <v>71</v>
      </c>
      <c r="D32" s="69">
        <v>88</v>
      </c>
      <c r="E32" s="69"/>
      <c r="F32" s="69">
        <v>53</v>
      </c>
      <c r="G32" s="69">
        <v>49</v>
      </c>
      <c r="H32" s="69">
        <v>57</v>
      </c>
      <c r="I32" s="69"/>
      <c r="J32" s="69">
        <v>93</v>
      </c>
      <c r="K32" s="69">
        <v>87</v>
      </c>
      <c r="L32" s="69">
        <v>98</v>
      </c>
      <c r="M32" s="69"/>
      <c r="N32" s="69">
        <v>72</v>
      </c>
      <c r="O32" s="69">
        <v>68</v>
      </c>
      <c r="P32" s="69">
        <v>77</v>
      </c>
    </row>
    <row r="33" spans="1:16" x14ac:dyDescent="0.25">
      <c r="A33" s="53" t="s">
        <v>88</v>
      </c>
      <c r="B33" s="69">
        <v>77</v>
      </c>
      <c r="C33" s="69">
        <v>69</v>
      </c>
      <c r="D33" s="69">
        <v>86</v>
      </c>
      <c r="E33" s="69"/>
      <c r="F33" s="69">
        <v>55</v>
      </c>
      <c r="G33" s="69">
        <v>50</v>
      </c>
      <c r="H33" s="69">
        <v>59</v>
      </c>
      <c r="I33" s="69"/>
      <c r="J33" s="69">
        <v>95</v>
      </c>
      <c r="K33" s="69">
        <v>90</v>
      </c>
      <c r="L33" s="69">
        <v>101</v>
      </c>
      <c r="M33" s="69"/>
      <c r="N33" s="69">
        <v>78</v>
      </c>
      <c r="O33" s="69">
        <v>74</v>
      </c>
      <c r="P33" s="69">
        <v>83</v>
      </c>
    </row>
    <row r="34" spans="1:16" x14ac:dyDescent="0.25">
      <c r="A34" s="53" t="s">
        <v>89</v>
      </c>
      <c r="B34" s="69">
        <v>70</v>
      </c>
      <c r="C34" s="69">
        <v>63</v>
      </c>
      <c r="D34" s="69">
        <v>79</v>
      </c>
      <c r="E34" s="69"/>
      <c r="F34" s="69">
        <v>57</v>
      </c>
      <c r="G34" s="69">
        <v>53</v>
      </c>
      <c r="H34" s="69">
        <v>62</v>
      </c>
      <c r="I34" s="69"/>
      <c r="J34" s="69">
        <v>100</v>
      </c>
      <c r="K34" s="69">
        <v>94</v>
      </c>
      <c r="L34" s="69">
        <v>106</v>
      </c>
      <c r="M34" s="69"/>
      <c r="N34" s="69">
        <v>86</v>
      </c>
      <c r="O34" s="69">
        <v>81</v>
      </c>
      <c r="P34" s="69">
        <v>91</v>
      </c>
    </row>
    <row r="35" spans="1:16" x14ac:dyDescent="0.25">
      <c r="A35" s="53" t="s">
        <v>90</v>
      </c>
      <c r="B35" s="69">
        <v>67</v>
      </c>
      <c r="C35" s="69">
        <v>60</v>
      </c>
      <c r="D35" s="69">
        <v>75</v>
      </c>
      <c r="E35" s="69"/>
      <c r="F35" s="69">
        <v>60</v>
      </c>
      <c r="G35" s="69">
        <v>56</v>
      </c>
      <c r="H35" s="69">
        <v>65</v>
      </c>
      <c r="I35" s="69"/>
      <c r="J35" s="69">
        <v>107</v>
      </c>
      <c r="K35" s="69">
        <v>101</v>
      </c>
      <c r="L35" s="69">
        <v>114</v>
      </c>
      <c r="M35" s="69"/>
      <c r="N35" s="69">
        <v>92</v>
      </c>
      <c r="O35" s="69">
        <v>87</v>
      </c>
      <c r="P35" s="69">
        <v>98</v>
      </c>
    </row>
    <row r="36" spans="1:16" x14ac:dyDescent="0.25">
      <c r="A36" s="53" t="s">
        <v>91</v>
      </c>
      <c r="B36" s="69">
        <v>75</v>
      </c>
      <c r="C36" s="69">
        <v>67</v>
      </c>
      <c r="D36" s="69">
        <v>84</v>
      </c>
      <c r="E36" s="69"/>
      <c r="F36" s="69">
        <v>65</v>
      </c>
      <c r="G36" s="69">
        <v>60</v>
      </c>
      <c r="H36" s="69">
        <v>71</v>
      </c>
      <c r="I36" s="69"/>
      <c r="J36" s="69">
        <v>116</v>
      </c>
      <c r="K36" s="69">
        <v>109</v>
      </c>
      <c r="L36" s="69">
        <v>123</v>
      </c>
      <c r="M36" s="69"/>
      <c r="N36" s="69">
        <v>97</v>
      </c>
      <c r="O36" s="69">
        <v>92</v>
      </c>
      <c r="P36" s="69">
        <v>103</v>
      </c>
    </row>
    <row r="37" spans="1:16" x14ac:dyDescent="0.25">
      <c r="A37" s="53" t="s">
        <v>92</v>
      </c>
      <c r="B37" s="69">
        <v>83</v>
      </c>
      <c r="C37" s="69">
        <v>74</v>
      </c>
      <c r="D37" s="69">
        <v>93</v>
      </c>
      <c r="E37" s="69"/>
      <c r="F37" s="69">
        <v>72</v>
      </c>
      <c r="G37" s="69">
        <v>67</v>
      </c>
      <c r="H37" s="69">
        <v>78</v>
      </c>
      <c r="I37" s="69"/>
      <c r="J37" s="69">
        <v>125</v>
      </c>
      <c r="K37" s="69">
        <v>118</v>
      </c>
      <c r="L37" s="69">
        <v>132</v>
      </c>
      <c r="M37" s="69"/>
      <c r="N37" s="69">
        <v>102</v>
      </c>
      <c r="O37" s="69">
        <v>96</v>
      </c>
      <c r="P37" s="69">
        <v>108</v>
      </c>
    </row>
    <row r="38" spans="1:16" x14ac:dyDescent="0.25">
      <c r="A38" s="53" t="s">
        <v>93</v>
      </c>
      <c r="B38" s="69">
        <v>94</v>
      </c>
      <c r="C38" s="69">
        <v>84</v>
      </c>
      <c r="D38" s="69">
        <v>105</v>
      </c>
      <c r="E38" s="69"/>
      <c r="F38" s="69">
        <v>81</v>
      </c>
      <c r="G38" s="69">
        <v>74</v>
      </c>
      <c r="H38" s="69">
        <v>87</v>
      </c>
      <c r="I38" s="69"/>
      <c r="J38" s="69">
        <v>134</v>
      </c>
      <c r="K38" s="69">
        <v>127</v>
      </c>
      <c r="L38" s="69">
        <v>142</v>
      </c>
      <c r="M38" s="69"/>
      <c r="N38" s="69">
        <v>108</v>
      </c>
      <c r="O38" s="69">
        <v>102</v>
      </c>
      <c r="P38" s="69">
        <v>114</v>
      </c>
    </row>
    <row r="39" spans="1:16" x14ac:dyDescent="0.25">
      <c r="A39" s="53" t="s">
        <v>94</v>
      </c>
      <c r="B39" s="69">
        <v>105</v>
      </c>
      <c r="C39" s="69">
        <v>94</v>
      </c>
      <c r="D39" s="69">
        <v>117</v>
      </c>
      <c r="E39" s="69"/>
      <c r="F39" s="69">
        <v>89</v>
      </c>
      <c r="G39" s="69">
        <v>83</v>
      </c>
      <c r="H39" s="69">
        <v>97</v>
      </c>
      <c r="I39" s="69"/>
      <c r="J39" s="69">
        <v>145</v>
      </c>
      <c r="K39" s="69">
        <v>137</v>
      </c>
      <c r="L39" s="69">
        <v>154</v>
      </c>
      <c r="M39" s="69"/>
      <c r="N39" s="69">
        <v>115</v>
      </c>
      <c r="O39" s="69">
        <v>109</v>
      </c>
      <c r="P39" s="69">
        <v>122</v>
      </c>
    </row>
    <row r="40" spans="1:16" x14ac:dyDescent="0.25">
      <c r="A40" s="53" t="s">
        <v>95</v>
      </c>
      <c r="B40" s="69">
        <v>118</v>
      </c>
      <c r="C40" s="69">
        <v>105</v>
      </c>
      <c r="D40" s="69">
        <v>132</v>
      </c>
      <c r="E40" s="69"/>
      <c r="F40" s="69">
        <v>98</v>
      </c>
      <c r="G40" s="69">
        <v>90</v>
      </c>
      <c r="H40" s="69">
        <v>106</v>
      </c>
      <c r="I40" s="69"/>
      <c r="J40" s="69">
        <v>157</v>
      </c>
      <c r="K40" s="69">
        <v>148</v>
      </c>
      <c r="L40" s="69">
        <v>166</v>
      </c>
      <c r="M40" s="69"/>
      <c r="N40" s="69">
        <v>125</v>
      </c>
      <c r="O40" s="69">
        <v>118</v>
      </c>
      <c r="P40" s="69">
        <v>132</v>
      </c>
    </row>
    <row r="41" spans="1:16" x14ac:dyDescent="0.25">
      <c r="A41" s="53" t="s">
        <v>96</v>
      </c>
      <c r="B41" s="69">
        <v>123</v>
      </c>
      <c r="C41" s="69">
        <v>110</v>
      </c>
      <c r="D41" s="69">
        <v>138</v>
      </c>
      <c r="E41" s="69"/>
      <c r="F41" s="69">
        <v>105</v>
      </c>
      <c r="G41" s="69">
        <v>97</v>
      </c>
      <c r="H41" s="69">
        <v>114</v>
      </c>
      <c r="I41" s="69"/>
      <c r="J41" s="69">
        <v>166</v>
      </c>
      <c r="K41" s="69">
        <v>157</v>
      </c>
      <c r="L41" s="69">
        <v>176</v>
      </c>
      <c r="M41" s="69"/>
      <c r="N41" s="69">
        <v>134</v>
      </c>
      <c r="O41" s="69">
        <v>126</v>
      </c>
      <c r="P41" s="69">
        <v>142</v>
      </c>
    </row>
    <row r="42" spans="1:16" x14ac:dyDescent="0.25">
      <c r="A42" s="53" t="s">
        <v>97</v>
      </c>
      <c r="B42" s="69">
        <v>128</v>
      </c>
      <c r="C42" s="69">
        <v>114</v>
      </c>
      <c r="D42" s="69">
        <v>143</v>
      </c>
      <c r="E42" s="69"/>
      <c r="F42" s="69">
        <v>111</v>
      </c>
      <c r="G42" s="69">
        <v>102</v>
      </c>
      <c r="H42" s="69">
        <v>120</v>
      </c>
      <c r="I42" s="69"/>
      <c r="J42" s="69">
        <v>174</v>
      </c>
      <c r="K42" s="69">
        <v>164</v>
      </c>
      <c r="L42" s="69">
        <v>184</v>
      </c>
      <c r="M42" s="69"/>
      <c r="N42" s="69">
        <v>140</v>
      </c>
      <c r="O42" s="69">
        <v>132</v>
      </c>
      <c r="P42" s="69">
        <v>148</v>
      </c>
    </row>
    <row r="43" spans="1:16" x14ac:dyDescent="0.25">
      <c r="A43" s="53" t="s">
        <v>98</v>
      </c>
      <c r="B43" s="69">
        <v>135</v>
      </c>
      <c r="C43" s="69">
        <v>121</v>
      </c>
      <c r="D43" s="69">
        <v>151</v>
      </c>
      <c r="E43" s="69"/>
      <c r="F43" s="69">
        <v>116</v>
      </c>
      <c r="G43" s="69">
        <v>107</v>
      </c>
      <c r="H43" s="69">
        <v>126</v>
      </c>
      <c r="I43" s="69"/>
      <c r="J43" s="69">
        <v>179</v>
      </c>
      <c r="K43" s="69">
        <v>169</v>
      </c>
      <c r="L43" s="69">
        <v>190</v>
      </c>
      <c r="M43" s="69"/>
      <c r="N43" s="69">
        <v>142</v>
      </c>
      <c r="O43" s="69">
        <v>134</v>
      </c>
      <c r="P43" s="69">
        <v>150</v>
      </c>
    </row>
    <row r="44" spans="1:16" x14ac:dyDescent="0.25">
      <c r="A44" s="53" t="s">
        <v>99</v>
      </c>
      <c r="B44" s="69">
        <v>136</v>
      </c>
      <c r="C44" s="69">
        <v>122</v>
      </c>
      <c r="D44" s="69">
        <v>152</v>
      </c>
      <c r="E44" s="69"/>
      <c r="F44" s="69">
        <v>122</v>
      </c>
      <c r="G44" s="69">
        <v>112</v>
      </c>
      <c r="H44" s="69">
        <v>132</v>
      </c>
      <c r="I44" s="69"/>
      <c r="J44" s="69">
        <v>182</v>
      </c>
      <c r="K44" s="69">
        <v>171</v>
      </c>
      <c r="L44" s="69">
        <v>192</v>
      </c>
      <c r="M44" s="69"/>
      <c r="N44" s="69">
        <v>142</v>
      </c>
      <c r="O44" s="69">
        <v>134</v>
      </c>
      <c r="P44" s="69">
        <v>151</v>
      </c>
    </row>
    <row r="45" spans="1:16" x14ac:dyDescent="0.25">
      <c r="A45" s="53" t="s">
        <v>100</v>
      </c>
      <c r="B45" s="69">
        <v>144</v>
      </c>
      <c r="C45" s="69">
        <v>129</v>
      </c>
      <c r="D45" s="69">
        <v>161</v>
      </c>
      <c r="E45" s="69"/>
      <c r="F45" s="69">
        <v>127</v>
      </c>
      <c r="G45" s="69">
        <v>117</v>
      </c>
      <c r="H45" s="69">
        <v>137</v>
      </c>
      <c r="I45" s="69"/>
      <c r="J45" s="69">
        <v>182</v>
      </c>
      <c r="K45" s="69">
        <v>171</v>
      </c>
      <c r="L45" s="69">
        <v>193</v>
      </c>
      <c r="M45" s="69"/>
      <c r="N45" s="69">
        <v>144</v>
      </c>
      <c r="O45" s="69">
        <v>135</v>
      </c>
      <c r="P45" s="69">
        <v>152</v>
      </c>
    </row>
    <row r="46" spans="1:16" x14ac:dyDescent="0.25">
      <c r="A46" s="53" t="s">
        <v>101</v>
      </c>
      <c r="B46" s="69">
        <v>145</v>
      </c>
      <c r="C46" s="69">
        <v>130</v>
      </c>
      <c r="D46" s="69">
        <v>163</v>
      </c>
      <c r="E46" s="69"/>
      <c r="F46" s="69">
        <v>129</v>
      </c>
      <c r="G46" s="69">
        <v>119</v>
      </c>
      <c r="H46" s="69">
        <v>140</v>
      </c>
      <c r="I46" s="69"/>
      <c r="J46" s="69">
        <v>181</v>
      </c>
      <c r="K46" s="69">
        <v>171</v>
      </c>
      <c r="L46" s="69">
        <v>192</v>
      </c>
      <c r="M46" s="69"/>
      <c r="N46" s="69">
        <v>146</v>
      </c>
      <c r="O46" s="69">
        <v>137</v>
      </c>
      <c r="P46" s="69">
        <v>154</v>
      </c>
    </row>
    <row r="47" spans="1:16" x14ac:dyDescent="0.25">
      <c r="A47" s="53" t="s">
        <v>102</v>
      </c>
      <c r="B47" s="69">
        <v>146</v>
      </c>
      <c r="C47" s="69">
        <v>131</v>
      </c>
      <c r="D47" s="69">
        <v>164</v>
      </c>
      <c r="E47" s="69"/>
      <c r="F47" s="69">
        <v>128</v>
      </c>
      <c r="G47" s="69">
        <v>118</v>
      </c>
      <c r="H47" s="69">
        <v>139</v>
      </c>
      <c r="I47" s="69"/>
      <c r="J47" s="69">
        <v>180</v>
      </c>
      <c r="K47" s="69">
        <v>170</v>
      </c>
      <c r="L47" s="69">
        <v>191</v>
      </c>
      <c r="M47" s="69"/>
      <c r="N47" s="69">
        <v>147</v>
      </c>
      <c r="O47" s="69">
        <v>138</v>
      </c>
      <c r="P47" s="69">
        <v>156</v>
      </c>
    </row>
    <row r="48" spans="1:16" x14ac:dyDescent="0.25">
      <c r="A48" s="53" t="s">
        <v>103</v>
      </c>
      <c r="B48" s="69">
        <v>147</v>
      </c>
      <c r="C48" s="69">
        <v>131</v>
      </c>
      <c r="D48" s="69">
        <v>164</v>
      </c>
      <c r="E48" s="69"/>
      <c r="F48" s="69">
        <v>125</v>
      </c>
      <c r="G48" s="69">
        <v>115</v>
      </c>
      <c r="H48" s="69">
        <v>135</v>
      </c>
      <c r="I48" s="69"/>
      <c r="J48" s="69">
        <v>180</v>
      </c>
      <c r="K48" s="69">
        <v>170</v>
      </c>
      <c r="L48" s="69">
        <v>191</v>
      </c>
      <c r="M48" s="69"/>
      <c r="N48" s="69">
        <v>147</v>
      </c>
      <c r="O48" s="69">
        <v>139</v>
      </c>
      <c r="P48" s="69">
        <v>156</v>
      </c>
    </row>
    <row r="49" spans="1:16" x14ac:dyDescent="0.25">
      <c r="A49" s="53" t="s">
        <v>104</v>
      </c>
      <c r="B49" s="69">
        <v>129</v>
      </c>
      <c r="C49" s="69">
        <v>115</v>
      </c>
      <c r="D49" s="69">
        <v>144</v>
      </c>
      <c r="E49" s="69"/>
      <c r="F49" s="69">
        <v>121</v>
      </c>
      <c r="G49" s="69">
        <v>112</v>
      </c>
      <c r="H49" s="69">
        <v>131</v>
      </c>
      <c r="I49" s="69"/>
      <c r="J49" s="69">
        <v>179</v>
      </c>
      <c r="K49" s="69">
        <v>169</v>
      </c>
      <c r="L49" s="69">
        <v>190</v>
      </c>
      <c r="M49" s="69"/>
      <c r="N49" s="69">
        <v>146</v>
      </c>
      <c r="O49" s="69">
        <v>137</v>
      </c>
      <c r="P49" s="69">
        <v>154</v>
      </c>
    </row>
    <row r="50" spans="1:16" x14ac:dyDescent="0.25">
      <c r="A50" s="53" t="s">
        <v>105</v>
      </c>
      <c r="B50" s="69">
        <v>134</v>
      </c>
      <c r="C50" s="69">
        <v>120</v>
      </c>
      <c r="D50" s="69">
        <v>150</v>
      </c>
      <c r="E50" s="69"/>
      <c r="F50" s="69">
        <v>120</v>
      </c>
      <c r="G50" s="69">
        <v>111</v>
      </c>
      <c r="H50" s="69">
        <v>130</v>
      </c>
      <c r="I50" s="69"/>
      <c r="J50" s="69">
        <v>179</v>
      </c>
      <c r="K50" s="69">
        <v>169</v>
      </c>
      <c r="L50" s="69">
        <v>190</v>
      </c>
      <c r="M50" s="69"/>
      <c r="N50" s="69">
        <v>144</v>
      </c>
      <c r="O50" s="69">
        <v>136</v>
      </c>
      <c r="P50" s="69">
        <v>152</v>
      </c>
    </row>
    <row r="51" spans="1:16" x14ac:dyDescent="0.25">
      <c r="A51" s="53" t="s">
        <v>106</v>
      </c>
      <c r="B51" s="69">
        <v>144</v>
      </c>
      <c r="C51" s="69">
        <v>129</v>
      </c>
      <c r="D51" s="69">
        <v>161</v>
      </c>
      <c r="E51" s="69"/>
      <c r="F51" s="69">
        <v>120</v>
      </c>
      <c r="G51" s="69">
        <v>111</v>
      </c>
      <c r="H51" s="69">
        <v>130</v>
      </c>
      <c r="I51" s="69"/>
      <c r="J51" s="69">
        <v>180</v>
      </c>
      <c r="K51" s="69">
        <v>170</v>
      </c>
      <c r="L51" s="69">
        <v>191</v>
      </c>
      <c r="M51" s="69"/>
      <c r="N51" s="69">
        <v>144</v>
      </c>
      <c r="O51" s="69">
        <v>136</v>
      </c>
      <c r="P51" s="69">
        <v>153</v>
      </c>
    </row>
    <row r="52" spans="1:16" x14ac:dyDescent="0.25">
      <c r="A52" s="53" t="s">
        <v>107</v>
      </c>
      <c r="B52" s="69">
        <v>160</v>
      </c>
      <c r="C52" s="69">
        <v>143</v>
      </c>
      <c r="D52" s="69">
        <v>179</v>
      </c>
      <c r="E52" s="69"/>
      <c r="F52" s="69">
        <v>122</v>
      </c>
      <c r="G52" s="69">
        <v>113</v>
      </c>
      <c r="H52" s="69">
        <v>132</v>
      </c>
      <c r="I52" s="69"/>
      <c r="J52" s="69">
        <v>182</v>
      </c>
      <c r="K52" s="69">
        <v>171</v>
      </c>
      <c r="L52" s="69">
        <v>193</v>
      </c>
      <c r="M52" s="69"/>
      <c r="N52" s="69">
        <v>147</v>
      </c>
      <c r="O52" s="69">
        <v>138</v>
      </c>
      <c r="P52" s="69">
        <v>155</v>
      </c>
    </row>
    <row r="53" spans="1:16" x14ac:dyDescent="0.25">
      <c r="A53" s="53" t="s">
        <v>108</v>
      </c>
      <c r="B53" s="69">
        <v>165</v>
      </c>
      <c r="C53" s="69">
        <v>147</v>
      </c>
      <c r="D53" s="69">
        <v>184</v>
      </c>
      <c r="E53" s="69"/>
      <c r="F53" s="69">
        <v>124</v>
      </c>
      <c r="G53" s="69">
        <v>115</v>
      </c>
      <c r="H53" s="69">
        <v>134</v>
      </c>
      <c r="I53" s="69"/>
      <c r="J53" s="69">
        <v>183</v>
      </c>
      <c r="K53" s="69">
        <v>173</v>
      </c>
      <c r="L53" s="69">
        <v>194</v>
      </c>
      <c r="M53" s="69"/>
      <c r="N53" s="69">
        <v>149</v>
      </c>
      <c r="O53" s="69">
        <v>141</v>
      </c>
      <c r="P53" s="69">
        <v>158</v>
      </c>
    </row>
    <row r="54" spans="1:16" x14ac:dyDescent="0.25">
      <c r="A54" s="53" t="s">
        <v>109</v>
      </c>
      <c r="B54" s="69">
        <v>165</v>
      </c>
      <c r="C54" s="69">
        <v>148</v>
      </c>
      <c r="D54" s="69">
        <v>185</v>
      </c>
      <c r="E54" s="69"/>
      <c r="F54" s="69">
        <v>127</v>
      </c>
      <c r="G54" s="69">
        <v>117</v>
      </c>
      <c r="H54" s="69">
        <v>138</v>
      </c>
      <c r="I54" s="69"/>
      <c r="J54" s="69">
        <v>185</v>
      </c>
      <c r="K54" s="69">
        <v>175</v>
      </c>
      <c r="L54" s="69">
        <v>196</v>
      </c>
      <c r="M54" s="69"/>
      <c r="N54" s="69">
        <v>151</v>
      </c>
      <c r="O54" s="69">
        <v>142</v>
      </c>
      <c r="P54" s="69">
        <v>160</v>
      </c>
    </row>
    <row r="55" spans="1:16" x14ac:dyDescent="0.25">
      <c r="A55" s="53" t="s">
        <v>110</v>
      </c>
      <c r="B55" s="69">
        <v>179</v>
      </c>
      <c r="C55" s="69">
        <v>160</v>
      </c>
      <c r="D55" s="69">
        <v>200</v>
      </c>
      <c r="E55" s="69"/>
      <c r="F55" s="69">
        <v>131</v>
      </c>
      <c r="G55" s="69">
        <v>121</v>
      </c>
      <c r="H55" s="69">
        <v>142</v>
      </c>
      <c r="I55" s="69"/>
      <c r="J55" s="69">
        <v>189</v>
      </c>
      <c r="K55" s="69">
        <v>178</v>
      </c>
      <c r="L55" s="69">
        <v>200</v>
      </c>
      <c r="M55" s="69"/>
      <c r="N55" s="69">
        <v>152</v>
      </c>
      <c r="O55" s="69">
        <v>144</v>
      </c>
      <c r="P55" s="69">
        <v>162</v>
      </c>
    </row>
    <row r="56" spans="1:16" x14ac:dyDescent="0.25">
      <c r="A56" s="53" t="s">
        <v>111</v>
      </c>
      <c r="B56" s="69">
        <v>195</v>
      </c>
      <c r="C56" s="69">
        <v>175</v>
      </c>
      <c r="D56" s="69">
        <v>218</v>
      </c>
      <c r="E56" s="69"/>
      <c r="F56" s="69">
        <v>134</v>
      </c>
      <c r="G56" s="69">
        <v>124</v>
      </c>
      <c r="H56" s="69">
        <v>145</v>
      </c>
      <c r="I56" s="69"/>
      <c r="J56" s="69">
        <v>193</v>
      </c>
      <c r="K56" s="69">
        <v>182</v>
      </c>
      <c r="L56" s="69">
        <v>204</v>
      </c>
      <c r="M56" s="69"/>
      <c r="N56" s="69">
        <v>155</v>
      </c>
      <c r="O56" s="69">
        <v>146</v>
      </c>
      <c r="P56" s="69">
        <v>164</v>
      </c>
    </row>
    <row r="57" spans="1:16" x14ac:dyDescent="0.25">
      <c r="A57" s="53" t="s">
        <v>112</v>
      </c>
      <c r="B57" s="69">
        <v>199</v>
      </c>
      <c r="C57" s="69">
        <v>178</v>
      </c>
      <c r="D57" s="69">
        <v>222</v>
      </c>
      <c r="E57" s="69"/>
      <c r="F57" s="69">
        <v>135</v>
      </c>
      <c r="G57" s="69">
        <v>125</v>
      </c>
      <c r="H57" s="69">
        <v>146</v>
      </c>
      <c r="I57" s="69"/>
      <c r="J57" s="69">
        <v>196</v>
      </c>
      <c r="K57" s="69">
        <v>185</v>
      </c>
      <c r="L57" s="69">
        <v>208</v>
      </c>
      <c r="M57" s="69"/>
      <c r="N57" s="69">
        <v>157</v>
      </c>
      <c r="O57" s="69">
        <v>149</v>
      </c>
      <c r="P57" s="69">
        <v>167</v>
      </c>
    </row>
    <row r="58" spans="1:16" x14ac:dyDescent="0.25">
      <c r="A58" s="53" t="s">
        <v>113</v>
      </c>
      <c r="B58" s="69">
        <v>187</v>
      </c>
      <c r="C58" s="69">
        <v>167</v>
      </c>
      <c r="D58" s="69">
        <v>209</v>
      </c>
      <c r="E58" s="69"/>
      <c r="F58" s="69">
        <v>135</v>
      </c>
      <c r="G58" s="69">
        <v>124</v>
      </c>
      <c r="H58" s="69">
        <v>146</v>
      </c>
      <c r="I58" s="69"/>
      <c r="J58" s="69">
        <v>200</v>
      </c>
      <c r="K58" s="69">
        <v>189</v>
      </c>
      <c r="L58" s="69">
        <v>212</v>
      </c>
      <c r="M58" s="69"/>
      <c r="N58" s="69">
        <v>161</v>
      </c>
      <c r="O58" s="69">
        <v>152</v>
      </c>
      <c r="P58" s="69">
        <v>171</v>
      </c>
    </row>
    <row r="59" spans="1:16" x14ac:dyDescent="0.25">
      <c r="A59" s="53" t="s">
        <v>114</v>
      </c>
      <c r="B59" s="69">
        <v>189</v>
      </c>
      <c r="C59" s="69">
        <v>169</v>
      </c>
      <c r="D59" s="69">
        <v>211</v>
      </c>
      <c r="E59" s="69"/>
      <c r="F59" s="69">
        <v>136</v>
      </c>
      <c r="G59" s="69">
        <v>126</v>
      </c>
      <c r="H59" s="69">
        <v>147</v>
      </c>
      <c r="I59" s="69"/>
      <c r="J59" s="69">
        <v>205</v>
      </c>
      <c r="K59" s="69">
        <v>193</v>
      </c>
      <c r="L59" s="69">
        <v>217</v>
      </c>
      <c r="M59" s="69"/>
      <c r="N59" s="69">
        <v>166</v>
      </c>
      <c r="O59" s="69">
        <v>156</v>
      </c>
      <c r="P59" s="69">
        <v>175</v>
      </c>
    </row>
    <row r="60" spans="1:16" x14ac:dyDescent="0.25">
      <c r="A60" s="53" t="s">
        <v>115</v>
      </c>
      <c r="B60" s="69">
        <v>194</v>
      </c>
      <c r="C60" s="69">
        <v>174</v>
      </c>
      <c r="D60" s="69">
        <v>217</v>
      </c>
      <c r="E60" s="69"/>
      <c r="F60" s="69">
        <v>139</v>
      </c>
      <c r="G60" s="69">
        <v>128</v>
      </c>
      <c r="H60" s="69">
        <v>151</v>
      </c>
      <c r="I60" s="69"/>
      <c r="J60" s="69">
        <v>211</v>
      </c>
      <c r="K60" s="69">
        <v>199</v>
      </c>
      <c r="L60" s="69">
        <v>224</v>
      </c>
      <c r="M60" s="69"/>
      <c r="N60" s="69">
        <v>170</v>
      </c>
      <c r="O60" s="69">
        <v>160</v>
      </c>
      <c r="P60" s="69">
        <v>180</v>
      </c>
    </row>
    <row r="61" spans="1:16" x14ac:dyDescent="0.25">
      <c r="A61" s="53" t="s">
        <v>116</v>
      </c>
      <c r="B61" s="69">
        <v>199</v>
      </c>
      <c r="C61" s="69">
        <v>178</v>
      </c>
      <c r="D61" s="69">
        <v>222</v>
      </c>
      <c r="E61" s="69"/>
      <c r="F61" s="69">
        <v>145</v>
      </c>
      <c r="G61" s="69">
        <v>134</v>
      </c>
      <c r="H61" s="69">
        <v>157</v>
      </c>
      <c r="I61" s="69"/>
      <c r="J61" s="69">
        <v>220</v>
      </c>
      <c r="K61" s="69">
        <v>208</v>
      </c>
      <c r="L61" s="69">
        <v>233</v>
      </c>
      <c r="M61" s="69"/>
      <c r="N61" s="69">
        <v>175</v>
      </c>
      <c r="O61" s="69">
        <v>165</v>
      </c>
      <c r="P61" s="69">
        <v>185</v>
      </c>
    </row>
    <row r="62" spans="1:16" x14ac:dyDescent="0.25">
      <c r="A62" s="53" t="s">
        <v>117</v>
      </c>
      <c r="B62" s="69">
        <v>209</v>
      </c>
      <c r="C62" s="69">
        <v>187</v>
      </c>
      <c r="D62" s="69">
        <v>233</v>
      </c>
      <c r="E62" s="69"/>
      <c r="F62" s="69">
        <v>154</v>
      </c>
      <c r="G62" s="69">
        <v>143</v>
      </c>
      <c r="H62" s="69">
        <v>167</v>
      </c>
      <c r="I62" s="69"/>
      <c r="J62" s="69">
        <v>234</v>
      </c>
      <c r="K62" s="69">
        <v>220</v>
      </c>
      <c r="L62" s="69">
        <v>248</v>
      </c>
      <c r="M62" s="69"/>
      <c r="N62" s="69">
        <v>184</v>
      </c>
      <c r="O62" s="69">
        <v>174</v>
      </c>
      <c r="P62" s="69">
        <v>195</v>
      </c>
    </row>
    <row r="63" spans="1:16" x14ac:dyDescent="0.25">
      <c r="A63" s="53" t="s">
        <v>118</v>
      </c>
      <c r="B63" s="69">
        <v>221</v>
      </c>
      <c r="C63" s="69">
        <v>198</v>
      </c>
      <c r="D63" s="69">
        <v>247</v>
      </c>
      <c r="E63" s="69"/>
      <c r="F63" s="69">
        <v>171</v>
      </c>
      <c r="G63" s="69">
        <v>158</v>
      </c>
      <c r="H63" s="69">
        <v>185</v>
      </c>
      <c r="I63" s="69"/>
      <c r="J63" s="69">
        <v>253</v>
      </c>
      <c r="K63" s="69">
        <v>238</v>
      </c>
      <c r="L63" s="69">
        <v>268</v>
      </c>
      <c r="M63" s="69"/>
      <c r="N63" s="69">
        <v>200</v>
      </c>
      <c r="O63" s="69">
        <v>189</v>
      </c>
      <c r="P63" s="69">
        <v>212</v>
      </c>
    </row>
    <row r="64" spans="1:16" x14ac:dyDescent="0.25">
      <c r="A64" s="53" t="s">
        <v>119</v>
      </c>
      <c r="B64" s="69">
        <v>242</v>
      </c>
      <c r="C64" s="69">
        <v>217</v>
      </c>
      <c r="D64" s="69">
        <v>271</v>
      </c>
      <c r="E64" s="69"/>
      <c r="F64" s="69">
        <v>194</v>
      </c>
      <c r="G64" s="69">
        <v>180</v>
      </c>
      <c r="H64" s="69">
        <v>211</v>
      </c>
      <c r="I64" s="69"/>
      <c r="J64" s="69">
        <v>277</v>
      </c>
      <c r="K64" s="69">
        <v>261</v>
      </c>
      <c r="L64" s="69">
        <v>293</v>
      </c>
      <c r="M64" s="69"/>
      <c r="N64" s="69">
        <v>224</v>
      </c>
      <c r="O64" s="69">
        <v>211</v>
      </c>
      <c r="P64" s="69">
        <v>237</v>
      </c>
    </row>
    <row r="65" spans="1:16" x14ac:dyDescent="0.25">
      <c r="A65" s="53" t="s">
        <v>120</v>
      </c>
      <c r="B65" s="69">
        <v>271</v>
      </c>
      <c r="C65" s="69">
        <v>243</v>
      </c>
      <c r="D65" s="69">
        <v>303</v>
      </c>
      <c r="E65" s="69"/>
      <c r="F65" s="69">
        <v>223</v>
      </c>
      <c r="G65" s="69">
        <v>206</v>
      </c>
      <c r="H65" s="69">
        <v>241</v>
      </c>
      <c r="I65" s="69"/>
      <c r="J65" s="69">
        <v>305</v>
      </c>
      <c r="K65" s="69">
        <v>288</v>
      </c>
      <c r="L65" s="69">
        <v>323</v>
      </c>
      <c r="M65" s="69"/>
      <c r="N65" s="69">
        <v>251</v>
      </c>
      <c r="O65" s="69">
        <v>237</v>
      </c>
      <c r="P65" s="69">
        <v>266</v>
      </c>
    </row>
    <row r="66" spans="1:16" x14ac:dyDescent="0.25">
      <c r="A66" s="53" t="s">
        <v>121</v>
      </c>
      <c r="B66" s="69">
        <v>295</v>
      </c>
      <c r="C66" s="69">
        <v>264</v>
      </c>
      <c r="D66" s="69">
        <v>330</v>
      </c>
      <c r="E66" s="69"/>
      <c r="F66" s="69">
        <v>250</v>
      </c>
      <c r="G66" s="69">
        <v>230</v>
      </c>
      <c r="H66" s="69">
        <v>270</v>
      </c>
      <c r="I66" s="69"/>
      <c r="J66" s="69">
        <v>335</v>
      </c>
      <c r="K66" s="69">
        <v>316</v>
      </c>
      <c r="L66" s="69">
        <v>354</v>
      </c>
      <c r="M66" s="69"/>
      <c r="N66" s="69">
        <v>277</v>
      </c>
      <c r="O66" s="69">
        <v>262</v>
      </c>
      <c r="P66" s="69">
        <v>294</v>
      </c>
    </row>
    <row r="67" spans="1:16" x14ac:dyDescent="0.25">
      <c r="A67" s="53" t="s">
        <v>122</v>
      </c>
      <c r="B67" s="69">
        <v>322</v>
      </c>
      <c r="C67" s="69">
        <v>288</v>
      </c>
      <c r="D67" s="69">
        <v>360</v>
      </c>
      <c r="E67" s="69"/>
      <c r="F67" s="69">
        <v>268</v>
      </c>
      <c r="G67" s="69">
        <v>248</v>
      </c>
      <c r="H67" s="69">
        <v>290</v>
      </c>
      <c r="I67" s="69"/>
      <c r="J67" s="69">
        <v>362</v>
      </c>
      <c r="K67" s="69">
        <v>341</v>
      </c>
      <c r="L67" s="69">
        <v>383</v>
      </c>
      <c r="M67" s="69"/>
      <c r="N67" s="69">
        <v>297</v>
      </c>
      <c r="O67" s="69">
        <v>280</v>
      </c>
      <c r="P67" s="69">
        <v>314</v>
      </c>
    </row>
    <row r="68" spans="1:16" x14ac:dyDescent="0.25">
      <c r="A68" s="53" t="s">
        <v>123</v>
      </c>
      <c r="B68" s="69">
        <v>336</v>
      </c>
      <c r="C68" s="69">
        <v>301</v>
      </c>
      <c r="D68" s="69">
        <v>376</v>
      </c>
      <c r="E68" s="69"/>
      <c r="F68" s="69">
        <v>276</v>
      </c>
      <c r="G68" s="69">
        <v>255</v>
      </c>
      <c r="H68" s="69">
        <v>299</v>
      </c>
      <c r="I68" s="69"/>
      <c r="J68" s="69">
        <v>383</v>
      </c>
      <c r="K68" s="69">
        <v>362</v>
      </c>
      <c r="L68" s="69">
        <v>406</v>
      </c>
      <c r="M68" s="69"/>
      <c r="N68" s="69">
        <v>310</v>
      </c>
      <c r="O68" s="69">
        <v>292</v>
      </c>
      <c r="P68" s="69">
        <v>328</v>
      </c>
    </row>
    <row r="69" spans="1:16" x14ac:dyDescent="0.25">
      <c r="A69" s="53" t="s">
        <v>124</v>
      </c>
      <c r="B69" s="69">
        <v>334</v>
      </c>
      <c r="C69" s="69">
        <v>299</v>
      </c>
      <c r="D69" s="69">
        <v>373</v>
      </c>
      <c r="E69" s="69"/>
      <c r="F69" s="69">
        <v>277</v>
      </c>
      <c r="G69" s="69">
        <v>256</v>
      </c>
      <c r="H69" s="69">
        <v>300</v>
      </c>
      <c r="I69" s="69"/>
      <c r="J69" s="69">
        <v>398</v>
      </c>
      <c r="K69" s="69">
        <v>376</v>
      </c>
      <c r="L69" s="69">
        <v>422</v>
      </c>
      <c r="M69" s="69"/>
      <c r="N69" s="69">
        <v>319</v>
      </c>
      <c r="O69" s="69">
        <v>301</v>
      </c>
      <c r="P69" s="69">
        <v>338</v>
      </c>
    </row>
    <row r="70" spans="1:16" x14ac:dyDescent="0.25">
      <c r="A70" s="53" t="s">
        <v>125</v>
      </c>
      <c r="B70" s="69">
        <v>333</v>
      </c>
      <c r="C70" s="69">
        <v>298</v>
      </c>
      <c r="D70" s="69">
        <v>372</v>
      </c>
      <c r="E70" s="69"/>
      <c r="F70" s="69">
        <v>271</v>
      </c>
      <c r="G70" s="69">
        <v>250</v>
      </c>
      <c r="H70" s="69">
        <v>294</v>
      </c>
      <c r="I70" s="69"/>
      <c r="J70" s="69">
        <v>407</v>
      </c>
      <c r="K70" s="69">
        <v>384</v>
      </c>
      <c r="L70" s="69">
        <v>431</v>
      </c>
      <c r="M70" s="69"/>
      <c r="N70" s="69">
        <v>324</v>
      </c>
      <c r="O70" s="69">
        <v>306</v>
      </c>
      <c r="P70" s="69">
        <v>344</v>
      </c>
    </row>
    <row r="71" spans="1:16" x14ac:dyDescent="0.25">
      <c r="A71" s="53" t="s">
        <v>126</v>
      </c>
      <c r="B71" s="69">
        <v>335</v>
      </c>
      <c r="C71" s="69">
        <v>300</v>
      </c>
      <c r="D71" s="69">
        <v>375</v>
      </c>
      <c r="E71" s="69"/>
      <c r="F71" s="69">
        <v>264</v>
      </c>
      <c r="G71" s="69">
        <v>244</v>
      </c>
      <c r="H71" s="69">
        <v>286</v>
      </c>
      <c r="I71" s="69"/>
      <c r="J71" s="69">
        <v>414</v>
      </c>
      <c r="K71" s="69">
        <v>391</v>
      </c>
      <c r="L71" s="69">
        <v>439</v>
      </c>
      <c r="M71" s="69"/>
      <c r="N71" s="69">
        <v>328</v>
      </c>
      <c r="O71" s="69">
        <v>309</v>
      </c>
      <c r="P71" s="69">
        <v>348</v>
      </c>
    </row>
    <row r="72" spans="1:16" x14ac:dyDescent="0.25">
      <c r="A72" s="53" t="s">
        <v>127</v>
      </c>
      <c r="B72" s="69">
        <v>344</v>
      </c>
      <c r="C72" s="69">
        <v>308</v>
      </c>
      <c r="D72" s="69">
        <v>384</v>
      </c>
      <c r="E72" s="69"/>
      <c r="F72" s="69">
        <v>261</v>
      </c>
      <c r="G72" s="69">
        <v>241</v>
      </c>
      <c r="H72" s="69">
        <v>283</v>
      </c>
      <c r="I72" s="69"/>
      <c r="J72" s="69">
        <v>420</v>
      </c>
      <c r="K72" s="69">
        <v>397</v>
      </c>
      <c r="L72" s="69">
        <v>445</v>
      </c>
      <c r="M72" s="69"/>
      <c r="N72" s="69">
        <v>332</v>
      </c>
      <c r="O72" s="69">
        <v>313</v>
      </c>
      <c r="P72" s="69">
        <v>352</v>
      </c>
    </row>
    <row r="73" spans="1:16" x14ac:dyDescent="0.25">
      <c r="A73" s="53" t="s">
        <v>128</v>
      </c>
      <c r="B73" s="69">
        <v>368</v>
      </c>
      <c r="C73" s="69">
        <v>329</v>
      </c>
      <c r="D73" s="69">
        <v>411</v>
      </c>
      <c r="E73" s="69"/>
      <c r="F73" s="69">
        <v>264</v>
      </c>
      <c r="G73" s="69">
        <v>243</v>
      </c>
      <c r="H73" s="69">
        <v>286</v>
      </c>
      <c r="I73" s="69"/>
      <c r="J73" s="69">
        <v>427</v>
      </c>
      <c r="K73" s="69">
        <v>403</v>
      </c>
      <c r="L73" s="69">
        <v>453</v>
      </c>
      <c r="M73" s="69"/>
      <c r="N73" s="69">
        <v>339</v>
      </c>
      <c r="O73" s="69">
        <v>320</v>
      </c>
      <c r="P73" s="69">
        <v>359</v>
      </c>
    </row>
    <row r="74" spans="1:16" x14ac:dyDescent="0.25">
      <c r="A74" s="53" t="s">
        <v>129</v>
      </c>
      <c r="B74" s="69">
        <v>387</v>
      </c>
      <c r="C74" s="69">
        <v>346</v>
      </c>
      <c r="D74" s="69">
        <v>433</v>
      </c>
      <c r="E74" s="69"/>
      <c r="F74" s="69">
        <v>270</v>
      </c>
      <c r="G74" s="69">
        <v>249</v>
      </c>
      <c r="H74" s="69">
        <v>292</v>
      </c>
      <c r="I74" s="69"/>
      <c r="J74" s="69">
        <v>436</v>
      </c>
      <c r="K74" s="69">
        <v>412</v>
      </c>
      <c r="L74" s="69">
        <v>462</v>
      </c>
      <c r="M74" s="69"/>
      <c r="N74" s="69">
        <v>348</v>
      </c>
      <c r="O74" s="69">
        <v>328</v>
      </c>
      <c r="P74" s="69">
        <v>369</v>
      </c>
    </row>
    <row r="75" spans="1:16" x14ac:dyDescent="0.25">
      <c r="A75" s="53" t="s">
        <v>130</v>
      </c>
      <c r="B75" s="69">
        <v>402</v>
      </c>
      <c r="C75" s="69">
        <v>360</v>
      </c>
      <c r="D75" s="69">
        <v>449</v>
      </c>
      <c r="E75" s="69"/>
      <c r="F75" s="69">
        <v>280</v>
      </c>
      <c r="G75" s="69">
        <v>258</v>
      </c>
      <c r="H75" s="69">
        <v>303</v>
      </c>
      <c r="I75" s="69"/>
      <c r="J75" s="69">
        <v>448</v>
      </c>
      <c r="K75" s="69">
        <v>423</v>
      </c>
      <c r="L75" s="69">
        <v>475</v>
      </c>
      <c r="M75" s="69"/>
      <c r="N75" s="69">
        <v>356</v>
      </c>
      <c r="O75" s="69">
        <v>336</v>
      </c>
      <c r="P75" s="69">
        <v>377</v>
      </c>
    </row>
    <row r="76" spans="1:16" x14ac:dyDescent="0.25">
      <c r="A76" s="53" t="s">
        <v>131</v>
      </c>
      <c r="B76" s="69">
        <v>408</v>
      </c>
      <c r="C76" s="69">
        <v>365</v>
      </c>
      <c r="D76" s="69">
        <v>456</v>
      </c>
      <c r="E76" s="69"/>
      <c r="F76" s="69">
        <v>294</v>
      </c>
      <c r="G76" s="69">
        <v>271</v>
      </c>
      <c r="H76" s="69">
        <v>318</v>
      </c>
      <c r="I76" s="69"/>
      <c r="J76" s="69">
        <v>462</v>
      </c>
      <c r="K76" s="69">
        <v>436</v>
      </c>
      <c r="L76" s="69">
        <v>490</v>
      </c>
      <c r="M76" s="69"/>
      <c r="N76" s="69">
        <v>367</v>
      </c>
      <c r="O76" s="69">
        <v>347</v>
      </c>
      <c r="P76" s="69">
        <v>389</v>
      </c>
    </row>
    <row r="77" spans="1:16" x14ac:dyDescent="0.25">
      <c r="A77" s="53" t="s">
        <v>132</v>
      </c>
      <c r="B77" s="69">
        <v>413</v>
      </c>
      <c r="C77" s="69">
        <v>370</v>
      </c>
      <c r="D77" s="69">
        <v>462</v>
      </c>
      <c r="E77" s="69"/>
      <c r="F77" s="69">
        <v>311</v>
      </c>
      <c r="G77" s="69">
        <v>287</v>
      </c>
      <c r="H77" s="69">
        <v>337</v>
      </c>
      <c r="I77" s="69"/>
      <c r="J77" s="69">
        <v>481</v>
      </c>
      <c r="K77" s="69">
        <v>454</v>
      </c>
      <c r="L77" s="69">
        <v>509</v>
      </c>
      <c r="M77" s="69"/>
      <c r="N77" s="69">
        <v>386</v>
      </c>
      <c r="O77" s="69">
        <v>364</v>
      </c>
      <c r="P77" s="69">
        <v>409</v>
      </c>
    </row>
    <row r="78" spans="1:16" x14ac:dyDescent="0.25">
      <c r="A78" s="53" t="s">
        <v>133</v>
      </c>
      <c r="B78" s="69">
        <v>434</v>
      </c>
      <c r="C78" s="69">
        <v>388</v>
      </c>
      <c r="D78" s="69">
        <v>485</v>
      </c>
      <c r="E78" s="69"/>
      <c r="F78" s="69">
        <v>331</v>
      </c>
      <c r="G78" s="69">
        <v>305</v>
      </c>
      <c r="H78" s="69">
        <v>358</v>
      </c>
      <c r="I78" s="69"/>
      <c r="J78" s="69">
        <v>504</v>
      </c>
      <c r="K78" s="69">
        <v>475</v>
      </c>
      <c r="L78" s="69">
        <v>534</v>
      </c>
      <c r="M78" s="69"/>
      <c r="N78" s="69">
        <v>409</v>
      </c>
      <c r="O78" s="69">
        <v>386</v>
      </c>
      <c r="P78" s="69">
        <v>434</v>
      </c>
    </row>
    <row r="79" spans="1:16" x14ac:dyDescent="0.25">
      <c r="A79" s="53" t="s">
        <v>134</v>
      </c>
      <c r="B79" s="69">
        <v>469</v>
      </c>
      <c r="C79" s="69">
        <v>420</v>
      </c>
      <c r="D79" s="69">
        <v>524</v>
      </c>
      <c r="E79" s="69"/>
      <c r="F79" s="69">
        <v>351</v>
      </c>
      <c r="G79" s="69">
        <v>324</v>
      </c>
      <c r="H79" s="69">
        <v>380</v>
      </c>
      <c r="I79" s="69"/>
      <c r="J79" s="69">
        <v>533</v>
      </c>
      <c r="K79" s="69">
        <v>503</v>
      </c>
      <c r="L79" s="69">
        <v>565</v>
      </c>
      <c r="M79" s="69"/>
      <c r="N79" s="69">
        <v>434</v>
      </c>
      <c r="O79" s="69">
        <v>410</v>
      </c>
      <c r="P79" s="69">
        <v>460</v>
      </c>
    </row>
    <row r="80" spans="1:16" x14ac:dyDescent="0.25">
      <c r="A80" s="53" t="s">
        <v>135</v>
      </c>
      <c r="B80" s="69">
        <v>504</v>
      </c>
      <c r="C80" s="69">
        <v>451</v>
      </c>
      <c r="D80" s="69">
        <v>564</v>
      </c>
      <c r="E80" s="69"/>
      <c r="F80" s="69">
        <v>373</v>
      </c>
      <c r="G80" s="69">
        <v>345</v>
      </c>
      <c r="H80" s="69">
        <v>404</v>
      </c>
      <c r="I80" s="69"/>
      <c r="J80" s="69">
        <v>569</v>
      </c>
      <c r="K80" s="69">
        <v>537</v>
      </c>
      <c r="L80" s="69">
        <v>603</v>
      </c>
      <c r="M80" s="69"/>
      <c r="N80" s="69">
        <v>457</v>
      </c>
      <c r="O80" s="69">
        <v>431</v>
      </c>
      <c r="P80" s="69">
        <v>484</v>
      </c>
    </row>
    <row r="81" spans="1:16" x14ac:dyDescent="0.25">
      <c r="A81" s="53" t="s">
        <v>136</v>
      </c>
      <c r="B81" s="69">
        <v>536</v>
      </c>
      <c r="C81" s="69">
        <v>479</v>
      </c>
      <c r="D81" s="69">
        <v>599</v>
      </c>
      <c r="E81" s="69"/>
      <c r="F81" s="69">
        <v>398</v>
      </c>
      <c r="G81" s="69">
        <v>367</v>
      </c>
      <c r="H81" s="69">
        <v>431</v>
      </c>
      <c r="I81" s="69"/>
      <c r="J81" s="69">
        <v>607</v>
      </c>
      <c r="K81" s="69">
        <v>573</v>
      </c>
      <c r="L81" s="69">
        <v>643</v>
      </c>
      <c r="M81" s="69"/>
      <c r="N81" s="69">
        <v>478</v>
      </c>
      <c r="O81" s="69">
        <v>451</v>
      </c>
      <c r="P81" s="69">
        <v>507</v>
      </c>
    </row>
    <row r="82" spans="1:16" x14ac:dyDescent="0.25">
      <c r="A82" s="53" t="s">
        <v>137</v>
      </c>
      <c r="B82" s="69">
        <v>562</v>
      </c>
      <c r="C82" s="69">
        <v>503</v>
      </c>
      <c r="D82" s="69">
        <v>629</v>
      </c>
      <c r="E82" s="69"/>
      <c r="F82" s="69">
        <v>423</v>
      </c>
      <c r="G82" s="69">
        <v>391</v>
      </c>
      <c r="H82" s="69">
        <v>458</v>
      </c>
      <c r="I82" s="69"/>
      <c r="J82" s="69">
        <v>644</v>
      </c>
      <c r="K82" s="69">
        <v>608</v>
      </c>
      <c r="L82" s="69">
        <v>683</v>
      </c>
      <c r="M82" s="69"/>
      <c r="N82" s="69">
        <v>496</v>
      </c>
      <c r="O82" s="69">
        <v>468</v>
      </c>
      <c r="P82" s="69">
        <v>526</v>
      </c>
    </row>
    <row r="83" spans="1:16" x14ac:dyDescent="0.25">
      <c r="A83" s="53" t="s">
        <v>138</v>
      </c>
      <c r="B83" s="69">
        <v>586</v>
      </c>
      <c r="C83" s="69">
        <v>525</v>
      </c>
      <c r="D83" s="69">
        <v>655</v>
      </c>
      <c r="E83" s="69"/>
      <c r="F83" s="69">
        <v>446</v>
      </c>
      <c r="G83" s="69">
        <v>412</v>
      </c>
      <c r="H83" s="69">
        <v>483</v>
      </c>
      <c r="I83" s="69"/>
      <c r="J83" s="69">
        <v>677</v>
      </c>
      <c r="K83" s="69">
        <v>639</v>
      </c>
      <c r="L83" s="69">
        <v>718</v>
      </c>
      <c r="M83" s="69"/>
      <c r="N83" s="69">
        <v>509</v>
      </c>
      <c r="O83" s="69">
        <v>481</v>
      </c>
      <c r="P83" s="69">
        <v>540</v>
      </c>
    </row>
    <row r="84" spans="1:16" x14ac:dyDescent="0.25">
      <c r="A84" s="53" t="s">
        <v>139</v>
      </c>
      <c r="B84" s="69">
        <v>605</v>
      </c>
      <c r="C84" s="69">
        <v>541</v>
      </c>
      <c r="D84" s="69">
        <v>676</v>
      </c>
      <c r="E84" s="69"/>
      <c r="F84" s="69">
        <v>462</v>
      </c>
      <c r="G84" s="69">
        <v>427</v>
      </c>
      <c r="H84" s="69">
        <v>500</v>
      </c>
      <c r="I84" s="69"/>
      <c r="J84" s="69">
        <v>701</v>
      </c>
      <c r="K84" s="69">
        <v>661</v>
      </c>
      <c r="L84" s="69">
        <v>742</v>
      </c>
      <c r="M84" s="69"/>
      <c r="N84" s="69">
        <v>515</v>
      </c>
      <c r="O84" s="69">
        <v>486</v>
      </c>
      <c r="P84" s="69">
        <v>546</v>
      </c>
    </row>
    <row r="85" spans="1:16" x14ac:dyDescent="0.25">
      <c r="A85" s="53" t="s">
        <v>140</v>
      </c>
      <c r="B85" s="69">
        <v>610</v>
      </c>
      <c r="C85" s="69">
        <v>546</v>
      </c>
      <c r="D85" s="69">
        <v>682</v>
      </c>
      <c r="E85" s="69"/>
      <c r="F85" s="69">
        <v>471</v>
      </c>
      <c r="G85" s="69">
        <v>435</v>
      </c>
      <c r="H85" s="69">
        <v>510</v>
      </c>
      <c r="I85" s="69"/>
      <c r="J85" s="69">
        <v>712</v>
      </c>
      <c r="K85" s="69">
        <v>672</v>
      </c>
      <c r="L85" s="69">
        <v>755</v>
      </c>
      <c r="M85" s="69"/>
      <c r="N85" s="69">
        <v>514</v>
      </c>
      <c r="O85" s="69">
        <v>485</v>
      </c>
      <c r="P85" s="69">
        <v>545</v>
      </c>
    </row>
    <row r="86" spans="1:16" x14ac:dyDescent="0.25">
      <c r="A86" s="53" t="s">
        <v>141</v>
      </c>
      <c r="B86" s="69">
        <v>601</v>
      </c>
      <c r="C86" s="69">
        <v>538</v>
      </c>
      <c r="D86" s="69">
        <v>672</v>
      </c>
      <c r="E86" s="69"/>
      <c r="F86" s="69">
        <v>472</v>
      </c>
      <c r="G86" s="69">
        <v>435</v>
      </c>
      <c r="H86" s="69">
        <v>511</v>
      </c>
      <c r="I86" s="69"/>
      <c r="J86" s="69">
        <v>711</v>
      </c>
      <c r="K86" s="69">
        <v>671</v>
      </c>
      <c r="L86" s="69">
        <v>753</v>
      </c>
      <c r="M86" s="69"/>
      <c r="N86" s="69">
        <v>507</v>
      </c>
      <c r="O86" s="69">
        <v>479</v>
      </c>
      <c r="P86" s="69">
        <v>538</v>
      </c>
    </row>
    <row r="87" spans="1:16" x14ac:dyDescent="0.25">
      <c r="A87" s="53" t="s">
        <v>142</v>
      </c>
      <c r="B87" s="69">
        <v>595</v>
      </c>
      <c r="C87" s="69">
        <v>533</v>
      </c>
      <c r="D87" s="69">
        <v>666</v>
      </c>
      <c r="E87" s="69"/>
      <c r="F87" s="69">
        <v>464</v>
      </c>
      <c r="G87" s="69">
        <v>428</v>
      </c>
      <c r="H87" s="69">
        <v>502</v>
      </c>
      <c r="I87" s="69"/>
      <c r="J87" s="69">
        <v>698</v>
      </c>
      <c r="K87" s="69">
        <v>659</v>
      </c>
      <c r="L87" s="69">
        <v>740</v>
      </c>
      <c r="M87" s="69"/>
      <c r="N87" s="69">
        <v>497</v>
      </c>
      <c r="O87" s="69">
        <v>469</v>
      </c>
      <c r="P87" s="69">
        <v>527</v>
      </c>
    </row>
    <row r="88" spans="1:16" x14ac:dyDescent="0.25">
      <c r="A88" s="53" t="s">
        <v>143</v>
      </c>
      <c r="B88" s="69">
        <v>609</v>
      </c>
      <c r="C88" s="69">
        <v>545</v>
      </c>
      <c r="D88" s="69">
        <v>681</v>
      </c>
      <c r="E88" s="69"/>
      <c r="F88" s="69">
        <v>453</v>
      </c>
      <c r="G88" s="69">
        <v>418</v>
      </c>
      <c r="H88" s="69">
        <v>490</v>
      </c>
      <c r="I88" s="69"/>
      <c r="J88" s="69">
        <v>677</v>
      </c>
      <c r="K88" s="69">
        <v>639</v>
      </c>
      <c r="L88" s="69">
        <v>718</v>
      </c>
      <c r="M88" s="69"/>
      <c r="N88" s="69">
        <v>484</v>
      </c>
      <c r="O88" s="69">
        <v>457</v>
      </c>
      <c r="P88" s="69">
        <v>513</v>
      </c>
    </row>
    <row r="89" spans="1:16" x14ac:dyDescent="0.25">
      <c r="A89" s="53" t="s">
        <v>144</v>
      </c>
      <c r="B89" s="69">
        <v>624</v>
      </c>
      <c r="C89" s="69">
        <v>558</v>
      </c>
      <c r="D89" s="69">
        <v>698</v>
      </c>
      <c r="E89" s="69"/>
      <c r="F89" s="69">
        <v>441</v>
      </c>
      <c r="G89" s="69">
        <v>407</v>
      </c>
      <c r="H89" s="69">
        <v>477</v>
      </c>
      <c r="I89" s="69"/>
      <c r="J89" s="69">
        <v>648</v>
      </c>
      <c r="K89" s="69">
        <v>612</v>
      </c>
      <c r="L89" s="69">
        <v>687</v>
      </c>
      <c r="M89" s="69"/>
      <c r="N89" s="69">
        <v>467</v>
      </c>
      <c r="O89" s="69">
        <v>441</v>
      </c>
      <c r="P89" s="69">
        <v>495</v>
      </c>
    </row>
    <row r="90" spans="1:16" x14ac:dyDescent="0.25">
      <c r="A90" s="53" t="s">
        <v>145</v>
      </c>
      <c r="B90" s="69">
        <v>632</v>
      </c>
      <c r="C90" s="69">
        <v>565</v>
      </c>
      <c r="D90" s="69">
        <v>707</v>
      </c>
      <c r="E90" s="69"/>
      <c r="F90" s="69">
        <v>430</v>
      </c>
      <c r="G90" s="69">
        <v>397</v>
      </c>
      <c r="H90" s="69">
        <v>466</v>
      </c>
      <c r="I90" s="69"/>
      <c r="J90" s="69">
        <v>616</v>
      </c>
      <c r="K90" s="69">
        <v>582</v>
      </c>
      <c r="L90" s="69">
        <v>653</v>
      </c>
      <c r="M90" s="69"/>
      <c r="N90" s="69">
        <v>446</v>
      </c>
      <c r="O90" s="69">
        <v>421</v>
      </c>
      <c r="P90" s="69">
        <v>473</v>
      </c>
    </row>
    <row r="91" spans="1:16" x14ac:dyDescent="0.25">
      <c r="A91" s="53" t="s">
        <v>146</v>
      </c>
      <c r="B91" s="69">
        <v>645</v>
      </c>
      <c r="C91" s="69">
        <v>577</v>
      </c>
      <c r="D91" s="69">
        <v>721</v>
      </c>
      <c r="E91" s="69"/>
      <c r="F91" s="69">
        <v>420</v>
      </c>
      <c r="G91" s="69">
        <v>388</v>
      </c>
      <c r="H91" s="69">
        <v>455</v>
      </c>
      <c r="I91" s="69"/>
      <c r="J91" s="69">
        <v>587</v>
      </c>
      <c r="K91" s="69">
        <v>554</v>
      </c>
      <c r="L91" s="69">
        <v>622</v>
      </c>
      <c r="M91" s="69"/>
      <c r="N91" s="69">
        <v>424</v>
      </c>
      <c r="O91" s="69">
        <v>400</v>
      </c>
      <c r="P91" s="69">
        <v>449</v>
      </c>
    </row>
    <row r="92" spans="1:16" x14ac:dyDescent="0.25">
      <c r="A92" s="53" t="s">
        <v>147</v>
      </c>
      <c r="B92" s="69">
        <v>655</v>
      </c>
      <c r="C92" s="69">
        <v>586</v>
      </c>
      <c r="D92" s="69">
        <v>733</v>
      </c>
      <c r="E92" s="69"/>
      <c r="F92" s="69">
        <v>412</v>
      </c>
      <c r="G92" s="69">
        <v>380</v>
      </c>
      <c r="H92" s="69">
        <v>446</v>
      </c>
      <c r="I92" s="69"/>
      <c r="J92" s="69">
        <v>565</v>
      </c>
      <c r="K92" s="69">
        <v>533</v>
      </c>
      <c r="L92" s="69">
        <v>599</v>
      </c>
      <c r="M92" s="69"/>
      <c r="N92" s="69">
        <v>403</v>
      </c>
      <c r="O92" s="69">
        <v>380</v>
      </c>
      <c r="P92" s="69">
        <v>427</v>
      </c>
    </row>
    <row r="93" spans="1:16" x14ac:dyDescent="0.25">
      <c r="A93" s="53" t="s">
        <v>148</v>
      </c>
      <c r="B93" s="69">
        <v>662</v>
      </c>
      <c r="C93" s="69">
        <v>592</v>
      </c>
      <c r="D93" s="69">
        <v>740</v>
      </c>
      <c r="E93" s="69"/>
      <c r="F93" s="69">
        <v>405</v>
      </c>
      <c r="G93" s="69">
        <v>374</v>
      </c>
      <c r="H93" s="69">
        <v>439</v>
      </c>
      <c r="I93" s="69"/>
      <c r="J93" s="69">
        <v>552</v>
      </c>
      <c r="K93" s="69">
        <v>521</v>
      </c>
      <c r="L93" s="69">
        <v>586</v>
      </c>
      <c r="M93" s="69"/>
      <c r="N93" s="69">
        <v>385</v>
      </c>
      <c r="O93" s="69">
        <v>363</v>
      </c>
      <c r="P93" s="69">
        <v>408</v>
      </c>
    </row>
    <row r="94" spans="1:16" x14ac:dyDescent="0.25">
      <c r="A94" s="53" t="s">
        <v>149</v>
      </c>
      <c r="B94" s="69">
        <v>655</v>
      </c>
      <c r="C94" s="69">
        <v>586</v>
      </c>
      <c r="D94" s="69">
        <v>732</v>
      </c>
      <c r="E94" s="69"/>
      <c r="F94" s="69">
        <v>396</v>
      </c>
      <c r="G94" s="69">
        <v>366</v>
      </c>
      <c r="H94" s="69">
        <v>430</v>
      </c>
      <c r="I94" s="69"/>
      <c r="J94" s="69">
        <v>549</v>
      </c>
      <c r="K94" s="69">
        <v>517</v>
      </c>
      <c r="L94" s="69">
        <v>582</v>
      </c>
      <c r="M94" s="69"/>
      <c r="N94" s="69">
        <v>368</v>
      </c>
      <c r="O94" s="69">
        <v>347</v>
      </c>
      <c r="P94" s="69">
        <v>391</v>
      </c>
    </row>
    <row r="95" spans="1:16" x14ac:dyDescent="0.25">
      <c r="A95" s="53" t="s">
        <v>150</v>
      </c>
      <c r="B95" s="69">
        <v>663</v>
      </c>
      <c r="C95" s="69">
        <v>593</v>
      </c>
      <c r="D95" s="69">
        <v>741</v>
      </c>
      <c r="E95" s="69"/>
      <c r="F95" s="69">
        <v>382</v>
      </c>
      <c r="G95" s="69">
        <v>352</v>
      </c>
      <c r="H95" s="69">
        <v>414</v>
      </c>
      <c r="I95" s="69"/>
      <c r="J95" s="69">
        <v>552</v>
      </c>
      <c r="K95" s="69">
        <v>521</v>
      </c>
      <c r="L95" s="69">
        <v>586</v>
      </c>
      <c r="M95" s="69"/>
      <c r="N95" s="69">
        <v>352</v>
      </c>
      <c r="O95" s="69">
        <v>331</v>
      </c>
      <c r="P95" s="69">
        <v>373</v>
      </c>
    </row>
    <row r="96" spans="1:16" x14ac:dyDescent="0.25">
      <c r="A96" s="53" t="s">
        <v>151</v>
      </c>
      <c r="B96" s="69">
        <v>655</v>
      </c>
      <c r="C96" s="69">
        <v>585</v>
      </c>
      <c r="D96" s="69">
        <v>732</v>
      </c>
      <c r="E96" s="69"/>
      <c r="F96" s="69">
        <v>359</v>
      </c>
      <c r="G96" s="69">
        <v>331</v>
      </c>
      <c r="H96" s="69">
        <v>390</v>
      </c>
      <c r="I96" s="69"/>
      <c r="J96" s="69">
        <v>559</v>
      </c>
      <c r="K96" s="69">
        <v>527</v>
      </c>
      <c r="L96" s="69">
        <v>594</v>
      </c>
      <c r="M96" s="69"/>
      <c r="N96" s="69">
        <v>334</v>
      </c>
      <c r="O96" s="69">
        <v>314</v>
      </c>
      <c r="P96" s="69">
        <v>354</v>
      </c>
    </row>
    <row r="97" spans="1:16" x14ac:dyDescent="0.25">
      <c r="A97" s="53" t="s">
        <v>152</v>
      </c>
      <c r="B97" s="69">
        <v>645</v>
      </c>
      <c r="C97" s="69">
        <v>576</v>
      </c>
      <c r="D97" s="69">
        <v>723</v>
      </c>
      <c r="E97" s="69"/>
      <c r="F97" s="69">
        <v>328</v>
      </c>
      <c r="G97" s="69">
        <v>299</v>
      </c>
      <c r="H97" s="69">
        <v>360</v>
      </c>
      <c r="I97" s="69"/>
      <c r="J97" s="69">
        <v>566</v>
      </c>
      <c r="K97" s="69">
        <v>530</v>
      </c>
      <c r="L97" s="69">
        <v>605</v>
      </c>
      <c r="M97" s="69"/>
      <c r="N97" s="69">
        <v>314</v>
      </c>
      <c r="O97" s="69">
        <v>294</v>
      </c>
      <c r="P97" s="69">
        <v>335</v>
      </c>
    </row>
    <row r="98" spans="1:16" x14ac:dyDescent="0.25">
      <c r="A98" s="53" t="s">
        <v>153</v>
      </c>
      <c r="B98" s="69">
        <v>596</v>
      </c>
      <c r="C98" s="69">
        <v>524</v>
      </c>
      <c r="D98" s="69">
        <v>677</v>
      </c>
      <c r="E98" s="69"/>
      <c r="F98" s="69">
        <v>296</v>
      </c>
      <c r="G98" s="69">
        <v>259</v>
      </c>
      <c r="H98" s="69">
        <v>338</v>
      </c>
      <c r="I98" s="69"/>
      <c r="J98" s="69">
        <v>573</v>
      </c>
      <c r="K98" s="69">
        <v>522</v>
      </c>
      <c r="L98" s="69">
        <v>628</v>
      </c>
      <c r="M98" s="69"/>
      <c r="N98" s="69">
        <v>293</v>
      </c>
      <c r="O98" s="69">
        <v>266</v>
      </c>
      <c r="P98" s="69">
        <v>322</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workbookViewId="0"/>
  </sheetViews>
  <sheetFormatPr defaultRowHeight="15" x14ac:dyDescent="0.25"/>
  <cols>
    <col min="1" max="1" width="17.140625" style="1" customWidth="1"/>
    <col min="2" max="4" width="9.140625" style="1"/>
    <col min="5" max="5" width="1.140625" style="60" customWidth="1"/>
    <col min="6" max="8" width="9.140625" style="1"/>
    <col min="9" max="9" width="1.140625" style="60" customWidth="1"/>
    <col min="10" max="12" width="9.140625" style="1"/>
    <col min="13" max="13" width="1.140625" style="60" customWidth="1"/>
    <col min="14" max="16384" width="9.140625" style="1"/>
  </cols>
  <sheetData>
    <row r="1" spans="1:16" x14ac:dyDescent="0.25">
      <c r="A1" s="31" t="s">
        <v>27</v>
      </c>
      <c r="E1" s="32"/>
      <c r="I1" s="32"/>
      <c r="M1" s="32"/>
    </row>
    <row r="2" spans="1:16" x14ac:dyDescent="0.25">
      <c r="A2" s="33" t="s">
        <v>40</v>
      </c>
      <c r="B2" s="41"/>
      <c r="C2" s="41"/>
      <c r="D2" s="41"/>
      <c r="E2" s="34"/>
      <c r="F2" s="41"/>
      <c r="G2" s="41"/>
      <c r="H2" s="41"/>
      <c r="I2" s="34"/>
      <c r="J2" s="41"/>
      <c r="K2" s="41"/>
      <c r="L2" s="41"/>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158</v>
      </c>
      <c r="C4" s="39"/>
      <c r="D4" s="39"/>
      <c r="E4" s="67"/>
      <c r="F4" s="39" t="s">
        <v>159</v>
      </c>
      <c r="G4" s="39"/>
      <c r="H4" s="39"/>
      <c r="I4" s="40"/>
      <c r="J4" s="39" t="s">
        <v>158</v>
      </c>
      <c r="K4" s="39"/>
      <c r="L4" s="39"/>
      <c r="M4" s="40"/>
      <c r="N4" s="39" t="s">
        <v>159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s="49"/>
      <c r="D7" s="49"/>
      <c r="E7" s="50"/>
      <c r="F7" s="49"/>
      <c r="G7" s="49"/>
      <c r="H7" s="49"/>
      <c r="I7" s="50"/>
      <c r="J7" s="49"/>
      <c r="K7" s="49"/>
      <c r="L7" s="49"/>
      <c r="M7" s="50"/>
      <c r="N7" s="49"/>
      <c r="O7" s="49"/>
      <c r="P7" s="49"/>
    </row>
    <row r="8" spans="1:16" x14ac:dyDescent="0.25">
      <c r="A8" s="48"/>
      <c r="B8" s="68"/>
      <c r="C8" s="68"/>
      <c r="D8" s="68"/>
      <c r="E8" s="52"/>
      <c r="F8" s="68"/>
      <c r="G8" s="68"/>
      <c r="H8" s="68"/>
      <c r="I8" s="52"/>
      <c r="J8" s="68"/>
      <c r="K8" s="68"/>
      <c r="L8" s="68"/>
      <c r="M8" s="52"/>
      <c r="N8" s="68"/>
      <c r="O8" s="68"/>
      <c r="P8" s="68"/>
    </row>
    <row r="9" spans="1:16" x14ac:dyDescent="0.25">
      <c r="A9" s="53" t="s">
        <v>64</v>
      </c>
      <c r="B9" s="69">
        <v>78</v>
      </c>
      <c r="C9" s="69">
        <v>66</v>
      </c>
      <c r="D9" s="69">
        <v>91</v>
      </c>
      <c r="E9" s="69"/>
      <c r="F9" s="69">
        <v>204</v>
      </c>
      <c r="G9" s="69">
        <v>174</v>
      </c>
      <c r="H9" s="69">
        <v>240</v>
      </c>
      <c r="I9" s="69"/>
      <c r="J9" s="69">
        <v>109</v>
      </c>
      <c r="K9" s="69">
        <v>103</v>
      </c>
      <c r="L9" s="69">
        <v>116</v>
      </c>
      <c r="M9" s="69"/>
      <c r="N9" s="69">
        <v>203</v>
      </c>
      <c r="O9" s="69">
        <v>179</v>
      </c>
      <c r="P9" s="69">
        <v>232</v>
      </c>
    </row>
    <row r="10" spans="1:16" x14ac:dyDescent="0.25">
      <c r="A10" s="53" t="s">
        <v>65</v>
      </c>
      <c r="B10" s="69">
        <v>77</v>
      </c>
      <c r="C10" s="69">
        <v>67</v>
      </c>
      <c r="D10" s="69">
        <v>88</v>
      </c>
      <c r="E10" s="69"/>
      <c r="F10" s="69">
        <v>198</v>
      </c>
      <c r="G10" s="69">
        <v>172</v>
      </c>
      <c r="H10" s="69">
        <v>228</v>
      </c>
      <c r="I10" s="69"/>
      <c r="J10" s="69">
        <v>99</v>
      </c>
      <c r="K10" s="69">
        <v>94</v>
      </c>
      <c r="L10" s="69">
        <v>105</v>
      </c>
      <c r="M10" s="69"/>
      <c r="N10" s="69">
        <v>186</v>
      </c>
      <c r="O10" s="69">
        <v>170</v>
      </c>
      <c r="P10" s="69">
        <v>204</v>
      </c>
    </row>
    <row r="11" spans="1:16" x14ac:dyDescent="0.25">
      <c r="A11" s="53" t="s">
        <v>66</v>
      </c>
      <c r="B11" s="69">
        <v>78</v>
      </c>
      <c r="C11" s="69">
        <v>69</v>
      </c>
      <c r="D11" s="69">
        <v>90</v>
      </c>
      <c r="E11" s="69"/>
      <c r="F11" s="69">
        <v>120</v>
      </c>
      <c r="G11" s="69">
        <v>104</v>
      </c>
      <c r="H11" s="69">
        <v>138</v>
      </c>
      <c r="I11" s="69"/>
      <c r="J11" s="69">
        <v>101</v>
      </c>
      <c r="K11" s="69">
        <v>95</v>
      </c>
      <c r="L11" s="69">
        <v>106</v>
      </c>
      <c r="M11" s="69"/>
      <c r="N11" s="69">
        <v>170</v>
      </c>
      <c r="O11" s="69">
        <v>157</v>
      </c>
      <c r="P11" s="69">
        <v>184</v>
      </c>
    </row>
    <row r="12" spans="1:16" x14ac:dyDescent="0.25">
      <c r="A12" s="53" t="s">
        <v>67</v>
      </c>
      <c r="B12" s="69">
        <v>76</v>
      </c>
      <c r="C12" s="69">
        <v>67</v>
      </c>
      <c r="D12" s="69">
        <v>87</v>
      </c>
      <c r="E12" s="69"/>
      <c r="F12" s="69">
        <v>94</v>
      </c>
      <c r="G12" s="69">
        <v>81</v>
      </c>
      <c r="H12" s="69">
        <v>108</v>
      </c>
      <c r="I12" s="69"/>
      <c r="J12" s="69">
        <v>90</v>
      </c>
      <c r="K12" s="69">
        <v>85</v>
      </c>
      <c r="L12" s="69">
        <v>95</v>
      </c>
      <c r="M12" s="69"/>
      <c r="N12" s="69">
        <v>156</v>
      </c>
      <c r="O12" s="69">
        <v>144</v>
      </c>
      <c r="P12" s="69">
        <v>169</v>
      </c>
    </row>
    <row r="13" spans="1:16" x14ac:dyDescent="0.25">
      <c r="A13" s="53" t="s">
        <v>68</v>
      </c>
      <c r="B13" s="69">
        <v>70</v>
      </c>
      <c r="C13" s="69">
        <v>61</v>
      </c>
      <c r="D13" s="69">
        <v>80</v>
      </c>
      <c r="E13" s="69"/>
      <c r="F13" s="69">
        <v>96</v>
      </c>
      <c r="G13" s="69">
        <v>83</v>
      </c>
      <c r="H13" s="69">
        <v>110</v>
      </c>
      <c r="I13" s="69"/>
      <c r="J13" s="69">
        <v>86</v>
      </c>
      <c r="K13" s="69">
        <v>81</v>
      </c>
      <c r="L13" s="69">
        <v>90</v>
      </c>
      <c r="M13" s="69"/>
      <c r="N13" s="69">
        <v>143</v>
      </c>
      <c r="O13" s="69">
        <v>132</v>
      </c>
      <c r="P13" s="69">
        <v>155</v>
      </c>
    </row>
    <row r="14" spans="1:16" x14ac:dyDescent="0.25">
      <c r="A14" s="53" t="s">
        <v>69</v>
      </c>
      <c r="B14" s="69">
        <v>69</v>
      </c>
      <c r="C14" s="69">
        <v>61</v>
      </c>
      <c r="D14" s="69">
        <v>79</v>
      </c>
      <c r="E14" s="69"/>
      <c r="F14" s="69">
        <v>73</v>
      </c>
      <c r="G14" s="69">
        <v>63</v>
      </c>
      <c r="H14" s="69">
        <v>84</v>
      </c>
      <c r="I14" s="69"/>
      <c r="J14" s="69">
        <v>80</v>
      </c>
      <c r="K14" s="69">
        <v>76</v>
      </c>
      <c r="L14" s="69">
        <v>84</v>
      </c>
      <c r="M14" s="69"/>
      <c r="N14" s="69">
        <v>131</v>
      </c>
      <c r="O14" s="69">
        <v>121</v>
      </c>
      <c r="P14" s="69">
        <v>142</v>
      </c>
    </row>
    <row r="15" spans="1:16" x14ac:dyDescent="0.25">
      <c r="A15" s="53" t="s">
        <v>70</v>
      </c>
      <c r="B15" s="69">
        <v>66</v>
      </c>
      <c r="C15" s="69">
        <v>57</v>
      </c>
      <c r="D15" s="69">
        <v>75</v>
      </c>
      <c r="E15" s="69"/>
      <c r="F15" s="69">
        <v>97</v>
      </c>
      <c r="G15" s="69">
        <v>84</v>
      </c>
      <c r="H15" s="69">
        <v>112</v>
      </c>
      <c r="I15" s="69"/>
      <c r="J15" s="69">
        <v>76</v>
      </c>
      <c r="K15" s="69">
        <v>72</v>
      </c>
      <c r="L15" s="69">
        <v>80</v>
      </c>
      <c r="M15" s="69"/>
      <c r="N15" s="69">
        <v>124</v>
      </c>
      <c r="O15" s="69">
        <v>114</v>
      </c>
      <c r="P15" s="69">
        <v>134</v>
      </c>
    </row>
    <row r="16" spans="1:16" x14ac:dyDescent="0.25">
      <c r="A16" s="53" t="s">
        <v>71</v>
      </c>
      <c r="B16" s="69">
        <v>72</v>
      </c>
      <c r="C16" s="69">
        <v>63</v>
      </c>
      <c r="D16" s="69">
        <v>82</v>
      </c>
      <c r="E16" s="69"/>
      <c r="F16" s="69">
        <v>108</v>
      </c>
      <c r="G16" s="69">
        <v>94</v>
      </c>
      <c r="H16" s="69">
        <v>125</v>
      </c>
      <c r="I16" s="69"/>
      <c r="J16" s="69">
        <v>84</v>
      </c>
      <c r="K16" s="69">
        <v>80</v>
      </c>
      <c r="L16" s="69">
        <v>88</v>
      </c>
      <c r="M16" s="69"/>
      <c r="N16" s="69">
        <v>120</v>
      </c>
      <c r="O16" s="69">
        <v>111</v>
      </c>
      <c r="P16" s="69">
        <v>129</v>
      </c>
    </row>
    <row r="17" spans="1:16" x14ac:dyDescent="0.25">
      <c r="A17" s="53" t="s">
        <v>72</v>
      </c>
      <c r="B17" s="69">
        <v>66</v>
      </c>
      <c r="C17" s="69">
        <v>58</v>
      </c>
      <c r="D17" s="69">
        <v>75</v>
      </c>
      <c r="E17" s="69"/>
      <c r="F17" s="69">
        <v>110</v>
      </c>
      <c r="G17" s="69">
        <v>95</v>
      </c>
      <c r="H17" s="69">
        <v>126</v>
      </c>
      <c r="I17" s="69"/>
      <c r="J17" s="69">
        <v>82</v>
      </c>
      <c r="K17" s="69">
        <v>78</v>
      </c>
      <c r="L17" s="69">
        <v>86</v>
      </c>
      <c r="M17" s="69"/>
      <c r="N17" s="69">
        <v>118</v>
      </c>
      <c r="O17" s="69">
        <v>110</v>
      </c>
      <c r="P17" s="69">
        <v>128</v>
      </c>
    </row>
    <row r="18" spans="1:16" x14ac:dyDescent="0.25">
      <c r="A18" s="53" t="s">
        <v>73</v>
      </c>
      <c r="B18" s="69">
        <v>71</v>
      </c>
      <c r="C18" s="69">
        <v>62</v>
      </c>
      <c r="D18" s="69">
        <v>81</v>
      </c>
      <c r="E18" s="69"/>
      <c r="F18" s="69">
        <v>99</v>
      </c>
      <c r="G18" s="69">
        <v>86</v>
      </c>
      <c r="H18" s="69">
        <v>114</v>
      </c>
      <c r="I18" s="69"/>
      <c r="J18" s="69">
        <v>85</v>
      </c>
      <c r="K18" s="69">
        <v>81</v>
      </c>
      <c r="L18" s="69">
        <v>90</v>
      </c>
      <c r="M18" s="69"/>
      <c r="N18" s="69">
        <v>118</v>
      </c>
      <c r="O18" s="69">
        <v>109</v>
      </c>
      <c r="P18" s="69">
        <v>127</v>
      </c>
    </row>
    <row r="19" spans="1:16" x14ac:dyDescent="0.25">
      <c r="A19" s="53" t="s">
        <v>74</v>
      </c>
      <c r="B19" s="69">
        <v>71</v>
      </c>
      <c r="C19" s="69">
        <v>62</v>
      </c>
      <c r="D19" s="69">
        <v>81</v>
      </c>
      <c r="E19" s="69"/>
      <c r="F19" s="69">
        <v>101</v>
      </c>
      <c r="G19" s="69">
        <v>87</v>
      </c>
      <c r="H19" s="69">
        <v>116</v>
      </c>
      <c r="I19" s="69"/>
      <c r="J19" s="69">
        <v>84</v>
      </c>
      <c r="K19" s="69">
        <v>80</v>
      </c>
      <c r="L19" s="69">
        <v>89</v>
      </c>
      <c r="M19" s="69"/>
      <c r="N19" s="69">
        <v>116</v>
      </c>
      <c r="O19" s="69">
        <v>107</v>
      </c>
      <c r="P19" s="69">
        <v>125</v>
      </c>
    </row>
    <row r="20" spans="1:16" x14ac:dyDescent="0.25">
      <c r="A20" s="53" t="s">
        <v>75</v>
      </c>
      <c r="B20" s="69">
        <v>73</v>
      </c>
      <c r="C20" s="69">
        <v>64</v>
      </c>
      <c r="D20" s="69">
        <v>83</v>
      </c>
      <c r="E20" s="69"/>
      <c r="F20" s="69">
        <v>89</v>
      </c>
      <c r="G20" s="69">
        <v>78</v>
      </c>
      <c r="H20" s="69">
        <v>103</v>
      </c>
      <c r="I20" s="69"/>
      <c r="J20" s="69">
        <v>86</v>
      </c>
      <c r="K20" s="69">
        <v>82</v>
      </c>
      <c r="L20" s="69">
        <v>90</v>
      </c>
      <c r="M20" s="69"/>
      <c r="N20" s="69">
        <v>113</v>
      </c>
      <c r="O20" s="69">
        <v>105</v>
      </c>
      <c r="P20" s="69">
        <v>122</v>
      </c>
    </row>
    <row r="21" spans="1:16" x14ac:dyDescent="0.25">
      <c r="A21" s="53" t="s">
        <v>76</v>
      </c>
      <c r="B21" s="69">
        <v>69</v>
      </c>
      <c r="C21" s="69">
        <v>60</v>
      </c>
      <c r="D21" s="69">
        <v>78</v>
      </c>
      <c r="E21" s="69"/>
      <c r="F21" s="69">
        <v>87</v>
      </c>
      <c r="G21" s="69">
        <v>76</v>
      </c>
      <c r="H21" s="69">
        <v>100</v>
      </c>
      <c r="I21" s="69"/>
      <c r="J21" s="69">
        <v>75</v>
      </c>
      <c r="K21" s="69">
        <v>71</v>
      </c>
      <c r="L21" s="69">
        <v>79</v>
      </c>
      <c r="M21" s="69"/>
      <c r="N21" s="69">
        <v>109</v>
      </c>
      <c r="O21" s="69">
        <v>101</v>
      </c>
      <c r="P21" s="69">
        <v>117</v>
      </c>
    </row>
    <row r="22" spans="1:16" x14ac:dyDescent="0.25">
      <c r="A22" s="53" t="s">
        <v>77</v>
      </c>
      <c r="B22" s="69">
        <v>73</v>
      </c>
      <c r="C22" s="69">
        <v>64</v>
      </c>
      <c r="D22" s="69">
        <v>83</v>
      </c>
      <c r="E22" s="69"/>
      <c r="F22" s="69">
        <v>89</v>
      </c>
      <c r="G22" s="69">
        <v>77</v>
      </c>
      <c r="H22" s="69">
        <v>103</v>
      </c>
      <c r="I22" s="69"/>
      <c r="J22" s="69">
        <v>75</v>
      </c>
      <c r="K22" s="69">
        <v>71</v>
      </c>
      <c r="L22" s="69">
        <v>78</v>
      </c>
      <c r="M22" s="69"/>
      <c r="N22" s="69">
        <v>101</v>
      </c>
      <c r="O22" s="69">
        <v>94</v>
      </c>
      <c r="P22" s="69">
        <v>110</v>
      </c>
    </row>
    <row r="23" spans="1:16" x14ac:dyDescent="0.25">
      <c r="A23" s="53" t="s">
        <v>78</v>
      </c>
      <c r="B23" s="69">
        <v>82</v>
      </c>
      <c r="C23" s="69">
        <v>72</v>
      </c>
      <c r="D23" s="69">
        <v>93</v>
      </c>
      <c r="E23" s="69"/>
      <c r="F23" s="69">
        <v>88</v>
      </c>
      <c r="G23" s="69">
        <v>76</v>
      </c>
      <c r="H23" s="69">
        <v>101</v>
      </c>
      <c r="I23" s="69"/>
      <c r="J23" s="69">
        <v>70</v>
      </c>
      <c r="K23" s="69">
        <v>67</v>
      </c>
      <c r="L23" s="69">
        <v>74</v>
      </c>
      <c r="M23" s="69"/>
      <c r="N23" s="69">
        <v>93</v>
      </c>
      <c r="O23" s="69">
        <v>86</v>
      </c>
      <c r="P23" s="69">
        <v>101</v>
      </c>
    </row>
    <row r="24" spans="1:16" x14ac:dyDescent="0.25">
      <c r="A24" s="53" t="s">
        <v>79</v>
      </c>
      <c r="B24" s="69">
        <v>78</v>
      </c>
      <c r="C24" s="69">
        <v>69</v>
      </c>
      <c r="D24" s="69">
        <v>89</v>
      </c>
      <c r="E24" s="69"/>
      <c r="F24" s="69">
        <v>100</v>
      </c>
      <c r="G24" s="69">
        <v>87</v>
      </c>
      <c r="H24" s="69">
        <v>115</v>
      </c>
      <c r="I24" s="69"/>
      <c r="J24" s="69">
        <v>69</v>
      </c>
      <c r="K24" s="69">
        <v>66</v>
      </c>
      <c r="L24" s="69">
        <v>73</v>
      </c>
      <c r="M24" s="69"/>
      <c r="N24" s="69">
        <v>85</v>
      </c>
      <c r="O24" s="69">
        <v>79</v>
      </c>
      <c r="P24" s="69">
        <v>92</v>
      </c>
    </row>
    <row r="25" spans="1:16" x14ac:dyDescent="0.25">
      <c r="A25" s="53" t="s">
        <v>80</v>
      </c>
      <c r="B25" s="69">
        <v>69</v>
      </c>
      <c r="C25" s="69">
        <v>61</v>
      </c>
      <c r="D25" s="69">
        <v>79</v>
      </c>
      <c r="E25" s="69"/>
      <c r="F25" s="69">
        <v>76</v>
      </c>
      <c r="G25" s="69">
        <v>66</v>
      </c>
      <c r="H25" s="69">
        <v>87</v>
      </c>
      <c r="I25" s="69"/>
      <c r="J25" s="69">
        <v>67</v>
      </c>
      <c r="K25" s="69">
        <v>64</v>
      </c>
      <c r="L25" s="69">
        <v>71</v>
      </c>
      <c r="M25" s="69"/>
      <c r="N25" s="69">
        <v>78</v>
      </c>
      <c r="O25" s="69">
        <v>72</v>
      </c>
      <c r="P25" s="69">
        <v>85</v>
      </c>
    </row>
    <row r="26" spans="1:16" x14ac:dyDescent="0.25">
      <c r="A26" s="53" t="s">
        <v>81</v>
      </c>
      <c r="B26" s="69">
        <v>68</v>
      </c>
      <c r="C26" s="69">
        <v>60</v>
      </c>
      <c r="D26" s="69">
        <v>78</v>
      </c>
      <c r="E26" s="69"/>
      <c r="F26" s="69">
        <v>79</v>
      </c>
      <c r="G26" s="69">
        <v>68</v>
      </c>
      <c r="H26" s="69">
        <v>90</v>
      </c>
      <c r="I26" s="69"/>
      <c r="J26" s="69">
        <v>60</v>
      </c>
      <c r="K26" s="69">
        <v>57</v>
      </c>
      <c r="L26" s="69">
        <v>63</v>
      </c>
      <c r="M26" s="69"/>
      <c r="N26" s="69">
        <v>75</v>
      </c>
      <c r="O26" s="69">
        <v>69</v>
      </c>
      <c r="P26" s="69">
        <v>81</v>
      </c>
    </row>
    <row r="27" spans="1:16" x14ac:dyDescent="0.25">
      <c r="A27" s="53" t="s">
        <v>82</v>
      </c>
      <c r="B27" s="69">
        <v>67</v>
      </c>
      <c r="C27" s="69">
        <v>59</v>
      </c>
      <c r="D27" s="69">
        <v>76</v>
      </c>
      <c r="E27" s="69"/>
      <c r="F27" s="69">
        <v>74</v>
      </c>
      <c r="G27" s="69">
        <v>64</v>
      </c>
      <c r="H27" s="69">
        <v>85</v>
      </c>
      <c r="I27" s="69"/>
      <c r="J27" s="69">
        <v>68</v>
      </c>
      <c r="K27" s="69">
        <v>65</v>
      </c>
      <c r="L27" s="69">
        <v>71</v>
      </c>
      <c r="M27" s="69"/>
      <c r="N27" s="69">
        <v>74</v>
      </c>
      <c r="O27" s="69">
        <v>68</v>
      </c>
      <c r="P27" s="69">
        <v>80</v>
      </c>
    </row>
    <row r="28" spans="1:16" x14ac:dyDescent="0.25">
      <c r="A28" s="53" t="s">
        <v>83</v>
      </c>
      <c r="B28" s="69">
        <v>64</v>
      </c>
      <c r="C28" s="69">
        <v>56</v>
      </c>
      <c r="D28" s="69">
        <v>73</v>
      </c>
      <c r="E28" s="69"/>
      <c r="F28" s="69">
        <v>75</v>
      </c>
      <c r="G28" s="69">
        <v>65</v>
      </c>
      <c r="H28" s="69">
        <v>86</v>
      </c>
      <c r="I28" s="69"/>
      <c r="J28" s="69">
        <v>68</v>
      </c>
      <c r="K28" s="69">
        <v>64</v>
      </c>
      <c r="L28" s="69">
        <v>71</v>
      </c>
      <c r="M28" s="69"/>
      <c r="N28" s="69">
        <v>75</v>
      </c>
      <c r="O28" s="69">
        <v>70</v>
      </c>
      <c r="P28" s="69">
        <v>81</v>
      </c>
    </row>
    <row r="29" spans="1:16" x14ac:dyDescent="0.25">
      <c r="A29" s="53" t="s">
        <v>84</v>
      </c>
      <c r="B29" s="69">
        <v>60</v>
      </c>
      <c r="C29" s="69">
        <v>53</v>
      </c>
      <c r="D29" s="69">
        <v>68</v>
      </c>
      <c r="E29" s="69"/>
      <c r="F29" s="69">
        <v>80</v>
      </c>
      <c r="G29" s="69">
        <v>70</v>
      </c>
      <c r="H29" s="69">
        <v>92</v>
      </c>
      <c r="I29" s="69"/>
      <c r="J29" s="69">
        <v>74</v>
      </c>
      <c r="K29" s="69">
        <v>70</v>
      </c>
      <c r="L29" s="69">
        <v>77</v>
      </c>
      <c r="M29" s="69"/>
      <c r="N29" s="69">
        <v>78</v>
      </c>
      <c r="O29" s="69">
        <v>72</v>
      </c>
      <c r="P29" s="69">
        <v>85</v>
      </c>
    </row>
    <row r="30" spans="1:16" x14ac:dyDescent="0.25">
      <c r="A30" s="53" t="s">
        <v>85</v>
      </c>
      <c r="B30" s="69">
        <v>63</v>
      </c>
      <c r="C30" s="69">
        <v>55</v>
      </c>
      <c r="D30" s="69">
        <v>72</v>
      </c>
      <c r="E30" s="69"/>
      <c r="F30" s="69">
        <v>82</v>
      </c>
      <c r="G30" s="69">
        <v>71</v>
      </c>
      <c r="H30" s="69">
        <v>95</v>
      </c>
      <c r="I30" s="69"/>
      <c r="J30" s="69">
        <v>74</v>
      </c>
      <c r="K30" s="69">
        <v>71</v>
      </c>
      <c r="L30" s="69">
        <v>78</v>
      </c>
      <c r="M30" s="69"/>
      <c r="N30" s="69">
        <v>83</v>
      </c>
      <c r="O30" s="69">
        <v>77</v>
      </c>
      <c r="P30" s="69">
        <v>90</v>
      </c>
    </row>
    <row r="31" spans="1:16" x14ac:dyDescent="0.25">
      <c r="A31" s="53" t="s">
        <v>86</v>
      </c>
      <c r="B31" s="69">
        <v>60</v>
      </c>
      <c r="C31" s="69">
        <v>52</v>
      </c>
      <c r="D31" s="69">
        <v>68</v>
      </c>
      <c r="E31" s="69"/>
      <c r="F31" s="69">
        <v>89</v>
      </c>
      <c r="G31" s="69">
        <v>77</v>
      </c>
      <c r="H31" s="69">
        <v>102</v>
      </c>
      <c r="I31" s="69"/>
      <c r="J31" s="69">
        <v>65</v>
      </c>
      <c r="K31" s="69">
        <v>62</v>
      </c>
      <c r="L31" s="69">
        <v>68</v>
      </c>
      <c r="M31" s="69"/>
      <c r="N31" s="69">
        <v>89</v>
      </c>
      <c r="O31" s="69">
        <v>82</v>
      </c>
      <c r="P31" s="69">
        <v>96</v>
      </c>
    </row>
    <row r="32" spans="1:16" x14ac:dyDescent="0.25">
      <c r="A32" s="53" t="s">
        <v>87</v>
      </c>
      <c r="B32" s="69">
        <v>62</v>
      </c>
      <c r="C32" s="69">
        <v>54</v>
      </c>
      <c r="D32" s="69">
        <v>71</v>
      </c>
      <c r="E32" s="69"/>
      <c r="F32" s="69">
        <v>90</v>
      </c>
      <c r="G32" s="69">
        <v>79</v>
      </c>
      <c r="H32" s="69">
        <v>104</v>
      </c>
      <c r="I32" s="69"/>
      <c r="J32" s="69">
        <v>67</v>
      </c>
      <c r="K32" s="69">
        <v>64</v>
      </c>
      <c r="L32" s="69">
        <v>70</v>
      </c>
      <c r="M32" s="69"/>
      <c r="N32" s="69">
        <v>96</v>
      </c>
      <c r="O32" s="69">
        <v>88</v>
      </c>
      <c r="P32" s="69">
        <v>103</v>
      </c>
    </row>
    <row r="33" spans="1:16" x14ac:dyDescent="0.25">
      <c r="A33" s="53" t="s">
        <v>88</v>
      </c>
      <c r="B33" s="69">
        <v>61</v>
      </c>
      <c r="C33" s="69">
        <v>53</v>
      </c>
      <c r="D33" s="69">
        <v>69</v>
      </c>
      <c r="E33" s="69"/>
      <c r="F33" s="69">
        <v>83</v>
      </c>
      <c r="G33" s="69">
        <v>73</v>
      </c>
      <c r="H33" s="69">
        <v>96</v>
      </c>
      <c r="I33" s="69"/>
      <c r="J33" s="69">
        <v>65</v>
      </c>
      <c r="K33" s="69">
        <v>62</v>
      </c>
      <c r="L33" s="69">
        <v>68</v>
      </c>
      <c r="M33" s="69"/>
      <c r="N33" s="69">
        <v>103</v>
      </c>
      <c r="O33" s="69">
        <v>95</v>
      </c>
      <c r="P33" s="69">
        <v>111</v>
      </c>
    </row>
    <row r="34" spans="1:16" x14ac:dyDescent="0.25">
      <c r="A34" s="53" t="s">
        <v>89</v>
      </c>
      <c r="B34" s="69">
        <v>56</v>
      </c>
      <c r="C34" s="69">
        <v>50</v>
      </c>
      <c r="D34" s="69">
        <v>64</v>
      </c>
      <c r="E34" s="69"/>
      <c r="F34" s="69">
        <v>78</v>
      </c>
      <c r="G34" s="69">
        <v>68</v>
      </c>
      <c r="H34" s="69">
        <v>90</v>
      </c>
      <c r="I34" s="69"/>
      <c r="J34" s="69">
        <v>82</v>
      </c>
      <c r="K34" s="69">
        <v>78</v>
      </c>
      <c r="L34" s="69">
        <v>86</v>
      </c>
      <c r="M34" s="69"/>
      <c r="N34" s="69">
        <v>111</v>
      </c>
      <c r="O34" s="69">
        <v>103</v>
      </c>
      <c r="P34" s="69">
        <v>120</v>
      </c>
    </row>
    <row r="35" spans="1:16" x14ac:dyDescent="0.25">
      <c r="A35" s="53" t="s">
        <v>90</v>
      </c>
      <c r="B35" s="69">
        <v>55</v>
      </c>
      <c r="C35" s="69">
        <v>49</v>
      </c>
      <c r="D35" s="69">
        <v>63</v>
      </c>
      <c r="E35" s="69"/>
      <c r="F35" s="69">
        <v>84</v>
      </c>
      <c r="G35" s="69">
        <v>73</v>
      </c>
      <c r="H35" s="69">
        <v>96</v>
      </c>
      <c r="I35" s="69"/>
      <c r="J35" s="69">
        <v>84</v>
      </c>
      <c r="K35" s="69">
        <v>81</v>
      </c>
      <c r="L35" s="69">
        <v>89</v>
      </c>
      <c r="M35" s="69"/>
      <c r="N35" s="69">
        <v>120</v>
      </c>
      <c r="O35" s="69">
        <v>111</v>
      </c>
      <c r="P35" s="69">
        <v>130</v>
      </c>
    </row>
    <row r="36" spans="1:16" x14ac:dyDescent="0.25">
      <c r="A36" s="53" t="s">
        <v>91</v>
      </c>
      <c r="B36" s="69">
        <v>57</v>
      </c>
      <c r="C36" s="69">
        <v>50</v>
      </c>
      <c r="D36" s="69">
        <v>65</v>
      </c>
      <c r="E36" s="69"/>
      <c r="F36" s="69">
        <v>98</v>
      </c>
      <c r="G36" s="69">
        <v>85</v>
      </c>
      <c r="H36" s="69">
        <v>112</v>
      </c>
      <c r="I36" s="69"/>
      <c r="J36" s="69">
        <v>81</v>
      </c>
      <c r="K36" s="69">
        <v>77</v>
      </c>
      <c r="L36" s="69">
        <v>85</v>
      </c>
      <c r="M36" s="69"/>
      <c r="N36" s="69">
        <v>129</v>
      </c>
      <c r="O36" s="69">
        <v>119</v>
      </c>
      <c r="P36" s="69">
        <v>139</v>
      </c>
    </row>
    <row r="37" spans="1:16" x14ac:dyDescent="0.25">
      <c r="A37" s="53" t="s">
        <v>92</v>
      </c>
      <c r="B37" s="69">
        <v>60</v>
      </c>
      <c r="C37" s="69">
        <v>52</v>
      </c>
      <c r="D37" s="69">
        <v>68</v>
      </c>
      <c r="E37" s="69"/>
      <c r="F37" s="69">
        <v>113</v>
      </c>
      <c r="G37" s="69">
        <v>98</v>
      </c>
      <c r="H37" s="69">
        <v>130</v>
      </c>
      <c r="I37" s="69"/>
      <c r="J37" s="69">
        <v>78</v>
      </c>
      <c r="K37" s="69">
        <v>74</v>
      </c>
      <c r="L37" s="69">
        <v>82</v>
      </c>
      <c r="M37" s="69"/>
      <c r="N37" s="69">
        <v>137</v>
      </c>
      <c r="O37" s="69">
        <v>127</v>
      </c>
      <c r="P37" s="69">
        <v>148</v>
      </c>
    </row>
    <row r="38" spans="1:16" x14ac:dyDescent="0.25">
      <c r="A38" s="53" t="s">
        <v>93</v>
      </c>
      <c r="B38" s="69">
        <v>71</v>
      </c>
      <c r="C38" s="69">
        <v>62</v>
      </c>
      <c r="D38" s="69">
        <v>81</v>
      </c>
      <c r="E38" s="69"/>
      <c r="F38" s="69">
        <v>119</v>
      </c>
      <c r="G38" s="69">
        <v>104</v>
      </c>
      <c r="H38" s="69">
        <v>137</v>
      </c>
      <c r="I38" s="69"/>
      <c r="J38" s="69">
        <v>86</v>
      </c>
      <c r="K38" s="69">
        <v>82</v>
      </c>
      <c r="L38" s="69">
        <v>90</v>
      </c>
      <c r="M38" s="69"/>
      <c r="N38" s="69">
        <v>145</v>
      </c>
      <c r="O38" s="69">
        <v>134</v>
      </c>
      <c r="P38" s="69">
        <v>157</v>
      </c>
    </row>
    <row r="39" spans="1:16" x14ac:dyDescent="0.25">
      <c r="A39" s="53" t="s">
        <v>94</v>
      </c>
      <c r="B39" s="69">
        <v>76</v>
      </c>
      <c r="C39" s="69">
        <v>67</v>
      </c>
      <c r="D39" s="69">
        <v>87</v>
      </c>
      <c r="E39" s="69"/>
      <c r="F39" s="69">
        <v>138</v>
      </c>
      <c r="G39" s="69">
        <v>120</v>
      </c>
      <c r="H39" s="69">
        <v>159</v>
      </c>
      <c r="I39" s="69"/>
      <c r="J39" s="69">
        <v>100</v>
      </c>
      <c r="K39" s="69">
        <v>95</v>
      </c>
      <c r="L39" s="69">
        <v>104</v>
      </c>
      <c r="M39" s="69"/>
      <c r="N39" s="69">
        <v>155</v>
      </c>
      <c r="O39" s="69">
        <v>143</v>
      </c>
      <c r="P39" s="69">
        <v>167</v>
      </c>
    </row>
    <row r="40" spans="1:16" x14ac:dyDescent="0.25">
      <c r="A40" s="53" t="s">
        <v>95</v>
      </c>
      <c r="B40" s="69">
        <v>82</v>
      </c>
      <c r="C40" s="69">
        <v>72</v>
      </c>
      <c r="D40" s="69">
        <v>94</v>
      </c>
      <c r="E40" s="69"/>
      <c r="F40" s="69">
        <v>150</v>
      </c>
      <c r="G40" s="69">
        <v>130</v>
      </c>
      <c r="H40" s="69">
        <v>172</v>
      </c>
      <c r="I40" s="69"/>
      <c r="J40" s="69">
        <v>107</v>
      </c>
      <c r="K40" s="69">
        <v>102</v>
      </c>
      <c r="L40" s="69">
        <v>112</v>
      </c>
      <c r="M40" s="69"/>
      <c r="N40" s="69">
        <v>165</v>
      </c>
      <c r="O40" s="69">
        <v>153</v>
      </c>
      <c r="P40" s="69">
        <v>178</v>
      </c>
    </row>
    <row r="41" spans="1:16" x14ac:dyDescent="0.25">
      <c r="A41" s="53" t="s">
        <v>96</v>
      </c>
      <c r="B41" s="69">
        <v>82</v>
      </c>
      <c r="C41" s="69">
        <v>72</v>
      </c>
      <c r="D41" s="69">
        <v>93</v>
      </c>
      <c r="E41" s="69"/>
      <c r="F41" s="69">
        <v>163</v>
      </c>
      <c r="G41" s="69">
        <v>141</v>
      </c>
      <c r="H41" s="69">
        <v>187</v>
      </c>
      <c r="I41" s="69"/>
      <c r="J41" s="69">
        <v>120</v>
      </c>
      <c r="K41" s="69">
        <v>115</v>
      </c>
      <c r="L41" s="69">
        <v>126</v>
      </c>
      <c r="M41" s="69"/>
      <c r="N41" s="69">
        <v>174</v>
      </c>
      <c r="O41" s="69">
        <v>161</v>
      </c>
      <c r="P41" s="69">
        <v>188</v>
      </c>
    </row>
    <row r="42" spans="1:16" x14ac:dyDescent="0.25">
      <c r="A42" s="53" t="s">
        <v>97</v>
      </c>
      <c r="B42" s="69">
        <v>93</v>
      </c>
      <c r="C42" s="69">
        <v>81</v>
      </c>
      <c r="D42" s="69">
        <v>106</v>
      </c>
      <c r="E42" s="69"/>
      <c r="F42" s="69">
        <v>160</v>
      </c>
      <c r="G42" s="69">
        <v>139</v>
      </c>
      <c r="H42" s="69">
        <v>184</v>
      </c>
      <c r="I42" s="69"/>
      <c r="J42" s="69">
        <v>119</v>
      </c>
      <c r="K42" s="69">
        <v>113</v>
      </c>
      <c r="L42" s="69">
        <v>125</v>
      </c>
      <c r="M42" s="69"/>
      <c r="N42" s="69">
        <v>181</v>
      </c>
      <c r="O42" s="69">
        <v>168</v>
      </c>
      <c r="P42" s="69">
        <v>196</v>
      </c>
    </row>
    <row r="43" spans="1:16" x14ac:dyDescent="0.25">
      <c r="A43" s="53" t="s">
        <v>98</v>
      </c>
      <c r="B43" s="69">
        <v>103</v>
      </c>
      <c r="C43" s="69">
        <v>90</v>
      </c>
      <c r="D43" s="69">
        <v>117</v>
      </c>
      <c r="E43" s="69"/>
      <c r="F43" s="69">
        <v>162</v>
      </c>
      <c r="G43" s="69">
        <v>141</v>
      </c>
      <c r="H43" s="69">
        <v>187</v>
      </c>
      <c r="I43" s="69"/>
      <c r="J43" s="69">
        <v>122</v>
      </c>
      <c r="K43" s="69">
        <v>116</v>
      </c>
      <c r="L43" s="69">
        <v>128</v>
      </c>
      <c r="M43" s="69"/>
      <c r="N43" s="69">
        <v>185</v>
      </c>
      <c r="O43" s="69">
        <v>172</v>
      </c>
      <c r="P43" s="69">
        <v>200</v>
      </c>
    </row>
    <row r="44" spans="1:16" x14ac:dyDescent="0.25">
      <c r="A44" s="53" t="s">
        <v>99</v>
      </c>
      <c r="B44" s="69">
        <v>103</v>
      </c>
      <c r="C44" s="69">
        <v>91</v>
      </c>
      <c r="D44" s="69">
        <v>118</v>
      </c>
      <c r="E44" s="69"/>
      <c r="F44" s="69">
        <v>173</v>
      </c>
      <c r="G44" s="69">
        <v>151</v>
      </c>
      <c r="H44" s="69">
        <v>199</v>
      </c>
      <c r="I44" s="69"/>
      <c r="J44" s="69">
        <v>116</v>
      </c>
      <c r="K44" s="69">
        <v>111</v>
      </c>
      <c r="L44" s="69">
        <v>122</v>
      </c>
      <c r="M44" s="69"/>
      <c r="N44" s="69">
        <v>187</v>
      </c>
      <c r="O44" s="69">
        <v>173</v>
      </c>
      <c r="P44" s="69">
        <v>202</v>
      </c>
    </row>
    <row r="45" spans="1:16" x14ac:dyDescent="0.25">
      <c r="A45" s="53" t="s">
        <v>100</v>
      </c>
      <c r="B45" s="69">
        <v>110</v>
      </c>
      <c r="C45" s="69">
        <v>96</v>
      </c>
      <c r="D45" s="69">
        <v>125</v>
      </c>
      <c r="E45" s="69"/>
      <c r="F45" s="69">
        <v>178</v>
      </c>
      <c r="G45" s="69">
        <v>155</v>
      </c>
      <c r="H45" s="69">
        <v>205</v>
      </c>
      <c r="I45" s="69"/>
      <c r="J45" s="69">
        <v>130</v>
      </c>
      <c r="K45" s="69">
        <v>124</v>
      </c>
      <c r="L45" s="69">
        <v>136</v>
      </c>
      <c r="M45" s="69"/>
      <c r="N45" s="69">
        <v>187</v>
      </c>
      <c r="O45" s="69">
        <v>173</v>
      </c>
      <c r="P45" s="69">
        <v>202</v>
      </c>
    </row>
    <row r="46" spans="1:16" x14ac:dyDescent="0.25">
      <c r="A46" s="53" t="s">
        <v>101</v>
      </c>
      <c r="B46" s="69">
        <v>118</v>
      </c>
      <c r="C46" s="69">
        <v>104</v>
      </c>
      <c r="D46" s="69">
        <v>135</v>
      </c>
      <c r="E46" s="69"/>
      <c r="F46" s="69">
        <v>179</v>
      </c>
      <c r="G46" s="69">
        <v>156</v>
      </c>
      <c r="H46" s="69">
        <v>206</v>
      </c>
      <c r="I46" s="69"/>
      <c r="J46" s="69">
        <v>133</v>
      </c>
      <c r="K46" s="69">
        <v>126</v>
      </c>
      <c r="L46" s="69">
        <v>139</v>
      </c>
      <c r="M46" s="69"/>
      <c r="N46" s="69">
        <v>186</v>
      </c>
      <c r="O46" s="69">
        <v>172</v>
      </c>
      <c r="P46" s="69">
        <v>201</v>
      </c>
    </row>
    <row r="47" spans="1:16" x14ac:dyDescent="0.25">
      <c r="A47" s="53" t="s">
        <v>102</v>
      </c>
      <c r="B47" s="69">
        <v>119</v>
      </c>
      <c r="C47" s="69">
        <v>104</v>
      </c>
      <c r="D47" s="69">
        <v>135</v>
      </c>
      <c r="E47" s="69"/>
      <c r="F47" s="69">
        <v>167</v>
      </c>
      <c r="G47" s="69">
        <v>145</v>
      </c>
      <c r="H47" s="69">
        <v>192</v>
      </c>
      <c r="I47" s="69"/>
      <c r="J47" s="69">
        <v>133</v>
      </c>
      <c r="K47" s="69">
        <v>127</v>
      </c>
      <c r="L47" s="69">
        <v>140</v>
      </c>
      <c r="M47" s="69"/>
      <c r="N47" s="69">
        <v>185</v>
      </c>
      <c r="O47" s="69">
        <v>171</v>
      </c>
      <c r="P47" s="69">
        <v>200</v>
      </c>
    </row>
    <row r="48" spans="1:16" x14ac:dyDescent="0.25">
      <c r="A48" s="53" t="s">
        <v>103</v>
      </c>
      <c r="B48" s="69">
        <v>112</v>
      </c>
      <c r="C48" s="69">
        <v>98</v>
      </c>
      <c r="D48" s="69">
        <v>128</v>
      </c>
      <c r="E48" s="69"/>
      <c r="F48" s="69">
        <v>158</v>
      </c>
      <c r="G48" s="69">
        <v>137</v>
      </c>
      <c r="H48" s="69">
        <v>182</v>
      </c>
      <c r="I48" s="69"/>
      <c r="J48" s="69">
        <v>140</v>
      </c>
      <c r="K48" s="69">
        <v>134</v>
      </c>
      <c r="L48" s="69">
        <v>147</v>
      </c>
      <c r="M48" s="69"/>
      <c r="N48" s="69">
        <v>183</v>
      </c>
      <c r="O48" s="69">
        <v>169</v>
      </c>
      <c r="P48" s="69">
        <v>198</v>
      </c>
    </row>
    <row r="49" spans="1:16" x14ac:dyDescent="0.25">
      <c r="A49" s="53" t="s">
        <v>104</v>
      </c>
      <c r="B49" s="69">
        <v>101</v>
      </c>
      <c r="C49" s="69">
        <v>89</v>
      </c>
      <c r="D49" s="69">
        <v>115</v>
      </c>
      <c r="E49" s="69"/>
      <c r="F49" s="69">
        <v>149</v>
      </c>
      <c r="G49" s="69">
        <v>130</v>
      </c>
      <c r="H49" s="69">
        <v>172</v>
      </c>
      <c r="I49" s="69"/>
      <c r="J49" s="69">
        <v>135</v>
      </c>
      <c r="K49" s="69">
        <v>129</v>
      </c>
      <c r="L49" s="69">
        <v>142</v>
      </c>
      <c r="M49" s="69"/>
      <c r="N49" s="69">
        <v>181</v>
      </c>
      <c r="O49" s="69">
        <v>168</v>
      </c>
      <c r="P49" s="69">
        <v>196</v>
      </c>
    </row>
    <row r="50" spans="1:16" x14ac:dyDescent="0.25">
      <c r="A50" s="53" t="s">
        <v>105</v>
      </c>
      <c r="B50" s="69">
        <v>104</v>
      </c>
      <c r="C50" s="69">
        <v>91</v>
      </c>
      <c r="D50" s="69">
        <v>119</v>
      </c>
      <c r="E50" s="69"/>
      <c r="F50" s="69">
        <v>149</v>
      </c>
      <c r="G50" s="69">
        <v>130</v>
      </c>
      <c r="H50" s="69">
        <v>172</v>
      </c>
      <c r="I50" s="69"/>
      <c r="J50" s="69">
        <v>121</v>
      </c>
      <c r="K50" s="69">
        <v>116</v>
      </c>
      <c r="L50" s="69">
        <v>127</v>
      </c>
      <c r="M50" s="69"/>
      <c r="N50" s="69">
        <v>179</v>
      </c>
      <c r="O50" s="69">
        <v>166</v>
      </c>
      <c r="P50" s="69">
        <v>194</v>
      </c>
    </row>
    <row r="51" spans="1:16" x14ac:dyDescent="0.25">
      <c r="A51" s="53" t="s">
        <v>106</v>
      </c>
      <c r="B51" s="69">
        <v>111</v>
      </c>
      <c r="C51" s="69">
        <v>97</v>
      </c>
      <c r="D51" s="69">
        <v>126</v>
      </c>
      <c r="E51" s="69"/>
      <c r="F51" s="69">
        <v>168</v>
      </c>
      <c r="G51" s="69">
        <v>146</v>
      </c>
      <c r="H51" s="69">
        <v>193</v>
      </c>
      <c r="I51" s="69"/>
      <c r="J51" s="69">
        <v>130</v>
      </c>
      <c r="K51" s="69">
        <v>124</v>
      </c>
      <c r="L51" s="69">
        <v>137</v>
      </c>
      <c r="M51" s="69"/>
      <c r="N51" s="69">
        <v>179</v>
      </c>
      <c r="O51" s="69">
        <v>166</v>
      </c>
      <c r="P51" s="69">
        <v>193</v>
      </c>
    </row>
    <row r="52" spans="1:16" x14ac:dyDescent="0.25">
      <c r="A52" s="53" t="s">
        <v>107</v>
      </c>
      <c r="B52" s="69">
        <v>116</v>
      </c>
      <c r="C52" s="69">
        <v>102</v>
      </c>
      <c r="D52" s="69">
        <v>133</v>
      </c>
      <c r="E52" s="69"/>
      <c r="F52" s="69">
        <v>180</v>
      </c>
      <c r="G52" s="69">
        <v>157</v>
      </c>
      <c r="H52" s="69">
        <v>207</v>
      </c>
      <c r="I52" s="69"/>
      <c r="J52" s="69">
        <v>137</v>
      </c>
      <c r="K52" s="69">
        <v>131</v>
      </c>
      <c r="L52" s="69">
        <v>143</v>
      </c>
      <c r="M52" s="69"/>
      <c r="N52" s="69">
        <v>180</v>
      </c>
      <c r="O52" s="69">
        <v>166</v>
      </c>
      <c r="P52" s="69">
        <v>194</v>
      </c>
    </row>
    <row r="53" spans="1:16" x14ac:dyDescent="0.25">
      <c r="A53" s="53" t="s">
        <v>108</v>
      </c>
      <c r="B53" s="69">
        <v>118</v>
      </c>
      <c r="C53" s="69">
        <v>103</v>
      </c>
      <c r="D53" s="69">
        <v>134</v>
      </c>
      <c r="E53" s="69"/>
      <c r="F53" s="69">
        <v>183</v>
      </c>
      <c r="G53" s="69">
        <v>159</v>
      </c>
      <c r="H53" s="69">
        <v>210</v>
      </c>
      <c r="I53" s="69"/>
      <c r="J53" s="69">
        <v>137</v>
      </c>
      <c r="K53" s="69">
        <v>130</v>
      </c>
      <c r="L53" s="69">
        <v>143</v>
      </c>
      <c r="M53" s="69"/>
      <c r="N53" s="69">
        <v>181</v>
      </c>
      <c r="O53" s="69">
        <v>168</v>
      </c>
      <c r="P53" s="69">
        <v>196</v>
      </c>
    </row>
    <row r="54" spans="1:16" x14ac:dyDescent="0.25">
      <c r="A54" s="53" t="s">
        <v>109</v>
      </c>
      <c r="B54" s="69">
        <v>120</v>
      </c>
      <c r="C54" s="69">
        <v>105</v>
      </c>
      <c r="D54" s="69">
        <v>137</v>
      </c>
      <c r="E54" s="69"/>
      <c r="F54" s="69">
        <v>182</v>
      </c>
      <c r="G54" s="69">
        <v>158</v>
      </c>
      <c r="H54" s="69">
        <v>209</v>
      </c>
      <c r="I54" s="69"/>
      <c r="J54" s="69">
        <v>142</v>
      </c>
      <c r="K54" s="69">
        <v>135</v>
      </c>
      <c r="L54" s="69">
        <v>148</v>
      </c>
      <c r="M54" s="69"/>
      <c r="N54" s="69">
        <v>183</v>
      </c>
      <c r="O54" s="69">
        <v>169</v>
      </c>
      <c r="P54" s="69">
        <v>197</v>
      </c>
    </row>
    <row r="55" spans="1:16" x14ac:dyDescent="0.25">
      <c r="A55" s="53" t="s">
        <v>110</v>
      </c>
      <c r="B55" s="69">
        <v>135</v>
      </c>
      <c r="C55" s="69">
        <v>118</v>
      </c>
      <c r="D55" s="69">
        <v>154</v>
      </c>
      <c r="E55" s="69"/>
      <c r="F55" s="69">
        <v>189</v>
      </c>
      <c r="G55" s="69">
        <v>165</v>
      </c>
      <c r="H55" s="69">
        <v>218</v>
      </c>
      <c r="I55" s="69"/>
      <c r="J55" s="69">
        <v>146</v>
      </c>
      <c r="K55" s="69">
        <v>140</v>
      </c>
      <c r="L55" s="69">
        <v>153</v>
      </c>
      <c r="M55" s="69"/>
      <c r="N55" s="69">
        <v>185</v>
      </c>
      <c r="O55" s="69">
        <v>171</v>
      </c>
      <c r="P55" s="69">
        <v>200</v>
      </c>
    </row>
    <row r="56" spans="1:16" x14ac:dyDescent="0.25">
      <c r="A56" s="53" t="s">
        <v>111</v>
      </c>
      <c r="B56" s="69">
        <v>146</v>
      </c>
      <c r="C56" s="69">
        <v>128</v>
      </c>
      <c r="D56" s="69">
        <v>167</v>
      </c>
      <c r="E56" s="69"/>
      <c r="F56" s="69">
        <v>195</v>
      </c>
      <c r="G56" s="69">
        <v>170</v>
      </c>
      <c r="H56" s="69">
        <v>224</v>
      </c>
      <c r="I56" s="69"/>
      <c r="J56" s="69">
        <v>143</v>
      </c>
      <c r="K56" s="69">
        <v>136</v>
      </c>
      <c r="L56" s="69">
        <v>150</v>
      </c>
      <c r="M56" s="69"/>
      <c r="N56" s="69">
        <v>187</v>
      </c>
      <c r="O56" s="69">
        <v>173</v>
      </c>
      <c r="P56" s="69">
        <v>202</v>
      </c>
    </row>
    <row r="57" spans="1:16" x14ac:dyDescent="0.25">
      <c r="A57" s="53" t="s">
        <v>112</v>
      </c>
      <c r="B57" s="69">
        <v>144</v>
      </c>
      <c r="C57" s="69">
        <v>126</v>
      </c>
      <c r="D57" s="69">
        <v>164</v>
      </c>
      <c r="E57" s="69"/>
      <c r="F57" s="69">
        <v>189</v>
      </c>
      <c r="G57" s="69">
        <v>165</v>
      </c>
      <c r="H57" s="69">
        <v>218</v>
      </c>
      <c r="I57" s="69"/>
      <c r="J57" s="69">
        <v>140</v>
      </c>
      <c r="K57" s="69">
        <v>133</v>
      </c>
      <c r="L57" s="69">
        <v>146</v>
      </c>
      <c r="M57" s="69"/>
      <c r="N57" s="69">
        <v>189</v>
      </c>
      <c r="O57" s="69">
        <v>175</v>
      </c>
      <c r="P57" s="69">
        <v>205</v>
      </c>
    </row>
    <row r="58" spans="1:16" x14ac:dyDescent="0.25">
      <c r="A58" s="53" t="s">
        <v>113</v>
      </c>
      <c r="B58" s="69">
        <v>130</v>
      </c>
      <c r="C58" s="69">
        <v>114</v>
      </c>
      <c r="D58" s="69">
        <v>148</v>
      </c>
      <c r="E58" s="69"/>
      <c r="F58" s="69">
        <v>185</v>
      </c>
      <c r="G58" s="69">
        <v>161</v>
      </c>
      <c r="H58" s="69">
        <v>213</v>
      </c>
      <c r="I58" s="69"/>
      <c r="J58" s="69">
        <v>152</v>
      </c>
      <c r="K58" s="69">
        <v>145</v>
      </c>
      <c r="L58" s="69">
        <v>159</v>
      </c>
      <c r="M58" s="69"/>
      <c r="N58" s="69">
        <v>192</v>
      </c>
      <c r="O58" s="69">
        <v>178</v>
      </c>
      <c r="P58" s="69">
        <v>207</v>
      </c>
    </row>
    <row r="59" spans="1:16" x14ac:dyDescent="0.25">
      <c r="A59" s="53" t="s">
        <v>114</v>
      </c>
      <c r="B59" s="69">
        <v>136</v>
      </c>
      <c r="C59" s="69">
        <v>119</v>
      </c>
      <c r="D59" s="69">
        <v>155</v>
      </c>
      <c r="E59" s="69"/>
      <c r="F59" s="69">
        <v>189</v>
      </c>
      <c r="G59" s="69">
        <v>164</v>
      </c>
      <c r="H59" s="69">
        <v>217</v>
      </c>
      <c r="I59" s="69"/>
      <c r="J59" s="69">
        <v>174</v>
      </c>
      <c r="K59" s="69">
        <v>166</v>
      </c>
      <c r="L59" s="69">
        <v>183</v>
      </c>
      <c r="M59" s="69"/>
      <c r="N59" s="69">
        <v>195</v>
      </c>
      <c r="O59" s="69">
        <v>180</v>
      </c>
      <c r="P59" s="69">
        <v>211</v>
      </c>
    </row>
    <row r="60" spans="1:16" x14ac:dyDescent="0.25">
      <c r="A60" s="53" t="s">
        <v>115</v>
      </c>
      <c r="B60" s="69">
        <v>142</v>
      </c>
      <c r="C60" s="69">
        <v>125</v>
      </c>
      <c r="D60" s="69">
        <v>162</v>
      </c>
      <c r="E60" s="69"/>
      <c r="F60" s="69">
        <v>192</v>
      </c>
      <c r="G60" s="69">
        <v>167</v>
      </c>
      <c r="H60" s="69">
        <v>221</v>
      </c>
      <c r="I60" s="69"/>
      <c r="J60" s="69">
        <v>171</v>
      </c>
      <c r="K60" s="69">
        <v>163</v>
      </c>
      <c r="L60" s="69">
        <v>180</v>
      </c>
      <c r="M60" s="69"/>
      <c r="N60" s="69">
        <v>200</v>
      </c>
      <c r="O60" s="69">
        <v>185</v>
      </c>
      <c r="P60" s="69">
        <v>216</v>
      </c>
    </row>
    <row r="61" spans="1:16" x14ac:dyDescent="0.25">
      <c r="A61" s="53" t="s">
        <v>116</v>
      </c>
      <c r="B61" s="69">
        <v>146</v>
      </c>
      <c r="C61" s="69">
        <v>128</v>
      </c>
      <c r="D61" s="69">
        <v>167</v>
      </c>
      <c r="E61" s="69"/>
      <c r="F61" s="69">
        <v>189</v>
      </c>
      <c r="G61" s="69">
        <v>164</v>
      </c>
      <c r="H61" s="69">
        <v>217</v>
      </c>
      <c r="I61" s="69"/>
      <c r="J61" s="69">
        <v>168</v>
      </c>
      <c r="K61" s="69">
        <v>160</v>
      </c>
      <c r="L61" s="69">
        <v>176</v>
      </c>
      <c r="M61" s="69"/>
      <c r="N61" s="69">
        <v>208</v>
      </c>
      <c r="O61" s="69">
        <v>193</v>
      </c>
      <c r="P61" s="69">
        <v>225</v>
      </c>
    </row>
    <row r="62" spans="1:16" x14ac:dyDescent="0.25">
      <c r="A62" s="53" t="s">
        <v>117</v>
      </c>
      <c r="B62" s="69">
        <v>152</v>
      </c>
      <c r="C62" s="69">
        <v>133</v>
      </c>
      <c r="D62" s="69">
        <v>173</v>
      </c>
      <c r="E62" s="69"/>
      <c r="F62" s="69">
        <v>192</v>
      </c>
      <c r="G62" s="69">
        <v>167</v>
      </c>
      <c r="H62" s="69">
        <v>220</v>
      </c>
      <c r="I62" s="69"/>
      <c r="J62" s="69">
        <v>179</v>
      </c>
      <c r="K62" s="69">
        <v>170</v>
      </c>
      <c r="L62" s="69">
        <v>187</v>
      </c>
      <c r="M62" s="69"/>
      <c r="N62" s="69">
        <v>221</v>
      </c>
      <c r="O62" s="69">
        <v>205</v>
      </c>
      <c r="P62" s="69">
        <v>239</v>
      </c>
    </row>
    <row r="63" spans="1:16" x14ac:dyDescent="0.25">
      <c r="A63" s="53" t="s">
        <v>118</v>
      </c>
      <c r="B63" s="69">
        <v>170</v>
      </c>
      <c r="C63" s="69">
        <v>149</v>
      </c>
      <c r="D63" s="69">
        <v>194</v>
      </c>
      <c r="E63" s="69"/>
      <c r="F63" s="69">
        <v>202</v>
      </c>
      <c r="G63" s="69">
        <v>176</v>
      </c>
      <c r="H63" s="69">
        <v>233</v>
      </c>
      <c r="I63" s="69"/>
      <c r="J63" s="69">
        <v>182</v>
      </c>
      <c r="K63" s="69">
        <v>173</v>
      </c>
      <c r="L63" s="69">
        <v>191</v>
      </c>
      <c r="M63" s="69"/>
      <c r="N63" s="69">
        <v>240</v>
      </c>
      <c r="O63" s="69">
        <v>222</v>
      </c>
      <c r="P63" s="69">
        <v>259</v>
      </c>
    </row>
    <row r="64" spans="1:16" x14ac:dyDescent="0.25">
      <c r="A64" s="53" t="s">
        <v>119</v>
      </c>
      <c r="B64" s="69">
        <v>199</v>
      </c>
      <c r="C64" s="69">
        <v>174</v>
      </c>
      <c r="D64" s="69">
        <v>226</v>
      </c>
      <c r="E64" s="69"/>
      <c r="F64" s="69">
        <v>223</v>
      </c>
      <c r="G64" s="69">
        <v>194</v>
      </c>
      <c r="H64" s="69">
        <v>257</v>
      </c>
      <c r="I64" s="69"/>
      <c r="J64" s="69">
        <v>205</v>
      </c>
      <c r="K64" s="69">
        <v>195</v>
      </c>
      <c r="L64" s="69">
        <v>215</v>
      </c>
      <c r="M64" s="69"/>
      <c r="N64" s="69">
        <v>264</v>
      </c>
      <c r="O64" s="69">
        <v>245</v>
      </c>
      <c r="P64" s="69">
        <v>286</v>
      </c>
    </row>
    <row r="65" spans="1:16" x14ac:dyDescent="0.25">
      <c r="A65" s="53" t="s">
        <v>120</v>
      </c>
      <c r="B65" s="69">
        <v>221</v>
      </c>
      <c r="C65" s="69">
        <v>193</v>
      </c>
      <c r="D65" s="69">
        <v>252</v>
      </c>
      <c r="E65" s="69"/>
      <c r="F65" s="69">
        <v>268</v>
      </c>
      <c r="G65" s="69">
        <v>233</v>
      </c>
      <c r="H65" s="69">
        <v>308</v>
      </c>
      <c r="I65" s="69"/>
      <c r="J65" s="69">
        <v>234</v>
      </c>
      <c r="K65" s="69">
        <v>223</v>
      </c>
      <c r="L65" s="69">
        <v>246</v>
      </c>
      <c r="M65" s="69"/>
      <c r="N65" s="69">
        <v>293</v>
      </c>
      <c r="O65" s="69">
        <v>271</v>
      </c>
      <c r="P65" s="69">
        <v>317</v>
      </c>
    </row>
    <row r="66" spans="1:16" x14ac:dyDescent="0.25">
      <c r="A66" s="53" t="s">
        <v>121</v>
      </c>
      <c r="B66" s="69">
        <v>237</v>
      </c>
      <c r="C66" s="69">
        <v>208</v>
      </c>
      <c r="D66" s="69">
        <v>271</v>
      </c>
      <c r="E66" s="69"/>
      <c r="F66" s="69">
        <v>318</v>
      </c>
      <c r="G66" s="69">
        <v>276</v>
      </c>
      <c r="H66" s="69">
        <v>365</v>
      </c>
      <c r="I66" s="69"/>
      <c r="J66" s="69">
        <v>259</v>
      </c>
      <c r="K66" s="69">
        <v>247</v>
      </c>
      <c r="L66" s="69">
        <v>271</v>
      </c>
      <c r="M66" s="69"/>
      <c r="N66" s="69">
        <v>323</v>
      </c>
      <c r="O66" s="69">
        <v>299</v>
      </c>
      <c r="P66" s="69">
        <v>349</v>
      </c>
    </row>
    <row r="67" spans="1:16" x14ac:dyDescent="0.25">
      <c r="A67" s="53" t="s">
        <v>122</v>
      </c>
      <c r="B67" s="69">
        <v>245</v>
      </c>
      <c r="C67" s="69">
        <v>214</v>
      </c>
      <c r="D67" s="69">
        <v>279</v>
      </c>
      <c r="E67" s="69"/>
      <c r="F67" s="69">
        <v>344</v>
      </c>
      <c r="G67" s="69">
        <v>299</v>
      </c>
      <c r="H67" s="69">
        <v>396</v>
      </c>
      <c r="I67" s="69"/>
      <c r="J67" s="69">
        <v>256</v>
      </c>
      <c r="K67" s="69">
        <v>244</v>
      </c>
      <c r="L67" s="69">
        <v>269</v>
      </c>
      <c r="M67" s="69"/>
      <c r="N67" s="69">
        <v>351</v>
      </c>
      <c r="O67" s="69">
        <v>325</v>
      </c>
      <c r="P67" s="69">
        <v>379</v>
      </c>
    </row>
    <row r="68" spans="1:16" x14ac:dyDescent="0.25">
      <c r="A68" s="53" t="s">
        <v>123</v>
      </c>
      <c r="B68" s="69">
        <v>250</v>
      </c>
      <c r="C68" s="69">
        <v>219</v>
      </c>
      <c r="D68" s="69">
        <v>285</v>
      </c>
      <c r="E68" s="69"/>
      <c r="F68" s="69">
        <v>347</v>
      </c>
      <c r="G68" s="69">
        <v>302</v>
      </c>
      <c r="H68" s="69">
        <v>400</v>
      </c>
      <c r="I68" s="69"/>
      <c r="J68" s="69">
        <v>274</v>
      </c>
      <c r="K68" s="69">
        <v>261</v>
      </c>
      <c r="L68" s="69">
        <v>287</v>
      </c>
      <c r="M68" s="69"/>
      <c r="N68" s="69">
        <v>373</v>
      </c>
      <c r="O68" s="69">
        <v>345</v>
      </c>
      <c r="P68" s="69">
        <v>403</v>
      </c>
    </row>
    <row r="69" spans="1:16" x14ac:dyDescent="0.25">
      <c r="A69" s="53" t="s">
        <v>124</v>
      </c>
      <c r="B69" s="69">
        <v>240</v>
      </c>
      <c r="C69" s="69">
        <v>210</v>
      </c>
      <c r="D69" s="69">
        <v>273</v>
      </c>
      <c r="E69" s="69"/>
      <c r="F69" s="69">
        <v>358</v>
      </c>
      <c r="G69" s="69">
        <v>311</v>
      </c>
      <c r="H69" s="69">
        <v>412</v>
      </c>
      <c r="I69" s="69"/>
      <c r="J69" s="69">
        <v>289</v>
      </c>
      <c r="K69" s="69">
        <v>275</v>
      </c>
      <c r="L69" s="69">
        <v>303</v>
      </c>
      <c r="M69" s="69"/>
      <c r="N69" s="69">
        <v>390</v>
      </c>
      <c r="O69" s="69">
        <v>361</v>
      </c>
      <c r="P69" s="69">
        <v>421</v>
      </c>
    </row>
    <row r="70" spans="1:16" x14ac:dyDescent="0.25">
      <c r="A70" s="53" t="s">
        <v>125</v>
      </c>
      <c r="B70" s="69">
        <v>225</v>
      </c>
      <c r="C70" s="69">
        <v>197</v>
      </c>
      <c r="D70" s="69">
        <v>257</v>
      </c>
      <c r="E70" s="69"/>
      <c r="F70" s="69">
        <v>387</v>
      </c>
      <c r="G70" s="69">
        <v>336</v>
      </c>
      <c r="H70" s="69">
        <v>445</v>
      </c>
      <c r="I70" s="69"/>
      <c r="J70" s="69">
        <v>266</v>
      </c>
      <c r="K70" s="69">
        <v>254</v>
      </c>
      <c r="L70" s="69">
        <v>279</v>
      </c>
      <c r="M70" s="69"/>
      <c r="N70" s="69">
        <v>402</v>
      </c>
      <c r="O70" s="69">
        <v>372</v>
      </c>
      <c r="P70" s="69">
        <v>434</v>
      </c>
    </row>
    <row r="71" spans="1:16" x14ac:dyDescent="0.25">
      <c r="A71" s="53" t="s">
        <v>126</v>
      </c>
      <c r="B71" s="69">
        <v>230</v>
      </c>
      <c r="C71" s="69">
        <v>202</v>
      </c>
      <c r="D71" s="69">
        <v>262</v>
      </c>
      <c r="E71" s="69"/>
      <c r="F71" s="69">
        <v>387</v>
      </c>
      <c r="G71" s="69">
        <v>337</v>
      </c>
      <c r="H71" s="69">
        <v>446</v>
      </c>
      <c r="I71" s="69"/>
      <c r="J71" s="69">
        <v>261</v>
      </c>
      <c r="K71" s="69">
        <v>249</v>
      </c>
      <c r="L71" s="69">
        <v>274</v>
      </c>
      <c r="M71" s="69"/>
      <c r="N71" s="69">
        <v>410</v>
      </c>
      <c r="O71" s="69">
        <v>379</v>
      </c>
      <c r="P71" s="69">
        <v>442</v>
      </c>
    </row>
    <row r="72" spans="1:16" x14ac:dyDescent="0.25">
      <c r="A72" s="53" t="s">
        <v>127</v>
      </c>
      <c r="B72" s="69">
        <v>247</v>
      </c>
      <c r="C72" s="69">
        <v>217</v>
      </c>
      <c r="D72" s="69">
        <v>282</v>
      </c>
      <c r="E72" s="69"/>
      <c r="F72" s="69">
        <v>377</v>
      </c>
      <c r="G72" s="69">
        <v>328</v>
      </c>
      <c r="H72" s="69">
        <v>434</v>
      </c>
      <c r="I72" s="69"/>
      <c r="J72" s="69">
        <v>280</v>
      </c>
      <c r="K72" s="69">
        <v>267</v>
      </c>
      <c r="L72" s="69">
        <v>294</v>
      </c>
      <c r="M72" s="69"/>
      <c r="N72" s="69">
        <v>415</v>
      </c>
      <c r="O72" s="69">
        <v>384</v>
      </c>
      <c r="P72" s="69">
        <v>449</v>
      </c>
    </row>
    <row r="73" spans="1:16" x14ac:dyDescent="0.25">
      <c r="A73" s="53" t="s">
        <v>128</v>
      </c>
      <c r="B73" s="69">
        <v>265</v>
      </c>
      <c r="C73" s="69">
        <v>232</v>
      </c>
      <c r="D73" s="69">
        <v>302</v>
      </c>
      <c r="E73" s="69"/>
      <c r="F73" s="69">
        <v>367</v>
      </c>
      <c r="G73" s="69">
        <v>319</v>
      </c>
      <c r="H73" s="69">
        <v>422</v>
      </c>
      <c r="I73" s="69"/>
      <c r="J73" s="69">
        <v>308</v>
      </c>
      <c r="K73" s="69">
        <v>294</v>
      </c>
      <c r="L73" s="69">
        <v>323</v>
      </c>
      <c r="M73" s="69"/>
      <c r="N73" s="69">
        <v>421</v>
      </c>
      <c r="O73" s="69">
        <v>390</v>
      </c>
      <c r="P73" s="69">
        <v>455</v>
      </c>
    </row>
    <row r="74" spans="1:16" x14ac:dyDescent="0.25">
      <c r="A74" s="53" t="s">
        <v>129</v>
      </c>
      <c r="B74" s="69">
        <v>274</v>
      </c>
      <c r="C74" s="69">
        <v>241</v>
      </c>
      <c r="D74" s="69">
        <v>313</v>
      </c>
      <c r="E74" s="69"/>
      <c r="F74" s="69">
        <v>389</v>
      </c>
      <c r="G74" s="69">
        <v>338</v>
      </c>
      <c r="H74" s="69">
        <v>448</v>
      </c>
      <c r="I74" s="69"/>
      <c r="J74" s="69">
        <v>310</v>
      </c>
      <c r="K74" s="69">
        <v>295</v>
      </c>
      <c r="L74" s="69">
        <v>325</v>
      </c>
      <c r="M74" s="69"/>
      <c r="N74" s="69">
        <v>430</v>
      </c>
      <c r="O74" s="69">
        <v>398</v>
      </c>
      <c r="P74" s="69">
        <v>465</v>
      </c>
    </row>
    <row r="75" spans="1:16" x14ac:dyDescent="0.25">
      <c r="A75" s="53" t="s">
        <v>130</v>
      </c>
      <c r="B75" s="69">
        <v>286</v>
      </c>
      <c r="C75" s="69">
        <v>251</v>
      </c>
      <c r="D75" s="69">
        <v>326</v>
      </c>
      <c r="E75" s="69"/>
      <c r="F75" s="69">
        <v>386</v>
      </c>
      <c r="G75" s="69">
        <v>335</v>
      </c>
      <c r="H75" s="69">
        <v>444</v>
      </c>
      <c r="I75" s="69"/>
      <c r="J75" s="69">
        <v>313</v>
      </c>
      <c r="K75" s="69">
        <v>299</v>
      </c>
      <c r="L75" s="69">
        <v>328</v>
      </c>
      <c r="M75" s="69"/>
      <c r="N75" s="69">
        <v>441</v>
      </c>
      <c r="O75" s="69">
        <v>408</v>
      </c>
      <c r="P75" s="69">
        <v>477</v>
      </c>
    </row>
    <row r="76" spans="1:16" x14ac:dyDescent="0.25">
      <c r="A76" s="53" t="s">
        <v>131</v>
      </c>
      <c r="B76" s="69">
        <v>298</v>
      </c>
      <c r="C76" s="69">
        <v>261</v>
      </c>
      <c r="D76" s="69">
        <v>340</v>
      </c>
      <c r="E76" s="69"/>
      <c r="F76" s="69">
        <v>381</v>
      </c>
      <c r="G76" s="69">
        <v>332</v>
      </c>
      <c r="H76" s="69">
        <v>439</v>
      </c>
      <c r="I76" s="69"/>
      <c r="J76" s="69">
        <v>313</v>
      </c>
      <c r="K76" s="69">
        <v>298</v>
      </c>
      <c r="L76" s="69">
        <v>328</v>
      </c>
      <c r="M76" s="69"/>
      <c r="N76" s="69">
        <v>455</v>
      </c>
      <c r="O76" s="69">
        <v>421</v>
      </c>
      <c r="P76" s="69">
        <v>492</v>
      </c>
    </row>
    <row r="77" spans="1:16" x14ac:dyDescent="0.25">
      <c r="A77" s="53" t="s">
        <v>132</v>
      </c>
      <c r="B77" s="69">
        <v>312</v>
      </c>
      <c r="C77" s="69">
        <v>273</v>
      </c>
      <c r="D77" s="69">
        <v>355</v>
      </c>
      <c r="E77" s="69"/>
      <c r="F77" s="69">
        <v>399</v>
      </c>
      <c r="G77" s="69">
        <v>347</v>
      </c>
      <c r="H77" s="69">
        <v>459</v>
      </c>
      <c r="I77" s="69"/>
      <c r="J77" s="69">
        <v>341</v>
      </c>
      <c r="K77" s="69">
        <v>325</v>
      </c>
      <c r="L77" s="69">
        <v>358</v>
      </c>
      <c r="M77" s="69"/>
      <c r="N77" s="69">
        <v>475</v>
      </c>
      <c r="O77" s="69">
        <v>439</v>
      </c>
      <c r="P77" s="69">
        <v>513</v>
      </c>
    </row>
    <row r="78" spans="1:16" x14ac:dyDescent="0.25">
      <c r="A78" s="53" t="s">
        <v>133</v>
      </c>
      <c r="B78" s="69">
        <v>327</v>
      </c>
      <c r="C78" s="69">
        <v>286</v>
      </c>
      <c r="D78" s="69">
        <v>372</v>
      </c>
      <c r="E78" s="69"/>
      <c r="F78" s="69">
        <v>445</v>
      </c>
      <c r="G78" s="69">
        <v>386</v>
      </c>
      <c r="H78" s="69">
        <v>512</v>
      </c>
      <c r="I78" s="69"/>
      <c r="J78" s="69">
        <v>373</v>
      </c>
      <c r="K78" s="69">
        <v>355</v>
      </c>
      <c r="L78" s="69">
        <v>391</v>
      </c>
      <c r="M78" s="69"/>
      <c r="N78" s="69">
        <v>500</v>
      </c>
      <c r="O78" s="69">
        <v>463</v>
      </c>
      <c r="P78" s="69">
        <v>540</v>
      </c>
    </row>
    <row r="79" spans="1:16" x14ac:dyDescent="0.25">
      <c r="A79" s="53" t="s">
        <v>134</v>
      </c>
      <c r="B79" s="69">
        <v>343</v>
      </c>
      <c r="C79" s="69">
        <v>301</v>
      </c>
      <c r="D79" s="69">
        <v>392</v>
      </c>
      <c r="E79" s="69"/>
      <c r="F79" s="69">
        <v>467</v>
      </c>
      <c r="G79" s="69">
        <v>406</v>
      </c>
      <c r="H79" s="69">
        <v>538</v>
      </c>
      <c r="I79" s="69"/>
      <c r="J79" s="69">
        <v>386</v>
      </c>
      <c r="K79" s="69">
        <v>368</v>
      </c>
      <c r="L79" s="69">
        <v>404</v>
      </c>
      <c r="M79" s="69"/>
      <c r="N79" s="69">
        <v>530</v>
      </c>
      <c r="O79" s="69">
        <v>491</v>
      </c>
      <c r="P79" s="69">
        <v>573</v>
      </c>
    </row>
    <row r="80" spans="1:16" x14ac:dyDescent="0.25">
      <c r="A80" s="53" t="s">
        <v>135</v>
      </c>
      <c r="B80" s="69">
        <v>360</v>
      </c>
      <c r="C80" s="69">
        <v>316</v>
      </c>
      <c r="D80" s="69">
        <v>410</v>
      </c>
      <c r="E80" s="69"/>
      <c r="F80" s="69">
        <v>485</v>
      </c>
      <c r="G80" s="69">
        <v>421</v>
      </c>
      <c r="H80" s="69">
        <v>558</v>
      </c>
      <c r="I80" s="69"/>
      <c r="J80" s="69">
        <v>406</v>
      </c>
      <c r="K80" s="69">
        <v>387</v>
      </c>
      <c r="L80" s="69">
        <v>426</v>
      </c>
      <c r="M80" s="69"/>
      <c r="N80" s="69">
        <v>564</v>
      </c>
      <c r="O80" s="69">
        <v>522</v>
      </c>
      <c r="P80" s="69">
        <v>610</v>
      </c>
    </row>
    <row r="81" spans="1:16" x14ac:dyDescent="0.25">
      <c r="A81" s="53" t="s">
        <v>136</v>
      </c>
      <c r="B81" s="69">
        <v>380</v>
      </c>
      <c r="C81" s="69">
        <v>333</v>
      </c>
      <c r="D81" s="69">
        <v>433</v>
      </c>
      <c r="E81" s="69"/>
      <c r="F81" s="69">
        <v>532</v>
      </c>
      <c r="G81" s="69">
        <v>462</v>
      </c>
      <c r="H81" s="69">
        <v>612</v>
      </c>
      <c r="I81" s="69"/>
      <c r="J81" s="69">
        <v>422</v>
      </c>
      <c r="K81" s="69">
        <v>403</v>
      </c>
      <c r="L81" s="69">
        <v>443</v>
      </c>
      <c r="M81" s="69"/>
      <c r="N81" s="69">
        <v>601</v>
      </c>
      <c r="O81" s="69">
        <v>556</v>
      </c>
      <c r="P81" s="69">
        <v>649</v>
      </c>
    </row>
    <row r="82" spans="1:16" x14ac:dyDescent="0.25">
      <c r="A82" s="53" t="s">
        <v>137</v>
      </c>
      <c r="B82" s="69">
        <v>396</v>
      </c>
      <c r="C82" s="69">
        <v>348</v>
      </c>
      <c r="D82" s="69">
        <v>452</v>
      </c>
      <c r="E82" s="69"/>
      <c r="F82" s="69">
        <v>601</v>
      </c>
      <c r="G82" s="69">
        <v>522</v>
      </c>
      <c r="H82" s="69">
        <v>691</v>
      </c>
      <c r="I82" s="69"/>
      <c r="J82" s="69">
        <v>462</v>
      </c>
      <c r="K82" s="69">
        <v>440</v>
      </c>
      <c r="L82" s="69">
        <v>485</v>
      </c>
      <c r="M82" s="69"/>
      <c r="N82" s="69">
        <v>635</v>
      </c>
      <c r="O82" s="69">
        <v>588</v>
      </c>
      <c r="P82" s="69">
        <v>686</v>
      </c>
    </row>
    <row r="83" spans="1:16" x14ac:dyDescent="0.25">
      <c r="A83" s="53" t="s">
        <v>138</v>
      </c>
      <c r="B83" s="69">
        <v>407</v>
      </c>
      <c r="C83" s="69">
        <v>357</v>
      </c>
      <c r="D83" s="69">
        <v>464</v>
      </c>
      <c r="E83" s="69"/>
      <c r="F83" s="69">
        <v>613</v>
      </c>
      <c r="G83" s="69">
        <v>533</v>
      </c>
      <c r="H83" s="69">
        <v>706</v>
      </c>
      <c r="I83" s="69"/>
      <c r="J83" s="69">
        <v>476</v>
      </c>
      <c r="K83" s="69">
        <v>454</v>
      </c>
      <c r="L83" s="69">
        <v>500</v>
      </c>
      <c r="M83" s="69"/>
      <c r="N83" s="69">
        <v>663</v>
      </c>
      <c r="O83" s="69">
        <v>614</v>
      </c>
      <c r="P83" s="69">
        <v>716</v>
      </c>
    </row>
    <row r="84" spans="1:16" x14ac:dyDescent="0.25">
      <c r="A84" s="53" t="s">
        <v>139</v>
      </c>
      <c r="B84" s="69">
        <v>420</v>
      </c>
      <c r="C84" s="69">
        <v>369</v>
      </c>
      <c r="D84" s="69">
        <v>479</v>
      </c>
      <c r="E84" s="69"/>
      <c r="F84" s="69">
        <v>626</v>
      </c>
      <c r="G84" s="69">
        <v>544</v>
      </c>
      <c r="H84" s="69">
        <v>720</v>
      </c>
      <c r="I84" s="69"/>
      <c r="J84" s="69">
        <v>469</v>
      </c>
      <c r="K84" s="69">
        <v>447</v>
      </c>
      <c r="L84" s="69">
        <v>493</v>
      </c>
      <c r="M84" s="69"/>
      <c r="N84" s="69">
        <v>682</v>
      </c>
      <c r="O84" s="69">
        <v>632</v>
      </c>
      <c r="P84" s="69">
        <v>737</v>
      </c>
    </row>
    <row r="85" spans="1:16" x14ac:dyDescent="0.25">
      <c r="A85" s="53" t="s">
        <v>140</v>
      </c>
      <c r="B85" s="69">
        <v>417</v>
      </c>
      <c r="C85" s="69">
        <v>365</v>
      </c>
      <c r="D85" s="69">
        <v>475</v>
      </c>
      <c r="E85" s="69"/>
      <c r="F85" s="69">
        <v>671</v>
      </c>
      <c r="G85" s="69">
        <v>583</v>
      </c>
      <c r="H85" s="69">
        <v>772</v>
      </c>
      <c r="I85" s="69"/>
      <c r="J85" s="69">
        <v>461</v>
      </c>
      <c r="K85" s="69">
        <v>439</v>
      </c>
      <c r="L85" s="69">
        <v>484</v>
      </c>
      <c r="M85" s="69"/>
      <c r="N85" s="69">
        <v>693</v>
      </c>
      <c r="O85" s="69">
        <v>641</v>
      </c>
      <c r="P85" s="69">
        <v>749</v>
      </c>
    </row>
    <row r="86" spans="1:16" x14ac:dyDescent="0.25">
      <c r="A86" s="53" t="s">
        <v>141</v>
      </c>
      <c r="B86" s="69">
        <v>411</v>
      </c>
      <c r="C86" s="69">
        <v>361</v>
      </c>
      <c r="D86" s="69">
        <v>469</v>
      </c>
      <c r="E86" s="69"/>
      <c r="F86" s="69">
        <v>737</v>
      </c>
      <c r="G86" s="69">
        <v>641</v>
      </c>
      <c r="H86" s="69">
        <v>849</v>
      </c>
      <c r="I86" s="69"/>
      <c r="J86" s="69">
        <v>453</v>
      </c>
      <c r="K86" s="69">
        <v>432</v>
      </c>
      <c r="L86" s="69">
        <v>476</v>
      </c>
      <c r="M86" s="69"/>
      <c r="N86" s="69">
        <v>694</v>
      </c>
      <c r="O86" s="69">
        <v>642</v>
      </c>
      <c r="P86" s="69">
        <v>750</v>
      </c>
    </row>
    <row r="87" spans="1:16" x14ac:dyDescent="0.25">
      <c r="A87" s="53" t="s">
        <v>142</v>
      </c>
      <c r="B87" s="69">
        <v>406</v>
      </c>
      <c r="C87" s="69">
        <v>356</v>
      </c>
      <c r="D87" s="69">
        <v>464</v>
      </c>
      <c r="E87" s="69"/>
      <c r="F87" s="69">
        <v>735</v>
      </c>
      <c r="G87" s="69">
        <v>639</v>
      </c>
      <c r="H87" s="69">
        <v>847</v>
      </c>
      <c r="I87" s="69"/>
      <c r="J87" s="69">
        <v>431</v>
      </c>
      <c r="K87" s="69">
        <v>410</v>
      </c>
      <c r="L87" s="69">
        <v>453</v>
      </c>
      <c r="M87" s="69"/>
      <c r="N87" s="69">
        <v>684</v>
      </c>
      <c r="O87" s="69">
        <v>633</v>
      </c>
      <c r="P87" s="69">
        <v>739</v>
      </c>
    </row>
    <row r="88" spans="1:16" x14ac:dyDescent="0.25">
      <c r="A88" s="53" t="s">
        <v>143</v>
      </c>
      <c r="B88" s="69">
        <v>418</v>
      </c>
      <c r="C88" s="69">
        <v>367</v>
      </c>
      <c r="D88" s="69">
        <v>477</v>
      </c>
      <c r="E88" s="69"/>
      <c r="F88" s="69">
        <v>714</v>
      </c>
      <c r="G88" s="69">
        <v>620</v>
      </c>
      <c r="H88" s="69">
        <v>822</v>
      </c>
      <c r="I88" s="69"/>
      <c r="J88" s="69">
        <v>430</v>
      </c>
      <c r="K88" s="69">
        <v>409</v>
      </c>
      <c r="L88" s="69">
        <v>451</v>
      </c>
      <c r="M88" s="69"/>
      <c r="N88" s="69">
        <v>664</v>
      </c>
      <c r="O88" s="69">
        <v>615</v>
      </c>
      <c r="P88" s="69">
        <v>717</v>
      </c>
    </row>
    <row r="89" spans="1:16" x14ac:dyDescent="0.25">
      <c r="A89" s="53" t="s">
        <v>144</v>
      </c>
      <c r="B89" s="69">
        <v>427</v>
      </c>
      <c r="C89" s="69">
        <v>375</v>
      </c>
      <c r="D89" s="69">
        <v>487</v>
      </c>
      <c r="E89" s="69"/>
      <c r="F89" s="69">
        <v>720</v>
      </c>
      <c r="G89" s="69">
        <v>625</v>
      </c>
      <c r="H89" s="69">
        <v>829</v>
      </c>
      <c r="I89" s="69"/>
      <c r="J89" s="69">
        <v>415</v>
      </c>
      <c r="K89" s="69">
        <v>396</v>
      </c>
      <c r="L89" s="69">
        <v>436</v>
      </c>
      <c r="M89" s="69"/>
      <c r="N89" s="69">
        <v>639</v>
      </c>
      <c r="O89" s="69">
        <v>591</v>
      </c>
      <c r="P89" s="69">
        <v>690</v>
      </c>
    </row>
    <row r="90" spans="1:16" x14ac:dyDescent="0.25">
      <c r="A90" s="53" t="s">
        <v>145</v>
      </c>
      <c r="B90" s="69">
        <v>442</v>
      </c>
      <c r="C90" s="69">
        <v>388</v>
      </c>
      <c r="D90" s="69">
        <v>505</v>
      </c>
      <c r="E90" s="69"/>
      <c r="F90" s="69">
        <v>745</v>
      </c>
      <c r="G90" s="69">
        <v>647</v>
      </c>
      <c r="H90" s="69">
        <v>857</v>
      </c>
      <c r="I90" s="69"/>
      <c r="J90" s="69">
        <v>418</v>
      </c>
      <c r="K90" s="69">
        <v>398</v>
      </c>
      <c r="L90" s="69">
        <v>439</v>
      </c>
      <c r="M90" s="69"/>
      <c r="N90" s="69">
        <v>609</v>
      </c>
      <c r="O90" s="69">
        <v>564</v>
      </c>
      <c r="P90" s="69">
        <v>659</v>
      </c>
    </row>
    <row r="91" spans="1:16" x14ac:dyDescent="0.25">
      <c r="A91" s="53" t="s">
        <v>146</v>
      </c>
      <c r="B91" s="69">
        <v>453</v>
      </c>
      <c r="C91" s="69">
        <v>398</v>
      </c>
      <c r="D91" s="69">
        <v>517</v>
      </c>
      <c r="E91" s="69"/>
      <c r="F91" s="69">
        <v>724</v>
      </c>
      <c r="G91" s="69">
        <v>629</v>
      </c>
      <c r="H91" s="69">
        <v>833</v>
      </c>
      <c r="I91" s="69"/>
      <c r="J91" s="69">
        <v>417</v>
      </c>
      <c r="K91" s="69">
        <v>396</v>
      </c>
      <c r="L91" s="69">
        <v>439</v>
      </c>
      <c r="M91" s="69"/>
      <c r="N91" s="69">
        <v>578</v>
      </c>
      <c r="O91" s="69">
        <v>535</v>
      </c>
      <c r="P91" s="69">
        <v>625</v>
      </c>
    </row>
    <row r="92" spans="1:16" x14ac:dyDescent="0.25">
      <c r="A92" s="53" t="s">
        <v>147</v>
      </c>
      <c r="B92" s="69">
        <v>468</v>
      </c>
      <c r="C92" s="69">
        <v>410</v>
      </c>
      <c r="D92" s="69">
        <v>533</v>
      </c>
      <c r="E92" s="69"/>
      <c r="F92" s="69">
        <v>658</v>
      </c>
      <c r="G92" s="69">
        <v>572</v>
      </c>
      <c r="H92" s="69">
        <v>758</v>
      </c>
      <c r="I92" s="69"/>
      <c r="J92" s="69">
        <v>399</v>
      </c>
      <c r="K92" s="69">
        <v>379</v>
      </c>
      <c r="L92" s="69">
        <v>420</v>
      </c>
      <c r="M92" s="69"/>
      <c r="N92" s="69">
        <v>548</v>
      </c>
      <c r="O92" s="69">
        <v>507</v>
      </c>
      <c r="P92" s="69">
        <v>593</v>
      </c>
    </row>
    <row r="93" spans="1:16" x14ac:dyDescent="0.25">
      <c r="A93" s="53" t="s">
        <v>148</v>
      </c>
      <c r="B93" s="69">
        <v>485</v>
      </c>
      <c r="C93" s="69">
        <v>425</v>
      </c>
      <c r="D93" s="69">
        <v>553</v>
      </c>
      <c r="E93" s="69"/>
      <c r="F93" s="69">
        <v>641</v>
      </c>
      <c r="G93" s="69">
        <v>557</v>
      </c>
      <c r="H93" s="69">
        <v>738</v>
      </c>
      <c r="I93" s="69"/>
      <c r="J93" s="69">
        <v>380</v>
      </c>
      <c r="K93" s="69">
        <v>361</v>
      </c>
      <c r="L93" s="69">
        <v>400</v>
      </c>
      <c r="M93" s="69"/>
      <c r="N93" s="69">
        <v>522</v>
      </c>
      <c r="O93" s="69">
        <v>483</v>
      </c>
      <c r="P93" s="69">
        <v>565</v>
      </c>
    </row>
    <row r="94" spans="1:16" x14ac:dyDescent="0.25">
      <c r="A94" s="53" t="s">
        <v>149</v>
      </c>
      <c r="B94" s="69">
        <v>490</v>
      </c>
      <c r="C94" s="69">
        <v>429</v>
      </c>
      <c r="D94" s="69">
        <v>559</v>
      </c>
      <c r="E94" s="69"/>
      <c r="F94" s="69">
        <v>634</v>
      </c>
      <c r="G94" s="69">
        <v>550</v>
      </c>
      <c r="H94" s="69">
        <v>730</v>
      </c>
      <c r="I94" s="69"/>
      <c r="J94" s="69">
        <v>386</v>
      </c>
      <c r="K94" s="69">
        <v>367</v>
      </c>
      <c r="L94" s="69">
        <v>407</v>
      </c>
      <c r="M94" s="69"/>
      <c r="N94" s="69">
        <v>500</v>
      </c>
      <c r="O94" s="69">
        <v>462</v>
      </c>
      <c r="P94" s="69">
        <v>541</v>
      </c>
    </row>
    <row r="95" spans="1:16" x14ac:dyDescent="0.25">
      <c r="A95" s="53" t="s">
        <v>150</v>
      </c>
      <c r="B95" s="69">
        <v>508</v>
      </c>
      <c r="C95" s="69">
        <v>445</v>
      </c>
      <c r="D95" s="69">
        <v>579</v>
      </c>
      <c r="E95" s="69"/>
      <c r="F95" s="69">
        <v>559</v>
      </c>
      <c r="G95" s="69">
        <v>486</v>
      </c>
      <c r="H95" s="69">
        <v>644</v>
      </c>
      <c r="I95" s="69"/>
      <c r="J95" s="69">
        <v>390</v>
      </c>
      <c r="K95" s="69">
        <v>370</v>
      </c>
      <c r="L95" s="69">
        <v>412</v>
      </c>
      <c r="M95" s="69"/>
      <c r="N95" s="69">
        <v>482</v>
      </c>
      <c r="O95" s="69">
        <v>445</v>
      </c>
      <c r="P95" s="69">
        <v>521</v>
      </c>
    </row>
    <row r="96" spans="1:16" x14ac:dyDescent="0.25">
      <c r="A96" s="53" t="s">
        <v>151</v>
      </c>
      <c r="B96" s="69">
        <v>516</v>
      </c>
      <c r="C96" s="69">
        <v>453</v>
      </c>
      <c r="D96" s="69">
        <v>589</v>
      </c>
      <c r="E96" s="69"/>
      <c r="F96" s="69">
        <v>524</v>
      </c>
      <c r="G96" s="69">
        <v>455</v>
      </c>
      <c r="H96" s="69">
        <v>604</v>
      </c>
      <c r="I96" s="69"/>
      <c r="J96" s="69">
        <v>410</v>
      </c>
      <c r="K96" s="69">
        <v>389</v>
      </c>
      <c r="L96" s="69">
        <v>433</v>
      </c>
      <c r="M96" s="69"/>
      <c r="N96" s="69">
        <v>465</v>
      </c>
      <c r="O96" s="69">
        <v>429</v>
      </c>
      <c r="P96" s="69">
        <v>504</v>
      </c>
    </row>
    <row r="97" spans="1:16" x14ac:dyDescent="0.25">
      <c r="A97" s="53" t="s">
        <v>152</v>
      </c>
      <c r="B97" s="69">
        <v>492</v>
      </c>
      <c r="C97" s="69">
        <v>430</v>
      </c>
      <c r="D97" s="69">
        <v>564</v>
      </c>
      <c r="E97" s="69"/>
      <c r="F97" s="69">
        <v>480</v>
      </c>
      <c r="G97" s="69">
        <v>416</v>
      </c>
      <c r="H97" s="69">
        <v>553</v>
      </c>
      <c r="I97" s="69"/>
      <c r="J97" s="69">
        <v>454</v>
      </c>
      <c r="K97" s="69">
        <v>430</v>
      </c>
      <c r="L97" s="69">
        <v>479</v>
      </c>
      <c r="M97" s="69"/>
      <c r="N97" s="69">
        <v>449</v>
      </c>
      <c r="O97" s="69">
        <v>409</v>
      </c>
      <c r="P97" s="69">
        <v>493</v>
      </c>
    </row>
    <row r="98" spans="1:16" x14ac:dyDescent="0.25">
      <c r="A98" s="53" t="s">
        <v>153</v>
      </c>
      <c r="B98" s="69">
        <v>447</v>
      </c>
      <c r="C98" s="69">
        <v>383</v>
      </c>
      <c r="D98" s="69">
        <v>523</v>
      </c>
      <c r="E98" s="69"/>
      <c r="F98" s="69">
        <v>433</v>
      </c>
      <c r="G98" s="69">
        <v>368</v>
      </c>
      <c r="H98" s="69">
        <v>508</v>
      </c>
      <c r="I98" s="69"/>
      <c r="J98" s="69">
        <v>438</v>
      </c>
      <c r="K98" s="69">
        <v>413</v>
      </c>
      <c r="L98" s="69">
        <v>465</v>
      </c>
      <c r="M98" s="69"/>
      <c r="N98" s="69">
        <v>433</v>
      </c>
      <c r="O98" s="69">
        <v>380</v>
      </c>
      <c r="P98" s="69">
        <v>493</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workbookViewId="0"/>
  </sheetViews>
  <sheetFormatPr defaultRowHeight="15" x14ac:dyDescent="0.25"/>
  <cols>
    <col min="1" max="1" width="17.140625" style="1" customWidth="1"/>
    <col min="2" max="2" width="9.140625" style="1" customWidth="1"/>
    <col min="3" max="4" width="9.140625" style="1"/>
    <col min="5" max="5" width="1.140625" style="60" customWidth="1"/>
    <col min="6" max="6" width="9.140625" style="1" customWidth="1"/>
    <col min="7" max="8" width="9.140625" style="1"/>
    <col min="9" max="9" width="1.140625" style="60" customWidth="1"/>
    <col min="10" max="10" width="9.140625" style="1" customWidth="1"/>
    <col min="11" max="12" width="9.140625" style="1"/>
    <col min="13" max="13" width="1.140625" style="60" customWidth="1"/>
    <col min="14" max="16384" width="9.140625" style="1"/>
  </cols>
  <sheetData>
    <row r="1" spans="1:16" x14ac:dyDescent="0.25">
      <c r="A1" s="31" t="s">
        <v>28</v>
      </c>
      <c r="B1" s="31"/>
      <c r="C1" s="31"/>
      <c r="D1" s="31"/>
      <c r="E1" s="32"/>
      <c r="F1" s="31"/>
      <c r="G1" s="31"/>
      <c r="H1" s="31"/>
      <c r="I1" s="32"/>
      <c r="J1" s="31"/>
      <c r="K1" s="31"/>
      <c r="L1" s="31"/>
      <c r="M1" s="32"/>
      <c r="N1" s="31"/>
      <c r="O1" s="31"/>
      <c r="P1" s="31"/>
    </row>
    <row r="2" spans="1:16" x14ac:dyDescent="0.25">
      <c r="A2" s="33" t="s">
        <v>34</v>
      </c>
      <c r="B2" s="33"/>
      <c r="C2" s="33"/>
      <c r="D2" s="33"/>
      <c r="E2" s="34"/>
      <c r="F2" s="33"/>
      <c r="G2" s="33"/>
      <c r="H2" s="33"/>
      <c r="I2" s="34"/>
      <c r="J2" s="33"/>
      <c r="K2" s="33"/>
      <c r="L2" s="33"/>
      <c r="M2" s="70"/>
      <c r="N2" s="33"/>
      <c r="O2" s="33"/>
      <c r="P2" s="33"/>
    </row>
    <row r="3" spans="1:16" x14ac:dyDescent="0.25">
      <c r="A3" s="35"/>
      <c r="B3" s="36" t="s">
        <v>54</v>
      </c>
      <c r="C3" s="36"/>
      <c r="D3" s="36"/>
      <c r="E3" s="37"/>
      <c r="F3" s="36"/>
      <c r="G3" s="36"/>
      <c r="H3" s="36"/>
      <c r="I3" s="37"/>
      <c r="J3" s="36"/>
      <c r="K3" s="36"/>
      <c r="L3" s="36"/>
      <c r="M3" s="66"/>
      <c r="N3" s="36" t="s">
        <v>55</v>
      </c>
      <c r="O3" s="36"/>
      <c r="P3" s="36"/>
    </row>
    <row r="4" spans="1:16" x14ac:dyDescent="0.25">
      <c r="A4" s="35"/>
      <c r="B4" s="38" t="s">
        <v>56</v>
      </c>
      <c r="C4" s="39"/>
      <c r="D4" s="39"/>
      <c r="E4" s="40"/>
      <c r="F4" s="39" t="s">
        <v>57</v>
      </c>
      <c r="G4" s="39"/>
      <c r="H4" s="39"/>
      <c r="I4" s="40"/>
      <c r="J4" s="39" t="s">
        <v>58</v>
      </c>
      <c r="K4" s="39"/>
      <c r="L4" s="39"/>
      <c r="M4" s="40"/>
      <c r="N4" s="39" t="s">
        <v>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s="49"/>
      <c r="D7" s="49"/>
      <c r="E7" s="50"/>
      <c r="F7" s="49"/>
      <c r="G7" s="49"/>
      <c r="H7" s="49"/>
      <c r="I7" s="50"/>
      <c r="J7" s="49"/>
      <c r="K7" s="49"/>
      <c r="L7" s="49"/>
      <c r="M7" s="50"/>
      <c r="N7" s="49"/>
      <c r="O7" s="49"/>
      <c r="P7" s="49"/>
    </row>
    <row r="8" spans="1:16" x14ac:dyDescent="0.25">
      <c r="A8" s="48"/>
      <c r="B8" s="51"/>
      <c r="C8" s="51"/>
      <c r="D8" s="51"/>
      <c r="E8" s="52"/>
      <c r="F8" s="51"/>
      <c r="G8" s="51"/>
      <c r="H8" s="51"/>
      <c r="I8" s="52"/>
      <c r="J8" s="51"/>
      <c r="K8" s="51"/>
      <c r="L8" s="51"/>
      <c r="M8" s="52"/>
      <c r="N8" s="51"/>
      <c r="O8" s="51"/>
      <c r="P8" s="51"/>
    </row>
    <row r="9" spans="1:16" x14ac:dyDescent="0.25">
      <c r="A9" s="53" t="s">
        <v>64</v>
      </c>
      <c r="B9" s="54">
        <v>93.63</v>
      </c>
      <c r="C9" s="54">
        <v>92.43</v>
      </c>
      <c r="D9" s="54">
        <v>94.83</v>
      </c>
      <c r="E9" s="54"/>
      <c r="F9" s="54">
        <v>93.47</v>
      </c>
      <c r="G9" s="54">
        <v>92.43</v>
      </c>
      <c r="H9" s="54">
        <v>94.51</v>
      </c>
      <c r="I9" s="54"/>
      <c r="J9" s="54">
        <v>92.45</v>
      </c>
      <c r="K9" s="54">
        <v>91.4</v>
      </c>
      <c r="L9" s="54">
        <v>93.5</v>
      </c>
      <c r="M9" s="54"/>
      <c r="N9" s="54">
        <v>92.98</v>
      </c>
      <c r="O9" s="54">
        <v>92.37</v>
      </c>
      <c r="P9" s="54">
        <v>93.59</v>
      </c>
    </row>
    <row r="10" spans="1:16" x14ac:dyDescent="0.25">
      <c r="A10" s="53" t="s">
        <v>65</v>
      </c>
      <c r="B10" s="54">
        <v>93.82</v>
      </c>
      <c r="C10" s="54">
        <v>92.95</v>
      </c>
      <c r="D10" s="54">
        <v>94.7</v>
      </c>
      <c r="E10" s="54"/>
      <c r="F10" s="54">
        <v>93.62</v>
      </c>
      <c r="G10" s="54">
        <v>92.81</v>
      </c>
      <c r="H10" s="54">
        <v>94.44</v>
      </c>
      <c r="I10" s="54"/>
      <c r="J10" s="54">
        <v>92.67</v>
      </c>
      <c r="K10" s="54">
        <v>91.76</v>
      </c>
      <c r="L10" s="54">
        <v>93.59</v>
      </c>
      <c r="M10" s="54"/>
      <c r="N10" s="54">
        <v>93.35</v>
      </c>
      <c r="O10" s="54">
        <v>92.92</v>
      </c>
      <c r="P10" s="54">
        <v>93.79</v>
      </c>
    </row>
    <row r="11" spans="1:16" x14ac:dyDescent="0.25">
      <c r="A11" s="53" t="s">
        <v>66</v>
      </c>
      <c r="B11" s="54">
        <v>94</v>
      </c>
      <c r="C11" s="54">
        <v>93.24</v>
      </c>
      <c r="D11" s="54">
        <v>94.77</v>
      </c>
      <c r="E11" s="54"/>
      <c r="F11" s="54">
        <v>93.78</v>
      </c>
      <c r="G11" s="54">
        <v>93.1</v>
      </c>
      <c r="H11" s="54">
        <v>94.47</v>
      </c>
      <c r="I11" s="54"/>
      <c r="J11" s="54">
        <v>93.03</v>
      </c>
      <c r="K11" s="54">
        <v>92.15</v>
      </c>
      <c r="L11" s="54">
        <v>93.91</v>
      </c>
      <c r="M11" s="54"/>
      <c r="N11" s="54">
        <v>93.64</v>
      </c>
      <c r="O11" s="54">
        <v>93.23</v>
      </c>
      <c r="P11" s="54">
        <v>94.05</v>
      </c>
    </row>
    <row r="12" spans="1:16" x14ac:dyDescent="0.25">
      <c r="A12" s="53" t="s">
        <v>67</v>
      </c>
      <c r="B12" s="54">
        <v>94.12</v>
      </c>
      <c r="C12" s="54">
        <v>93.38</v>
      </c>
      <c r="D12" s="54">
        <v>94.87</v>
      </c>
      <c r="E12" s="54"/>
      <c r="F12" s="54">
        <v>93.92</v>
      </c>
      <c r="G12" s="54">
        <v>93.29</v>
      </c>
      <c r="H12" s="54">
        <v>94.55</v>
      </c>
      <c r="I12" s="54"/>
      <c r="J12" s="54">
        <v>93.27</v>
      </c>
      <c r="K12" s="54">
        <v>92.4</v>
      </c>
      <c r="L12" s="54">
        <v>94.15</v>
      </c>
      <c r="M12" s="54"/>
      <c r="N12" s="54">
        <v>93.92</v>
      </c>
      <c r="O12" s="54">
        <v>93.51</v>
      </c>
      <c r="P12" s="54">
        <v>94.33</v>
      </c>
    </row>
    <row r="13" spans="1:16" x14ac:dyDescent="0.25">
      <c r="A13" s="53" t="s">
        <v>68</v>
      </c>
      <c r="B13" s="54">
        <v>94.22</v>
      </c>
      <c r="C13" s="54">
        <v>93.47</v>
      </c>
      <c r="D13" s="54">
        <v>94.97</v>
      </c>
      <c r="E13" s="54"/>
      <c r="F13" s="54">
        <v>94.03</v>
      </c>
      <c r="G13" s="54">
        <v>93.42</v>
      </c>
      <c r="H13" s="54">
        <v>94.64</v>
      </c>
      <c r="I13" s="54"/>
      <c r="J13" s="54">
        <v>93.55</v>
      </c>
      <c r="K13" s="54">
        <v>92.68</v>
      </c>
      <c r="L13" s="54">
        <v>94.42</v>
      </c>
      <c r="M13" s="54"/>
      <c r="N13" s="54">
        <v>94.19</v>
      </c>
      <c r="O13" s="54">
        <v>93.78</v>
      </c>
      <c r="P13" s="54">
        <v>94.59</v>
      </c>
    </row>
    <row r="14" spans="1:16" x14ac:dyDescent="0.25">
      <c r="A14" s="53" t="s">
        <v>69</v>
      </c>
      <c r="B14" s="54">
        <v>94.26</v>
      </c>
      <c r="C14" s="54">
        <v>93.52</v>
      </c>
      <c r="D14" s="54">
        <v>95.01</v>
      </c>
      <c r="E14" s="54"/>
      <c r="F14" s="54">
        <v>94.11</v>
      </c>
      <c r="G14" s="54">
        <v>93.5</v>
      </c>
      <c r="H14" s="54">
        <v>94.71</v>
      </c>
      <c r="I14" s="54"/>
      <c r="J14" s="54">
        <v>94.05</v>
      </c>
      <c r="K14" s="54">
        <v>93.18</v>
      </c>
      <c r="L14" s="54">
        <v>94.92</v>
      </c>
      <c r="M14" s="54"/>
      <c r="N14" s="54">
        <v>94.35</v>
      </c>
      <c r="O14" s="54">
        <v>93.95</v>
      </c>
      <c r="P14" s="54">
        <v>94.75</v>
      </c>
    </row>
    <row r="15" spans="1:16" x14ac:dyDescent="0.25">
      <c r="A15" s="53" t="s">
        <v>70</v>
      </c>
      <c r="B15" s="54">
        <v>94.26</v>
      </c>
      <c r="C15" s="54">
        <v>93.52</v>
      </c>
      <c r="D15" s="54">
        <v>95</v>
      </c>
      <c r="E15" s="54"/>
      <c r="F15" s="54">
        <v>94.14</v>
      </c>
      <c r="G15" s="54">
        <v>93.53</v>
      </c>
      <c r="H15" s="54">
        <v>94.75</v>
      </c>
      <c r="I15" s="54"/>
      <c r="J15" s="54">
        <v>93.99</v>
      </c>
      <c r="K15" s="54">
        <v>93.12</v>
      </c>
      <c r="L15" s="54">
        <v>94.86</v>
      </c>
      <c r="M15" s="54"/>
      <c r="N15" s="54">
        <v>94.43</v>
      </c>
      <c r="O15" s="54">
        <v>94.03</v>
      </c>
      <c r="P15" s="54">
        <v>94.83</v>
      </c>
    </row>
    <row r="16" spans="1:16" x14ac:dyDescent="0.25">
      <c r="A16" s="53" t="s">
        <v>71</v>
      </c>
      <c r="B16" s="54">
        <v>94.23</v>
      </c>
      <c r="C16" s="54">
        <v>93.5</v>
      </c>
      <c r="D16" s="54">
        <v>94.97</v>
      </c>
      <c r="E16" s="54"/>
      <c r="F16" s="54">
        <v>94.15</v>
      </c>
      <c r="G16" s="54">
        <v>93.54</v>
      </c>
      <c r="H16" s="54">
        <v>94.75</v>
      </c>
      <c r="I16" s="54"/>
      <c r="J16" s="54">
        <v>93.8</v>
      </c>
      <c r="K16" s="54">
        <v>92.93</v>
      </c>
      <c r="L16" s="54">
        <v>94.68</v>
      </c>
      <c r="M16" s="54"/>
      <c r="N16" s="54">
        <v>94.5</v>
      </c>
      <c r="O16" s="54">
        <v>94.1</v>
      </c>
      <c r="P16" s="54">
        <v>94.9</v>
      </c>
    </row>
    <row r="17" spans="1:16" x14ac:dyDescent="0.25">
      <c r="A17" s="53" t="s">
        <v>72</v>
      </c>
      <c r="B17" s="54">
        <v>94.18</v>
      </c>
      <c r="C17" s="54">
        <v>93.45</v>
      </c>
      <c r="D17" s="54">
        <v>94.92</v>
      </c>
      <c r="E17" s="54"/>
      <c r="F17" s="54">
        <v>94.14</v>
      </c>
      <c r="G17" s="54">
        <v>93.54</v>
      </c>
      <c r="H17" s="54">
        <v>94.74</v>
      </c>
      <c r="I17" s="54"/>
      <c r="J17" s="54">
        <v>93.71</v>
      </c>
      <c r="K17" s="54">
        <v>92.84</v>
      </c>
      <c r="L17" s="54">
        <v>94.58</v>
      </c>
      <c r="M17" s="54"/>
      <c r="N17" s="54">
        <v>94.51</v>
      </c>
      <c r="O17" s="54">
        <v>94.11</v>
      </c>
      <c r="P17" s="54">
        <v>94.92</v>
      </c>
    </row>
    <row r="18" spans="1:16" x14ac:dyDescent="0.25">
      <c r="A18" s="53" t="s">
        <v>73</v>
      </c>
      <c r="B18" s="54">
        <v>94.16</v>
      </c>
      <c r="C18" s="54">
        <v>93.43</v>
      </c>
      <c r="D18" s="54">
        <v>94.9</v>
      </c>
      <c r="E18" s="54"/>
      <c r="F18" s="54">
        <v>94.14</v>
      </c>
      <c r="G18" s="54">
        <v>93.54</v>
      </c>
      <c r="H18" s="54">
        <v>94.74</v>
      </c>
      <c r="I18" s="54"/>
      <c r="J18" s="54">
        <v>93.47</v>
      </c>
      <c r="K18" s="54">
        <v>92.6</v>
      </c>
      <c r="L18" s="54">
        <v>94.34</v>
      </c>
      <c r="M18" s="54"/>
      <c r="N18" s="54">
        <v>94.51</v>
      </c>
      <c r="O18" s="54">
        <v>94.11</v>
      </c>
      <c r="P18" s="54">
        <v>94.91</v>
      </c>
    </row>
    <row r="19" spans="1:16" x14ac:dyDescent="0.25">
      <c r="A19" s="53" t="s">
        <v>74</v>
      </c>
      <c r="B19" s="54">
        <v>94.18</v>
      </c>
      <c r="C19" s="54">
        <v>93.45</v>
      </c>
      <c r="D19" s="54">
        <v>94.92</v>
      </c>
      <c r="E19" s="54"/>
      <c r="F19" s="54">
        <v>94.15</v>
      </c>
      <c r="G19" s="54">
        <v>93.55</v>
      </c>
      <c r="H19" s="54">
        <v>94.74</v>
      </c>
      <c r="I19" s="54"/>
      <c r="J19" s="54">
        <v>93.68</v>
      </c>
      <c r="K19" s="54">
        <v>92.81</v>
      </c>
      <c r="L19" s="54">
        <v>94.55</v>
      </c>
      <c r="M19" s="54"/>
      <c r="N19" s="54">
        <v>94.57</v>
      </c>
      <c r="O19" s="54">
        <v>94.17</v>
      </c>
      <c r="P19" s="54">
        <v>94.97</v>
      </c>
    </row>
    <row r="20" spans="1:16" x14ac:dyDescent="0.25">
      <c r="A20" s="53" t="s">
        <v>75</v>
      </c>
      <c r="B20" s="54">
        <v>94.26</v>
      </c>
      <c r="C20" s="54">
        <v>93.52</v>
      </c>
      <c r="D20" s="54">
        <v>94.99</v>
      </c>
      <c r="E20" s="54"/>
      <c r="F20" s="54">
        <v>94.18</v>
      </c>
      <c r="G20" s="54">
        <v>93.58</v>
      </c>
      <c r="H20" s="54">
        <v>94.77</v>
      </c>
      <c r="I20" s="54"/>
      <c r="J20" s="54">
        <v>93.26</v>
      </c>
      <c r="K20" s="54">
        <v>92.39</v>
      </c>
      <c r="L20" s="54">
        <v>94.13</v>
      </c>
      <c r="M20" s="54"/>
      <c r="N20" s="54">
        <v>94.72</v>
      </c>
      <c r="O20" s="54">
        <v>94.31</v>
      </c>
      <c r="P20" s="54">
        <v>95.12</v>
      </c>
    </row>
    <row r="21" spans="1:16" x14ac:dyDescent="0.25">
      <c r="A21" s="53" t="s">
        <v>76</v>
      </c>
      <c r="B21" s="54">
        <v>94.39</v>
      </c>
      <c r="C21" s="54">
        <v>93.66</v>
      </c>
      <c r="D21" s="54">
        <v>95.12</v>
      </c>
      <c r="E21" s="54"/>
      <c r="F21" s="54">
        <v>94.22</v>
      </c>
      <c r="G21" s="54">
        <v>93.62</v>
      </c>
      <c r="H21" s="54">
        <v>94.82</v>
      </c>
      <c r="I21" s="54"/>
      <c r="J21" s="54">
        <v>93.16</v>
      </c>
      <c r="K21" s="54">
        <v>92.29</v>
      </c>
      <c r="L21" s="54">
        <v>94.03</v>
      </c>
      <c r="M21" s="54"/>
      <c r="N21" s="54">
        <v>94.82</v>
      </c>
      <c r="O21" s="54">
        <v>94.41</v>
      </c>
      <c r="P21" s="54">
        <v>95.22</v>
      </c>
    </row>
    <row r="22" spans="1:16" x14ac:dyDescent="0.25">
      <c r="A22" s="53" t="s">
        <v>77</v>
      </c>
      <c r="B22" s="54">
        <v>94.57</v>
      </c>
      <c r="C22" s="54">
        <v>93.84</v>
      </c>
      <c r="D22" s="54">
        <v>95.31</v>
      </c>
      <c r="E22" s="54"/>
      <c r="F22" s="54">
        <v>94.27</v>
      </c>
      <c r="G22" s="54">
        <v>93.68</v>
      </c>
      <c r="H22" s="54">
        <v>94.87</v>
      </c>
      <c r="I22" s="54"/>
      <c r="J22" s="54">
        <v>93.69</v>
      </c>
      <c r="K22" s="54">
        <v>92.82</v>
      </c>
      <c r="L22" s="54">
        <v>94.56</v>
      </c>
      <c r="M22" s="54"/>
      <c r="N22" s="54">
        <v>94.92</v>
      </c>
      <c r="O22" s="54">
        <v>94.52</v>
      </c>
      <c r="P22" s="54">
        <v>95.32</v>
      </c>
    </row>
    <row r="23" spans="1:16" x14ac:dyDescent="0.25">
      <c r="A23" s="53" t="s">
        <v>78</v>
      </c>
      <c r="B23" s="54">
        <v>94.79</v>
      </c>
      <c r="C23" s="54">
        <v>94.05</v>
      </c>
      <c r="D23" s="54">
        <v>95.52</v>
      </c>
      <c r="E23" s="54"/>
      <c r="F23" s="54">
        <v>94.34</v>
      </c>
      <c r="G23" s="54">
        <v>93.74</v>
      </c>
      <c r="H23" s="54">
        <v>94.93</v>
      </c>
      <c r="I23" s="54"/>
      <c r="J23" s="54">
        <v>93.96</v>
      </c>
      <c r="K23" s="54">
        <v>93.09</v>
      </c>
      <c r="L23" s="54">
        <v>94.83</v>
      </c>
      <c r="M23" s="54"/>
      <c r="N23" s="54">
        <v>95.07</v>
      </c>
      <c r="O23" s="54">
        <v>94.66</v>
      </c>
      <c r="P23" s="54">
        <v>95.47</v>
      </c>
    </row>
    <row r="24" spans="1:16" x14ac:dyDescent="0.25">
      <c r="A24" s="53" t="s">
        <v>79</v>
      </c>
      <c r="B24" s="54">
        <v>95.03</v>
      </c>
      <c r="C24" s="54">
        <v>94.3</v>
      </c>
      <c r="D24" s="54">
        <v>95.76</v>
      </c>
      <c r="E24" s="54"/>
      <c r="F24" s="54">
        <v>94.42</v>
      </c>
      <c r="G24" s="54">
        <v>93.83</v>
      </c>
      <c r="H24" s="54">
        <v>95.02</v>
      </c>
      <c r="I24" s="54"/>
      <c r="J24" s="54">
        <v>94.25</v>
      </c>
      <c r="K24" s="54">
        <v>93.38</v>
      </c>
      <c r="L24" s="54">
        <v>95.12</v>
      </c>
      <c r="M24" s="54"/>
      <c r="N24" s="54">
        <v>95.29</v>
      </c>
      <c r="O24" s="54">
        <v>94.89</v>
      </c>
      <c r="P24" s="54">
        <v>95.69</v>
      </c>
    </row>
    <row r="25" spans="1:16" x14ac:dyDescent="0.25">
      <c r="A25" s="53" t="s">
        <v>80</v>
      </c>
      <c r="B25" s="54">
        <v>95.3</v>
      </c>
      <c r="C25" s="54">
        <v>94.57</v>
      </c>
      <c r="D25" s="54">
        <v>96.04</v>
      </c>
      <c r="E25" s="54"/>
      <c r="F25" s="54">
        <v>94.53</v>
      </c>
      <c r="G25" s="54">
        <v>93.93</v>
      </c>
      <c r="H25" s="54">
        <v>95.12</v>
      </c>
      <c r="I25" s="54"/>
      <c r="J25" s="54">
        <v>94.44</v>
      </c>
      <c r="K25" s="54">
        <v>93.57</v>
      </c>
      <c r="L25" s="54">
        <v>95.32</v>
      </c>
      <c r="M25" s="54"/>
      <c r="N25" s="54">
        <v>95.54</v>
      </c>
      <c r="O25" s="54">
        <v>95.14</v>
      </c>
      <c r="P25" s="54">
        <v>95.94</v>
      </c>
    </row>
    <row r="26" spans="1:16" x14ac:dyDescent="0.25">
      <c r="A26" s="53" t="s">
        <v>81</v>
      </c>
      <c r="B26" s="54">
        <v>95.55</v>
      </c>
      <c r="C26" s="54">
        <v>94.81</v>
      </c>
      <c r="D26" s="54">
        <v>96.28</v>
      </c>
      <c r="E26" s="54"/>
      <c r="F26" s="54">
        <v>94.64</v>
      </c>
      <c r="G26" s="54">
        <v>94.04</v>
      </c>
      <c r="H26" s="54">
        <v>95.23</v>
      </c>
      <c r="I26" s="54"/>
      <c r="J26" s="54">
        <v>94.7</v>
      </c>
      <c r="K26" s="54">
        <v>93.83</v>
      </c>
      <c r="L26" s="54">
        <v>95.57</v>
      </c>
      <c r="M26" s="54"/>
      <c r="N26" s="54">
        <v>95.72</v>
      </c>
      <c r="O26" s="54">
        <v>95.31</v>
      </c>
      <c r="P26" s="54">
        <v>96.12</v>
      </c>
    </row>
    <row r="27" spans="1:16" x14ac:dyDescent="0.25">
      <c r="A27" s="53" t="s">
        <v>82</v>
      </c>
      <c r="B27" s="54">
        <v>95.72</v>
      </c>
      <c r="C27" s="54">
        <v>94.98</v>
      </c>
      <c r="D27" s="54">
        <v>96.45</v>
      </c>
      <c r="E27" s="54"/>
      <c r="F27" s="54">
        <v>94.74</v>
      </c>
      <c r="G27" s="54">
        <v>94.14</v>
      </c>
      <c r="H27" s="54">
        <v>95.33</v>
      </c>
      <c r="I27" s="54"/>
      <c r="J27" s="54">
        <v>94.94</v>
      </c>
      <c r="K27" s="54">
        <v>94.07</v>
      </c>
      <c r="L27" s="54">
        <v>95.81</v>
      </c>
      <c r="M27" s="54"/>
      <c r="N27" s="54">
        <v>95.79</v>
      </c>
      <c r="O27" s="54">
        <v>95.39</v>
      </c>
      <c r="P27" s="54">
        <v>96.19</v>
      </c>
    </row>
    <row r="28" spans="1:16" x14ac:dyDescent="0.25">
      <c r="A28" s="53" t="s">
        <v>83</v>
      </c>
      <c r="B28" s="54">
        <v>95.82</v>
      </c>
      <c r="C28" s="54">
        <v>95.09</v>
      </c>
      <c r="D28" s="54">
        <v>96.55</v>
      </c>
      <c r="E28" s="54"/>
      <c r="F28" s="54">
        <v>94.82</v>
      </c>
      <c r="G28" s="54">
        <v>94.23</v>
      </c>
      <c r="H28" s="54">
        <v>95.42</v>
      </c>
      <c r="I28" s="54"/>
      <c r="J28" s="54">
        <v>95.04</v>
      </c>
      <c r="K28" s="54">
        <v>94.17</v>
      </c>
      <c r="L28" s="54">
        <v>95.91</v>
      </c>
      <c r="M28" s="54"/>
      <c r="N28" s="54">
        <v>95.77</v>
      </c>
      <c r="O28" s="54">
        <v>95.37</v>
      </c>
      <c r="P28" s="54">
        <v>96.17</v>
      </c>
    </row>
    <row r="29" spans="1:16" x14ac:dyDescent="0.25">
      <c r="A29" s="53" t="s">
        <v>84</v>
      </c>
      <c r="B29" s="54">
        <v>95.89</v>
      </c>
      <c r="C29" s="54">
        <v>95.16</v>
      </c>
      <c r="D29" s="54">
        <v>96.62</v>
      </c>
      <c r="E29" s="54"/>
      <c r="F29" s="54">
        <v>94.9</v>
      </c>
      <c r="G29" s="54">
        <v>94.3</v>
      </c>
      <c r="H29" s="54">
        <v>95.49</v>
      </c>
      <c r="I29" s="54"/>
      <c r="J29" s="54">
        <v>94.92</v>
      </c>
      <c r="K29" s="54">
        <v>94.05</v>
      </c>
      <c r="L29" s="54">
        <v>95.79</v>
      </c>
      <c r="M29" s="54"/>
      <c r="N29" s="54">
        <v>95.69</v>
      </c>
      <c r="O29" s="54">
        <v>95.29</v>
      </c>
      <c r="P29" s="54">
        <v>96.09</v>
      </c>
    </row>
    <row r="30" spans="1:16" x14ac:dyDescent="0.25">
      <c r="A30" s="53" t="s">
        <v>85</v>
      </c>
      <c r="B30" s="54">
        <v>95.94</v>
      </c>
      <c r="C30" s="54">
        <v>95.2</v>
      </c>
      <c r="D30" s="54">
        <v>96.67</v>
      </c>
      <c r="E30" s="54"/>
      <c r="F30" s="54">
        <v>94.96</v>
      </c>
      <c r="G30" s="54">
        <v>94.36</v>
      </c>
      <c r="H30" s="54">
        <v>95.55</v>
      </c>
      <c r="I30" s="54"/>
      <c r="J30" s="54">
        <v>95.01</v>
      </c>
      <c r="K30" s="54">
        <v>94.14</v>
      </c>
      <c r="L30" s="54">
        <v>95.88</v>
      </c>
      <c r="M30" s="54"/>
      <c r="N30" s="54">
        <v>95.55</v>
      </c>
      <c r="O30" s="54">
        <v>95.15</v>
      </c>
      <c r="P30" s="54">
        <v>95.95</v>
      </c>
    </row>
    <row r="31" spans="1:16" x14ac:dyDescent="0.25">
      <c r="A31" s="53" t="s">
        <v>86</v>
      </c>
      <c r="B31" s="54">
        <v>95.94</v>
      </c>
      <c r="C31" s="54">
        <v>95.21</v>
      </c>
      <c r="D31" s="54">
        <v>96.68</v>
      </c>
      <c r="E31" s="54"/>
      <c r="F31" s="54">
        <v>94.99</v>
      </c>
      <c r="G31" s="54">
        <v>94.4</v>
      </c>
      <c r="H31" s="54">
        <v>95.58</v>
      </c>
      <c r="I31" s="54"/>
      <c r="J31" s="54">
        <v>95</v>
      </c>
      <c r="K31" s="54">
        <v>94.13</v>
      </c>
      <c r="L31" s="54">
        <v>95.87</v>
      </c>
      <c r="M31" s="54"/>
      <c r="N31" s="54">
        <v>95.41</v>
      </c>
      <c r="O31" s="54">
        <v>95</v>
      </c>
      <c r="P31" s="54">
        <v>95.81</v>
      </c>
    </row>
    <row r="32" spans="1:16" x14ac:dyDescent="0.25">
      <c r="A32" s="53" t="s">
        <v>87</v>
      </c>
      <c r="B32" s="54">
        <v>95.92</v>
      </c>
      <c r="C32" s="54">
        <v>95.19</v>
      </c>
      <c r="D32" s="54">
        <v>96.66</v>
      </c>
      <c r="E32" s="54"/>
      <c r="F32" s="54">
        <v>94.99</v>
      </c>
      <c r="G32" s="54">
        <v>94.4</v>
      </c>
      <c r="H32" s="54">
        <v>95.59</v>
      </c>
      <c r="I32" s="54"/>
      <c r="J32" s="54">
        <v>94.62</v>
      </c>
      <c r="K32" s="54">
        <v>93.75</v>
      </c>
      <c r="L32" s="54">
        <v>95.49</v>
      </c>
      <c r="M32" s="54"/>
      <c r="N32" s="54">
        <v>95.29</v>
      </c>
      <c r="O32" s="54">
        <v>94.89</v>
      </c>
      <c r="P32" s="54">
        <v>95.69</v>
      </c>
    </row>
    <row r="33" spans="1:16" x14ac:dyDescent="0.25">
      <c r="A33" s="53" t="s">
        <v>88</v>
      </c>
      <c r="B33" s="54">
        <v>95.92</v>
      </c>
      <c r="C33" s="54">
        <v>95.19</v>
      </c>
      <c r="D33" s="54">
        <v>96.66</v>
      </c>
      <c r="E33" s="54"/>
      <c r="F33" s="54">
        <v>94.96</v>
      </c>
      <c r="G33" s="54">
        <v>94.37</v>
      </c>
      <c r="H33" s="54">
        <v>95.55</v>
      </c>
      <c r="I33" s="54"/>
      <c r="J33" s="54">
        <v>94.41</v>
      </c>
      <c r="K33" s="54">
        <v>93.54</v>
      </c>
      <c r="L33" s="54">
        <v>95.28</v>
      </c>
      <c r="M33" s="54"/>
      <c r="N33" s="54">
        <v>95.19</v>
      </c>
      <c r="O33" s="54">
        <v>94.79</v>
      </c>
      <c r="P33" s="54">
        <v>95.59</v>
      </c>
    </row>
    <row r="34" spans="1:16" x14ac:dyDescent="0.25">
      <c r="A34" s="53" t="s">
        <v>89</v>
      </c>
      <c r="B34" s="54">
        <v>95.93</v>
      </c>
      <c r="C34" s="54">
        <v>95.2</v>
      </c>
      <c r="D34" s="54">
        <v>96.66</v>
      </c>
      <c r="E34" s="54"/>
      <c r="F34" s="54">
        <v>94.89</v>
      </c>
      <c r="G34" s="54">
        <v>94.3</v>
      </c>
      <c r="H34" s="54">
        <v>95.49</v>
      </c>
      <c r="I34" s="54"/>
      <c r="J34" s="54">
        <v>94.28</v>
      </c>
      <c r="K34" s="54">
        <v>93.41</v>
      </c>
      <c r="L34" s="54">
        <v>95.15</v>
      </c>
      <c r="M34" s="54"/>
      <c r="N34" s="54">
        <v>95.05</v>
      </c>
      <c r="O34" s="54">
        <v>94.65</v>
      </c>
      <c r="P34" s="54">
        <v>95.45</v>
      </c>
    </row>
    <row r="35" spans="1:16" x14ac:dyDescent="0.25">
      <c r="A35" s="53" t="s">
        <v>90</v>
      </c>
      <c r="B35" s="54">
        <v>95.96</v>
      </c>
      <c r="C35" s="54">
        <v>95.23</v>
      </c>
      <c r="D35" s="54">
        <v>96.7</v>
      </c>
      <c r="E35" s="54"/>
      <c r="F35" s="54">
        <v>94.8</v>
      </c>
      <c r="G35" s="54">
        <v>94.2</v>
      </c>
      <c r="H35" s="54">
        <v>95.39</v>
      </c>
      <c r="I35" s="54"/>
      <c r="J35" s="54">
        <v>94.24</v>
      </c>
      <c r="K35" s="54">
        <v>93.37</v>
      </c>
      <c r="L35" s="54">
        <v>95.11</v>
      </c>
      <c r="M35" s="54"/>
      <c r="N35" s="54">
        <v>94.89</v>
      </c>
      <c r="O35" s="54">
        <v>94.49</v>
      </c>
      <c r="P35" s="54">
        <v>95.3</v>
      </c>
    </row>
    <row r="36" spans="1:16" x14ac:dyDescent="0.25">
      <c r="A36" s="53" t="s">
        <v>91</v>
      </c>
      <c r="B36" s="54">
        <v>95.95</v>
      </c>
      <c r="C36" s="54">
        <v>95.22</v>
      </c>
      <c r="D36" s="54">
        <v>96.69</v>
      </c>
      <c r="E36" s="54"/>
      <c r="F36" s="54">
        <v>94.68</v>
      </c>
      <c r="G36" s="54">
        <v>94.08</v>
      </c>
      <c r="H36" s="54">
        <v>95.27</v>
      </c>
      <c r="I36" s="54"/>
      <c r="J36" s="54">
        <v>94.26</v>
      </c>
      <c r="K36" s="54">
        <v>93.39</v>
      </c>
      <c r="L36" s="54">
        <v>95.13</v>
      </c>
      <c r="M36" s="54"/>
      <c r="N36" s="54">
        <v>94.79</v>
      </c>
      <c r="O36" s="54">
        <v>94.39</v>
      </c>
      <c r="P36" s="54">
        <v>95.19</v>
      </c>
    </row>
    <row r="37" spans="1:16" x14ac:dyDescent="0.25">
      <c r="A37" s="53" t="s">
        <v>92</v>
      </c>
      <c r="B37" s="54">
        <v>95.85</v>
      </c>
      <c r="C37" s="54">
        <v>95.12</v>
      </c>
      <c r="D37" s="54">
        <v>96.59</v>
      </c>
      <c r="E37" s="54"/>
      <c r="F37" s="54">
        <v>94.54</v>
      </c>
      <c r="G37" s="54">
        <v>93.94</v>
      </c>
      <c r="H37" s="54">
        <v>95.13</v>
      </c>
      <c r="I37" s="54"/>
      <c r="J37" s="54">
        <v>94.14</v>
      </c>
      <c r="K37" s="54">
        <v>93.27</v>
      </c>
      <c r="L37" s="54">
        <v>95.01</v>
      </c>
      <c r="M37" s="54"/>
      <c r="N37" s="54">
        <v>94.69</v>
      </c>
      <c r="O37" s="54">
        <v>94.29</v>
      </c>
      <c r="P37" s="54">
        <v>95.09</v>
      </c>
    </row>
    <row r="38" spans="1:16" x14ac:dyDescent="0.25">
      <c r="A38" s="53" t="s">
        <v>93</v>
      </c>
      <c r="B38" s="54">
        <v>95.68</v>
      </c>
      <c r="C38" s="54">
        <v>94.95</v>
      </c>
      <c r="D38" s="54">
        <v>96.41</v>
      </c>
      <c r="E38" s="54"/>
      <c r="F38" s="54">
        <v>94.38</v>
      </c>
      <c r="G38" s="54">
        <v>93.79</v>
      </c>
      <c r="H38" s="54">
        <v>94.98</v>
      </c>
      <c r="I38" s="54"/>
      <c r="J38" s="54">
        <v>93.67</v>
      </c>
      <c r="K38" s="54">
        <v>92.8</v>
      </c>
      <c r="L38" s="54">
        <v>94.54</v>
      </c>
      <c r="M38" s="54"/>
      <c r="N38" s="54">
        <v>94.59</v>
      </c>
      <c r="O38" s="54">
        <v>94.19</v>
      </c>
      <c r="P38" s="54">
        <v>94.99</v>
      </c>
    </row>
    <row r="39" spans="1:16" x14ac:dyDescent="0.25">
      <c r="A39" s="53" t="s">
        <v>94</v>
      </c>
      <c r="B39" s="54">
        <v>95.45</v>
      </c>
      <c r="C39" s="54">
        <v>94.71</v>
      </c>
      <c r="D39" s="54">
        <v>96.18</v>
      </c>
      <c r="E39" s="54"/>
      <c r="F39" s="54">
        <v>94.21</v>
      </c>
      <c r="G39" s="54">
        <v>93.62</v>
      </c>
      <c r="H39" s="54">
        <v>94.81</v>
      </c>
      <c r="I39" s="54"/>
      <c r="J39" s="54">
        <v>93.55</v>
      </c>
      <c r="K39" s="54">
        <v>92.68</v>
      </c>
      <c r="L39" s="54">
        <v>94.42</v>
      </c>
      <c r="M39" s="54"/>
      <c r="N39" s="54">
        <v>94.49</v>
      </c>
      <c r="O39" s="54">
        <v>94.09</v>
      </c>
      <c r="P39" s="54">
        <v>94.9</v>
      </c>
    </row>
    <row r="40" spans="1:16" x14ac:dyDescent="0.25">
      <c r="A40" s="53" t="s">
        <v>95</v>
      </c>
      <c r="B40" s="54">
        <v>95.14</v>
      </c>
      <c r="C40" s="54">
        <v>94.41</v>
      </c>
      <c r="D40" s="54">
        <v>95.87</v>
      </c>
      <c r="E40" s="54"/>
      <c r="F40" s="54">
        <v>94.04</v>
      </c>
      <c r="G40" s="54">
        <v>93.45</v>
      </c>
      <c r="H40" s="54">
        <v>94.64</v>
      </c>
      <c r="I40" s="54"/>
      <c r="J40" s="54">
        <v>93.62</v>
      </c>
      <c r="K40" s="54">
        <v>92.75</v>
      </c>
      <c r="L40" s="54">
        <v>94.49</v>
      </c>
      <c r="M40" s="54"/>
      <c r="N40" s="54">
        <v>94.41</v>
      </c>
      <c r="O40" s="54">
        <v>94.01</v>
      </c>
      <c r="P40" s="54">
        <v>94.82</v>
      </c>
    </row>
    <row r="41" spans="1:16" x14ac:dyDescent="0.25">
      <c r="A41" s="53" t="s">
        <v>96</v>
      </c>
      <c r="B41" s="54">
        <v>94.75</v>
      </c>
      <c r="C41" s="54">
        <v>94.02</v>
      </c>
      <c r="D41" s="54">
        <v>95.49</v>
      </c>
      <c r="E41" s="54"/>
      <c r="F41" s="54">
        <v>93.88</v>
      </c>
      <c r="G41" s="54">
        <v>93.29</v>
      </c>
      <c r="H41" s="54">
        <v>94.47</v>
      </c>
      <c r="I41" s="54"/>
      <c r="J41" s="54">
        <v>93.72</v>
      </c>
      <c r="K41" s="54">
        <v>92.85</v>
      </c>
      <c r="L41" s="54">
        <v>94.59</v>
      </c>
      <c r="M41" s="54"/>
      <c r="N41" s="54">
        <v>94.35</v>
      </c>
      <c r="O41" s="54">
        <v>93.95</v>
      </c>
      <c r="P41" s="54">
        <v>94.75</v>
      </c>
    </row>
    <row r="42" spans="1:16" x14ac:dyDescent="0.25">
      <c r="A42" s="53" t="s">
        <v>97</v>
      </c>
      <c r="B42" s="54">
        <v>94.33</v>
      </c>
      <c r="C42" s="54">
        <v>93.6</v>
      </c>
      <c r="D42" s="54">
        <v>95.07</v>
      </c>
      <c r="E42" s="54"/>
      <c r="F42" s="54">
        <v>93.74</v>
      </c>
      <c r="G42" s="54">
        <v>93.15</v>
      </c>
      <c r="H42" s="54">
        <v>94.34</v>
      </c>
      <c r="I42" s="54"/>
      <c r="J42" s="54">
        <v>93.28</v>
      </c>
      <c r="K42" s="54">
        <v>92.41</v>
      </c>
      <c r="L42" s="54">
        <v>94.15</v>
      </c>
      <c r="M42" s="54"/>
      <c r="N42" s="54">
        <v>94.28</v>
      </c>
      <c r="O42" s="54">
        <v>93.88</v>
      </c>
      <c r="P42" s="54">
        <v>94.68</v>
      </c>
    </row>
    <row r="43" spans="1:16" x14ac:dyDescent="0.25">
      <c r="A43" s="53" t="s">
        <v>98</v>
      </c>
      <c r="B43" s="54">
        <v>94.01</v>
      </c>
      <c r="C43" s="54">
        <v>93.27</v>
      </c>
      <c r="D43" s="54">
        <v>94.74</v>
      </c>
      <c r="E43" s="54"/>
      <c r="F43" s="54">
        <v>93.65</v>
      </c>
      <c r="G43" s="54">
        <v>93.06</v>
      </c>
      <c r="H43" s="54">
        <v>94.24</v>
      </c>
      <c r="I43" s="54"/>
      <c r="J43" s="54">
        <v>93</v>
      </c>
      <c r="K43" s="54">
        <v>92.13</v>
      </c>
      <c r="L43" s="54">
        <v>93.87</v>
      </c>
      <c r="M43" s="54"/>
      <c r="N43" s="54">
        <v>94.2</v>
      </c>
      <c r="O43" s="54">
        <v>93.8</v>
      </c>
      <c r="P43" s="54">
        <v>94.6</v>
      </c>
    </row>
    <row r="44" spans="1:16" x14ac:dyDescent="0.25">
      <c r="A44" s="53" t="s">
        <v>99</v>
      </c>
      <c r="B44" s="54">
        <v>93.82</v>
      </c>
      <c r="C44" s="54">
        <v>93.08</v>
      </c>
      <c r="D44" s="54">
        <v>94.55</v>
      </c>
      <c r="E44" s="54"/>
      <c r="F44" s="54">
        <v>93.59</v>
      </c>
      <c r="G44" s="54">
        <v>93</v>
      </c>
      <c r="H44" s="54">
        <v>94.19</v>
      </c>
      <c r="I44" s="54"/>
      <c r="J44" s="54">
        <v>93.01</v>
      </c>
      <c r="K44" s="54">
        <v>92.14</v>
      </c>
      <c r="L44" s="54">
        <v>93.88</v>
      </c>
      <c r="M44" s="54"/>
      <c r="N44" s="54">
        <v>94.09</v>
      </c>
      <c r="O44" s="54">
        <v>93.69</v>
      </c>
      <c r="P44" s="54">
        <v>94.49</v>
      </c>
    </row>
    <row r="45" spans="1:16" x14ac:dyDescent="0.25">
      <c r="A45" s="53" t="s">
        <v>100</v>
      </c>
      <c r="B45" s="54">
        <v>93.76</v>
      </c>
      <c r="C45" s="54">
        <v>93.03</v>
      </c>
      <c r="D45" s="54">
        <v>94.5</v>
      </c>
      <c r="E45" s="54"/>
      <c r="F45" s="54">
        <v>93.57</v>
      </c>
      <c r="G45" s="54">
        <v>92.98</v>
      </c>
      <c r="H45" s="54">
        <v>94.17</v>
      </c>
      <c r="I45" s="54"/>
      <c r="J45" s="54">
        <v>93.28</v>
      </c>
      <c r="K45" s="54">
        <v>92.41</v>
      </c>
      <c r="L45" s="54">
        <v>94.15</v>
      </c>
      <c r="M45" s="54"/>
      <c r="N45" s="54">
        <v>94.06</v>
      </c>
      <c r="O45" s="54">
        <v>93.66</v>
      </c>
      <c r="P45" s="54">
        <v>94.46</v>
      </c>
    </row>
    <row r="46" spans="1:16" x14ac:dyDescent="0.25">
      <c r="A46" s="53" t="s">
        <v>101</v>
      </c>
      <c r="B46" s="54">
        <v>93.79</v>
      </c>
      <c r="C46" s="54">
        <v>93.06</v>
      </c>
      <c r="D46" s="54">
        <v>94.53</v>
      </c>
      <c r="E46" s="54"/>
      <c r="F46" s="54">
        <v>93.59</v>
      </c>
      <c r="G46" s="54">
        <v>92.99</v>
      </c>
      <c r="H46" s="54">
        <v>94.18</v>
      </c>
      <c r="I46" s="54"/>
      <c r="J46" s="54">
        <v>93.36</v>
      </c>
      <c r="K46" s="54">
        <v>92.49</v>
      </c>
      <c r="L46" s="54">
        <v>94.23</v>
      </c>
      <c r="M46" s="54"/>
      <c r="N46" s="54">
        <v>94.09</v>
      </c>
      <c r="O46" s="54">
        <v>93.69</v>
      </c>
      <c r="P46" s="54">
        <v>94.49</v>
      </c>
    </row>
    <row r="47" spans="1:16" x14ac:dyDescent="0.25">
      <c r="A47" s="53" t="s">
        <v>102</v>
      </c>
      <c r="B47" s="54">
        <v>93.89</v>
      </c>
      <c r="C47" s="54">
        <v>93.16</v>
      </c>
      <c r="D47" s="54">
        <v>94.63</v>
      </c>
      <c r="E47" s="54"/>
      <c r="F47" s="54">
        <v>93.62</v>
      </c>
      <c r="G47" s="54">
        <v>93.03</v>
      </c>
      <c r="H47" s="54">
        <v>94.22</v>
      </c>
      <c r="I47" s="54"/>
      <c r="J47" s="54">
        <v>93.31</v>
      </c>
      <c r="K47" s="54">
        <v>92.43</v>
      </c>
      <c r="L47" s="54">
        <v>94.18</v>
      </c>
      <c r="M47" s="54"/>
      <c r="N47" s="54">
        <v>94.18</v>
      </c>
      <c r="O47" s="54">
        <v>93.78</v>
      </c>
      <c r="P47" s="54">
        <v>94.58</v>
      </c>
    </row>
    <row r="48" spans="1:16" x14ac:dyDescent="0.25">
      <c r="A48" s="53" t="s">
        <v>103</v>
      </c>
      <c r="B48" s="54">
        <v>94.04</v>
      </c>
      <c r="C48" s="54">
        <v>93.31</v>
      </c>
      <c r="D48" s="54">
        <v>94.78</v>
      </c>
      <c r="E48" s="54"/>
      <c r="F48" s="54">
        <v>93.68</v>
      </c>
      <c r="G48" s="54">
        <v>93.08</v>
      </c>
      <c r="H48" s="54">
        <v>94.27</v>
      </c>
      <c r="I48" s="54"/>
      <c r="J48" s="54">
        <v>93.4</v>
      </c>
      <c r="K48" s="54">
        <v>92.53</v>
      </c>
      <c r="L48" s="54">
        <v>94.27</v>
      </c>
      <c r="M48" s="54"/>
      <c r="N48" s="54">
        <v>94.31</v>
      </c>
      <c r="O48" s="54">
        <v>93.91</v>
      </c>
      <c r="P48" s="54">
        <v>94.71</v>
      </c>
    </row>
    <row r="49" spans="1:16" x14ac:dyDescent="0.25">
      <c r="A49" s="53" t="s">
        <v>104</v>
      </c>
      <c r="B49" s="54">
        <v>94.2</v>
      </c>
      <c r="C49" s="54">
        <v>93.47</v>
      </c>
      <c r="D49" s="54">
        <v>94.93</v>
      </c>
      <c r="E49" s="54"/>
      <c r="F49" s="54">
        <v>93.75</v>
      </c>
      <c r="G49" s="54">
        <v>93.16</v>
      </c>
      <c r="H49" s="54">
        <v>94.34</v>
      </c>
      <c r="I49" s="54"/>
      <c r="J49" s="54">
        <v>93.49</v>
      </c>
      <c r="K49" s="54">
        <v>92.62</v>
      </c>
      <c r="L49" s="54">
        <v>94.36</v>
      </c>
      <c r="M49" s="54"/>
      <c r="N49" s="54">
        <v>94.45</v>
      </c>
      <c r="O49" s="54">
        <v>94.05</v>
      </c>
      <c r="P49" s="54">
        <v>94.85</v>
      </c>
    </row>
    <row r="50" spans="1:16" x14ac:dyDescent="0.25">
      <c r="A50" s="53" t="s">
        <v>105</v>
      </c>
      <c r="B50" s="54">
        <v>94.36</v>
      </c>
      <c r="C50" s="54">
        <v>93.63</v>
      </c>
      <c r="D50" s="54">
        <v>95.1</v>
      </c>
      <c r="E50" s="54"/>
      <c r="F50" s="54">
        <v>93.84</v>
      </c>
      <c r="G50" s="54">
        <v>93.25</v>
      </c>
      <c r="H50" s="54">
        <v>94.43</v>
      </c>
      <c r="I50" s="54"/>
      <c r="J50" s="54">
        <v>93.8</v>
      </c>
      <c r="K50" s="54">
        <v>92.93</v>
      </c>
      <c r="L50" s="54">
        <v>94.67</v>
      </c>
      <c r="M50" s="54"/>
      <c r="N50" s="54">
        <v>94.6</v>
      </c>
      <c r="O50" s="54">
        <v>94.2</v>
      </c>
      <c r="P50" s="54">
        <v>95</v>
      </c>
    </row>
    <row r="51" spans="1:16" x14ac:dyDescent="0.25">
      <c r="A51" s="53" t="s">
        <v>106</v>
      </c>
      <c r="B51" s="54">
        <v>94.52</v>
      </c>
      <c r="C51" s="54">
        <v>93.79</v>
      </c>
      <c r="D51" s="54">
        <v>95.25</v>
      </c>
      <c r="E51" s="54"/>
      <c r="F51" s="54">
        <v>93.94</v>
      </c>
      <c r="G51" s="54">
        <v>93.35</v>
      </c>
      <c r="H51" s="54">
        <v>94.54</v>
      </c>
      <c r="I51" s="54"/>
      <c r="J51" s="54">
        <v>93.65</v>
      </c>
      <c r="K51" s="54">
        <v>92.78</v>
      </c>
      <c r="L51" s="54">
        <v>94.52</v>
      </c>
      <c r="M51" s="54"/>
      <c r="N51" s="54">
        <v>94.7</v>
      </c>
      <c r="O51" s="54">
        <v>94.3</v>
      </c>
      <c r="P51" s="54">
        <v>95.1</v>
      </c>
    </row>
    <row r="52" spans="1:16" x14ac:dyDescent="0.25">
      <c r="A52" s="53" t="s">
        <v>107</v>
      </c>
      <c r="B52" s="54">
        <v>94.67</v>
      </c>
      <c r="C52" s="54">
        <v>93.93</v>
      </c>
      <c r="D52" s="54">
        <v>95.4</v>
      </c>
      <c r="E52" s="54"/>
      <c r="F52" s="54">
        <v>94.06</v>
      </c>
      <c r="G52" s="54">
        <v>93.46</v>
      </c>
      <c r="H52" s="54">
        <v>94.65</v>
      </c>
      <c r="I52" s="54"/>
      <c r="J52" s="54">
        <v>93.76</v>
      </c>
      <c r="K52" s="54">
        <v>92.89</v>
      </c>
      <c r="L52" s="54">
        <v>94.63</v>
      </c>
      <c r="M52" s="54"/>
      <c r="N52" s="54">
        <v>94.79</v>
      </c>
      <c r="O52" s="54">
        <v>94.39</v>
      </c>
      <c r="P52" s="54">
        <v>95.19</v>
      </c>
    </row>
    <row r="53" spans="1:16" x14ac:dyDescent="0.25">
      <c r="A53" s="53" t="s">
        <v>108</v>
      </c>
      <c r="B53" s="54">
        <v>94.79</v>
      </c>
      <c r="C53" s="54">
        <v>94.06</v>
      </c>
      <c r="D53" s="54">
        <v>95.53</v>
      </c>
      <c r="E53" s="54"/>
      <c r="F53" s="54">
        <v>94.17</v>
      </c>
      <c r="G53" s="54">
        <v>93.58</v>
      </c>
      <c r="H53" s="54">
        <v>94.77</v>
      </c>
      <c r="I53" s="54"/>
      <c r="J53" s="54">
        <v>93.51</v>
      </c>
      <c r="K53" s="54">
        <v>92.64</v>
      </c>
      <c r="L53" s="54">
        <v>94.38</v>
      </c>
      <c r="M53" s="54"/>
      <c r="N53" s="54">
        <v>94.84</v>
      </c>
      <c r="O53" s="54">
        <v>94.44</v>
      </c>
      <c r="P53" s="54">
        <v>95.24</v>
      </c>
    </row>
    <row r="54" spans="1:16" x14ac:dyDescent="0.25">
      <c r="A54" s="53" t="s">
        <v>109</v>
      </c>
      <c r="B54" s="54">
        <v>94.88</v>
      </c>
      <c r="C54" s="54">
        <v>94.14</v>
      </c>
      <c r="D54" s="54">
        <v>95.61</v>
      </c>
      <c r="E54" s="54"/>
      <c r="F54" s="54">
        <v>94.27</v>
      </c>
      <c r="G54" s="54">
        <v>93.67</v>
      </c>
      <c r="H54" s="54">
        <v>94.86</v>
      </c>
      <c r="I54" s="54"/>
      <c r="J54" s="54">
        <v>93.88</v>
      </c>
      <c r="K54" s="54">
        <v>93.01</v>
      </c>
      <c r="L54" s="54">
        <v>94.75</v>
      </c>
      <c r="M54" s="54"/>
      <c r="N54" s="54">
        <v>94.83</v>
      </c>
      <c r="O54" s="54">
        <v>94.43</v>
      </c>
      <c r="P54" s="54">
        <v>95.23</v>
      </c>
    </row>
    <row r="55" spans="1:16" x14ac:dyDescent="0.25">
      <c r="A55" s="53" t="s">
        <v>110</v>
      </c>
      <c r="B55" s="54">
        <v>94.93</v>
      </c>
      <c r="C55" s="54">
        <v>94.19</v>
      </c>
      <c r="D55" s="54">
        <v>95.66</v>
      </c>
      <c r="E55" s="54"/>
      <c r="F55" s="54">
        <v>94.33</v>
      </c>
      <c r="G55" s="54">
        <v>93.73</v>
      </c>
      <c r="H55" s="54">
        <v>94.92</v>
      </c>
      <c r="I55" s="54"/>
      <c r="J55" s="54">
        <v>93.74</v>
      </c>
      <c r="K55" s="54">
        <v>92.86</v>
      </c>
      <c r="L55" s="54">
        <v>94.61</v>
      </c>
      <c r="M55" s="54"/>
      <c r="N55" s="54">
        <v>94.77</v>
      </c>
      <c r="O55" s="54">
        <v>94.36</v>
      </c>
      <c r="P55" s="54">
        <v>95.17</v>
      </c>
    </row>
    <row r="56" spans="1:16" x14ac:dyDescent="0.25">
      <c r="A56" s="53" t="s">
        <v>111</v>
      </c>
      <c r="B56" s="54">
        <v>94.94</v>
      </c>
      <c r="C56" s="54">
        <v>94.21</v>
      </c>
      <c r="D56" s="54">
        <v>95.67</v>
      </c>
      <c r="E56" s="54"/>
      <c r="F56" s="54">
        <v>94.36</v>
      </c>
      <c r="G56" s="54">
        <v>93.76</v>
      </c>
      <c r="H56" s="54">
        <v>94.95</v>
      </c>
      <c r="I56" s="54"/>
      <c r="J56" s="54">
        <v>93.46</v>
      </c>
      <c r="K56" s="54">
        <v>92.59</v>
      </c>
      <c r="L56" s="54">
        <v>94.33</v>
      </c>
      <c r="M56" s="54"/>
      <c r="N56" s="54">
        <v>94.72</v>
      </c>
      <c r="O56" s="54">
        <v>94.31</v>
      </c>
      <c r="P56" s="54">
        <v>95.12</v>
      </c>
    </row>
    <row r="57" spans="1:16" x14ac:dyDescent="0.25">
      <c r="A57" s="53" t="s">
        <v>112</v>
      </c>
      <c r="B57" s="54">
        <v>94.93</v>
      </c>
      <c r="C57" s="54">
        <v>94.19</v>
      </c>
      <c r="D57" s="54">
        <v>95.66</v>
      </c>
      <c r="E57" s="54"/>
      <c r="F57" s="54">
        <v>94.36</v>
      </c>
      <c r="G57" s="54">
        <v>93.76</v>
      </c>
      <c r="H57" s="54">
        <v>94.95</v>
      </c>
      <c r="I57" s="54"/>
      <c r="J57" s="54">
        <v>93.32</v>
      </c>
      <c r="K57" s="54">
        <v>92.45</v>
      </c>
      <c r="L57" s="54">
        <v>94.19</v>
      </c>
      <c r="M57" s="54"/>
      <c r="N57" s="54">
        <v>94.71</v>
      </c>
      <c r="O57" s="54">
        <v>94.31</v>
      </c>
      <c r="P57" s="54">
        <v>95.11</v>
      </c>
    </row>
    <row r="58" spans="1:16" x14ac:dyDescent="0.25">
      <c r="A58" s="53" t="s">
        <v>113</v>
      </c>
      <c r="B58" s="54">
        <v>94.86</v>
      </c>
      <c r="C58" s="54">
        <v>94.13</v>
      </c>
      <c r="D58" s="54">
        <v>95.59</v>
      </c>
      <c r="E58" s="54"/>
      <c r="F58" s="54">
        <v>94.33</v>
      </c>
      <c r="G58" s="54">
        <v>93.74</v>
      </c>
      <c r="H58" s="54">
        <v>94.93</v>
      </c>
      <c r="I58" s="54"/>
      <c r="J58" s="54">
        <v>93.43</v>
      </c>
      <c r="K58" s="54">
        <v>92.56</v>
      </c>
      <c r="L58" s="54">
        <v>94.3</v>
      </c>
      <c r="M58" s="54"/>
      <c r="N58" s="54">
        <v>94.72</v>
      </c>
      <c r="O58" s="54">
        <v>94.32</v>
      </c>
      <c r="P58" s="54">
        <v>95.12</v>
      </c>
    </row>
    <row r="59" spans="1:16" x14ac:dyDescent="0.25">
      <c r="A59" s="53" t="s">
        <v>114</v>
      </c>
      <c r="B59" s="54">
        <v>94.75</v>
      </c>
      <c r="C59" s="54">
        <v>94.02</v>
      </c>
      <c r="D59" s="54">
        <v>95.49</v>
      </c>
      <c r="E59" s="54"/>
      <c r="F59" s="54">
        <v>94.27</v>
      </c>
      <c r="G59" s="54">
        <v>93.68</v>
      </c>
      <c r="H59" s="54">
        <v>94.87</v>
      </c>
      <c r="I59" s="54"/>
      <c r="J59" s="54">
        <v>93.73</v>
      </c>
      <c r="K59" s="54">
        <v>92.86</v>
      </c>
      <c r="L59" s="54">
        <v>94.6</v>
      </c>
      <c r="M59" s="54"/>
      <c r="N59" s="54">
        <v>94.66</v>
      </c>
      <c r="O59" s="54">
        <v>94.26</v>
      </c>
      <c r="P59" s="54">
        <v>95.06</v>
      </c>
    </row>
    <row r="60" spans="1:16" x14ac:dyDescent="0.25">
      <c r="A60" s="53" t="s">
        <v>115</v>
      </c>
      <c r="B60" s="54">
        <v>94.65</v>
      </c>
      <c r="C60" s="54">
        <v>93.91</v>
      </c>
      <c r="D60" s="54">
        <v>95.38</v>
      </c>
      <c r="E60" s="54"/>
      <c r="F60" s="54">
        <v>94.19</v>
      </c>
      <c r="G60" s="54">
        <v>93.59</v>
      </c>
      <c r="H60" s="54">
        <v>94.78</v>
      </c>
      <c r="I60" s="54"/>
      <c r="J60" s="54">
        <v>93.79</v>
      </c>
      <c r="K60" s="54">
        <v>92.92</v>
      </c>
      <c r="L60" s="54">
        <v>94.66</v>
      </c>
      <c r="M60" s="54"/>
      <c r="N60" s="54">
        <v>94.53</v>
      </c>
      <c r="O60" s="54">
        <v>94.12</v>
      </c>
      <c r="P60" s="54">
        <v>94.93</v>
      </c>
    </row>
    <row r="61" spans="1:16" x14ac:dyDescent="0.25">
      <c r="A61" s="53" t="s">
        <v>116</v>
      </c>
      <c r="B61" s="54">
        <v>94.53</v>
      </c>
      <c r="C61" s="54">
        <v>93.79</v>
      </c>
      <c r="D61" s="54">
        <v>95.26</v>
      </c>
      <c r="E61" s="54"/>
      <c r="F61" s="54">
        <v>94.07</v>
      </c>
      <c r="G61" s="54">
        <v>93.47</v>
      </c>
      <c r="H61" s="54">
        <v>94.66</v>
      </c>
      <c r="I61" s="54"/>
      <c r="J61" s="54">
        <v>93.93</v>
      </c>
      <c r="K61" s="54">
        <v>93.06</v>
      </c>
      <c r="L61" s="54">
        <v>94.8</v>
      </c>
      <c r="M61" s="54"/>
      <c r="N61" s="54">
        <v>94.35</v>
      </c>
      <c r="O61" s="54">
        <v>93.95</v>
      </c>
      <c r="P61" s="54">
        <v>94.75</v>
      </c>
    </row>
    <row r="62" spans="1:16" x14ac:dyDescent="0.25">
      <c r="A62" s="53" t="s">
        <v>117</v>
      </c>
      <c r="B62" s="54">
        <v>94.35</v>
      </c>
      <c r="C62" s="54">
        <v>93.61</v>
      </c>
      <c r="D62" s="54">
        <v>95.08</v>
      </c>
      <c r="E62" s="54"/>
      <c r="F62" s="54">
        <v>93.91</v>
      </c>
      <c r="G62" s="54">
        <v>93.31</v>
      </c>
      <c r="H62" s="54">
        <v>94.5</v>
      </c>
      <c r="I62" s="54"/>
      <c r="J62" s="54">
        <v>93.66</v>
      </c>
      <c r="K62" s="54">
        <v>92.79</v>
      </c>
      <c r="L62" s="54">
        <v>94.53</v>
      </c>
      <c r="M62" s="54"/>
      <c r="N62" s="54">
        <v>94.08</v>
      </c>
      <c r="O62" s="54">
        <v>93.67</v>
      </c>
      <c r="P62" s="54">
        <v>94.48</v>
      </c>
    </row>
    <row r="63" spans="1:16" x14ac:dyDescent="0.25">
      <c r="A63" s="53" t="s">
        <v>118</v>
      </c>
      <c r="B63" s="54">
        <v>94.05</v>
      </c>
      <c r="C63" s="54">
        <v>93.31</v>
      </c>
      <c r="D63" s="54">
        <v>94.78</v>
      </c>
      <c r="E63" s="54"/>
      <c r="F63" s="54">
        <v>93.71</v>
      </c>
      <c r="G63" s="54">
        <v>93.11</v>
      </c>
      <c r="H63" s="54">
        <v>94.3</v>
      </c>
      <c r="I63" s="54"/>
      <c r="J63" s="54">
        <v>93.38</v>
      </c>
      <c r="K63" s="54">
        <v>92.51</v>
      </c>
      <c r="L63" s="54">
        <v>94.25</v>
      </c>
      <c r="M63" s="54"/>
      <c r="N63" s="54">
        <v>93.63</v>
      </c>
      <c r="O63" s="54">
        <v>93.23</v>
      </c>
      <c r="P63" s="54">
        <v>94.03</v>
      </c>
    </row>
    <row r="64" spans="1:16" x14ac:dyDescent="0.25">
      <c r="A64" s="53" t="s">
        <v>119</v>
      </c>
      <c r="B64" s="54">
        <v>93.6</v>
      </c>
      <c r="C64" s="54">
        <v>92.86</v>
      </c>
      <c r="D64" s="54">
        <v>94.33</v>
      </c>
      <c r="E64" s="54"/>
      <c r="F64" s="54">
        <v>93.47</v>
      </c>
      <c r="G64" s="54">
        <v>92.88</v>
      </c>
      <c r="H64" s="54">
        <v>94.07</v>
      </c>
      <c r="I64" s="54"/>
      <c r="J64" s="54">
        <v>92.41</v>
      </c>
      <c r="K64" s="54">
        <v>91.54</v>
      </c>
      <c r="L64" s="54">
        <v>93.28</v>
      </c>
      <c r="M64" s="54"/>
      <c r="N64" s="54">
        <v>93.11</v>
      </c>
      <c r="O64" s="54">
        <v>92.71</v>
      </c>
      <c r="P64" s="54">
        <v>93.51</v>
      </c>
    </row>
    <row r="65" spans="1:16" x14ac:dyDescent="0.25">
      <c r="A65" s="53" t="s">
        <v>120</v>
      </c>
      <c r="B65" s="54">
        <v>93.06</v>
      </c>
      <c r="C65" s="54">
        <v>92.33</v>
      </c>
      <c r="D65" s="54">
        <v>93.79</v>
      </c>
      <c r="E65" s="54"/>
      <c r="F65" s="54">
        <v>93.23</v>
      </c>
      <c r="G65" s="54">
        <v>92.64</v>
      </c>
      <c r="H65" s="54">
        <v>93.83</v>
      </c>
      <c r="I65" s="54"/>
      <c r="J65" s="54">
        <v>91.28</v>
      </c>
      <c r="K65" s="54">
        <v>90.41</v>
      </c>
      <c r="L65" s="54">
        <v>92.15</v>
      </c>
      <c r="M65" s="54"/>
      <c r="N65" s="54">
        <v>92.63</v>
      </c>
      <c r="O65" s="54">
        <v>92.23</v>
      </c>
      <c r="P65" s="54">
        <v>93.03</v>
      </c>
    </row>
    <row r="66" spans="1:16" x14ac:dyDescent="0.25">
      <c r="A66" s="53" t="s">
        <v>121</v>
      </c>
      <c r="B66" s="54">
        <v>92.56</v>
      </c>
      <c r="C66" s="54">
        <v>91.83</v>
      </c>
      <c r="D66" s="54">
        <v>93.29</v>
      </c>
      <c r="E66" s="54"/>
      <c r="F66" s="54">
        <v>93</v>
      </c>
      <c r="G66" s="54">
        <v>92.41</v>
      </c>
      <c r="H66" s="54">
        <v>93.6</v>
      </c>
      <c r="I66" s="54"/>
      <c r="J66" s="54">
        <v>91.15</v>
      </c>
      <c r="K66" s="54">
        <v>90.28</v>
      </c>
      <c r="L66" s="54">
        <v>92.02</v>
      </c>
      <c r="M66" s="54"/>
      <c r="N66" s="54">
        <v>92.3</v>
      </c>
      <c r="O66" s="54">
        <v>91.89</v>
      </c>
      <c r="P66" s="54">
        <v>92.7</v>
      </c>
    </row>
    <row r="67" spans="1:16" x14ac:dyDescent="0.25">
      <c r="A67" s="53" t="s">
        <v>122</v>
      </c>
      <c r="B67" s="54">
        <v>92.21</v>
      </c>
      <c r="C67" s="54">
        <v>91.48</v>
      </c>
      <c r="D67" s="54">
        <v>92.95</v>
      </c>
      <c r="E67" s="54"/>
      <c r="F67" s="54">
        <v>92.78</v>
      </c>
      <c r="G67" s="54">
        <v>92.19</v>
      </c>
      <c r="H67" s="54">
        <v>93.38</v>
      </c>
      <c r="I67" s="54"/>
      <c r="J67" s="54">
        <v>91.1</v>
      </c>
      <c r="K67" s="54">
        <v>90.23</v>
      </c>
      <c r="L67" s="54">
        <v>91.97</v>
      </c>
      <c r="M67" s="54"/>
      <c r="N67" s="54">
        <v>92.11</v>
      </c>
      <c r="O67" s="54">
        <v>91.71</v>
      </c>
      <c r="P67" s="54">
        <v>92.51</v>
      </c>
    </row>
    <row r="68" spans="1:16" x14ac:dyDescent="0.25">
      <c r="A68" s="53" t="s">
        <v>123</v>
      </c>
      <c r="B68" s="54">
        <v>92.07</v>
      </c>
      <c r="C68" s="54">
        <v>91.33</v>
      </c>
      <c r="D68" s="54">
        <v>92.8</v>
      </c>
      <c r="E68" s="54"/>
      <c r="F68" s="54">
        <v>92.59</v>
      </c>
      <c r="G68" s="54">
        <v>91.99</v>
      </c>
      <c r="H68" s="54">
        <v>93.18</v>
      </c>
      <c r="I68" s="54"/>
      <c r="J68" s="54">
        <v>91.28</v>
      </c>
      <c r="K68" s="54">
        <v>90.41</v>
      </c>
      <c r="L68" s="54">
        <v>92.15</v>
      </c>
      <c r="M68" s="54"/>
      <c r="N68" s="54">
        <v>92.13</v>
      </c>
      <c r="O68" s="54">
        <v>91.73</v>
      </c>
      <c r="P68" s="54">
        <v>92.53</v>
      </c>
    </row>
    <row r="69" spans="1:16" x14ac:dyDescent="0.25">
      <c r="A69" s="53" t="s">
        <v>124</v>
      </c>
      <c r="B69" s="54">
        <v>92.15</v>
      </c>
      <c r="C69" s="54">
        <v>91.42</v>
      </c>
      <c r="D69" s="54">
        <v>92.88</v>
      </c>
      <c r="E69" s="54"/>
      <c r="F69" s="54">
        <v>92.39</v>
      </c>
      <c r="G69" s="54">
        <v>91.8</v>
      </c>
      <c r="H69" s="54">
        <v>92.99</v>
      </c>
      <c r="I69" s="54"/>
      <c r="J69" s="54">
        <v>91.45</v>
      </c>
      <c r="K69" s="54">
        <v>90.58</v>
      </c>
      <c r="L69" s="54">
        <v>92.32</v>
      </c>
      <c r="M69" s="54"/>
      <c r="N69" s="54">
        <v>92.25</v>
      </c>
      <c r="O69" s="54">
        <v>91.85</v>
      </c>
      <c r="P69" s="54">
        <v>92.65</v>
      </c>
    </row>
    <row r="70" spans="1:16" x14ac:dyDescent="0.25">
      <c r="A70" s="53" t="s">
        <v>125</v>
      </c>
      <c r="B70" s="54">
        <v>92.32</v>
      </c>
      <c r="C70" s="54">
        <v>91.59</v>
      </c>
      <c r="D70" s="54">
        <v>93.06</v>
      </c>
      <c r="E70" s="54"/>
      <c r="F70" s="54">
        <v>92.17</v>
      </c>
      <c r="G70" s="54">
        <v>91.57</v>
      </c>
      <c r="H70" s="54">
        <v>92.76</v>
      </c>
      <c r="I70" s="54"/>
      <c r="J70" s="54">
        <v>91.44</v>
      </c>
      <c r="K70" s="54">
        <v>90.57</v>
      </c>
      <c r="L70" s="54">
        <v>92.31</v>
      </c>
      <c r="M70" s="54"/>
      <c r="N70" s="54">
        <v>92.33</v>
      </c>
      <c r="O70" s="54">
        <v>91.93</v>
      </c>
      <c r="P70" s="54">
        <v>92.73</v>
      </c>
    </row>
    <row r="71" spans="1:16" x14ac:dyDescent="0.25">
      <c r="A71" s="53" t="s">
        <v>126</v>
      </c>
      <c r="B71" s="54">
        <v>92.51</v>
      </c>
      <c r="C71" s="54">
        <v>91.78</v>
      </c>
      <c r="D71" s="54">
        <v>93.24</v>
      </c>
      <c r="E71" s="54"/>
      <c r="F71" s="54">
        <v>91.89</v>
      </c>
      <c r="G71" s="54">
        <v>91.29</v>
      </c>
      <c r="H71" s="54">
        <v>92.48</v>
      </c>
      <c r="I71" s="54"/>
      <c r="J71" s="54">
        <v>91.86</v>
      </c>
      <c r="K71" s="54">
        <v>90.99</v>
      </c>
      <c r="L71" s="54">
        <v>92.73</v>
      </c>
      <c r="M71" s="54"/>
      <c r="N71" s="54">
        <v>92.25</v>
      </c>
      <c r="O71" s="54">
        <v>91.85</v>
      </c>
      <c r="P71" s="54">
        <v>92.65</v>
      </c>
    </row>
    <row r="72" spans="1:16" x14ac:dyDescent="0.25">
      <c r="A72" s="53" t="s">
        <v>127</v>
      </c>
      <c r="B72" s="54">
        <v>92.56</v>
      </c>
      <c r="C72" s="54">
        <v>91.83</v>
      </c>
      <c r="D72" s="54">
        <v>93.3</v>
      </c>
      <c r="E72" s="54"/>
      <c r="F72" s="54">
        <v>91.55</v>
      </c>
      <c r="G72" s="54">
        <v>90.95</v>
      </c>
      <c r="H72" s="54">
        <v>92.14</v>
      </c>
      <c r="I72" s="54"/>
      <c r="J72" s="54">
        <v>91.96</v>
      </c>
      <c r="K72" s="54">
        <v>91.09</v>
      </c>
      <c r="L72" s="54">
        <v>92.83</v>
      </c>
      <c r="M72" s="54"/>
      <c r="N72" s="54">
        <v>91.98</v>
      </c>
      <c r="O72" s="54">
        <v>91.58</v>
      </c>
      <c r="P72" s="54">
        <v>92.39</v>
      </c>
    </row>
    <row r="73" spans="1:16" x14ac:dyDescent="0.25">
      <c r="A73" s="53" t="s">
        <v>128</v>
      </c>
      <c r="B73" s="54">
        <v>92.47</v>
      </c>
      <c r="C73" s="54">
        <v>91.74</v>
      </c>
      <c r="D73" s="54">
        <v>93.21</v>
      </c>
      <c r="E73" s="54"/>
      <c r="F73" s="54">
        <v>91.16</v>
      </c>
      <c r="G73" s="54">
        <v>90.56</v>
      </c>
      <c r="H73" s="54">
        <v>91.75</v>
      </c>
      <c r="I73" s="54"/>
      <c r="J73" s="54">
        <v>91.65</v>
      </c>
      <c r="K73" s="54">
        <v>90.78</v>
      </c>
      <c r="L73" s="54">
        <v>92.52</v>
      </c>
      <c r="M73" s="54"/>
      <c r="N73" s="54">
        <v>91.62</v>
      </c>
      <c r="O73" s="54">
        <v>91.22</v>
      </c>
      <c r="P73" s="54">
        <v>92.02</v>
      </c>
    </row>
    <row r="74" spans="1:16" x14ac:dyDescent="0.25">
      <c r="A74" s="53" t="s">
        <v>129</v>
      </c>
      <c r="B74" s="54">
        <v>92.18</v>
      </c>
      <c r="C74" s="54">
        <v>91.44</v>
      </c>
      <c r="D74" s="54">
        <v>92.91</v>
      </c>
      <c r="E74" s="54"/>
      <c r="F74" s="54">
        <v>90.7</v>
      </c>
      <c r="G74" s="54">
        <v>90.11</v>
      </c>
      <c r="H74" s="54">
        <v>91.3</v>
      </c>
      <c r="I74" s="54"/>
      <c r="J74" s="54">
        <v>91.53</v>
      </c>
      <c r="K74" s="54">
        <v>90.66</v>
      </c>
      <c r="L74" s="54">
        <v>92.4</v>
      </c>
      <c r="M74" s="54"/>
      <c r="N74" s="54">
        <v>91.17</v>
      </c>
      <c r="O74" s="54">
        <v>90.77</v>
      </c>
      <c r="P74" s="54">
        <v>91.57</v>
      </c>
    </row>
    <row r="75" spans="1:16" x14ac:dyDescent="0.25">
      <c r="A75" s="53" t="s">
        <v>130</v>
      </c>
      <c r="B75" s="54">
        <v>91.63</v>
      </c>
      <c r="C75" s="54">
        <v>90.9</v>
      </c>
      <c r="D75" s="54">
        <v>92.36</v>
      </c>
      <c r="E75" s="54"/>
      <c r="F75" s="54">
        <v>90.2</v>
      </c>
      <c r="G75" s="54">
        <v>89.61</v>
      </c>
      <c r="H75" s="54">
        <v>90.8</v>
      </c>
      <c r="I75" s="54"/>
      <c r="J75" s="54">
        <v>91.42</v>
      </c>
      <c r="K75" s="54">
        <v>90.55</v>
      </c>
      <c r="L75" s="54">
        <v>92.29</v>
      </c>
      <c r="M75" s="54"/>
      <c r="N75" s="54">
        <v>90.61</v>
      </c>
      <c r="O75" s="54">
        <v>90.21</v>
      </c>
      <c r="P75" s="54">
        <v>91.01</v>
      </c>
    </row>
    <row r="76" spans="1:16" x14ac:dyDescent="0.25">
      <c r="A76" s="53" t="s">
        <v>131</v>
      </c>
      <c r="B76" s="54">
        <v>90.9</v>
      </c>
      <c r="C76" s="54">
        <v>90.17</v>
      </c>
      <c r="D76" s="54">
        <v>91.64</v>
      </c>
      <c r="E76" s="54"/>
      <c r="F76" s="54">
        <v>89.7</v>
      </c>
      <c r="G76" s="54">
        <v>89.11</v>
      </c>
      <c r="H76" s="54">
        <v>90.3</v>
      </c>
      <c r="I76" s="54"/>
      <c r="J76" s="54">
        <v>90.61</v>
      </c>
      <c r="K76" s="54">
        <v>89.74</v>
      </c>
      <c r="L76" s="54">
        <v>91.48</v>
      </c>
      <c r="M76" s="54"/>
      <c r="N76" s="54">
        <v>89.83</v>
      </c>
      <c r="O76" s="54">
        <v>89.43</v>
      </c>
      <c r="P76" s="54">
        <v>90.23</v>
      </c>
    </row>
    <row r="77" spans="1:16" x14ac:dyDescent="0.25">
      <c r="A77" s="53" t="s">
        <v>132</v>
      </c>
      <c r="B77" s="54">
        <v>90.05</v>
      </c>
      <c r="C77" s="54">
        <v>89.32</v>
      </c>
      <c r="D77" s="54">
        <v>90.78</v>
      </c>
      <c r="E77" s="54"/>
      <c r="F77" s="54">
        <v>89.24</v>
      </c>
      <c r="G77" s="54">
        <v>88.65</v>
      </c>
      <c r="H77" s="54">
        <v>89.84</v>
      </c>
      <c r="I77" s="54"/>
      <c r="J77" s="54">
        <v>89.88</v>
      </c>
      <c r="K77" s="54">
        <v>89.01</v>
      </c>
      <c r="L77" s="54">
        <v>90.75</v>
      </c>
      <c r="M77" s="54"/>
      <c r="N77" s="54">
        <v>88.94</v>
      </c>
      <c r="O77" s="54">
        <v>88.54</v>
      </c>
      <c r="P77" s="54">
        <v>89.34</v>
      </c>
    </row>
    <row r="78" spans="1:16" x14ac:dyDescent="0.25">
      <c r="A78" s="53" t="s">
        <v>133</v>
      </c>
      <c r="B78" s="54">
        <v>89.09</v>
      </c>
      <c r="C78" s="54">
        <v>88.36</v>
      </c>
      <c r="D78" s="54">
        <v>89.83</v>
      </c>
      <c r="E78" s="54"/>
      <c r="F78" s="54">
        <v>88.85</v>
      </c>
      <c r="G78" s="54">
        <v>88.26</v>
      </c>
      <c r="H78" s="54">
        <v>89.44</v>
      </c>
      <c r="I78" s="54"/>
      <c r="J78" s="54">
        <v>90.29</v>
      </c>
      <c r="K78" s="54">
        <v>89.42</v>
      </c>
      <c r="L78" s="54">
        <v>91.16</v>
      </c>
      <c r="M78" s="54"/>
      <c r="N78" s="54">
        <v>88.1</v>
      </c>
      <c r="O78" s="54">
        <v>87.7</v>
      </c>
      <c r="P78" s="54">
        <v>88.51</v>
      </c>
    </row>
    <row r="79" spans="1:16" x14ac:dyDescent="0.25">
      <c r="A79" s="53" t="s">
        <v>134</v>
      </c>
      <c r="B79" s="54">
        <v>88.13</v>
      </c>
      <c r="C79" s="54">
        <v>87.4</v>
      </c>
      <c r="D79" s="54">
        <v>88.87</v>
      </c>
      <c r="E79" s="54"/>
      <c r="F79" s="54">
        <v>88.52</v>
      </c>
      <c r="G79" s="54">
        <v>87.93</v>
      </c>
      <c r="H79" s="54">
        <v>89.12</v>
      </c>
      <c r="I79" s="54"/>
      <c r="J79" s="54">
        <v>90.2</v>
      </c>
      <c r="K79" s="54">
        <v>89.33</v>
      </c>
      <c r="L79" s="54">
        <v>91.07</v>
      </c>
      <c r="M79" s="54"/>
      <c r="N79" s="54">
        <v>87.37</v>
      </c>
      <c r="O79" s="54">
        <v>86.97</v>
      </c>
      <c r="P79" s="54">
        <v>87.77</v>
      </c>
    </row>
    <row r="80" spans="1:16" x14ac:dyDescent="0.25">
      <c r="A80" s="53" t="s">
        <v>135</v>
      </c>
      <c r="B80" s="54">
        <v>87.3</v>
      </c>
      <c r="C80" s="54">
        <v>86.57</v>
      </c>
      <c r="D80" s="54">
        <v>88.04</v>
      </c>
      <c r="E80" s="54"/>
      <c r="F80" s="54">
        <v>88.27</v>
      </c>
      <c r="G80" s="54">
        <v>87.68</v>
      </c>
      <c r="H80" s="54">
        <v>88.87</v>
      </c>
      <c r="I80" s="54"/>
      <c r="J80" s="54">
        <v>89.42</v>
      </c>
      <c r="K80" s="54">
        <v>88.55</v>
      </c>
      <c r="L80" s="54">
        <v>90.29</v>
      </c>
      <c r="M80" s="54"/>
      <c r="N80" s="54">
        <v>86.77</v>
      </c>
      <c r="O80" s="54">
        <v>86.37</v>
      </c>
      <c r="P80" s="54">
        <v>87.17</v>
      </c>
    </row>
    <row r="81" spans="1:16" x14ac:dyDescent="0.25">
      <c r="A81" s="53" t="s">
        <v>136</v>
      </c>
      <c r="B81" s="54">
        <v>86.91</v>
      </c>
      <c r="C81" s="54">
        <v>86.17</v>
      </c>
      <c r="D81" s="54">
        <v>87.64</v>
      </c>
      <c r="E81" s="54"/>
      <c r="F81" s="54">
        <v>88.15</v>
      </c>
      <c r="G81" s="54">
        <v>87.55</v>
      </c>
      <c r="H81" s="54">
        <v>88.74</v>
      </c>
      <c r="I81" s="54"/>
      <c r="J81" s="54">
        <v>89.44</v>
      </c>
      <c r="K81" s="54">
        <v>88.57</v>
      </c>
      <c r="L81" s="54">
        <v>90.31</v>
      </c>
      <c r="M81" s="54"/>
      <c r="N81" s="54">
        <v>86.53</v>
      </c>
      <c r="O81" s="54">
        <v>86.13</v>
      </c>
      <c r="P81" s="54">
        <v>86.93</v>
      </c>
    </row>
    <row r="82" spans="1:16" x14ac:dyDescent="0.25">
      <c r="A82" s="53" t="s">
        <v>137</v>
      </c>
      <c r="B82" s="54">
        <v>86.98</v>
      </c>
      <c r="C82" s="54">
        <v>86.24</v>
      </c>
      <c r="D82" s="54">
        <v>87.71</v>
      </c>
      <c r="E82" s="54"/>
      <c r="F82" s="54">
        <v>88.18</v>
      </c>
      <c r="G82" s="54">
        <v>87.59</v>
      </c>
      <c r="H82" s="54">
        <v>88.78</v>
      </c>
      <c r="I82" s="54"/>
      <c r="J82" s="54">
        <v>89.81</v>
      </c>
      <c r="K82" s="54">
        <v>88.94</v>
      </c>
      <c r="L82" s="54">
        <v>90.68</v>
      </c>
      <c r="M82" s="54"/>
      <c r="N82" s="54">
        <v>86.95</v>
      </c>
      <c r="O82" s="54">
        <v>86.55</v>
      </c>
      <c r="P82" s="54">
        <v>87.35</v>
      </c>
    </row>
    <row r="83" spans="1:16" x14ac:dyDescent="0.25">
      <c r="A83" s="53" t="s">
        <v>138</v>
      </c>
      <c r="B83" s="54">
        <v>87.43</v>
      </c>
      <c r="C83" s="54">
        <v>86.69</v>
      </c>
      <c r="D83" s="54">
        <v>88.16</v>
      </c>
      <c r="E83" s="54"/>
      <c r="F83" s="54">
        <v>88.35</v>
      </c>
      <c r="G83" s="54">
        <v>87.76</v>
      </c>
      <c r="H83" s="54">
        <v>88.94</v>
      </c>
      <c r="I83" s="54"/>
      <c r="J83" s="54">
        <v>90.33</v>
      </c>
      <c r="K83" s="54">
        <v>89.45</v>
      </c>
      <c r="L83" s="54">
        <v>91.2</v>
      </c>
      <c r="M83" s="54"/>
      <c r="N83" s="54">
        <v>87.81</v>
      </c>
      <c r="O83" s="54">
        <v>87.41</v>
      </c>
      <c r="P83" s="54">
        <v>88.21</v>
      </c>
    </row>
    <row r="84" spans="1:16" x14ac:dyDescent="0.25">
      <c r="A84" s="53" t="s">
        <v>139</v>
      </c>
      <c r="B84" s="54">
        <v>88</v>
      </c>
      <c r="C84" s="54">
        <v>87.26</v>
      </c>
      <c r="D84" s="54">
        <v>88.73</v>
      </c>
      <c r="E84" s="54"/>
      <c r="F84" s="54">
        <v>88.61</v>
      </c>
      <c r="G84" s="54">
        <v>88.02</v>
      </c>
      <c r="H84" s="54">
        <v>89.21</v>
      </c>
      <c r="I84" s="54"/>
      <c r="J84" s="54">
        <v>90.29</v>
      </c>
      <c r="K84" s="54">
        <v>89.42</v>
      </c>
      <c r="L84" s="54">
        <v>91.16</v>
      </c>
      <c r="M84" s="54"/>
      <c r="N84" s="54">
        <v>88.69</v>
      </c>
      <c r="O84" s="54">
        <v>88.29</v>
      </c>
      <c r="P84" s="54">
        <v>89.1</v>
      </c>
    </row>
    <row r="85" spans="1:16" x14ac:dyDescent="0.25">
      <c r="A85" s="53" t="s">
        <v>140</v>
      </c>
      <c r="B85" s="54">
        <v>88.66</v>
      </c>
      <c r="C85" s="54">
        <v>87.93</v>
      </c>
      <c r="D85" s="54">
        <v>89.4</v>
      </c>
      <c r="E85" s="54"/>
      <c r="F85" s="54">
        <v>88.96</v>
      </c>
      <c r="G85" s="54">
        <v>88.37</v>
      </c>
      <c r="H85" s="54">
        <v>89.56</v>
      </c>
      <c r="I85" s="54"/>
      <c r="J85" s="54">
        <v>90.49</v>
      </c>
      <c r="K85" s="54">
        <v>89.62</v>
      </c>
      <c r="L85" s="54">
        <v>91.36</v>
      </c>
      <c r="M85" s="54"/>
      <c r="N85" s="54">
        <v>89.6</v>
      </c>
      <c r="O85" s="54">
        <v>89.2</v>
      </c>
      <c r="P85" s="54">
        <v>90</v>
      </c>
    </row>
    <row r="86" spans="1:16" x14ac:dyDescent="0.25">
      <c r="A86" s="53" t="s">
        <v>141</v>
      </c>
      <c r="B86" s="54">
        <v>89.46</v>
      </c>
      <c r="C86" s="54">
        <v>88.72</v>
      </c>
      <c r="D86" s="54">
        <v>90.19</v>
      </c>
      <c r="E86" s="54"/>
      <c r="F86" s="54">
        <v>89.37</v>
      </c>
      <c r="G86" s="54">
        <v>88.77</v>
      </c>
      <c r="H86" s="54">
        <v>89.96</v>
      </c>
      <c r="I86" s="54"/>
      <c r="J86" s="54">
        <v>90.16</v>
      </c>
      <c r="K86" s="54">
        <v>89.29</v>
      </c>
      <c r="L86" s="54">
        <v>91.03</v>
      </c>
      <c r="M86" s="54"/>
      <c r="N86" s="54">
        <v>90.39</v>
      </c>
      <c r="O86" s="54">
        <v>89.99</v>
      </c>
      <c r="P86" s="54">
        <v>90.79</v>
      </c>
    </row>
    <row r="87" spans="1:16" x14ac:dyDescent="0.25">
      <c r="A87" s="53" t="s">
        <v>142</v>
      </c>
      <c r="B87" s="54">
        <v>90.22</v>
      </c>
      <c r="C87" s="54">
        <v>89.49</v>
      </c>
      <c r="D87" s="54">
        <v>90.96</v>
      </c>
      <c r="E87" s="54"/>
      <c r="F87" s="54">
        <v>89.81</v>
      </c>
      <c r="G87" s="54">
        <v>89.21</v>
      </c>
      <c r="H87" s="54">
        <v>90.41</v>
      </c>
      <c r="I87" s="54"/>
      <c r="J87" s="54">
        <v>89.92</v>
      </c>
      <c r="K87" s="54">
        <v>89.05</v>
      </c>
      <c r="L87" s="54">
        <v>90.79</v>
      </c>
      <c r="M87" s="54"/>
      <c r="N87" s="54">
        <v>90.92</v>
      </c>
      <c r="O87" s="54">
        <v>90.52</v>
      </c>
      <c r="P87" s="54">
        <v>91.32</v>
      </c>
    </row>
    <row r="88" spans="1:16" x14ac:dyDescent="0.25">
      <c r="A88" s="53" t="s">
        <v>143</v>
      </c>
      <c r="B88" s="54">
        <v>90.95</v>
      </c>
      <c r="C88" s="54">
        <v>90.22</v>
      </c>
      <c r="D88" s="54">
        <v>91.69</v>
      </c>
      <c r="E88" s="54"/>
      <c r="F88" s="54">
        <v>90.26</v>
      </c>
      <c r="G88" s="54">
        <v>89.66</v>
      </c>
      <c r="H88" s="54">
        <v>90.86</v>
      </c>
      <c r="I88" s="54"/>
      <c r="J88" s="54">
        <v>90.18</v>
      </c>
      <c r="K88" s="54">
        <v>89.31</v>
      </c>
      <c r="L88" s="54">
        <v>91.05</v>
      </c>
      <c r="M88" s="54"/>
      <c r="N88" s="54">
        <v>91.38</v>
      </c>
      <c r="O88" s="54">
        <v>90.98</v>
      </c>
      <c r="P88" s="54">
        <v>91.78</v>
      </c>
    </row>
    <row r="89" spans="1:16" x14ac:dyDescent="0.25">
      <c r="A89" s="53" t="s">
        <v>144</v>
      </c>
      <c r="B89" s="54">
        <v>91.6</v>
      </c>
      <c r="C89" s="54">
        <v>90.87</v>
      </c>
      <c r="D89" s="54">
        <v>92.34</v>
      </c>
      <c r="E89" s="54"/>
      <c r="F89" s="54">
        <v>90.7</v>
      </c>
      <c r="G89" s="54">
        <v>90.1</v>
      </c>
      <c r="H89" s="54">
        <v>91.3</v>
      </c>
      <c r="I89" s="54"/>
      <c r="J89" s="54">
        <v>90.12</v>
      </c>
      <c r="K89" s="54">
        <v>89.25</v>
      </c>
      <c r="L89" s="54">
        <v>90.99</v>
      </c>
      <c r="M89" s="54"/>
      <c r="N89" s="54">
        <v>91.85</v>
      </c>
      <c r="O89" s="54">
        <v>91.44</v>
      </c>
      <c r="P89" s="54">
        <v>92.25</v>
      </c>
    </row>
    <row r="90" spans="1:16" x14ac:dyDescent="0.25">
      <c r="A90" s="53" t="s">
        <v>145</v>
      </c>
      <c r="B90" s="54">
        <v>92.18</v>
      </c>
      <c r="C90" s="54">
        <v>91.45</v>
      </c>
      <c r="D90" s="54">
        <v>92.92</v>
      </c>
      <c r="E90" s="54"/>
      <c r="F90" s="54">
        <v>91.14</v>
      </c>
      <c r="G90" s="54">
        <v>90.54</v>
      </c>
      <c r="H90" s="54">
        <v>91.75</v>
      </c>
      <c r="I90" s="54"/>
      <c r="J90" s="54">
        <v>90.55</v>
      </c>
      <c r="K90" s="54">
        <v>89.68</v>
      </c>
      <c r="L90" s="54">
        <v>91.42</v>
      </c>
      <c r="M90" s="54"/>
      <c r="N90" s="54">
        <v>92.3</v>
      </c>
      <c r="O90" s="54">
        <v>91.89</v>
      </c>
      <c r="P90" s="54">
        <v>92.7</v>
      </c>
    </row>
    <row r="91" spans="1:16" x14ac:dyDescent="0.25">
      <c r="A91" s="53" t="s">
        <v>146</v>
      </c>
      <c r="B91" s="54">
        <v>92.68</v>
      </c>
      <c r="C91" s="54">
        <v>91.95</v>
      </c>
      <c r="D91" s="54">
        <v>93.42</v>
      </c>
      <c r="E91" s="54"/>
      <c r="F91" s="54">
        <v>91.59</v>
      </c>
      <c r="G91" s="54">
        <v>90.98</v>
      </c>
      <c r="H91" s="54">
        <v>92.2</v>
      </c>
      <c r="I91" s="54"/>
      <c r="J91" s="54">
        <v>91.39</v>
      </c>
      <c r="K91" s="54">
        <v>90.52</v>
      </c>
      <c r="L91" s="54">
        <v>92.26</v>
      </c>
      <c r="M91" s="54"/>
      <c r="N91" s="54">
        <v>92.76</v>
      </c>
      <c r="O91" s="54">
        <v>92.36</v>
      </c>
      <c r="P91" s="54">
        <v>93.16</v>
      </c>
    </row>
    <row r="92" spans="1:16" x14ac:dyDescent="0.25">
      <c r="A92" s="53" t="s">
        <v>147</v>
      </c>
      <c r="B92" s="54">
        <v>93.13</v>
      </c>
      <c r="C92" s="54">
        <v>92.39</v>
      </c>
      <c r="D92" s="54">
        <v>93.87</v>
      </c>
      <c r="E92" s="54"/>
      <c r="F92" s="54">
        <v>92.04</v>
      </c>
      <c r="G92" s="54">
        <v>91.44</v>
      </c>
      <c r="H92" s="54">
        <v>92.65</v>
      </c>
      <c r="I92" s="54"/>
      <c r="J92" s="54">
        <v>91.91</v>
      </c>
      <c r="K92" s="54">
        <v>91.04</v>
      </c>
      <c r="L92" s="54">
        <v>92.78</v>
      </c>
      <c r="M92" s="54"/>
      <c r="N92" s="54">
        <v>93.15</v>
      </c>
      <c r="O92" s="54">
        <v>92.75</v>
      </c>
      <c r="P92" s="54">
        <v>93.55</v>
      </c>
    </row>
    <row r="93" spans="1:16" x14ac:dyDescent="0.25">
      <c r="A93" s="53" t="s">
        <v>148</v>
      </c>
      <c r="B93" s="54">
        <v>93.56</v>
      </c>
      <c r="C93" s="54">
        <v>92.82</v>
      </c>
      <c r="D93" s="54">
        <v>94.31</v>
      </c>
      <c r="E93" s="54"/>
      <c r="F93" s="54">
        <v>92.49</v>
      </c>
      <c r="G93" s="54">
        <v>91.89</v>
      </c>
      <c r="H93" s="54">
        <v>93.1</v>
      </c>
      <c r="I93" s="54"/>
      <c r="J93" s="54">
        <v>92.27</v>
      </c>
      <c r="K93" s="54">
        <v>91.4</v>
      </c>
      <c r="L93" s="54">
        <v>93.14</v>
      </c>
      <c r="M93" s="54"/>
      <c r="N93" s="54">
        <v>93.53</v>
      </c>
      <c r="O93" s="54">
        <v>93.13</v>
      </c>
      <c r="P93" s="54">
        <v>93.94</v>
      </c>
    </row>
    <row r="94" spans="1:16" x14ac:dyDescent="0.25">
      <c r="A94" s="53" t="s">
        <v>149</v>
      </c>
      <c r="B94" s="54">
        <v>94</v>
      </c>
      <c r="C94" s="54">
        <v>93.25</v>
      </c>
      <c r="D94" s="54">
        <v>94.75</v>
      </c>
      <c r="E94" s="54"/>
      <c r="F94" s="54">
        <v>92.94</v>
      </c>
      <c r="G94" s="54">
        <v>92.33</v>
      </c>
      <c r="H94" s="54">
        <v>93.55</v>
      </c>
      <c r="I94" s="54"/>
      <c r="J94" s="54">
        <v>92.71</v>
      </c>
      <c r="K94" s="54">
        <v>91.84</v>
      </c>
      <c r="L94" s="54">
        <v>93.59</v>
      </c>
      <c r="M94" s="54"/>
      <c r="N94" s="54">
        <v>93.89</v>
      </c>
      <c r="O94" s="54">
        <v>93.49</v>
      </c>
      <c r="P94" s="54">
        <v>94.3</v>
      </c>
    </row>
    <row r="95" spans="1:16" x14ac:dyDescent="0.25">
      <c r="A95" s="53" t="s">
        <v>150</v>
      </c>
      <c r="B95" s="54">
        <v>94.44</v>
      </c>
      <c r="C95" s="54">
        <v>93.69</v>
      </c>
      <c r="D95" s="54">
        <v>95.19</v>
      </c>
      <c r="E95" s="54"/>
      <c r="F95" s="54">
        <v>93.35</v>
      </c>
      <c r="G95" s="54">
        <v>92.72</v>
      </c>
      <c r="H95" s="54">
        <v>93.97</v>
      </c>
      <c r="I95" s="54"/>
      <c r="J95" s="54">
        <v>93.33</v>
      </c>
      <c r="K95" s="54">
        <v>92.46</v>
      </c>
      <c r="L95" s="54">
        <v>94.2</v>
      </c>
      <c r="M95" s="54"/>
      <c r="N95" s="54">
        <v>94.2</v>
      </c>
      <c r="O95" s="54">
        <v>93.79</v>
      </c>
      <c r="P95" s="54">
        <v>94.61</v>
      </c>
    </row>
    <row r="96" spans="1:16" x14ac:dyDescent="0.25">
      <c r="A96" s="53" t="s">
        <v>151</v>
      </c>
      <c r="B96" s="54">
        <v>94.86</v>
      </c>
      <c r="C96" s="54">
        <v>94.1</v>
      </c>
      <c r="D96" s="54">
        <v>95.62</v>
      </c>
      <c r="E96" s="54"/>
      <c r="F96" s="54">
        <v>93.73</v>
      </c>
      <c r="G96" s="54">
        <v>93.04</v>
      </c>
      <c r="H96" s="54">
        <v>94.41</v>
      </c>
      <c r="I96" s="54"/>
      <c r="J96" s="54">
        <v>93.78</v>
      </c>
      <c r="K96" s="54">
        <v>92.9</v>
      </c>
      <c r="L96" s="54">
        <v>94.66</v>
      </c>
      <c r="M96" s="54"/>
      <c r="N96" s="54">
        <v>94.48</v>
      </c>
      <c r="O96" s="54">
        <v>94.07</v>
      </c>
      <c r="P96" s="54">
        <v>94.89</v>
      </c>
    </row>
    <row r="97" spans="1:16" x14ac:dyDescent="0.25">
      <c r="A97" s="53" t="s">
        <v>152</v>
      </c>
      <c r="B97" s="54">
        <v>95.29</v>
      </c>
      <c r="C97" s="54">
        <v>94.41</v>
      </c>
      <c r="D97" s="54">
        <v>96.17</v>
      </c>
      <c r="E97" s="54"/>
      <c r="F97" s="54">
        <v>94.1</v>
      </c>
      <c r="G97" s="54">
        <v>93.28</v>
      </c>
      <c r="H97" s="54">
        <v>94.91</v>
      </c>
      <c r="I97" s="54"/>
      <c r="J97" s="54">
        <v>94.12</v>
      </c>
      <c r="K97" s="54">
        <v>93.2</v>
      </c>
      <c r="L97" s="54">
        <v>95.03</v>
      </c>
      <c r="M97" s="54"/>
      <c r="N97" s="54">
        <v>94.84</v>
      </c>
      <c r="O97" s="54">
        <v>94.41</v>
      </c>
      <c r="P97" s="54">
        <v>95.27</v>
      </c>
    </row>
    <row r="98" spans="1:16" x14ac:dyDescent="0.25">
      <c r="A98" s="53" t="s">
        <v>153</v>
      </c>
      <c r="B98" s="54">
        <v>95.72</v>
      </c>
      <c r="C98" s="54">
        <v>94.52</v>
      </c>
      <c r="D98" s="54">
        <v>96.93</v>
      </c>
      <c r="E98" s="54"/>
      <c r="F98" s="54">
        <v>94.47</v>
      </c>
      <c r="G98" s="54">
        <v>93.42</v>
      </c>
      <c r="H98" s="54">
        <v>95.51</v>
      </c>
      <c r="I98" s="54"/>
      <c r="J98" s="54">
        <v>94.32</v>
      </c>
      <c r="K98" s="54">
        <v>93.27</v>
      </c>
      <c r="L98" s="54">
        <v>95.38</v>
      </c>
      <c r="M98" s="54"/>
      <c r="N98" s="54">
        <v>95.27</v>
      </c>
      <c r="O98" s="54">
        <v>94.66</v>
      </c>
      <c r="P98" s="54">
        <v>95.88</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row r="101" spans="1:16" x14ac:dyDescent="0.25">
      <c r="A101" s="61" t="s">
        <v>155</v>
      </c>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Normal="100" workbookViewId="0"/>
  </sheetViews>
  <sheetFormatPr defaultRowHeight="15" x14ac:dyDescent="0.25"/>
  <cols>
    <col min="1" max="1" width="17.140625" style="1" customWidth="1"/>
    <col min="2" max="4" width="9.140625" style="1"/>
    <col min="5" max="5" width="1.140625" style="60" customWidth="1"/>
    <col min="6" max="7" width="9.140625" style="1"/>
    <col min="8" max="8" width="9.140625" style="1" customWidth="1"/>
    <col min="9" max="9" width="1.140625" style="60" customWidth="1"/>
    <col min="10" max="12" width="9.140625" style="1"/>
    <col min="13" max="13" width="1.140625" style="60" customWidth="1"/>
    <col min="14" max="16384" width="9.140625" style="1"/>
  </cols>
  <sheetData>
    <row r="1" spans="1:16" x14ac:dyDescent="0.25">
      <c r="A1" s="31" t="s">
        <v>29</v>
      </c>
      <c r="B1" s="62"/>
      <c r="C1" s="62"/>
      <c r="D1" s="62"/>
      <c r="E1" s="32"/>
      <c r="I1" s="32"/>
      <c r="J1" s="62"/>
      <c r="K1" s="62"/>
      <c r="L1" s="62"/>
      <c r="M1" s="32"/>
    </row>
    <row r="2" spans="1:16" x14ac:dyDescent="0.25">
      <c r="A2" s="33" t="s">
        <v>37</v>
      </c>
      <c r="B2" s="63"/>
      <c r="C2" s="63"/>
      <c r="D2" s="64"/>
      <c r="E2" s="34"/>
      <c r="F2" s="41"/>
      <c r="G2" s="41"/>
      <c r="H2" s="41"/>
      <c r="I2" s="34"/>
      <c r="J2" s="63"/>
      <c r="K2" s="63"/>
      <c r="L2" s="64"/>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156</v>
      </c>
      <c r="C4" s="39"/>
      <c r="D4" s="39"/>
      <c r="E4" s="67"/>
      <c r="F4" s="39" t="s">
        <v>157</v>
      </c>
      <c r="G4" s="39"/>
      <c r="H4" s="39"/>
      <c r="I4" s="40"/>
      <c r="J4" s="39" t="s">
        <v>156</v>
      </c>
      <c r="K4" s="39"/>
      <c r="L4" s="39"/>
      <c r="M4" s="40"/>
      <c r="N4" s="39" t="s">
        <v>157</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c r="E7" s="50"/>
      <c r="F7" s="49"/>
      <c r="G7" s="49"/>
      <c r="H7" s="49"/>
      <c r="I7" s="50"/>
      <c r="J7" s="49"/>
      <c r="K7"/>
      <c r="M7" s="50"/>
      <c r="N7" s="49"/>
      <c r="O7" s="49"/>
      <c r="P7" s="49"/>
    </row>
    <row r="8" spans="1:16" x14ac:dyDescent="0.25">
      <c r="A8" s="48"/>
      <c r="B8" s="51"/>
      <c r="C8" s="68"/>
      <c r="D8" s="51"/>
      <c r="E8" s="52"/>
      <c r="F8" s="68"/>
      <c r="G8" s="68"/>
      <c r="H8" s="68"/>
      <c r="I8" s="52"/>
      <c r="J8" s="51"/>
      <c r="K8" s="68"/>
      <c r="L8" s="51"/>
      <c r="M8" s="52"/>
      <c r="N8" s="68"/>
      <c r="O8" s="68"/>
      <c r="P8" s="68"/>
    </row>
    <row r="9" spans="1:16" x14ac:dyDescent="0.25">
      <c r="A9" s="53" t="s">
        <v>64</v>
      </c>
      <c r="B9" s="54">
        <v>92.75</v>
      </c>
      <c r="C9" s="54">
        <v>91.62</v>
      </c>
      <c r="D9" s="54">
        <v>93.88</v>
      </c>
      <c r="E9" s="54"/>
      <c r="F9" s="54">
        <v>93.35</v>
      </c>
      <c r="G9" s="54">
        <v>92.33</v>
      </c>
      <c r="H9" s="54">
        <v>94.37</v>
      </c>
      <c r="I9" s="54"/>
      <c r="J9" s="54">
        <v>91.91</v>
      </c>
      <c r="K9" s="54">
        <v>91.27</v>
      </c>
      <c r="L9" s="54">
        <v>92.55</v>
      </c>
      <c r="M9" s="54"/>
      <c r="N9" s="54">
        <v>93.59</v>
      </c>
      <c r="O9" s="54">
        <v>92.9</v>
      </c>
      <c r="P9" s="54">
        <v>94.28</v>
      </c>
    </row>
    <row r="10" spans="1:16" x14ac:dyDescent="0.25">
      <c r="A10" s="53" t="s">
        <v>65</v>
      </c>
      <c r="B10" s="54">
        <v>92.91</v>
      </c>
      <c r="C10" s="54">
        <v>92</v>
      </c>
      <c r="D10" s="54">
        <v>93.83</v>
      </c>
      <c r="E10" s="54"/>
      <c r="F10" s="54">
        <v>93.57</v>
      </c>
      <c r="G10" s="54">
        <v>92.83</v>
      </c>
      <c r="H10" s="54">
        <v>94.3</v>
      </c>
      <c r="I10" s="54"/>
      <c r="J10" s="54">
        <v>92.55</v>
      </c>
      <c r="K10" s="54">
        <v>91.96</v>
      </c>
      <c r="L10" s="54">
        <v>93.14</v>
      </c>
      <c r="M10" s="54"/>
      <c r="N10" s="54">
        <v>93.92</v>
      </c>
      <c r="O10" s="54">
        <v>93.43</v>
      </c>
      <c r="P10" s="54">
        <v>94.41</v>
      </c>
    </row>
    <row r="11" spans="1:16" x14ac:dyDescent="0.25">
      <c r="A11" s="53" t="s">
        <v>66</v>
      </c>
      <c r="B11" s="54">
        <v>93.06</v>
      </c>
      <c r="C11" s="54">
        <v>92.29</v>
      </c>
      <c r="D11" s="54">
        <v>93.83</v>
      </c>
      <c r="E11" s="54"/>
      <c r="F11" s="54">
        <v>93.82</v>
      </c>
      <c r="G11" s="54">
        <v>93.18</v>
      </c>
      <c r="H11" s="54">
        <v>94.46</v>
      </c>
      <c r="I11" s="54"/>
      <c r="J11" s="54">
        <v>92.53</v>
      </c>
      <c r="K11" s="54">
        <v>91.94</v>
      </c>
      <c r="L11" s="54">
        <v>93.12</v>
      </c>
      <c r="M11" s="54"/>
      <c r="N11" s="54">
        <v>94.18</v>
      </c>
      <c r="O11" s="54">
        <v>93.72</v>
      </c>
      <c r="P11" s="54">
        <v>94.63</v>
      </c>
    </row>
    <row r="12" spans="1:16" x14ac:dyDescent="0.25">
      <c r="A12" s="53" t="s">
        <v>67</v>
      </c>
      <c r="B12" s="54">
        <v>93.19</v>
      </c>
      <c r="C12" s="54">
        <v>92.5</v>
      </c>
      <c r="D12" s="54">
        <v>93.88</v>
      </c>
      <c r="E12" s="54"/>
      <c r="F12" s="54">
        <v>94.09</v>
      </c>
      <c r="G12" s="54">
        <v>93.45</v>
      </c>
      <c r="H12" s="54">
        <v>94.72</v>
      </c>
      <c r="I12" s="54"/>
      <c r="J12" s="54">
        <v>92.79</v>
      </c>
      <c r="K12" s="54">
        <v>92.21</v>
      </c>
      <c r="L12" s="54">
        <v>93.38</v>
      </c>
      <c r="M12" s="54"/>
      <c r="N12" s="54">
        <v>94.42</v>
      </c>
      <c r="O12" s="54">
        <v>93.97</v>
      </c>
      <c r="P12" s="54">
        <v>94.88</v>
      </c>
    </row>
    <row r="13" spans="1:16" x14ac:dyDescent="0.25">
      <c r="A13" s="53" t="s">
        <v>68</v>
      </c>
      <c r="B13" s="54">
        <v>93.29</v>
      </c>
      <c r="C13" s="54">
        <v>92.63</v>
      </c>
      <c r="D13" s="54">
        <v>93.95</v>
      </c>
      <c r="E13" s="54"/>
      <c r="F13" s="54">
        <v>94.34</v>
      </c>
      <c r="G13" s="54">
        <v>93.71</v>
      </c>
      <c r="H13" s="54">
        <v>94.97</v>
      </c>
      <c r="I13" s="54"/>
      <c r="J13" s="54">
        <v>93.48</v>
      </c>
      <c r="K13" s="54">
        <v>92.89</v>
      </c>
      <c r="L13" s="54">
        <v>94.07</v>
      </c>
      <c r="M13" s="54"/>
      <c r="N13" s="54">
        <v>94.63</v>
      </c>
      <c r="O13" s="54">
        <v>94.18</v>
      </c>
      <c r="P13" s="54">
        <v>95.08</v>
      </c>
    </row>
    <row r="14" spans="1:16" x14ac:dyDescent="0.25">
      <c r="A14" s="53" t="s">
        <v>69</v>
      </c>
      <c r="B14" s="54">
        <v>93.36</v>
      </c>
      <c r="C14" s="54">
        <v>92.71</v>
      </c>
      <c r="D14" s="54">
        <v>94.01</v>
      </c>
      <c r="E14" s="54"/>
      <c r="F14" s="54">
        <v>94.52</v>
      </c>
      <c r="G14" s="54">
        <v>93.89</v>
      </c>
      <c r="H14" s="54">
        <v>95.15</v>
      </c>
      <c r="I14" s="54"/>
      <c r="J14" s="54">
        <v>93.55</v>
      </c>
      <c r="K14" s="54">
        <v>92.96</v>
      </c>
      <c r="L14" s="54">
        <v>94.14</v>
      </c>
      <c r="M14" s="54"/>
      <c r="N14" s="54">
        <v>94.72</v>
      </c>
      <c r="O14" s="54">
        <v>94.28</v>
      </c>
      <c r="P14" s="54">
        <v>95.17</v>
      </c>
    </row>
    <row r="15" spans="1:16" x14ac:dyDescent="0.25">
      <c r="A15" s="53" t="s">
        <v>70</v>
      </c>
      <c r="B15" s="54">
        <v>93.4</v>
      </c>
      <c r="C15" s="54">
        <v>92.75</v>
      </c>
      <c r="D15" s="54">
        <v>94.04</v>
      </c>
      <c r="E15" s="54"/>
      <c r="F15" s="54">
        <v>94.58</v>
      </c>
      <c r="G15" s="54">
        <v>93.96</v>
      </c>
      <c r="H15" s="54">
        <v>95.21</v>
      </c>
      <c r="I15" s="54"/>
      <c r="J15" s="54">
        <v>93.71</v>
      </c>
      <c r="K15" s="54">
        <v>93.12</v>
      </c>
      <c r="L15" s="54">
        <v>94.3</v>
      </c>
      <c r="M15" s="54"/>
      <c r="N15" s="54">
        <v>94.74</v>
      </c>
      <c r="O15" s="54">
        <v>94.29</v>
      </c>
      <c r="P15" s="54">
        <v>95.18</v>
      </c>
    </row>
    <row r="16" spans="1:16" x14ac:dyDescent="0.25">
      <c r="A16" s="53" t="s">
        <v>71</v>
      </c>
      <c r="B16" s="54">
        <v>93.42</v>
      </c>
      <c r="C16" s="54">
        <v>92.77</v>
      </c>
      <c r="D16" s="54">
        <v>94.06</v>
      </c>
      <c r="E16" s="54"/>
      <c r="F16" s="54">
        <v>94.58</v>
      </c>
      <c r="G16" s="54">
        <v>93.95</v>
      </c>
      <c r="H16" s="54">
        <v>95.2</v>
      </c>
      <c r="I16" s="54"/>
      <c r="J16" s="54">
        <v>94.08</v>
      </c>
      <c r="K16" s="54">
        <v>93.49</v>
      </c>
      <c r="L16" s="54">
        <v>94.67</v>
      </c>
      <c r="M16" s="54"/>
      <c r="N16" s="54">
        <v>94.75</v>
      </c>
      <c r="O16" s="54">
        <v>94.31</v>
      </c>
      <c r="P16" s="54">
        <v>95.19</v>
      </c>
    </row>
    <row r="17" spans="1:16" x14ac:dyDescent="0.25">
      <c r="A17" s="53" t="s">
        <v>72</v>
      </c>
      <c r="B17" s="54">
        <v>93.42</v>
      </c>
      <c r="C17" s="54">
        <v>92.78</v>
      </c>
      <c r="D17" s="54">
        <v>94.06</v>
      </c>
      <c r="E17" s="54"/>
      <c r="F17" s="54">
        <v>94.5</v>
      </c>
      <c r="G17" s="54">
        <v>93.88</v>
      </c>
      <c r="H17" s="54">
        <v>95.12</v>
      </c>
      <c r="I17" s="54"/>
      <c r="J17" s="54">
        <v>94.44</v>
      </c>
      <c r="K17" s="54">
        <v>93.85</v>
      </c>
      <c r="L17" s="54">
        <v>95.03</v>
      </c>
      <c r="M17" s="54"/>
      <c r="N17" s="54">
        <v>94.78</v>
      </c>
      <c r="O17" s="54">
        <v>94.34</v>
      </c>
      <c r="P17" s="54">
        <v>95.23</v>
      </c>
    </row>
    <row r="18" spans="1:16" x14ac:dyDescent="0.25">
      <c r="A18" s="53" t="s">
        <v>73</v>
      </c>
      <c r="B18" s="54">
        <v>93.42</v>
      </c>
      <c r="C18" s="54">
        <v>92.78</v>
      </c>
      <c r="D18" s="54">
        <v>94.06</v>
      </c>
      <c r="E18" s="54"/>
      <c r="F18" s="54">
        <v>94.41</v>
      </c>
      <c r="G18" s="54">
        <v>93.79</v>
      </c>
      <c r="H18" s="54">
        <v>95.03</v>
      </c>
      <c r="I18" s="54"/>
      <c r="J18" s="54">
        <v>93.8</v>
      </c>
      <c r="K18" s="54">
        <v>93.21</v>
      </c>
      <c r="L18" s="54">
        <v>94.39</v>
      </c>
      <c r="M18" s="54"/>
      <c r="N18" s="54">
        <v>94.87</v>
      </c>
      <c r="O18" s="54">
        <v>94.43</v>
      </c>
      <c r="P18" s="54">
        <v>95.32</v>
      </c>
    </row>
    <row r="19" spans="1:16" x14ac:dyDescent="0.25">
      <c r="A19" s="53" t="s">
        <v>74</v>
      </c>
      <c r="B19" s="54">
        <v>93.42</v>
      </c>
      <c r="C19" s="54">
        <v>92.78</v>
      </c>
      <c r="D19" s="54">
        <v>94.06</v>
      </c>
      <c r="E19" s="54"/>
      <c r="F19" s="54">
        <v>94.36</v>
      </c>
      <c r="G19" s="54">
        <v>93.74</v>
      </c>
      <c r="H19" s="54">
        <v>94.98</v>
      </c>
      <c r="I19" s="54"/>
      <c r="J19" s="54">
        <v>93.71</v>
      </c>
      <c r="K19" s="54">
        <v>93.12</v>
      </c>
      <c r="L19" s="54">
        <v>94.3</v>
      </c>
      <c r="M19" s="54"/>
      <c r="N19" s="54">
        <v>95.04</v>
      </c>
      <c r="O19" s="54">
        <v>94.6</v>
      </c>
      <c r="P19" s="54">
        <v>95.49</v>
      </c>
    </row>
    <row r="20" spans="1:16" x14ac:dyDescent="0.25">
      <c r="A20" s="53" t="s">
        <v>75</v>
      </c>
      <c r="B20" s="54">
        <v>93.42</v>
      </c>
      <c r="C20" s="54">
        <v>92.79</v>
      </c>
      <c r="D20" s="54">
        <v>94.06</v>
      </c>
      <c r="E20" s="54"/>
      <c r="F20" s="54">
        <v>94.39</v>
      </c>
      <c r="G20" s="54">
        <v>93.76</v>
      </c>
      <c r="H20" s="54">
        <v>95.01</v>
      </c>
      <c r="I20" s="54"/>
      <c r="J20" s="54">
        <v>93.94</v>
      </c>
      <c r="K20" s="54">
        <v>93.35</v>
      </c>
      <c r="L20" s="54">
        <v>94.53</v>
      </c>
      <c r="M20" s="54"/>
      <c r="N20" s="54">
        <v>95.26</v>
      </c>
      <c r="O20" s="54">
        <v>94.82</v>
      </c>
      <c r="P20" s="54">
        <v>95.7</v>
      </c>
    </row>
    <row r="21" spans="1:16" x14ac:dyDescent="0.25">
      <c r="A21" s="53" t="s">
        <v>76</v>
      </c>
      <c r="B21" s="54">
        <v>93.45</v>
      </c>
      <c r="C21" s="54">
        <v>92.82</v>
      </c>
      <c r="D21" s="54">
        <v>94.09</v>
      </c>
      <c r="E21" s="54"/>
      <c r="F21" s="54">
        <v>94.47</v>
      </c>
      <c r="G21" s="54">
        <v>93.85</v>
      </c>
      <c r="H21" s="54">
        <v>95.09</v>
      </c>
      <c r="I21" s="54"/>
      <c r="J21" s="54">
        <v>94.3</v>
      </c>
      <c r="K21" s="54">
        <v>93.71</v>
      </c>
      <c r="L21" s="54">
        <v>94.89</v>
      </c>
      <c r="M21" s="54"/>
      <c r="N21" s="54">
        <v>95.39</v>
      </c>
      <c r="O21" s="54">
        <v>94.94</v>
      </c>
      <c r="P21" s="54">
        <v>95.83</v>
      </c>
    </row>
    <row r="22" spans="1:16" x14ac:dyDescent="0.25">
      <c r="A22" s="53" t="s">
        <v>77</v>
      </c>
      <c r="B22" s="54">
        <v>93.51</v>
      </c>
      <c r="C22" s="54">
        <v>92.87</v>
      </c>
      <c r="D22" s="54">
        <v>94.14</v>
      </c>
      <c r="E22" s="54"/>
      <c r="F22" s="54">
        <v>94.63</v>
      </c>
      <c r="G22" s="54">
        <v>94.01</v>
      </c>
      <c r="H22" s="54">
        <v>95.25</v>
      </c>
      <c r="I22" s="54"/>
      <c r="J22" s="54">
        <v>93.94</v>
      </c>
      <c r="K22" s="54">
        <v>93.36</v>
      </c>
      <c r="L22" s="54">
        <v>94.53</v>
      </c>
      <c r="M22" s="54"/>
      <c r="N22" s="54">
        <v>95.52</v>
      </c>
      <c r="O22" s="54">
        <v>95.07</v>
      </c>
      <c r="P22" s="54">
        <v>95.96</v>
      </c>
    </row>
    <row r="23" spans="1:16" x14ac:dyDescent="0.25">
      <c r="A23" s="53" t="s">
        <v>78</v>
      </c>
      <c r="B23" s="54">
        <v>93.58</v>
      </c>
      <c r="C23" s="54">
        <v>92.95</v>
      </c>
      <c r="D23" s="54">
        <v>94.21</v>
      </c>
      <c r="E23" s="54"/>
      <c r="F23" s="54">
        <v>94.84</v>
      </c>
      <c r="G23" s="54">
        <v>94.22</v>
      </c>
      <c r="H23" s="54">
        <v>95.46</v>
      </c>
      <c r="I23" s="54"/>
      <c r="J23" s="54">
        <v>94.12</v>
      </c>
      <c r="K23" s="54">
        <v>93.54</v>
      </c>
      <c r="L23" s="54">
        <v>94.71</v>
      </c>
      <c r="M23" s="54"/>
      <c r="N23" s="54">
        <v>95.61</v>
      </c>
      <c r="O23" s="54">
        <v>95.16</v>
      </c>
      <c r="P23" s="54">
        <v>96.05</v>
      </c>
    </row>
    <row r="24" spans="1:16" x14ac:dyDescent="0.25">
      <c r="A24" s="53" t="s">
        <v>79</v>
      </c>
      <c r="B24" s="54">
        <v>93.67</v>
      </c>
      <c r="C24" s="54">
        <v>93.03</v>
      </c>
      <c r="D24" s="54">
        <v>94.3</v>
      </c>
      <c r="E24" s="54"/>
      <c r="F24" s="54">
        <v>95.09</v>
      </c>
      <c r="G24" s="54">
        <v>94.47</v>
      </c>
      <c r="H24" s="54">
        <v>95.71</v>
      </c>
      <c r="I24" s="54"/>
      <c r="J24" s="54">
        <v>94.32</v>
      </c>
      <c r="K24" s="54">
        <v>93.73</v>
      </c>
      <c r="L24" s="54">
        <v>94.91</v>
      </c>
      <c r="M24" s="54"/>
      <c r="N24" s="54">
        <v>95.73</v>
      </c>
      <c r="O24" s="54">
        <v>95.28</v>
      </c>
      <c r="P24" s="54">
        <v>96.17</v>
      </c>
    </row>
    <row r="25" spans="1:16" x14ac:dyDescent="0.25">
      <c r="A25" s="53" t="s">
        <v>80</v>
      </c>
      <c r="B25" s="54">
        <v>93.76</v>
      </c>
      <c r="C25" s="54">
        <v>93.13</v>
      </c>
      <c r="D25" s="54">
        <v>94.39</v>
      </c>
      <c r="E25" s="54"/>
      <c r="F25" s="54">
        <v>95.37</v>
      </c>
      <c r="G25" s="54">
        <v>94.75</v>
      </c>
      <c r="H25" s="54">
        <v>95.99</v>
      </c>
      <c r="I25" s="54"/>
      <c r="J25" s="54">
        <v>95.27</v>
      </c>
      <c r="K25" s="54">
        <v>94.68</v>
      </c>
      <c r="L25" s="54">
        <v>95.86</v>
      </c>
      <c r="M25" s="54"/>
      <c r="N25" s="54">
        <v>95.86</v>
      </c>
      <c r="O25" s="54">
        <v>95.42</v>
      </c>
      <c r="P25" s="54">
        <v>96.31</v>
      </c>
    </row>
    <row r="26" spans="1:16" x14ac:dyDescent="0.25">
      <c r="A26" s="53" t="s">
        <v>81</v>
      </c>
      <c r="B26" s="54">
        <v>93.85</v>
      </c>
      <c r="C26" s="54">
        <v>93.22</v>
      </c>
      <c r="D26" s="54">
        <v>94.48</v>
      </c>
      <c r="E26" s="54"/>
      <c r="F26" s="54">
        <v>95.62</v>
      </c>
      <c r="G26" s="54">
        <v>95</v>
      </c>
      <c r="H26" s="54">
        <v>96.24</v>
      </c>
      <c r="I26" s="54"/>
      <c r="J26" s="54">
        <v>95.33</v>
      </c>
      <c r="K26" s="54">
        <v>94.74</v>
      </c>
      <c r="L26" s="54">
        <v>95.91</v>
      </c>
      <c r="M26" s="54"/>
      <c r="N26" s="54">
        <v>95.99</v>
      </c>
      <c r="O26" s="54">
        <v>95.54</v>
      </c>
      <c r="P26" s="54">
        <v>96.43</v>
      </c>
    </row>
    <row r="27" spans="1:16" x14ac:dyDescent="0.25">
      <c r="A27" s="53" t="s">
        <v>82</v>
      </c>
      <c r="B27" s="54">
        <v>93.92</v>
      </c>
      <c r="C27" s="54">
        <v>93.29</v>
      </c>
      <c r="D27" s="54">
        <v>94.55</v>
      </c>
      <c r="E27" s="54"/>
      <c r="F27" s="54">
        <v>95.81</v>
      </c>
      <c r="G27" s="54">
        <v>95.19</v>
      </c>
      <c r="H27" s="54">
        <v>96.43</v>
      </c>
      <c r="I27" s="54"/>
      <c r="J27" s="54">
        <v>95.22</v>
      </c>
      <c r="K27" s="54">
        <v>94.63</v>
      </c>
      <c r="L27" s="54">
        <v>95.81</v>
      </c>
      <c r="M27" s="54"/>
      <c r="N27" s="54">
        <v>96.04</v>
      </c>
      <c r="O27" s="54">
        <v>95.6</v>
      </c>
      <c r="P27" s="54">
        <v>96.49</v>
      </c>
    </row>
    <row r="28" spans="1:16" x14ac:dyDescent="0.25">
      <c r="A28" s="53" t="s">
        <v>83</v>
      </c>
      <c r="B28" s="54">
        <v>93.98</v>
      </c>
      <c r="C28" s="54">
        <v>93.35</v>
      </c>
      <c r="D28" s="54">
        <v>94.61</v>
      </c>
      <c r="E28" s="54"/>
      <c r="F28" s="54">
        <v>95.93</v>
      </c>
      <c r="G28" s="54">
        <v>95.31</v>
      </c>
      <c r="H28" s="54">
        <v>96.55</v>
      </c>
      <c r="I28" s="54"/>
      <c r="J28" s="54">
        <v>95.02</v>
      </c>
      <c r="K28" s="54">
        <v>94.43</v>
      </c>
      <c r="L28" s="54">
        <v>95.61</v>
      </c>
      <c r="M28" s="54"/>
      <c r="N28" s="54">
        <v>96.02</v>
      </c>
      <c r="O28" s="54">
        <v>95.57</v>
      </c>
      <c r="P28" s="54">
        <v>96.46</v>
      </c>
    </row>
    <row r="29" spans="1:16" x14ac:dyDescent="0.25">
      <c r="A29" s="53" t="s">
        <v>84</v>
      </c>
      <c r="B29" s="54">
        <v>94.03</v>
      </c>
      <c r="C29" s="54">
        <v>93.4</v>
      </c>
      <c r="D29" s="54">
        <v>94.66</v>
      </c>
      <c r="E29" s="54"/>
      <c r="F29" s="54">
        <v>95.99</v>
      </c>
      <c r="G29" s="54">
        <v>95.37</v>
      </c>
      <c r="H29" s="54">
        <v>96.61</v>
      </c>
      <c r="I29" s="54"/>
      <c r="J29" s="54">
        <v>95.32</v>
      </c>
      <c r="K29" s="54">
        <v>94.73</v>
      </c>
      <c r="L29" s="54">
        <v>95.9</v>
      </c>
      <c r="M29" s="54"/>
      <c r="N29" s="54">
        <v>95.89</v>
      </c>
      <c r="O29" s="54">
        <v>95.45</v>
      </c>
      <c r="P29" s="54">
        <v>96.34</v>
      </c>
    </row>
    <row r="30" spans="1:16" x14ac:dyDescent="0.25">
      <c r="A30" s="53" t="s">
        <v>85</v>
      </c>
      <c r="B30" s="54">
        <v>94.06</v>
      </c>
      <c r="C30" s="54">
        <v>93.43</v>
      </c>
      <c r="D30" s="54">
        <v>94.69</v>
      </c>
      <c r="E30" s="54"/>
      <c r="F30" s="54">
        <v>96</v>
      </c>
      <c r="G30" s="54">
        <v>95.38</v>
      </c>
      <c r="H30" s="54">
        <v>96.62</v>
      </c>
      <c r="I30" s="54"/>
      <c r="J30" s="54">
        <v>95.04</v>
      </c>
      <c r="K30" s="54">
        <v>94.45</v>
      </c>
      <c r="L30" s="54">
        <v>95.63</v>
      </c>
      <c r="M30" s="54"/>
      <c r="N30" s="54">
        <v>95.73</v>
      </c>
      <c r="O30" s="54">
        <v>95.28</v>
      </c>
      <c r="P30" s="54">
        <v>96.17</v>
      </c>
    </row>
    <row r="31" spans="1:16" x14ac:dyDescent="0.25">
      <c r="A31" s="53" t="s">
        <v>86</v>
      </c>
      <c r="B31" s="54">
        <v>94.08</v>
      </c>
      <c r="C31" s="54">
        <v>93.44</v>
      </c>
      <c r="D31" s="54">
        <v>94.71</v>
      </c>
      <c r="E31" s="54"/>
      <c r="F31" s="54">
        <v>95.98</v>
      </c>
      <c r="G31" s="54">
        <v>95.36</v>
      </c>
      <c r="H31" s="54">
        <v>96.6</v>
      </c>
      <c r="I31" s="54"/>
      <c r="J31" s="54">
        <v>95.12</v>
      </c>
      <c r="K31" s="54">
        <v>94.53</v>
      </c>
      <c r="L31" s="54">
        <v>95.71</v>
      </c>
      <c r="M31" s="54"/>
      <c r="N31" s="54">
        <v>95.55</v>
      </c>
      <c r="O31" s="54">
        <v>95.11</v>
      </c>
      <c r="P31" s="54">
        <v>96</v>
      </c>
    </row>
    <row r="32" spans="1:16" x14ac:dyDescent="0.25">
      <c r="A32" s="53" t="s">
        <v>87</v>
      </c>
      <c r="B32" s="54">
        <v>94.07</v>
      </c>
      <c r="C32" s="54">
        <v>93.44</v>
      </c>
      <c r="D32" s="54">
        <v>94.7</v>
      </c>
      <c r="E32" s="54"/>
      <c r="F32" s="54">
        <v>95.96</v>
      </c>
      <c r="G32" s="54">
        <v>95.34</v>
      </c>
      <c r="H32" s="54">
        <v>96.59</v>
      </c>
      <c r="I32" s="54"/>
      <c r="J32" s="54">
        <v>95.04</v>
      </c>
      <c r="K32" s="54">
        <v>94.45</v>
      </c>
      <c r="L32" s="54">
        <v>95.63</v>
      </c>
      <c r="M32" s="54"/>
      <c r="N32" s="54">
        <v>95.41</v>
      </c>
      <c r="O32" s="54">
        <v>94.97</v>
      </c>
      <c r="P32" s="54">
        <v>95.85</v>
      </c>
    </row>
    <row r="33" spans="1:16" x14ac:dyDescent="0.25">
      <c r="A33" s="53" t="s">
        <v>88</v>
      </c>
      <c r="B33" s="54">
        <v>94.05</v>
      </c>
      <c r="C33" s="54">
        <v>93.42</v>
      </c>
      <c r="D33" s="54">
        <v>94.68</v>
      </c>
      <c r="E33" s="54"/>
      <c r="F33" s="54">
        <v>95.96</v>
      </c>
      <c r="G33" s="54">
        <v>95.34</v>
      </c>
      <c r="H33" s="54">
        <v>96.58</v>
      </c>
      <c r="I33" s="54"/>
      <c r="J33" s="54">
        <v>95.16</v>
      </c>
      <c r="K33" s="54">
        <v>94.57</v>
      </c>
      <c r="L33" s="54">
        <v>95.75</v>
      </c>
      <c r="M33" s="54"/>
      <c r="N33" s="54">
        <v>95.29</v>
      </c>
      <c r="O33" s="54">
        <v>94.85</v>
      </c>
      <c r="P33" s="54">
        <v>95.74</v>
      </c>
    </row>
    <row r="34" spans="1:16" x14ac:dyDescent="0.25">
      <c r="A34" s="53" t="s">
        <v>89</v>
      </c>
      <c r="B34" s="54">
        <v>94.01</v>
      </c>
      <c r="C34" s="54">
        <v>93.38</v>
      </c>
      <c r="D34" s="54">
        <v>94.64</v>
      </c>
      <c r="E34" s="54"/>
      <c r="F34" s="54">
        <v>95.94</v>
      </c>
      <c r="G34" s="54">
        <v>95.32</v>
      </c>
      <c r="H34" s="54">
        <v>96.56</v>
      </c>
      <c r="I34" s="54"/>
      <c r="J34" s="54">
        <v>95.11</v>
      </c>
      <c r="K34" s="54">
        <v>94.52</v>
      </c>
      <c r="L34" s="54">
        <v>95.7</v>
      </c>
      <c r="M34" s="54"/>
      <c r="N34" s="54">
        <v>95.18</v>
      </c>
      <c r="O34" s="54">
        <v>94.73</v>
      </c>
      <c r="P34" s="54">
        <v>95.62</v>
      </c>
    </row>
    <row r="35" spans="1:16" x14ac:dyDescent="0.25">
      <c r="A35" s="53" t="s">
        <v>90</v>
      </c>
      <c r="B35" s="54">
        <v>93.95</v>
      </c>
      <c r="C35" s="54">
        <v>93.32</v>
      </c>
      <c r="D35" s="54">
        <v>94.59</v>
      </c>
      <c r="E35" s="54"/>
      <c r="F35" s="54">
        <v>95.93</v>
      </c>
      <c r="G35" s="54">
        <v>95.31</v>
      </c>
      <c r="H35" s="54">
        <v>96.55</v>
      </c>
      <c r="I35" s="54"/>
      <c r="J35" s="54">
        <v>94.25</v>
      </c>
      <c r="K35" s="54">
        <v>93.66</v>
      </c>
      <c r="L35" s="54">
        <v>94.84</v>
      </c>
      <c r="M35" s="54"/>
      <c r="N35" s="54">
        <v>95.06</v>
      </c>
      <c r="O35" s="54">
        <v>94.62</v>
      </c>
      <c r="P35" s="54">
        <v>95.51</v>
      </c>
    </row>
    <row r="36" spans="1:16" x14ac:dyDescent="0.25">
      <c r="A36" s="53" t="s">
        <v>91</v>
      </c>
      <c r="B36" s="54">
        <v>93.88</v>
      </c>
      <c r="C36" s="54">
        <v>93.25</v>
      </c>
      <c r="D36" s="54">
        <v>94.52</v>
      </c>
      <c r="E36" s="54"/>
      <c r="F36" s="54">
        <v>95.88</v>
      </c>
      <c r="G36" s="54">
        <v>95.26</v>
      </c>
      <c r="H36" s="54">
        <v>96.5</v>
      </c>
      <c r="I36" s="54"/>
      <c r="J36" s="54">
        <v>94.18</v>
      </c>
      <c r="K36" s="54">
        <v>93.59</v>
      </c>
      <c r="L36" s="54">
        <v>94.77</v>
      </c>
      <c r="M36" s="54"/>
      <c r="N36" s="54">
        <v>94.96</v>
      </c>
      <c r="O36" s="54">
        <v>94.52</v>
      </c>
      <c r="P36" s="54">
        <v>95.41</v>
      </c>
    </row>
    <row r="37" spans="1:16" x14ac:dyDescent="0.25">
      <c r="A37" s="53" t="s">
        <v>92</v>
      </c>
      <c r="B37" s="54">
        <v>93.8</v>
      </c>
      <c r="C37" s="54">
        <v>93.17</v>
      </c>
      <c r="D37" s="54">
        <v>94.43</v>
      </c>
      <c r="E37" s="54"/>
      <c r="F37" s="54">
        <v>95.73</v>
      </c>
      <c r="G37" s="54">
        <v>95.11</v>
      </c>
      <c r="H37" s="54">
        <v>96.35</v>
      </c>
      <c r="I37" s="54"/>
      <c r="J37" s="54">
        <v>94.21</v>
      </c>
      <c r="K37" s="54">
        <v>93.62</v>
      </c>
      <c r="L37" s="54">
        <v>94.8</v>
      </c>
      <c r="M37" s="54"/>
      <c r="N37" s="54">
        <v>94.86</v>
      </c>
      <c r="O37" s="54">
        <v>94.42</v>
      </c>
      <c r="P37" s="54">
        <v>95.31</v>
      </c>
    </row>
    <row r="38" spans="1:16" x14ac:dyDescent="0.25">
      <c r="A38" s="53" t="s">
        <v>93</v>
      </c>
      <c r="B38" s="54">
        <v>93.71</v>
      </c>
      <c r="C38" s="54">
        <v>93.08</v>
      </c>
      <c r="D38" s="54">
        <v>94.34</v>
      </c>
      <c r="E38" s="54"/>
      <c r="F38" s="54">
        <v>95.48</v>
      </c>
      <c r="G38" s="54">
        <v>94.86</v>
      </c>
      <c r="H38" s="54">
        <v>96.1</v>
      </c>
      <c r="I38" s="54"/>
      <c r="J38" s="54">
        <v>94.17</v>
      </c>
      <c r="K38" s="54">
        <v>93.58</v>
      </c>
      <c r="L38" s="54">
        <v>94.76</v>
      </c>
      <c r="M38" s="54"/>
      <c r="N38" s="54">
        <v>94.74</v>
      </c>
      <c r="O38" s="54">
        <v>94.29</v>
      </c>
      <c r="P38" s="54">
        <v>95.18</v>
      </c>
    </row>
    <row r="39" spans="1:16" x14ac:dyDescent="0.25">
      <c r="A39" s="53" t="s">
        <v>94</v>
      </c>
      <c r="B39" s="54">
        <v>93.61</v>
      </c>
      <c r="C39" s="54">
        <v>92.97</v>
      </c>
      <c r="D39" s="54">
        <v>94.24</v>
      </c>
      <c r="E39" s="54"/>
      <c r="F39" s="54">
        <v>95.19</v>
      </c>
      <c r="G39" s="54">
        <v>94.57</v>
      </c>
      <c r="H39" s="54">
        <v>95.81</v>
      </c>
      <c r="I39" s="54"/>
      <c r="J39" s="54">
        <v>93.89</v>
      </c>
      <c r="K39" s="54">
        <v>93.3</v>
      </c>
      <c r="L39" s="54">
        <v>94.48</v>
      </c>
      <c r="M39" s="54"/>
      <c r="N39" s="54">
        <v>94.59</v>
      </c>
      <c r="O39" s="54">
        <v>94.15</v>
      </c>
      <c r="P39" s="54">
        <v>95.03</v>
      </c>
    </row>
    <row r="40" spans="1:16" x14ac:dyDescent="0.25">
      <c r="A40" s="53" t="s">
        <v>95</v>
      </c>
      <c r="B40" s="54">
        <v>93.5</v>
      </c>
      <c r="C40" s="54">
        <v>92.87</v>
      </c>
      <c r="D40" s="54">
        <v>94.13</v>
      </c>
      <c r="E40" s="54"/>
      <c r="F40" s="54">
        <v>94.88</v>
      </c>
      <c r="G40" s="54">
        <v>94.26</v>
      </c>
      <c r="H40" s="54">
        <v>95.5</v>
      </c>
      <c r="I40" s="54"/>
      <c r="J40" s="54">
        <v>94.47</v>
      </c>
      <c r="K40" s="54">
        <v>93.88</v>
      </c>
      <c r="L40" s="54">
        <v>95.06</v>
      </c>
      <c r="M40" s="54"/>
      <c r="N40" s="54">
        <v>94.45</v>
      </c>
      <c r="O40" s="54">
        <v>94</v>
      </c>
      <c r="P40" s="54">
        <v>94.89</v>
      </c>
    </row>
    <row r="41" spans="1:16" x14ac:dyDescent="0.25">
      <c r="A41" s="53" t="s">
        <v>96</v>
      </c>
      <c r="B41" s="54">
        <v>93.39</v>
      </c>
      <c r="C41" s="54">
        <v>92.76</v>
      </c>
      <c r="D41" s="54">
        <v>94.02</v>
      </c>
      <c r="E41" s="54"/>
      <c r="F41" s="54">
        <v>94.54</v>
      </c>
      <c r="G41" s="54">
        <v>93.92</v>
      </c>
      <c r="H41" s="54">
        <v>95.16</v>
      </c>
      <c r="I41" s="54"/>
      <c r="J41" s="54">
        <v>94.41</v>
      </c>
      <c r="K41" s="54">
        <v>93.82</v>
      </c>
      <c r="L41" s="54">
        <v>95</v>
      </c>
      <c r="M41" s="54"/>
      <c r="N41" s="54">
        <v>94.35</v>
      </c>
      <c r="O41" s="54">
        <v>93.9</v>
      </c>
      <c r="P41" s="54">
        <v>94.79</v>
      </c>
    </row>
    <row r="42" spans="1:16" x14ac:dyDescent="0.25">
      <c r="A42" s="53" t="s">
        <v>97</v>
      </c>
      <c r="B42" s="54">
        <v>93.28</v>
      </c>
      <c r="C42" s="54">
        <v>92.65</v>
      </c>
      <c r="D42" s="54">
        <v>93.91</v>
      </c>
      <c r="E42" s="54"/>
      <c r="F42" s="54">
        <v>94.2</v>
      </c>
      <c r="G42" s="54">
        <v>93.58</v>
      </c>
      <c r="H42" s="54">
        <v>94.82</v>
      </c>
      <c r="I42" s="54"/>
      <c r="J42" s="54">
        <v>94.28</v>
      </c>
      <c r="K42" s="54">
        <v>93.69</v>
      </c>
      <c r="L42" s="54">
        <v>94.87</v>
      </c>
      <c r="M42" s="54"/>
      <c r="N42" s="54">
        <v>94.27</v>
      </c>
      <c r="O42" s="54">
        <v>93.83</v>
      </c>
      <c r="P42" s="54">
        <v>94.72</v>
      </c>
    </row>
    <row r="43" spans="1:16" x14ac:dyDescent="0.25">
      <c r="A43" s="53" t="s">
        <v>98</v>
      </c>
      <c r="B43" s="54">
        <v>93.19</v>
      </c>
      <c r="C43" s="54">
        <v>92.56</v>
      </c>
      <c r="D43" s="54">
        <v>93.82</v>
      </c>
      <c r="E43" s="54"/>
      <c r="F43" s="54">
        <v>93.98</v>
      </c>
      <c r="G43" s="54">
        <v>93.36</v>
      </c>
      <c r="H43" s="54">
        <v>94.6</v>
      </c>
      <c r="I43" s="54"/>
      <c r="J43" s="54">
        <v>94.31</v>
      </c>
      <c r="K43" s="54">
        <v>93.72</v>
      </c>
      <c r="L43" s="54">
        <v>94.9</v>
      </c>
      <c r="M43" s="54"/>
      <c r="N43" s="54">
        <v>94.23</v>
      </c>
      <c r="O43" s="54">
        <v>93.78</v>
      </c>
      <c r="P43" s="54">
        <v>94.67</v>
      </c>
    </row>
    <row r="44" spans="1:16" x14ac:dyDescent="0.25">
      <c r="A44" s="53" t="s">
        <v>99</v>
      </c>
      <c r="B44" s="54">
        <v>93.11</v>
      </c>
      <c r="C44" s="54">
        <v>92.48</v>
      </c>
      <c r="D44" s="54">
        <v>93.75</v>
      </c>
      <c r="E44" s="54"/>
      <c r="F44" s="54">
        <v>93.9</v>
      </c>
      <c r="G44" s="54">
        <v>93.28</v>
      </c>
      <c r="H44" s="54">
        <v>94.52</v>
      </c>
      <c r="I44" s="54"/>
      <c r="J44" s="54">
        <v>93.79</v>
      </c>
      <c r="K44" s="54">
        <v>93.2</v>
      </c>
      <c r="L44" s="54">
        <v>94.38</v>
      </c>
      <c r="M44" s="54"/>
      <c r="N44" s="54">
        <v>94.2</v>
      </c>
      <c r="O44" s="54">
        <v>93.75</v>
      </c>
      <c r="P44" s="54">
        <v>94.64</v>
      </c>
    </row>
    <row r="45" spans="1:16" x14ac:dyDescent="0.25">
      <c r="A45" s="53" t="s">
        <v>100</v>
      </c>
      <c r="B45" s="54">
        <v>93.07</v>
      </c>
      <c r="C45" s="54">
        <v>92.44</v>
      </c>
      <c r="D45" s="54">
        <v>93.7</v>
      </c>
      <c r="E45" s="54"/>
      <c r="F45" s="54">
        <v>93.93</v>
      </c>
      <c r="G45" s="54">
        <v>93.31</v>
      </c>
      <c r="H45" s="54">
        <v>94.55</v>
      </c>
      <c r="I45" s="54"/>
      <c r="J45" s="54">
        <v>92.99</v>
      </c>
      <c r="K45" s="54">
        <v>92.4</v>
      </c>
      <c r="L45" s="54">
        <v>93.58</v>
      </c>
      <c r="M45" s="54"/>
      <c r="N45" s="54">
        <v>94.24</v>
      </c>
      <c r="O45" s="54">
        <v>93.79</v>
      </c>
      <c r="P45" s="54">
        <v>94.68</v>
      </c>
    </row>
    <row r="46" spans="1:16" x14ac:dyDescent="0.25">
      <c r="A46" s="53" t="s">
        <v>101</v>
      </c>
      <c r="B46" s="54">
        <v>93.06</v>
      </c>
      <c r="C46" s="54">
        <v>92.43</v>
      </c>
      <c r="D46" s="54">
        <v>93.69</v>
      </c>
      <c r="E46" s="54"/>
      <c r="F46" s="54">
        <v>93.99</v>
      </c>
      <c r="G46" s="54">
        <v>93.37</v>
      </c>
      <c r="H46" s="54">
        <v>94.61</v>
      </c>
      <c r="I46" s="54"/>
      <c r="J46" s="54">
        <v>93.38</v>
      </c>
      <c r="K46" s="54">
        <v>92.79</v>
      </c>
      <c r="L46" s="54">
        <v>93.97</v>
      </c>
      <c r="M46" s="54"/>
      <c r="N46" s="54">
        <v>94.32</v>
      </c>
      <c r="O46" s="54">
        <v>93.88</v>
      </c>
      <c r="P46" s="54">
        <v>94.77</v>
      </c>
    </row>
    <row r="47" spans="1:16" x14ac:dyDescent="0.25">
      <c r="A47" s="53" t="s">
        <v>102</v>
      </c>
      <c r="B47" s="54">
        <v>93.07</v>
      </c>
      <c r="C47" s="54">
        <v>92.44</v>
      </c>
      <c r="D47" s="54">
        <v>93.7</v>
      </c>
      <c r="E47" s="54"/>
      <c r="F47" s="54">
        <v>94.07</v>
      </c>
      <c r="G47" s="54">
        <v>93.45</v>
      </c>
      <c r="H47" s="54">
        <v>94.69</v>
      </c>
      <c r="I47" s="54"/>
      <c r="J47" s="54">
        <v>93.42</v>
      </c>
      <c r="K47" s="54">
        <v>92.83</v>
      </c>
      <c r="L47" s="54">
        <v>94.01</v>
      </c>
      <c r="M47" s="54"/>
      <c r="N47" s="54">
        <v>94.44</v>
      </c>
      <c r="O47" s="54">
        <v>93.99</v>
      </c>
      <c r="P47" s="54">
        <v>94.88</v>
      </c>
    </row>
    <row r="48" spans="1:16" x14ac:dyDescent="0.25">
      <c r="A48" s="53" t="s">
        <v>103</v>
      </c>
      <c r="B48" s="54">
        <v>93.11</v>
      </c>
      <c r="C48" s="54">
        <v>92.48</v>
      </c>
      <c r="D48" s="54">
        <v>93.74</v>
      </c>
      <c r="E48" s="54"/>
      <c r="F48" s="54">
        <v>94.19</v>
      </c>
      <c r="G48" s="54">
        <v>93.57</v>
      </c>
      <c r="H48" s="54">
        <v>94.81</v>
      </c>
      <c r="I48" s="54"/>
      <c r="J48" s="54">
        <v>93.17</v>
      </c>
      <c r="K48" s="54">
        <v>92.59</v>
      </c>
      <c r="L48" s="54">
        <v>93.76</v>
      </c>
      <c r="M48" s="54"/>
      <c r="N48" s="54">
        <v>94.59</v>
      </c>
      <c r="O48" s="54">
        <v>94.14</v>
      </c>
      <c r="P48" s="54">
        <v>95.03</v>
      </c>
    </row>
    <row r="49" spans="1:16" x14ac:dyDescent="0.25">
      <c r="A49" s="53" t="s">
        <v>104</v>
      </c>
      <c r="B49" s="54">
        <v>93.15</v>
      </c>
      <c r="C49" s="54">
        <v>92.52</v>
      </c>
      <c r="D49" s="54">
        <v>93.78</v>
      </c>
      <c r="E49" s="54"/>
      <c r="F49" s="54">
        <v>94.32</v>
      </c>
      <c r="G49" s="54">
        <v>93.7</v>
      </c>
      <c r="H49" s="54">
        <v>94.94</v>
      </c>
      <c r="I49" s="54"/>
      <c r="J49" s="54">
        <v>93.83</v>
      </c>
      <c r="K49" s="54">
        <v>93.24</v>
      </c>
      <c r="L49" s="54">
        <v>94.42</v>
      </c>
      <c r="M49" s="54"/>
      <c r="N49" s="54">
        <v>94.75</v>
      </c>
      <c r="O49" s="54">
        <v>94.31</v>
      </c>
      <c r="P49" s="54">
        <v>95.19</v>
      </c>
    </row>
    <row r="50" spans="1:16" x14ac:dyDescent="0.25">
      <c r="A50" s="53" t="s">
        <v>105</v>
      </c>
      <c r="B50" s="54">
        <v>93.2</v>
      </c>
      <c r="C50" s="54">
        <v>92.57</v>
      </c>
      <c r="D50" s="54">
        <v>93.83</v>
      </c>
      <c r="E50" s="54"/>
      <c r="F50" s="54">
        <v>94.45</v>
      </c>
      <c r="G50" s="54">
        <v>93.83</v>
      </c>
      <c r="H50" s="54">
        <v>95.07</v>
      </c>
      <c r="I50" s="54"/>
      <c r="J50" s="54">
        <v>93.52</v>
      </c>
      <c r="K50" s="54">
        <v>92.93</v>
      </c>
      <c r="L50" s="54">
        <v>94.11</v>
      </c>
      <c r="M50" s="54"/>
      <c r="N50" s="54">
        <v>94.93</v>
      </c>
      <c r="O50" s="54">
        <v>94.48</v>
      </c>
      <c r="P50" s="54">
        <v>95.37</v>
      </c>
    </row>
    <row r="51" spans="1:16" x14ac:dyDescent="0.25">
      <c r="A51" s="53" t="s">
        <v>106</v>
      </c>
      <c r="B51" s="54">
        <v>93.24</v>
      </c>
      <c r="C51" s="54">
        <v>92.61</v>
      </c>
      <c r="D51" s="54">
        <v>93.88</v>
      </c>
      <c r="E51" s="54"/>
      <c r="F51" s="54">
        <v>94.58</v>
      </c>
      <c r="G51" s="54">
        <v>93.96</v>
      </c>
      <c r="H51" s="54">
        <v>95.2</v>
      </c>
      <c r="I51" s="54"/>
      <c r="J51" s="54">
        <v>93.67</v>
      </c>
      <c r="K51" s="54">
        <v>93.08</v>
      </c>
      <c r="L51" s="54">
        <v>94.26</v>
      </c>
      <c r="M51" s="54"/>
      <c r="N51" s="54">
        <v>95.05</v>
      </c>
      <c r="O51" s="54">
        <v>94.61</v>
      </c>
      <c r="P51" s="54">
        <v>95.5</v>
      </c>
    </row>
    <row r="52" spans="1:16" x14ac:dyDescent="0.25">
      <c r="A52" s="53" t="s">
        <v>107</v>
      </c>
      <c r="B52" s="54">
        <v>93.29</v>
      </c>
      <c r="C52" s="54">
        <v>92.65</v>
      </c>
      <c r="D52" s="54">
        <v>93.92</v>
      </c>
      <c r="E52" s="54"/>
      <c r="F52" s="54">
        <v>94.75</v>
      </c>
      <c r="G52" s="54">
        <v>94.13</v>
      </c>
      <c r="H52" s="54">
        <v>95.37</v>
      </c>
      <c r="I52" s="54"/>
      <c r="J52" s="54">
        <v>93.86</v>
      </c>
      <c r="K52" s="54">
        <v>93.27</v>
      </c>
      <c r="L52" s="54">
        <v>94.45</v>
      </c>
      <c r="M52" s="54"/>
      <c r="N52" s="54">
        <v>95.13</v>
      </c>
      <c r="O52" s="54">
        <v>94.69</v>
      </c>
      <c r="P52" s="54">
        <v>95.58</v>
      </c>
    </row>
    <row r="53" spans="1:16" x14ac:dyDescent="0.25">
      <c r="A53" s="53" t="s">
        <v>108</v>
      </c>
      <c r="B53" s="54">
        <v>93.32</v>
      </c>
      <c r="C53" s="54">
        <v>92.68</v>
      </c>
      <c r="D53" s="54">
        <v>93.95</v>
      </c>
      <c r="E53" s="54"/>
      <c r="F53" s="54">
        <v>94.9</v>
      </c>
      <c r="G53" s="54">
        <v>94.28</v>
      </c>
      <c r="H53" s="54">
        <v>95.52</v>
      </c>
      <c r="I53" s="54"/>
      <c r="J53" s="54">
        <v>94.29</v>
      </c>
      <c r="K53" s="54">
        <v>93.7</v>
      </c>
      <c r="L53" s="54">
        <v>94.88</v>
      </c>
      <c r="M53" s="54"/>
      <c r="N53" s="54">
        <v>95.18</v>
      </c>
      <c r="O53" s="54">
        <v>94.73</v>
      </c>
      <c r="P53" s="54">
        <v>95.62</v>
      </c>
    </row>
    <row r="54" spans="1:16" x14ac:dyDescent="0.25">
      <c r="A54" s="53" t="s">
        <v>109</v>
      </c>
      <c r="B54" s="54">
        <v>93.34</v>
      </c>
      <c r="C54" s="54">
        <v>92.7</v>
      </c>
      <c r="D54" s="54">
        <v>93.97</v>
      </c>
      <c r="E54" s="54"/>
      <c r="F54" s="54">
        <v>95.04</v>
      </c>
      <c r="G54" s="54">
        <v>94.42</v>
      </c>
      <c r="H54" s="54">
        <v>95.66</v>
      </c>
      <c r="I54" s="54"/>
      <c r="J54" s="54">
        <v>94.33</v>
      </c>
      <c r="K54" s="54">
        <v>93.74</v>
      </c>
      <c r="L54" s="54">
        <v>94.91</v>
      </c>
      <c r="M54" s="54"/>
      <c r="N54" s="54">
        <v>95.19</v>
      </c>
      <c r="O54" s="54">
        <v>94.75</v>
      </c>
      <c r="P54" s="54">
        <v>95.64</v>
      </c>
    </row>
    <row r="55" spans="1:16" x14ac:dyDescent="0.25">
      <c r="A55" s="53" t="s">
        <v>110</v>
      </c>
      <c r="B55" s="54">
        <v>93.34</v>
      </c>
      <c r="C55" s="54">
        <v>92.71</v>
      </c>
      <c r="D55" s="54">
        <v>93.98</v>
      </c>
      <c r="E55" s="54"/>
      <c r="F55" s="54">
        <v>95.12</v>
      </c>
      <c r="G55" s="54">
        <v>94.5</v>
      </c>
      <c r="H55" s="54">
        <v>95.74</v>
      </c>
      <c r="I55" s="54"/>
      <c r="J55" s="54">
        <v>94.16</v>
      </c>
      <c r="K55" s="54">
        <v>93.57</v>
      </c>
      <c r="L55" s="54">
        <v>94.75</v>
      </c>
      <c r="M55" s="54"/>
      <c r="N55" s="54">
        <v>95.17</v>
      </c>
      <c r="O55" s="54">
        <v>94.73</v>
      </c>
      <c r="P55" s="54">
        <v>95.61</v>
      </c>
    </row>
    <row r="56" spans="1:16" x14ac:dyDescent="0.25">
      <c r="A56" s="53" t="s">
        <v>111</v>
      </c>
      <c r="B56" s="54">
        <v>93.34</v>
      </c>
      <c r="C56" s="54">
        <v>92.71</v>
      </c>
      <c r="D56" s="54">
        <v>93.98</v>
      </c>
      <c r="E56" s="54"/>
      <c r="F56" s="54">
        <v>95.15</v>
      </c>
      <c r="G56" s="54">
        <v>94.53</v>
      </c>
      <c r="H56" s="54">
        <v>95.77</v>
      </c>
      <c r="I56" s="54"/>
      <c r="J56" s="54">
        <v>93.46</v>
      </c>
      <c r="K56" s="54">
        <v>92.87</v>
      </c>
      <c r="L56" s="54">
        <v>94.05</v>
      </c>
      <c r="M56" s="54"/>
      <c r="N56" s="54">
        <v>95.16</v>
      </c>
      <c r="O56" s="54">
        <v>94.71</v>
      </c>
      <c r="P56" s="54">
        <v>95.6</v>
      </c>
    </row>
    <row r="57" spans="1:16" x14ac:dyDescent="0.25">
      <c r="A57" s="53" t="s">
        <v>112</v>
      </c>
      <c r="B57" s="54">
        <v>93.34</v>
      </c>
      <c r="C57" s="54">
        <v>92.71</v>
      </c>
      <c r="D57" s="54">
        <v>93.97</v>
      </c>
      <c r="E57" s="54"/>
      <c r="F57" s="54">
        <v>95.13</v>
      </c>
      <c r="G57" s="54">
        <v>94.51</v>
      </c>
      <c r="H57" s="54">
        <v>95.75</v>
      </c>
      <c r="I57" s="54"/>
      <c r="J57" s="54">
        <v>93.72</v>
      </c>
      <c r="K57" s="54">
        <v>93.13</v>
      </c>
      <c r="L57" s="54">
        <v>94.31</v>
      </c>
      <c r="M57" s="54"/>
      <c r="N57" s="54">
        <v>95.13</v>
      </c>
      <c r="O57" s="54">
        <v>94.69</v>
      </c>
      <c r="P57" s="54">
        <v>95.58</v>
      </c>
    </row>
    <row r="58" spans="1:16" x14ac:dyDescent="0.25">
      <c r="A58" s="53" t="s">
        <v>113</v>
      </c>
      <c r="B58" s="54">
        <v>93.33</v>
      </c>
      <c r="C58" s="54">
        <v>92.7</v>
      </c>
      <c r="D58" s="54">
        <v>93.96</v>
      </c>
      <c r="E58" s="54"/>
      <c r="F58" s="54">
        <v>95.05</v>
      </c>
      <c r="G58" s="54">
        <v>94.43</v>
      </c>
      <c r="H58" s="54">
        <v>95.68</v>
      </c>
      <c r="I58" s="54"/>
      <c r="J58" s="54">
        <v>93.97</v>
      </c>
      <c r="K58" s="54">
        <v>93.38</v>
      </c>
      <c r="L58" s="54">
        <v>94.56</v>
      </c>
      <c r="M58" s="54"/>
      <c r="N58" s="54">
        <v>95.09</v>
      </c>
      <c r="O58" s="54">
        <v>94.65</v>
      </c>
      <c r="P58" s="54">
        <v>95.53</v>
      </c>
    </row>
    <row r="59" spans="1:16" x14ac:dyDescent="0.25">
      <c r="A59" s="53" t="s">
        <v>114</v>
      </c>
      <c r="B59" s="54">
        <v>93.3</v>
      </c>
      <c r="C59" s="54">
        <v>92.67</v>
      </c>
      <c r="D59" s="54">
        <v>93.93</v>
      </c>
      <c r="E59" s="54"/>
      <c r="F59" s="54">
        <v>94.95</v>
      </c>
      <c r="G59" s="54">
        <v>94.33</v>
      </c>
      <c r="H59" s="54">
        <v>95.57</v>
      </c>
      <c r="I59" s="54"/>
      <c r="J59" s="54">
        <v>94.14</v>
      </c>
      <c r="K59" s="54">
        <v>93.55</v>
      </c>
      <c r="L59" s="54">
        <v>94.72</v>
      </c>
      <c r="M59" s="54"/>
      <c r="N59" s="54">
        <v>94.96</v>
      </c>
      <c r="O59" s="54">
        <v>94.52</v>
      </c>
      <c r="P59" s="54">
        <v>95.41</v>
      </c>
    </row>
    <row r="60" spans="1:16" x14ac:dyDescent="0.25">
      <c r="A60" s="53" t="s">
        <v>115</v>
      </c>
      <c r="B60" s="54">
        <v>93.25</v>
      </c>
      <c r="C60" s="54">
        <v>92.62</v>
      </c>
      <c r="D60" s="54">
        <v>93.88</v>
      </c>
      <c r="E60" s="54"/>
      <c r="F60" s="54">
        <v>94.87</v>
      </c>
      <c r="G60" s="54">
        <v>94.25</v>
      </c>
      <c r="H60" s="54">
        <v>95.49</v>
      </c>
      <c r="I60" s="54"/>
      <c r="J60" s="54">
        <v>94.1</v>
      </c>
      <c r="K60" s="54">
        <v>93.51</v>
      </c>
      <c r="L60" s="54">
        <v>94.69</v>
      </c>
      <c r="M60" s="54"/>
      <c r="N60" s="54">
        <v>94.76</v>
      </c>
      <c r="O60" s="54">
        <v>94.31</v>
      </c>
      <c r="P60" s="54">
        <v>95.2</v>
      </c>
    </row>
    <row r="61" spans="1:16" x14ac:dyDescent="0.25">
      <c r="A61" s="53" t="s">
        <v>116</v>
      </c>
      <c r="B61" s="54">
        <v>93.18</v>
      </c>
      <c r="C61" s="54">
        <v>92.55</v>
      </c>
      <c r="D61" s="54">
        <v>93.81</v>
      </c>
      <c r="E61" s="54"/>
      <c r="F61" s="54">
        <v>94.77</v>
      </c>
      <c r="G61" s="54">
        <v>94.15</v>
      </c>
      <c r="H61" s="54">
        <v>95.39</v>
      </c>
      <c r="I61" s="54"/>
      <c r="J61" s="54">
        <v>94.11</v>
      </c>
      <c r="K61" s="54">
        <v>93.52</v>
      </c>
      <c r="L61" s="54">
        <v>94.7</v>
      </c>
      <c r="M61" s="54"/>
      <c r="N61" s="54">
        <v>94.52</v>
      </c>
      <c r="O61" s="54">
        <v>94.08</v>
      </c>
      <c r="P61" s="54">
        <v>94.97</v>
      </c>
    </row>
    <row r="62" spans="1:16" x14ac:dyDescent="0.25">
      <c r="A62" s="53" t="s">
        <v>117</v>
      </c>
      <c r="B62" s="54">
        <v>93.07</v>
      </c>
      <c r="C62" s="54">
        <v>92.44</v>
      </c>
      <c r="D62" s="54">
        <v>93.7</v>
      </c>
      <c r="E62" s="54"/>
      <c r="F62" s="54">
        <v>94.58</v>
      </c>
      <c r="G62" s="54">
        <v>93.96</v>
      </c>
      <c r="H62" s="54">
        <v>95.2</v>
      </c>
      <c r="I62" s="54"/>
      <c r="J62" s="54">
        <v>93.88</v>
      </c>
      <c r="K62" s="54">
        <v>93.29</v>
      </c>
      <c r="L62" s="54">
        <v>94.47</v>
      </c>
      <c r="M62" s="54"/>
      <c r="N62" s="54">
        <v>94.23</v>
      </c>
      <c r="O62" s="54">
        <v>93.78</v>
      </c>
      <c r="P62" s="54">
        <v>94.67</v>
      </c>
    </row>
    <row r="63" spans="1:16" x14ac:dyDescent="0.25">
      <c r="A63" s="53" t="s">
        <v>118</v>
      </c>
      <c r="B63" s="54">
        <v>92.94</v>
      </c>
      <c r="C63" s="54">
        <v>92.31</v>
      </c>
      <c r="D63" s="54">
        <v>93.57</v>
      </c>
      <c r="E63" s="54"/>
      <c r="F63" s="54">
        <v>94.24</v>
      </c>
      <c r="G63" s="54">
        <v>93.62</v>
      </c>
      <c r="H63" s="54">
        <v>94.86</v>
      </c>
      <c r="I63" s="54"/>
      <c r="J63" s="54">
        <v>93.28</v>
      </c>
      <c r="K63" s="54">
        <v>92.69</v>
      </c>
      <c r="L63" s="54">
        <v>93.87</v>
      </c>
      <c r="M63" s="54"/>
      <c r="N63" s="54">
        <v>93.78</v>
      </c>
      <c r="O63" s="54">
        <v>93.34</v>
      </c>
      <c r="P63" s="54">
        <v>94.23</v>
      </c>
    </row>
    <row r="64" spans="1:16" x14ac:dyDescent="0.25">
      <c r="A64" s="53" t="s">
        <v>119</v>
      </c>
      <c r="B64" s="54">
        <v>92.79</v>
      </c>
      <c r="C64" s="54">
        <v>92.16</v>
      </c>
      <c r="D64" s="54">
        <v>93.42</v>
      </c>
      <c r="E64" s="54"/>
      <c r="F64" s="54">
        <v>93.74</v>
      </c>
      <c r="G64" s="54">
        <v>93.12</v>
      </c>
      <c r="H64" s="54">
        <v>94.36</v>
      </c>
      <c r="I64" s="54"/>
      <c r="J64" s="54">
        <v>92.95</v>
      </c>
      <c r="K64" s="54">
        <v>92.36</v>
      </c>
      <c r="L64" s="54">
        <v>93.54</v>
      </c>
      <c r="M64" s="54"/>
      <c r="N64" s="54">
        <v>93.27</v>
      </c>
      <c r="O64" s="54">
        <v>92.83</v>
      </c>
      <c r="P64" s="54">
        <v>93.72</v>
      </c>
    </row>
    <row r="65" spans="1:16" x14ac:dyDescent="0.25">
      <c r="A65" s="53" t="s">
        <v>120</v>
      </c>
      <c r="B65" s="54">
        <v>92.62</v>
      </c>
      <c r="C65" s="54">
        <v>91.99</v>
      </c>
      <c r="D65" s="54">
        <v>93.26</v>
      </c>
      <c r="E65" s="54"/>
      <c r="F65" s="54">
        <v>93.14</v>
      </c>
      <c r="G65" s="54">
        <v>92.52</v>
      </c>
      <c r="H65" s="54">
        <v>93.76</v>
      </c>
      <c r="I65" s="54"/>
      <c r="J65" s="54">
        <v>91.85</v>
      </c>
      <c r="K65" s="54">
        <v>91.26</v>
      </c>
      <c r="L65" s="54">
        <v>92.44</v>
      </c>
      <c r="M65" s="54"/>
      <c r="N65" s="54">
        <v>92.83</v>
      </c>
      <c r="O65" s="54">
        <v>92.39</v>
      </c>
      <c r="P65" s="54">
        <v>93.27</v>
      </c>
    </row>
    <row r="66" spans="1:16" x14ac:dyDescent="0.25">
      <c r="A66" s="53" t="s">
        <v>121</v>
      </c>
      <c r="B66" s="54">
        <v>92.45</v>
      </c>
      <c r="C66" s="54">
        <v>91.82</v>
      </c>
      <c r="D66" s="54">
        <v>93.08</v>
      </c>
      <c r="E66" s="54"/>
      <c r="F66" s="54">
        <v>92.6</v>
      </c>
      <c r="G66" s="54">
        <v>91.98</v>
      </c>
      <c r="H66" s="54">
        <v>93.22</v>
      </c>
      <c r="I66" s="54"/>
      <c r="J66" s="54">
        <v>91.55</v>
      </c>
      <c r="K66" s="54">
        <v>90.96</v>
      </c>
      <c r="L66" s="54">
        <v>92.14</v>
      </c>
      <c r="M66" s="54"/>
      <c r="N66" s="54">
        <v>92.52</v>
      </c>
      <c r="O66" s="54">
        <v>92.07</v>
      </c>
      <c r="P66" s="54">
        <v>92.96</v>
      </c>
    </row>
    <row r="67" spans="1:16" x14ac:dyDescent="0.25">
      <c r="A67" s="53" t="s">
        <v>122</v>
      </c>
      <c r="B67" s="54">
        <v>92.27</v>
      </c>
      <c r="C67" s="54">
        <v>91.64</v>
      </c>
      <c r="D67" s="54">
        <v>92.9</v>
      </c>
      <c r="E67" s="54"/>
      <c r="F67" s="54">
        <v>92.23</v>
      </c>
      <c r="G67" s="54">
        <v>91.61</v>
      </c>
      <c r="H67" s="54">
        <v>92.85</v>
      </c>
      <c r="I67" s="54"/>
      <c r="J67" s="54">
        <v>91.77</v>
      </c>
      <c r="K67" s="54">
        <v>91.18</v>
      </c>
      <c r="L67" s="54">
        <v>92.36</v>
      </c>
      <c r="M67" s="54"/>
      <c r="N67" s="54">
        <v>92.31</v>
      </c>
      <c r="O67" s="54">
        <v>91.87</v>
      </c>
      <c r="P67" s="54">
        <v>92.76</v>
      </c>
    </row>
    <row r="68" spans="1:16" x14ac:dyDescent="0.25">
      <c r="A68" s="53" t="s">
        <v>123</v>
      </c>
      <c r="B68" s="54">
        <v>92.07</v>
      </c>
      <c r="C68" s="54">
        <v>91.44</v>
      </c>
      <c r="D68" s="54">
        <v>92.7</v>
      </c>
      <c r="E68" s="54"/>
      <c r="F68" s="54">
        <v>92.11</v>
      </c>
      <c r="G68" s="54">
        <v>91.49</v>
      </c>
      <c r="H68" s="54">
        <v>92.73</v>
      </c>
      <c r="I68" s="54"/>
      <c r="J68" s="54">
        <v>91.69</v>
      </c>
      <c r="K68" s="54">
        <v>91.1</v>
      </c>
      <c r="L68" s="54">
        <v>92.28</v>
      </c>
      <c r="M68" s="54"/>
      <c r="N68" s="54">
        <v>92.3</v>
      </c>
      <c r="O68" s="54">
        <v>91.85</v>
      </c>
      <c r="P68" s="54">
        <v>92.74</v>
      </c>
    </row>
    <row r="69" spans="1:16" x14ac:dyDescent="0.25">
      <c r="A69" s="53" t="s">
        <v>124</v>
      </c>
      <c r="B69" s="54">
        <v>91.84</v>
      </c>
      <c r="C69" s="54">
        <v>91.21</v>
      </c>
      <c r="D69" s="54">
        <v>92.47</v>
      </c>
      <c r="E69" s="54"/>
      <c r="F69" s="54">
        <v>92.22</v>
      </c>
      <c r="G69" s="54">
        <v>91.6</v>
      </c>
      <c r="H69" s="54">
        <v>92.84</v>
      </c>
      <c r="I69" s="54"/>
      <c r="J69" s="54">
        <v>92.18</v>
      </c>
      <c r="K69" s="54">
        <v>91.59</v>
      </c>
      <c r="L69" s="54">
        <v>92.77</v>
      </c>
      <c r="M69" s="54"/>
      <c r="N69" s="54">
        <v>92.38</v>
      </c>
      <c r="O69" s="54">
        <v>91.93</v>
      </c>
      <c r="P69" s="54">
        <v>92.82</v>
      </c>
    </row>
    <row r="70" spans="1:16" x14ac:dyDescent="0.25">
      <c r="A70" s="53" t="s">
        <v>125</v>
      </c>
      <c r="B70" s="54">
        <v>91.58</v>
      </c>
      <c r="C70" s="54">
        <v>90.95</v>
      </c>
      <c r="D70" s="54">
        <v>92.21</v>
      </c>
      <c r="E70" s="54"/>
      <c r="F70" s="54">
        <v>92.41</v>
      </c>
      <c r="G70" s="54">
        <v>91.79</v>
      </c>
      <c r="H70" s="54">
        <v>93.03</v>
      </c>
      <c r="I70" s="54"/>
      <c r="J70" s="54">
        <v>92.32</v>
      </c>
      <c r="K70" s="54">
        <v>91.73</v>
      </c>
      <c r="L70" s="54">
        <v>92.91</v>
      </c>
      <c r="M70" s="54"/>
      <c r="N70" s="54">
        <v>92.45</v>
      </c>
      <c r="O70" s="54">
        <v>92</v>
      </c>
      <c r="P70" s="54">
        <v>92.89</v>
      </c>
    </row>
    <row r="71" spans="1:16" x14ac:dyDescent="0.25">
      <c r="A71" s="53" t="s">
        <v>126</v>
      </c>
      <c r="B71" s="54">
        <v>91.26</v>
      </c>
      <c r="C71" s="54">
        <v>90.63</v>
      </c>
      <c r="D71" s="54">
        <v>91.89</v>
      </c>
      <c r="E71" s="54"/>
      <c r="F71" s="54">
        <v>92.58</v>
      </c>
      <c r="G71" s="54">
        <v>91.96</v>
      </c>
      <c r="H71" s="54">
        <v>93.2</v>
      </c>
      <c r="I71" s="54"/>
      <c r="J71" s="54">
        <v>92.26</v>
      </c>
      <c r="K71" s="54">
        <v>91.67</v>
      </c>
      <c r="L71" s="54">
        <v>92.85</v>
      </c>
      <c r="M71" s="54"/>
      <c r="N71" s="54">
        <v>92.42</v>
      </c>
      <c r="O71" s="54">
        <v>91.97</v>
      </c>
      <c r="P71" s="54">
        <v>92.86</v>
      </c>
    </row>
    <row r="72" spans="1:16" x14ac:dyDescent="0.25">
      <c r="A72" s="53" t="s">
        <v>127</v>
      </c>
      <c r="B72" s="54">
        <v>90.9</v>
      </c>
      <c r="C72" s="54">
        <v>90.27</v>
      </c>
      <c r="D72" s="54">
        <v>91.54</v>
      </c>
      <c r="E72" s="54"/>
      <c r="F72" s="54">
        <v>92.6</v>
      </c>
      <c r="G72" s="54">
        <v>91.98</v>
      </c>
      <c r="H72" s="54">
        <v>93.22</v>
      </c>
      <c r="I72" s="54"/>
      <c r="J72" s="54">
        <v>91.27</v>
      </c>
      <c r="K72" s="54">
        <v>90.68</v>
      </c>
      <c r="L72" s="54">
        <v>91.86</v>
      </c>
      <c r="M72" s="54"/>
      <c r="N72" s="54">
        <v>92.25</v>
      </c>
      <c r="O72" s="54">
        <v>91.81</v>
      </c>
      <c r="P72" s="54">
        <v>92.7</v>
      </c>
    </row>
    <row r="73" spans="1:16" x14ac:dyDescent="0.25">
      <c r="A73" s="53" t="s">
        <v>128</v>
      </c>
      <c r="B73" s="54">
        <v>90.5</v>
      </c>
      <c r="C73" s="54">
        <v>89.87</v>
      </c>
      <c r="D73" s="54">
        <v>91.13</v>
      </c>
      <c r="E73" s="54"/>
      <c r="F73" s="54">
        <v>92.47</v>
      </c>
      <c r="G73" s="54">
        <v>91.85</v>
      </c>
      <c r="H73" s="54">
        <v>93.09</v>
      </c>
      <c r="I73" s="54"/>
      <c r="J73" s="54">
        <v>90.47</v>
      </c>
      <c r="K73" s="54">
        <v>89.88</v>
      </c>
      <c r="L73" s="54">
        <v>91.06</v>
      </c>
      <c r="M73" s="54"/>
      <c r="N73" s="54">
        <v>91.95</v>
      </c>
      <c r="O73" s="54">
        <v>91.51</v>
      </c>
      <c r="P73" s="54">
        <v>92.4</v>
      </c>
    </row>
    <row r="74" spans="1:16" x14ac:dyDescent="0.25">
      <c r="A74" s="53" t="s">
        <v>129</v>
      </c>
      <c r="B74" s="54">
        <v>90.06</v>
      </c>
      <c r="C74" s="54">
        <v>89.43</v>
      </c>
      <c r="D74" s="54">
        <v>90.69</v>
      </c>
      <c r="E74" s="54"/>
      <c r="F74" s="54">
        <v>92.16</v>
      </c>
      <c r="G74" s="54">
        <v>91.54</v>
      </c>
      <c r="H74" s="54">
        <v>92.78</v>
      </c>
      <c r="I74" s="54"/>
      <c r="J74" s="54">
        <v>89.47</v>
      </c>
      <c r="K74" s="54">
        <v>88.88</v>
      </c>
      <c r="L74" s="54">
        <v>90.05</v>
      </c>
      <c r="M74" s="54"/>
      <c r="N74" s="54">
        <v>91.52</v>
      </c>
      <c r="O74" s="54">
        <v>91.07</v>
      </c>
      <c r="P74" s="54">
        <v>91.96</v>
      </c>
    </row>
    <row r="75" spans="1:16" x14ac:dyDescent="0.25">
      <c r="A75" s="53" t="s">
        <v>130</v>
      </c>
      <c r="B75" s="54">
        <v>89.59</v>
      </c>
      <c r="C75" s="54">
        <v>88.96</v>
      </c>
      <c r="D75" s="54">
        <v>90.23</v>
      </c>
      <c r="E75" s="54"/>
      <c r="F75" s="54">
        <v>91.64</v>
      </c>
      <c r="G75" s="54">
        <v>91.02</v>
      </c>
      <c r="H75" s="54">
        <v>92.26</v>
      </c>
      <c r="I75" s="54"/>
      <c r="J75" s="54">
        <v>89.88</v>
      </c>
      <c r="K75" s="54">
        <v>89.29</v>
      </c>
      <c r="L75" s="54">
        <v>90.47</v>
      </c>
      <c r="M75" s="54"/>
      <c r="N75" s="54">
        <v>90.89</v>
      </c>
      <c r="O75" s="54">
        <v>90.45</v>
      </c>
      <c r="P75" s="54">
        <v>91.34</v>
      </c>
    </row>
    <row r="76" spans="1:16" x14ac:dyDescent="0.25">
      <c r="A76" s="53" t="s">
        <v>131</v>
      </c>
      <c r="B76" s="54">
        <v>89.14</v>
      </c>
      <c r="C76" s="54">
        <v>88.51</v>
      </c>
      <c r="D76" s="54">
        <v>89.77</v>
      </c>
      <c r="E76" s="54"/>
      <c r="F76" s="54">
        <v>90.98</v>
      </c>
      <c r="G76" s="54">
        <v>90.36</v>
      </c>
      <c r="H76" s="54">
        <v>91.6</v>
      </c>
      <c r="I76" s="54"/>
      <c r="J76" s="54">
        <v>88.59</v>
      </c>
      <c r="K76" s="54">
        <v>88</v>
      </c>
      <c r="L76" s="54">
        <v>89.18</v>
      </c>
      <c r="M76" s="54"/>
      <c r="N76" s="54">
        <v>90.04</v>
      </c>
      <c r="O76" s="54">
        <v>89.59</v>
      </c>
      <c r="P76" s="54">
        <v>90.48</v>
      </c>
    </row>
    <row r="77" spans="1:16" x14ac:dyDescent="0.25">
      <c r="A77" s="53" t="s">
        <v>132</v>
      </c>
      <c r="B77" s="54">
        <v>88.73</v>
      </c>
      <c r="C77" s="54">
        <v>88.09</v>
      </c>
      <c r="D77" s="54">
        <v>89.36</v>
      </c>
      <c r="E77" s="54"/>
      <c r="F77" s="54">
        <v>90.27</v>
      </c>
      <c r="G77" s="54">
        <v>89.65</v>
      </c>
      <c r="H77" s="54">
        <v>90.89</v>
      </c>
      <c r="I77" s="54"/>
      <c r="J77" s="54">
        <v>88.01</v>
      </c>
      <c r="K77" s="54">
        <v>87.42</v>
      </c>
      <c r="L77" s="54">
        <v>88.6</v>
      </c>
      <c r="M77" s="54"/>
      <c r="N77" s="54">
        <v>89.08</v>
      </c>
      <c r="O77" s="54">
        <v>88.64</v>
      </c>
      <c r="P77" s="54">
        <v>89.53</v>
      </c>
    </row>
    <row r="78" spans="1:16" x14ac:dyDescent="0.25">
      <c r="A78" s="53" t="s">
        <v>133</v>
      </c>
      <c r="B78" s="54">
        <v>88.35</v>
      </c>
      <c r="C78" s="54">
        <v>87.72</v>
      </c>
      <c r="D78" s="54">
        <v>88.98</v>
      </c>
      <c r="E78" s="54"/>
      <c r="F78" s="54">
        <v>89.61</v>
      </c>
      <c r="G78" s="54">
        <v>88.99</v>
      </c>
      <c r="H78" s="54">
        <v>90.23</v>
      </c>
      <c r="I78" s="54"/>
      <c r="J78" s="54">
        <v>87.96</v>
      </c>
      <c r="K78" s="54">
        <v>87.37</v>
      </c>
      <c r="L78" s="54">
        <v>88.55</v>
      </c>
      <c r="M78" s="54"/>
      <c r="N78" s="54">
        <v>88.2</v>
      </c>
      <c r="O78" s="54">
        <v>87.76</v>
      </c>
      <c r="P78" s="54">
        <v>88.65</v>
      </c>
    </row>
    <row r="79" spans="1:16" x14ac:dyDescent="0.25">
      <c r="A79" s="53" t="s">
        <v>134</v>
      </c>
      <c r="B79" s="54">
        <v>88.02</v>
      </c>
      <c r="C79" s="54">
        <v>87.39</v>
      </c>
      <c r="D79" s="54">
        <v>88.66</v>
      </c>
      <c r="E79" s="54"/>
      <c r="F79" s="54">
        <v>88.98</v>
      </c>
      <c r="G79" s="54">
        <v>88.36</v>
      </c>
      <c r="H79" s="54">
        <v>89.61</v>
      </c>
      <c r="I79" s="54"/>
      <c r="J79" s="54">
        <v>87.37</v>
      </c>
      <c r="K79" s="54">
        <v>86.79</v>
      </c>
      <c r="L79" s="54">
        <v>87.96</v>
      </c>
      <c r="M79" s="54"/>
      <c r="N79" s="54">
        <v>87.5</v>
      </c>
      <c r="O79" s="54">
        <v>87.06</v>
      </c>
      <c r="P79" s="54">
        <v>87.95</v>
      </c>
    </row>
    <row r="80" spans="1:16" x14ac:dyDescent="0.25">
      <c r="A80" s="53" t="s">
        <v>135</v>
      </c>
      <c r="B80" s="54">
        <v>87.76</v>
      </c>
      <c r="C80" s="54">
        <v>87.13</v>
      </c>
      <c r="D80" s="54">
        <v>88.4</v>
      </c>
      <c r="E80" s="54"/>
      <c r="F80" s="54">
        <v>88.42</v>
      </c>
      <c r="G80" s="54">
        <v>87.8</v>
      </c>
      <c r="H80" s="54">
        <v>89.04</v>
      </c>
      <c r="I80" s="54"/>
      <c r="J80" s="54">
        <v>86.99</v>
      </c>
      <c r="K80" s="54">
        <v>86.4</v>
      </c>
      <c r="L80" s="54">
        <v>87.58</v>
      </c>
      <c r="M80" s="54"/>
      <c r="N80" s="54">
        <v>87.02</v>
      </c>
      <c r="O80" s="54">
        <v>86.58</v>
      </c>
      <c r="P80" s="54">
        <v>87.47</v>
      </c>
    </row>
    <row r="81" spans="1:16" x14ac:dyDescent="0.25">
      <c r="A81" s="53" t="s">
        <v>136</v>
      </c>
      <c r="B81" s="54">
        <v>87.6</v>
      </c>
      <c r="C81" s="54">
        <v>86.97</v>
      </c>
      <c r="D81" s="54">
        <v>88.23</v>
      </c>
      <c r="E81" s="54"/>
      <c r="F81" s="54">
        <v>88.11</v>
      </c>
      <c r="G81" s="54">
        <v>87.49</v>
      </c>
      <c r="H81" s="54">
        <v>88.73</v>
      </c>
      <c r="I81" s="54"/>
      <c r="J81" s="54">
        <v>85</v>
      </c>
      <c r="K81" s="54">
        <v>84.41</v>
      </c>
      <c r="L81" s="54">
        <v>85.59</v>
      </c>
      <c r="M81" s="54"/>
      <c r="N81" s="54">
        <v>86.97</v>
      </c>
      <c r="O81" s="54">
        <v>86.53</v>
      </c>
      <c r="P81" s="54">
        <v>87.42</v>
      </c>
    </row>
    <row r="82" spans="1:16" x14ac:dyDescent="0.25">
      <c r="A82" s="53" t="s">
        <v>137</v>
      </c>
      <c r="B82" s="54">
        <v>87.52</v>
      </c>
      <c r="C82" s="54">
        <v>86.89</v>
      </c>
      <c r="D82" s="54">
        <v>88.15</v>
      </c>
      <c r="E82" s="54"/>
      <c r="F82" s="54">
        <v>88.22</v>
      </c>
      <c r="G82" s="54">
        <v>87.6</v>
      </c>
      <c r="H82" s="54">
        <v>88.84</v>
      </c>
      <c r="I82" s="54"/>
      <c r="J82" s="54">
        <v>85.86</v>
      </c>
      <c r="K82" s="54">
        <v>85.27</v>
      </c>
      <c r="L82" s="54">
        <v>86.45</v>
      </c>
      <c r="M82" s="54"/>
      <c r="N82" s="54">
        <v>87.51</v>
      </c>
      <c r="O82" s="54">
        <v>87.06</v>
      </c>
      <c r="P82" s="54">
        <v>87.95</v>
      </c>
    </row>
    <row r="83" spans="1:16" x14ac:dyDescent="0.25">
      <c r="A83" s="53" t="s">
        <v>138</v>
      </c>
      <c r="B83" s="54">
        <v>87.52</v>
      </c>
      <c r="C83" s="54">
        <v>86.88</v>
      </c>
      <c r="D83" s="54">
        <v>88.15</v>
      </c>
      <c r="E83" s="54"/>
      <c r="F83" s="54">
        <v>88.68</v>
      </c>
      <c r="G83" s="54">
        <v>88.06</v>
      </c>
      <c r="H83" s="54">
        <v>89.3</v>
      </c>
      <c r="I83" s="54"/>
      <c r="J83" s="54">
        <v>87.03</v>
      </c>
      <c r="K83" s="54">
        <v>86.44</v>
      </c>
      <c r="L83" s="54">
        <v>87.62</v>
      </c>
      <c r="M83" s="54"/>
      <c r="N83" s="54">
        <v>88.38</v>
      </c>
      <c r="O83" s="54">
        <v>87.94</v>
      </c>
      <c r="P83" s="54">
        <v>88.83</v>
      </c>
    </row>
    <row r="84" spans="1:16" x14ac:dyDescent="0.25">
      <c r="A84" s="53" t="s">
        <v>139</v>
      </c>
      <c r="B84" s="54">
        <v>87.57</v>
      </c>
      <c r="C84" s="54">
        <v>86.94</v>
      </c>
      <c r="D84" s="54">
        <v>88.21</v>
      </c>
      <c r="E84" s="54"/>
      <c r="F84" s="54">
        <v>89.24</v>
      </c>
      <c r="G84" s="54">
        <v>88.62</v>
      </c>
      <c r="H84" s="54">
        <v>89.86</v>
      </c>
      <c r="I84" s="54"/>
      <c r="J84" s="54">
        <v>87.39</v>
      </c>
      <c r="K84" s="54">
        <v>86.81</v>
      </c>
      <c r="L84" s="54">
        <v>87.98</v>
      </c>
      <c r="M84" s="54"/>
      <c r="N84" s="54">
        <v>89.24</v>
      </c>
      <c r="O84" s="54">
        <v>88.8</v>
      </c>
      <c r="P84" s="54">
        <v>89.68</v>
      </c>
    </row>
    <row r="85" spans="1:16" x14ac:dyDescent="0.25">
      <c r="A85" s="53" t="s">
        <v>140</v>
      </c>
      <c r="B85" s="54">
        <v>87.69</v>
      </c>
      <c r="C85" s="54">
        <v>87.06</v>
      </c>
      <c r="D85" s="54">
        <v>88.32</v>
      </c>
      <c r="E85" s="54"/>
      <c r="F85" s="54">
        <v>89.86</v>
      </c>
      <c r="G85" s="54">
        <v>89.24</v>
      </c>
      <c r="H85" s="54">
        <v>90.48</v>
      </c>
      <c r="I85" s="54"/>
      <c r="J85" s="54">
        <v>88</v>
      </c>
      <c r="K85" s="54">
        <v>87.41</v>
      </c>
      <c r="L85" s="54">
        <v>88.59</v>
      </c>
      <c r="M85" s="54"/>
      <c r="N85" s="54">
        <v>90.13</v>
      </c>
      <c r="O85" s="54">
        <v>89.68</v>
      </c>
      <c r="P85" s="54">
        <v>90.57</v>
      </c>
    </row>
    <row r="86" spans="1:16" x14ac:dyDescent="0.25">
      <c r="A86" s="53" t="s">
        <v>141</v>
      </c>
      <c r="B86" s="54">
        <v>87.85</v>
      </c>
      <c r="C86" s="54">
        <v>87.22</v>
      </c>
      <c r="D86" s="54">
        <v>88.49</v>
      </c>
      <c r="E86" s="54"/>
      <c r="F86" s="54">
        <v>90.49</v>
      </c>
      <c r="G86" s="54">
        <v>89.87</v>
      </c>
      <c r="H86" s="54">
        <v>91.11</v>
      </c>
      <c r="I86" s="54"/>
      <c r="J86" s="54">
        <v>89.51</v>
      </c>
      <c r="K86" s="54">
        <v>88.92</v>
      </c>
      <c r="L86" s="54">
        <v>90.1</v>
      </c>
      <c r="M86" s="54"/>
      <c r="N86" s="54">
        <v>90.93</v>
      </c>
      <c r="O86" s="54">
        <v>90.48</v>
      </c>
      <c r="P86" s="54">
        <v>91.37</v>
      </c>
    </row>
    <row r="87" spans="1:16" x14ac:dyDescent="0.25">
      <c r="A87" s="53" t="s">
        <v>142</v>
      </c>
      <c r="B87" s="54">
        <v>88.07</v>
      </c>
      <c r="C87" s="54">
        <v>87.44</v>
      </c>
      <c r="D87" s="54">
        <v>88.71</v>
      </c>
      <c r="E87" s="54"/>
      <c r="F87" s="54">
        <v>91.09</v>
      </c>
      <c r="G87" s="54">
        <v>90.47</v>
      </c>
      <c r="H87" s="54">
        <v>91.71</v>
      </c>
      <c r="I87" s="54"/>
      <c r="J87" s="54">
        <v>89.36</v>
      </c>
      <c r="K87" s="54">
        <v>88.77</v>
      </c>
      <c r="L87" s="54">
        <v>89.95</v>
      </c>
      <c r="M87" s="54"/>
      <c r="N87" s="54">
        <v>91.54</v>
      </c>
      <c r="O87" s="54">
        <v>91.09</v>
      </c>
      <c r="P87" s="54">
        <v>91.98</v>
      </c>
    </row>
    <row r="88" spans="1:16" x14ac:dyDescent="0.25">
      <c r="A88" s="53" t="s">
        <v>143</v>
      </c>
      <c r="B88" s="54">
        <v>88.33</v>
      </c>
      <c r="C88" s="54">
        <v>87.69</v>
      </c>
      <c r="D88" s="54">
        <v>88.97</v>
      </c>
      <c r="E88" s="54"/>
      <c r="F88" s="54">
        <v>91.7</v>
      </c>
      <c r="G88" s="54">
        <v>91.08</v>
      </c>
      <c r="H88" s="54">
        <v>92.32</v>
      </c>
      <c r="I88" s="54"/>
      <c r="J88" s="54">
        <v>88.49</v>
      </c>
      <c r="K88" s="54">
        <v>87.9</v>
      </c>
      <c r="L88" s="54">
        <v>89.08</v>
      </c>
      <c r="M88" s="54"/>
      <c r="N88" s="54">
        <v>92.12</v>
      </c>
      <c r="O88" s="54">
        <v>91.67</v>
      </c>
      <c r="P88" s="54">
        <v>92.56</v>
      </c>
    </row>
    <row r="89" spans="1:16" x14ac:dyDescent="0.25">
      <c r="A89" s="53" t="s">
        <v>144</v>
      </c>
      <c r="B89" s="54">
        <v>88.63</v>
      </c>
      <c r="C89" s="54">
        <v>87.99</v>
      </c>
      <c r="D89" s="54">
        <v>89.27</v>
      </c>
      <c r="E89" s="54"/>
      <c r="F89" s="54">
        <v>92.24</v>
      </c>
      <c r="G89" s="54">
        <v>91.62</v>
      </c>
      <c r="H89" s="54">
        <v>92.87</v>
      </c>
      <c r="I89" s="54"/>
      <c r="J89" s="54">
        <v>89.05</v>
      </c>
      <c r="K89" s="54">
        <v>88.46</v>
      </c>
      <c r="L89" s="54">
        <v>89.63</v>
      </c>
      <c r="M89" s="54"/>
      <c r="N89" s="54">
        <v>92.67</v>
      </c>
      <c r="O89" s="54">
        <v>92.23</v>
      </c>
      <c r="P89" s="54">
        <v>93.12</v>
      </c>
    </row>
    <row r="90" spans="1:16" x14ac:dyDescent="0.25">
      <c r="A90" s="53" t="s">
        <v>145</v>
      </c>
      <c r="B90" s="54">
        <v>88.98</v>
      </c>
      <c r="C90" s="54">
        <v>88.33</v>
      </c>
      <c r="D90" s="54">
        <v>89.62</v>
      </c>
      <c r="E90" s="54"/>
      <c r="F90" s="54">
        <v>92.75</v>
      </c>
      <c r="G90" s="54">
        <v>92.13</v>
      </c>
      <c r="H90" s="54">
        <v>93.38</v>
      </c>
      <c r="I90" s="54"/>
      <c r="J90" s="54">
        <v>89.51</v>
      </c>
      <c r="K90" s="54">
        <v>88.92</v>
      </c>
      <c r="L90" s="54">
        <v>90.09</v>
      </c>
      <c r="M90" s="54"/>
      <c r="N90" s="54">
        <v>93.15</v>
      </c>
      <c r="O90" s="54">
        <v>92.7</v>
      </c>
      <c r="P90" s="54">
        <v>93.59</v>
      </c>
    </row>
    <row r="91" spans="1:16" x14ac:dyDescent="0.25">
      <c r="A91" s="53" t="s">
        <v>146</v>
      </c>
      <c r="B91" s="54">
        <v>89.39</v>
      </c>
      <c r="C91" s="54">
        <v>88.74</v>
      </c>
      <c r="D91" s="54">
        <v>90.03</v>
      </c>
      <c r="E91" s="54"/>
      <c r="F91" s="54">
        <v>93.22</v>
      </c>
      <c r="G91" s="54">
        <v>92.6</v>
      </c>
      <c r="H91" s="54">
        <v>93.84</v>
      </c>
      <c r="I91" s="54"/>
      <c r="J91" s="54">
        <v>91.12</v>
      </c>
      <c r="K91" s="54">
        <v>90.54</v>
      </c>
      <c r="L91" s="54">
        <v>91.71</v>
      </c>
      <c r="M91" s="54"/>
      <c r="N91" s="54">
        <v>93.58</v>
      </c>
      <c r="O91" s="54">
        <v>93.14</v>
      </c>
      <c r="P91" s="54">
        <v>94.03</v>
      </c>
    </row>
    <row r="92" spans="1:16" x14ac:dyDescent="0.25">
      <c r="A92" s="53" t="s">
        <v>147</v>
      </c>
      <c r="B92" s="54">
        <v>89.85</v>
      </c>
      <c r="C92" s="54">
        <v>89.21</v>
      </c>
      <c r="D92" s="54">
        <v>90.49</v>
      </c>
      <c r="E92" s="54"/>
      <c r="F92" s="54">
        <v>93.65</v>
      </c>
      <c r="G92" s="54">
        <v>93.02</v>
      </c>
      <c r="H92" s="54">
        <v>94.27</v>
      </c>
      <c r="I92" s="54"/>
      <c r="J92" s="54">
        <v>91.14</v>
      </c>
      <c r="K92" s="54">
        <v>90.55</v>
      </c>
      <c r="L92" s="54">
        <v>91.73</v>
      </c>
      <c r="M92" s="54"/>
      <c r="N92" s="54">
        <v>93.94</v>
      </c>
      <c r="O92" s="54">
        <v>93.5</v>
      </c>
      <c r="P92" s="54">
        <v>94.39</v>
      </c>
    </row>
    <row r="93" spans="1:16" x14ac:dyDescent="0.25">
      <c r="A93" s="53" t="s">
        <v>148</v>
      </c>
      <c r="B93" s="54">
        <v>90.35</v>
      </c>
      <c r="C93" s="54">
        <v>89.7</v>
      </c>
      <c r="D93" s="54">
        <v>90.99</v>
      </c>
      <c r="E93" s="54"/>
      <c r="F93" s="54">
        <v>94.06</v>
      </c>
      <c r="G93" s="54">
        <v>93.43</v>
      </c>
      <c r="H93" s="54">
        <v>94.69</v>
      </c>
      <c r="I93" s="54"/>
      <c r="J93" s="54">
        <v>91.5</v>
      </c>
      <c r="K93" s="54">
        <v>90.91</v>
      </c>
      <c r="L93" s="54">
        <v>92.09</v>
      </c>
      <c r="M93" s="54"/>
      <c r="N93" s="54">
        <v>94.26</v>
      </c>
      <c r="O93" s="54">
        <v>93.81</v>
      </c>
      <c r="P93" s="54">
        <v>94.71</v>
      </c>
    </row>
    <row r="94" spans="1:16" x14ac:dyDescent="0.25">
      <c r="A94" s="53" t="s">
        <v>149</v>
      </c>
      <c r="B94" s="54">
        <v>90.86</v>
      </c>
      <c r="C94" s="54">
        <v>90.2</v>
      </c>
      <c r="D94" s="54">
        <v>91.52</v>
      </c>
      <c r="E94" s="54"/>
      <c r="F94" s="54">
        <v>94.49</v>
      </c>
      <c r="G94" s="54">
        <v>93.85</v>
      </c>
      <c r="H94" s="54">
        <v>95.12</v>
      </c>
      <c r="I94" s="54"/>
      <c r="J94" s="54">
        <v>92.65</v>
      </c>
      <c r="K94" s="54">
        <v>92.06</v>
      </c>
      <c r="L94" s="54">
        <v>93.23</v>
      </c>
      <c r="M94" s="54"/>
      <c r="N94" s="54">
        <v>94.58</v>
      </c>
      <c r="O94" s="54">
        <v>94.13</v>
      </c>
      <c r="P94" s="54">
        <v>95.03</v>
      </c>
    </row>
    <row r="95" spans="1:16" x14ac:dyDescent="0.25">
      <c r="A95" s="53" t="s">
        <v>150</v>
      </c>
      <c r="B95" s="54">
        <v>91.37</v>
      </c>
      <c r="C95" s="54">
        <v>90.68</v>
      </c>
      <c r="D95" s="54">
        <v>92.06</v>
      </c>
      <c r="E95" s="54"/>
      <c r="F95" s="54">
        <v>94.92</v>
      </c>
      <c r="G95" s="54">
        <v>94.29</v>
      </c>
      <c r="H95" s="54">
        <v>95.55</v>
      </c>
      <c r="I95" s="54"/>
      <c r="J95" s="54">
        <v>92.74</v>
      </c>
      <c r="K95" s="54">
        <v>92.15</v>
      </c>
      <c r="L95" s="54">
        <v>93.33</v>
      </c>
      <c r="M95" s="54"/>
      <c r="N95" s="54">
        <v>94.9</v>
      </c>
      <c r="O95" s="54">
        <v>94.44</v>
      </c>
      <c r="P95" s="54">
        <v>95.35</v>
      </c>
    </row>
    <row r="96" spans="1:16" x14ac:dyDescent="0.25">
      <c r="A96" s="53" t="s">
        <v>151</v>
      </c>
      <c r="B96" s="54">
        <v>91.86</v>
      </c>
      <c r="C96" s="54">
        <v>91.08</v>
      </c>
      <c r="D96" s="54">
        <v>92.63</v>
      </c>
      <c r="E96" s="54"/>
      <c r="F96" s="54">
        <v>95.37</v>
      </c>
      <c r="G96" s="54">
        <v>94.73</v>
      </c>
      <c r="H96" s="54">
        <v>96.02</v>
      </c>
      <c r="I96" s="54"/>
      <c r="J96" s="54">
        <v>92.23</v>
      </c>
      <c r="K96" s="54">
        <v>91.65</v>
      </c>
      <c r="L96" s="54">
        <v>92.82</v>
      </c>
      <c r="M96" s="54"/>
      <c r="N96" s="54">
        <v>95.2</v>
      </c>
      <c r="O96" s="54">
        <v>94.74</v>
      </c>
      <c r="P96" s="54">
        <v>95.65</v>
      </c>
    </row>
    <row r="97" spans="1:16" x14ac:dyDescent="0.25">
      <c r="A97" s="53" t="s">
        <v>152</v>
      </c>
      <c r="B97" s="54">
        <v>92.32</v>
      </c>
      <c r="C97" s="54">
        <v>91.41</v>
      </c>
      <c r="D97" s="54">
        <v>93.24</v>
      </c>
      <c r="E97" s="54"/>
      <c r="F97" s="54">
        <v>95.84</v>
      </c>
      <c r="G97" s="54">
        <v>95.1</v>
      </c>
      <c r="H97" s="54">
        <v>96.57</v>
      </c>
      <c r="I97" s="54"/>
      <c r="J97" s="54">
        <v>92.6</v>
      </c>
      <c r="K97" s="54">
        <v>92.01</v>
      </c>
      <c r="L97" s="54">
        <v>93.19</v>
      </c>
      <c r="M97" s="54"/>
      <c r="N97" s="54">
        <v>95.53</v>
      </c>
      <c r="O97" s="54">
        <v>95.04</v>
      </c>
      <c r="P97" s="54">
        <v>96.02</v>
      </c>
    </row>
    <row r="98" spans="1:16" x14ac:dyDescent="0.25">
      <c r="A98" s="53" t="s">
        <v>153</v>
      </c>
      <c r="B98" s="54">
        <v>92.78</v>
      </c>
      <c r="C98" s="54">
        <v>91.65</v>
      </c>
      <c r="D98" s="54">
        <v>93.91</v>
      </c>
      <c r="E98" s="54"/>
      <c r="F98" s="54">
        <v>96.3</v>
      </c>
      <c r="G98" s="54">
        <v>95.28</v>
      </c>
      <c r="H98" s="54">
        <v>97.32</v>
      </c>
      <c r="I98" s="54"/>
      <c r="J98" s="54">
        <v>93.43</v>
      </c>
      <c r="K98" s="54">
        <v>92.78</v>
      </c>
      <c r="L98" s="54">
        <v>94.07</v>
      </c>
      <c r="M98" s="54"/>
      <c r="N98" s="54">
        <v>95.89</v>
      </c>
      <c r="O98" s="54">
        <v>95.21</v>
      </c>
      <c r="P98" s="54">
        <v>96.58</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workbookViewId="0"/>
  </sheetViews>
  <sheetFormatPr defaultRowHeight="15" x14ac:dyDescent="0.25"/>
  <cols>
    <col min="1" max="1" width="17.140625" style="1" customWidth="1"/>
    <col min="2" max="4" width="9.140625" style="1"/>
    <col min="5" max="5" width="1.140625" style="60" customWidth="1"/>
    <col min="6" max="8" width="9.140625" style="1"/>
    <col min="9" max="9" width="1.140625" style="60" customWidth="1"/>
    <col min="10" max="12" width="9.140625" style="1"/>
    <col min="13" max="13" width="1.140625" style="60" customWidth="1"/>
    <col min="14" max="16384" width="9.140625" style="1"/>
  </cols>
  <sheetData>
    <row r="1" spans="1:16" x14ac:dyDescent="0.25">
      <c r="A1" s="31" t="s">
        <v>30</v>
      </c>
      <c r="E1" s="32"/>
      <c r="I1" s="32"/>
      <c r="M1" s="32"/>
    </row>
    <row r="2" spans="1:16" x14ac:dyDescent="0.25">
      <c r="A2" s="33" t="s">
        <v>41</v>
      </c>
      <c r="B2" s="41"/>
      <c r="C2" s="41"/>
      <c r="D2" s="41"/>
      <c r="E2" s="34"/>
      <c r="F2" s="41"/>
      <c r="G2" s="41"/>
      <c r="H2" s="41"/>
      <c r="I2" s="34"/>
      <c r="J2" s="41"/>
      <c r="K2" s="41"/>
      <c r="L2" s="41"/>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158</v>
      </c>
      <c r="C4" s="39"/>
      <c r="D4" s="39"/>
      <c r="E4" s="67"/>
      <c r="F4" s="39" t="s">
        <v>159</v>
      </c>
      <c r="G4" s="39"/>
      <c r="H4" s="39"/>
      <c r="I4" s="40"/>
      <c r="J4" s="39" t="s">
        <v>158</v>
      </c>
      <c r="K4" s="39"/>
      <c r="L4" s="39"/>
      <c r="M4" s="40"/>
      <c r="N4" s="39" t="s">
        <v>159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s="49"/>
      <c r="D7" s="49"/>
      <c r="E7" s="50"/>
      <c r="F7" s="49"/>
      <c r="G7" s="49"/>
      <c r="H7" s="49"/>
      <c r="I7" s="50"/>
      <c r="J7" s="49"/>
      <c r="K7" s="49"/>
      <c r="L7" s="49"/>
      <c r="M7" s="50"/>
      <c r="N7" s="49"/>
      <c r="O7" s="49"/>
      <c r="P7" s="49"/>
    </row>
    <row r="8" spans="1:16" x14ac:dyDescent="0.25">
      <c r="A8" s="48"/>
      <c r="B8" s="68"/>
      <c r="C8" s="68"/>
      <c r="D8" s="68"/>
      <c r="E8" s="52"/>
      <c r="F8" s="68"/>
      <c r="G8" s="68"/>
      <c r="H8" s="68"/>
      <c r="I8" s="52"/>
      <c r="J8" s="68"/>
      <c r="K8" s="68"/>
      <c r="L8" s="68"/>
      <c r="M8" s="52"/>
      <c r="N8" s="68"/>
      <c r="O8" s="68"/>
      <c r="P8" s="68"/>
    </row>
    <row r="9" spans="1:16" x14ac:dyDescent="0.25">
      <c r="A9" s="53" t="s">
        <v>64</v>
      </c>
      <c r="B9" s="54">
        <v>93.12</v>
      </c>
      <c r="C9" s="54">
        <v>92.47</v>
      </c>
      <c r="D9" s="54">
        <v>93.78</v>
      </c>
      <c r="E9" s="54"/>
      <c r="F9" s="54">
        <v>91.5</v>
      </c>
      <c r="G9" s="54">
        <v>89.85</v>
      </c>
      <c r="H9" s="54">
        <v>93.15</v>
      </c>
      <c r="I9" s="54"/>
      <c r="J9" s="54">
        <v>93.05</v>
      </c>
      <c r="K9" s="54">
        <v>92.52</v>
      </c>
      <c r="L9" s="54">
        <v>93.58</v>
      </c>
      <c r="M9" s="54"/>
      <c r="N9" s="54">
        <v>86.29</v>
      </c>
      <c r="O9" s="54">
        <v>85.22</v>
      </c>
      <c r="P9" s="54">
        <v>87.36</v>
      </c>
    </row>
    <row r="10" spans="1:16" x14ac:dyDescent="0.25">
      <c r="A10" s="53" t="s">
        <v>65</v>
      </c>
      <c r="B10" s="54">
        <v>93.21</v>
      </c>
      <c r="C10" s="54">
        <v>92.63</v>
      </c>
      <c r="D10" s="54">
        <v>93.8</v>
      </c>
      <c r="E10" s="54"/>
      <c r="F10" s="54">
        <v>91.77</v>
      </c>
      <c r="G10" s="54">
        <v>90.45</v>
      </c>
      <c r="H10" s="54">
        <v>93.08</v>
      </c>
      <c r="I10" s="54"/>
      <c r="J10" s="54">
        <v>93.45</v>
      </c>
      <c r="K10" s="54">
        <v>93.07</v>
      </c>
      <c r="L10" s="54">
        <v>93.82</v>
      </c>
      <c r="M10" s="54"/>
      <c r="N10" s="54">
        <v>87.54</v>
      </c>
      <c r="O10" s="54">
        <v>86.77</v>
      </c>
      <c r="P10" s="54">
        <v>88.3</v>
      </c>
    </row>
    <row r="11" spans="1:16" x14ac:dyDescent="0.25">
      <c r="A11" s="53" t="s">
        <v>66</v>
      </c>
      <c r="B11" s="54">
        <v>93.75</v>
      </c>
      <c r="C11" s="54">
        <v>93.17</v>
      </c>
      <c r="D11" s="54">
        <v>94.33</v>
      </c>
      <c r="E11" s="54"/>
      <c r="F11" s="54">
        <v>92.05</v>
      </c>
      <c r="G11" s="54">
        <v>90.94</v>
      </c>
      <c r="H11" s="54">
        <v>93.16</v>
      </c>
      <c r="I11" s="54"/>
      <c r="J11" s="54">
        <v>93.78</v>
      </c>
      <c r="K11" s="54">
        <v>93.43</v>
      </c>
      <c r="L11" s="54">
        <v>94.12</v>
      </c>
      <c r="M11" s="54"/>
      <c r="N11" s="54">
        <v>88.67</v>
      </c>
      <c r="O11" s="54">
        <v>87.98</v>
      </c>
      <c r="P11" s="54">
        <v>89.37</v>
      </c>
    </row>
    <row r="12" spans="1:16" x14ac:dyDescent="0.25">
      <c r="A12" s="53" t="s">
        <v>67</v>
      </c>
      <c r="B12" s="54">
        <v>93.87</v>
      </c>
      <c r="C12" s="54">
        <v>93.29</v>
      </c>
      <c r="D12" s="54">
        <v>94.45</v>
      </c>
      <c r="E12" s="54"/>
      <c r="F12" s="54">
        <v>92.34</v>
      </c>
      <c r="G12" s="54">
        <v>91.34</v>
      </c>
      <c r="H12" s="54">
        <v>93.34</v>
      </c>
      <c r="I12" s="54"/>
      <c r="J12" s="54">
        <v>94.08</v>
      </c>
      <c r="K12" s="54">
        <v>93.73</v>
      </c>
      <c r="L12" s="54">
        <v>94.42</v>
      </c>
      <c r="M12" s="54"/>
      <c r="N12" s="54">
        <v>89.61</v>
      </c>
      <c r="O12" s="54">
        <v>88.92</v>
      </c>
      <c r="P12" s="54">
        <v>90.3</v>
      </c>
    </row>
    <row r="13" spans="1:16" x14ac:dyDescent="0.25">
      <c r="A13" s="53" t="s">
        <v>68</v>
      </c>
      <c r="B13" s="54">
        <v>94.15</v>
      </c>
      <c r="C13" s="54">
        <v>93.57</v>
      </c>
      <c r="D13" s="54">
        <v>94.73</v>
      </c>
      <c r="E13" s="54"/>
      <c r="F13" s="54">
        <v>92.66</v>
      </c>
      <c r="G13" s="54">
        <v>91.7</v>
      </c>
      <c r="H13" s="54">
        <v>93.62</v>
      </c>
      <c r="I13" s="54"/>
      <c r="J13" s="54">
        <v>94.33</v>
      </c>
      <c r="K13" s="54">
        <v>93.99</v>
      </c>
      <c r="L13" s="54">
        <v>94.68</v>
      </c>
      <c r="M13" s="54"/>
      <c r="N13" s="54">
        <v>90.29</v>
      </c>
      <c r="O13" s="54">
        <v>89.61</v>
      </c>
      <c r="P13" s="54">
        <v>90.98</v>
      </c>
    </row>
    <row r="14" spans="1:16" x14ac:dyDescent="0.25">
      <c r="A14" s="53" t="s">
        <v>69</v>
      </c>
      <c r="B14" s="54">
        <v>94.48</v>
      </c>
      <c r="C14" s="54">
        <v>93.9</v>
      </c>
      <c r="D14" s="54">
        <v>95.06</v>
      </c>
      <c r="E14" s="54"/>
      <c r="F14" s="54">
        <v>92.98</v>
      </c>
      <c r="G14" s="54">
        <v>92.03</v>
      </c>
      <c r="H14" s="54">
        <v>93.93</v>
      </c>
      <c r="I14" s="54"/>
      <c r="J14" s="54">
        <v>94.49</v>
      </c>
      <c r="K14" s="54">
        <v>94.15</v>
      </c>
      <c r="L14" s="54">
        <v>94.83</v>
      </c>
      <c r="M14" s="54"/>
      <c r="N14" s="54">
        <v>90.83</v>
      </c>
      <c r="O14" s="54">
        <v>90.15</v>
      </c>
      <c r="P14" s="54">
        <v>91.52</v>
      </c>
    </row>
    <row r="15" spans="1:16" x14ac:dyDescent="0.25">
      <c r="A15" s="53" t="s">
        <v>70</v>
      </c>
      <c r="B15" s="54">
        <v>94.32</v>
      </c>
      <c r="C15" s="54">
        <v>93.74</v>
      </c>
      <c r="D15" s="54">
        <v>94.9</v>
      </c>
      <c r="E15" s="54"/>
      <c r="F15" s="54">
        <v>93.25</v>
      </c>
      <c r="G15" s="54">
        <v>92.31</v>
      </c>
      <c r="H15" s="54">
        <v>94.2</v>
      </c>
      <c r="I15" s="54"/>
      <c r="J15" s="54">
        <v>94.57</v>
      </c>
      <c r="K15" s="54">
        <v>94.23</v>
      </c>
      <c r="L15" s="54">
        <v>94.91</v>
      </c>
      <c r="M15" s="54"/>
      <c r="N15" s="54">
        <v>91.2</v>
      </c>
      <c r="O15" s="54">
        <v>90.52</v>
      </c>
      <c r="P15" s="54">
        <v>91.88</v>
      </c>
    </row>
    <row r="16" spans="1:16" x14ac:dyDescent="0.25">
      <c r="A16" s="53" t="s">
        <v>71</v>
      </c>
      <c r="B16" s="54">
        <v>94.11</v>
      </c>
      <c r="C16" s="54">
        <v>93.53</v>
      </c>
      <c r="D16" s="54">
        <v>94.69</v>
      </c>
      <c r="E16" s="54"/>
      <c r="F16" s="54">
        <v>93.49</v>
      </c>
      <c r="G16" s="54">
        <v>92.54</v>
      </c>
      <c r="H16" s="54">
        <v>94.44</v>
      </c>
      <c r="I16" s="54"/>
      <c r="J16" s="54">
        <v>94.63</v>
      </c>
      <c r="K16" s="54">
        <v>94.29</v>
      </c>
      <c r="L16" s="54">
        <v>94.97</v>
      </c>
      <c r="M16" s="54"/>
      <c r="N16" s="54">
        <v>91.44</v>
      </c>
      <c r="O16" s="54">
        <v>90.76</v>
      </c>
      <c r="P16" s="54">
        <v>92.12</v>
      </c>
    </row>
    <row r="17" spans="1:16" x14ac:dyDescent="0.25">
      <c r="A17" s="53" t="s">
        <v>72</v>
      </c>
      <c r="B17" s="54">
        <v>93.96</v>
      </c>
      <c r="C17" s="54">
        <v>93.38</v>
      </c>
      <c r="D17" s="54">
        <v>94.54</v>
      </c>
      <c r="E17" s="54"/>
      <c r="F17" s="54">
        <v>93.67</v>
      </c>
      <c r="G17" s="54">
        <v>92.72</v>
      </c>
      <c r="H17" s="54">
        <v>94.61</v>
      </c>
      <c r="I17" s="54"/>
      <c r="J17" s="54">
        <v>94.67</v>
      </c>
      <c r="K17" s="54">
        <v>94.33</v>
      </c>
      <c r="L17" s="54">
        <v>95.01</v>
      </c>
      <c r="M17" s="54"/>
      <c r="N17" s="54">
        <v>91.5</v>
      </c>
      <c r="O17" s="54">
        <v>90.82</v>
      </c>
      <c r="P17" s="54">
        <v>92.18</v>
      </c>
    </row>
    <row r="18" spans="1:16" x14ac:dyDescent="0.25">
      <c r="A18" s="53" t="s">
        <v>73</v>
      </c>
      <c r="B18" s="54">
        <v>93.83</v>
      </c>
      <c r="C18" s="54">
        <v>93.25</v>
      </c>
      <c r="D18" s="54">
        <v>94.41</v>
      </c>
      <c r="E18" s="54"/>
      <c r="F18" s="54">
        <v>93.8</v>
      </c>
      <c r="G18" s="54">
        <v>92.85</v>
      </c>
      <c r="H18" s="54">
        <v>94.74</v>
      </c>
      <c r="I18" s="54"/>
      <c r="J18" s="54">
        <v>94.7</v>
      </c>
      <c r="K18" s="54">
        <v>94.36</v>
      </c>
      <c r="L18" s="54">
        <v>95.04</v>
      </c>
      <c r="M18" s="54"/>
      <c r="N18" s="54">
        <v>91.73</v>
      </c>
      <c r="O18" s="54">
        <v>91.05</v>
      </c>
      <c r="P18" s="54">
        <v>92.4</v>
      </c>
    </row>
    <row r="19" spans="1:16" x14ac:dyDescent="0.25">
      <c r="A19" s="53" t="s">
        <v>74</v>
      </c>
      <c r="B19" s="54">
        <v>93.93</v>
      </c>
      <c r="C19" s="54">
        <v>93.35</v>
      </c>
      <c r="D19" s="54">
        <v>94.51</v>
      </c>
      <c r="E19" s="54"/>
      <c r="F19" s="54">
        <v>93.89</v>
      </c>
      <c r="G19" s="54">
        <v>92.95</v>
      </c>
      <c r="H19" s="54">
        <v>94.83</v>
      </c>
      <c r="I19" s="54"/>
      <c r="J19" s="54">
        <v>94.79</v>
      </c>
      <c r="K19" s="54">
        <v>94.45</v>
      </c>
      <c r="L19" s="54">
        <v>95.13</v>
      </c>
      <c r="M19" s="54"/>
      <c r="N19" s="54">
        <v>92.05</v>
      </c>
      <c r="O19" s="54">
        <v>91.38</v>
      </c>
      <c r="P19" s="54">
        <v>92.73</v>
      </c>
    </row>
    <row r="20" spans="1:16" x14ac:dyDescent="0.25">
      <c r="A20" s="53" t="s">
        <v>75</v>
      </c>
      <c r="B20" s="54">
        <v>93.95</v>
      </c>
      <c r="C20" s="54">
        <v>93.37</v>
      </c>
      <c r="D20" s="54">
        <v>94.53</v>
      </c>
      <c r="E20" s="54"/>
      <c r="F20" s="54">
        <v>93.95</v>
      </c>
      <c r="G20" s="54">
        <v>93.01</v>
      </c>
      <c r="H20" s="54">
        <v>94.89</v>
      </c>
      <c r="I20" s="54"/>
      <c r="J20" s="54">
        <v>94.92</v>
      </c>
      <c r="K20" s="54">
        <v>94.58</v>
      </c>
      <c r="L20" s="54">
        <v>95.26</v>
      </c>
      <c r="M20" s="54"/>
      <c r="N20" s="54">
        <v>92.45</v>
      </c>
      <c r="O20" s="54">
        <v>91.77</v>
      </c>
      <c r="P20" s="54">
        <v>93.13</v>
      </c>
    </row>
    <row r="21" spans="1:16" x14ac:dyDescent="0.25">
      <c r="A21" s="53" t="s">
        <v>76</v>
      </c>
      <c r="B21" s="54">
        <v>94</v>
      </c>
      <c r="C21" s="54">
        <v>93.42</v>
      </c>
      <c r="D21" s="54">
        <v>94.58</v>
      </c>
      <c r="E21" s="54"/>
      <c r="F21" s="54">
        <v>94</v>
      </c>
      <c r="G21" s="54">
        <v>93.07</v>
      </c>
      <c r="H21" s="54">
        <v>94.93</v>
      </c>
      <c r="I21" s="54"/>
      <c r="J21" s="54">
        <v>95.02</v>
      </c>
      <c r="K21" s="54">
        <v>94.68</v>
      </c>
      <c r="L21" s="54">
        <v>95.36</v>
      </c>
      <c r="M21" s="54"/>
      <c r="N21" s="54">
        <v>92.79</v>
      </c>
      <c r="O21" s="54">
        <v>92.11</v>
      </c>
      <c r="P21" s="54">
        <v>93.46</v>
      </c>
    </row>
    <row r="22" spans="1:16" x14ac:dyDescent="0.25">
      <c r="A22" s="53" t="s">
        <v>77</v>
      </c>
      <c r="B22" s="54">
        <v>94.29</v>
      </c>
      <c r="C22" s="54">
        <v>93.71</v>
      </c>
      <c r="D22" s="54">
        <v>94.87</v>
      </c>
      <c r="E22" s="54"/>
      <c r="F22" s="54">
        <v>94.06</v>
      </c>
      <c r="G22" s="54">
        <v>93.13</v>
      </c>
      <c r="H22" s="54">
        <v>94.99</v>
      </c>
      <c r="I22" s="54"/>
      <c r="J22" s="54">
        <v>95.13</v>
      </c>
      <c r="K22" s="54">
        <v>94.79</v>
      </c>
      <c r="L22" s="54">
        <v>95.47</v>
      </c>
      <c r="M22" s="54"/>
      <c r="N22" s="54">
        <v>93.1</v>
      </c>
      <c r="O22" s="54">
        <v>92.43</v>
      </c>
      <c r="P22" s="54">
        <v>93.78</v>
      </c>
    </row>
    <row r="23" spans="1:16" x14ac:dyDescent="0.25">
      <c r="A23" s="53" t="s">
        <v>78</v>
      </c>
      <c r="B23" s="54">
        <v>94.25</v>
      </c>
      <c r="C23" s="54">
        <v>93.67</v>
      </c>
      <c r="D23" s="54">
        <v>94.83</v>
      </c>
      <c r="E23" s="54"/>
      <c r="F23" s="54">
        <v>94.12</v>
      </c>
      <c r="G23" s="54">
        <v>93.19</v>
      </c>
      <c r="H23" s="54">
        <v>95.05</v>
      </c>
      <c r="I23" s="54"/>
      <c r="J23" s="54">
        <v>95.28</v>
      </c>
      <c r="K23" s="54">
        <v>94.94</v>
      </c>
      <c r="L23" s="54">
        <v>95.61</v>
      </c>
      <c r="M23" s="54"/>
      <c r="N23" s="54">
        <v>93.47</v>
      </c>
      <c r="O23" s="54">
        <v>92.79</v>
      </c>
      <c r="P23" s="54">
        <v>94.15</v>
      </c>
    </row>
    <row r="24" spans="1:16" x14ac:dyDescent="0.25">
      <c r="A24" s="53" t="s">
        <v>79</v>
      </c>
      <c r="B24" s="54">
        <v>94.45</v>
      </c>
      <c r="C24" s="54">
        <v>93.87</v>
      </c>
      <c r="D24" s="54">
        <v>95.03</v>
      </c>
      <c r="E24" s="54"/>
      <c r="F24" s="54">
        <v>94.2</v>
      </c>
      <c r="G24" s="54">
        <v>93.27</v>
      </c>
      <c r="H24" s="54">
        <v>95.13</v>
      </c>
      <c r="I24" s="54"/>
      <c r="J24" s="54">
        <v>95.46</v>
      </c>
      <c r="K24" s="54">
        <v>95.12</v>
      </c>
      <c r="L24" s="54">
        <v>95.8</v>
      </c>
      <c r="M24" s="54"/>
      <c r="N24" s="54">
        <v>93.97</v>
      </c>
      <c r="O24" s="54">
        <v>93.29</v>
      </c>
      <c r="P24" s="54">
        <v>94.64</v>
      </c>
    </row>
    <row r="25" spans="1:16" x14ac:dyDescent="0.25">
      <c r="A25" s="53" t="s">
        <v>80</v>
      </c>
      <c r="B25" s="54">
        <v>94.88</v>
      </c>
      <c r="C25" s="54">
        <v>94.3</v>
      </c>
      <c r="D25" s="54">
        <v>95.46</v>
      </c>
      <c r="E25" s="54"/>
      <c r="F25" s="54">
        <v>94.28</v>
      </c>
      <c r="G25" s="54">
        <v>93.35</v>
      </c>
      <c r="H25" s="54">
        <v>95.21</v>
      </c>
      <c r="I25" s="54"/>
      <c r="J25" s="54">
        <v>95.66</v>
      </c>
      <c r="K25" s="54">
        <v>95.32</v>
      </c>
      <c r="L25" s="54">
        <v>96</v>
      </c>
      <c r="M25" s="54"/>
      <c r="N25" s="54">
        <v>94.48</v>
      </c>
      <c r="O25" s="54">
        <v>93.8</v>
      </c>
      <c r="P25" s="54">
        <v>95.16</v>
      </c>
    </row>
    <row r="26" spans="1:16" x14ac:dyDescent="0.25">
      <c r="A26" s="53" t="s">
        <v>81</v>
      </c>
      <c r="B26" s="54">
        <v>95.33</v>
      </c>
      <c r="C26" s="54">
        <v>94.75</v>
      </c>
      <c r="D26" s="54">
        <v>95.91</v>
      </c>
      <c r="E26" s="54"/>
      <c r="F26" s="54">
        <v>94.37</v>
      </c>
      <c r="G26" s="54">
        <v>93.44</v>
      </c>
      <c r="H26" s="54">
        <v>95.3</v>
      </c>
      <c r="I26" s="54"/>
      <c r="J26" s="54">
        <v>95.81</v>
      </c>
      <c r="K26" s="54">
        <v>95.47</v>
      </c>
      <c r="L26" s="54">
        <v>96.15</v>
      </c>
      <c r="M26" s="54"/>
      <c r="N26" s="54">
        <v>94.86</v>
      </c>
      <c r="O26" s="54">
        <v>94.18</v>
      </c>
      <c r="P26" s="54">
        <v>95.54</v>
      </c>
    </row>
    <row r="27" spans="1:16" x14ac:dyDescent="0.25">
      <c r="A27" s="53" t="s">
        <v>82</v>
      </c>
      <c r="B27" s="54">
        <v>95.34</v>
      </c>
      <c r="C27" s="54">
        <v>94.76</v>
      </c>
      <c r="D27" s="54">
        <v>95.92</v>
      </c>
      <c r="E27" s="54"/>
      <c r="F27" s="54">
        <v>94.46</v>
      </c>
      <c r="G27" s="54">
        <v>93.53</v>
      </c>
      <c r="H27" s="54">
        <v>95.39</v>
      </c>
      <c r="I27" s="54"/>
      <c r="J27" s="54">
        <v>95.89</v>
      </c>
      <c r="K27" s="54">
        <v>95.56</v>
      </c>
      <c r="L27" s="54">
        <v>96.23</v>
      </c>
      <c r="M27" s="54"/>
      <c r="N27" s="54">
        <v>94.99</v>
      </c>
      <c r="O27" s="54">
        <v>94.31</v>
      </c>
      <c r="P27" s="54">
        <v>95.66</v>
      </c>
    </row>
    <row r="28" spans="1:16" x14ac:dyDescent="0.25">
      <c r="A28" s="53" t="s">
        <v>83</v>
      </c>
      <c r="B28" s="54">
        <v>95.24</v>
      </c>
      <c r="C28" s="54">
        <v>94.66</v>
      </c>
      <c r="D28" s="54">
        <v>95.82</v>
      </c>
      <c r="E28" s="54"/>
      <c r="F28" s="54">
        <v>94.51</v>
      </c>
      <c r="G28" s="54">
        <v>93.58</v>
      </c>
      <c r="H28" s="54">
        <v>95.44</v>
      </c>
      <c r="I28" s="54"/>
      <c r="J28" s="54">
        <v>95.92</v>
      </c>
      <c r="K28" s="54">
        <v>95.58</v>
      </c>
      <c r="L28" s="54">
        <v>96.26</v>
      </c>
      <c r="M28" s="54"/>
      <c r="N28" s="54">
        <v>94.92</v>
      </c>
      <c r="O28" s="54">
        <v>94.24</v>
      </c>
      <c r="P28" s="54">
        <v>95.6</v>
      </c>
    </row>
    <row r="29" spans="1:16" x14ac:dyDescent="0.25">
      <c r="A29" s="53" t="s">
        <v>84</v>
      </c>
      <c r="B29" s="54">
        <v>95.36</v>
      </c>
      <c r="C29" s="54">
        <v>94.78</v>
      </c>
      <c r="D29" s="54">
        <v>95.94</v>
      </c>
      <c r="E29" s="54"/>
      <c r="F29" s="54">
        <v>94.53</v>
      </c>
      <c r="G29" s="54">
        <v>93.6</v>
      </c>
      <c r="H29" s="54">
        <v>95.46</v>
      </c>
      <c r="I29" s="54"/>
      <c r="J29" s="54">
        <v>95.89</v>
      </c>
      <c r="K29" s="54">
        <v>95.55</v>
      </c>
      <c r="L29" s="54">
        <v>96.23</v>
      </c>
      <c r="M29" s="54"/>
      <c r="N29" s="54">
        <v>94.75</v>
      </c>
      <c r="O29" s="54">
        <v>94.07</v>
      </c>
      <c r="P29" s="54">
        <v>95.43</v>
      </c>
    </row>
    <row r="30" spans="1:16" x14ac:dyDescent="0.25">
      <c r="A30" s="53" t="s">
        <v>85</v>
      </c>
      <c r="B30" s="54">
        <v>95.46</v>
      </c>
      <c r="C30" s="54">
        <v>94.88</v>
      </c>
      <c r="D30" s="54">
        <v>96.04</v>
      </c>
      <c r="E30" s="54"/>
      <c r="F30" s="54">
        <v>94.51</v>
      </c>
      <c r="G30" s="54">
        <v>93.58</v>
      </c>
      <c r="H30" s="54">
        <v>95.44</v>
      </c>
      <c r="I30" s="54"/>
      <c r="J30" s="54">
        <v>95.83</v>
      </c>
      <c r="K30" s="54">
        <v>95.49</v>
      </c>
      <c r="L30" s="54">
        <v>96.17</v>
      </c>
      <c r="M30" s="54"/>
      <c r="N30" s="54">
        <v>94.47</v>
      </c>
      <c r="O30" s="54">
        <v>93.79</v>
      </c>
      <c r="P30" s="54">
        <v>95.15</v>
      </c>
    </row>
    <row r="31" spans="1:16" x14ac:dyDescent="0.25">
      <c r="A31" s="53" t="s">
        <v>86</v>
      </c>
      <c r="B31" s="54">
        <v>95.73</v>
      </c>
      <c r="C31" s="54">
        <v>95.15</v>
      </c>
      <c r="D31" s="54">
        <v>96.31</v>
      </c>
      <c r="E31" s="54"/>
      <c r="F31" s="54">
        <v>94.45</v>
      </c>
      <c r="G31" s="54">
        <v>93.52</v>
      </c>
      <c r="H31" s="54">
        <v>95.38</v>
      </c>
      <c r="I31" s="54"/>
      <c r="J31" s="54">
        <v>95.78</v>
      </c>
      <c r="K31" s="54">
        <v>95.44</v>
      </c>
      <c r="L31" s="54">
        <v>96.12</v>
      </c>
      <c r="M31" s="54"/>
      <c r="N31" s="54">
        <v>94.17</v>
      </c>
      <c r="O31" s="54">
        <v>93.49</v>
      </c>
      <c r="P31" s="54">
        <v>94.85</v>
      </c>
    </row>
    <row r="32" spans="1:16" x14ac:dyDescent="0.25">
      <c r="A32" s="53" t="s">
        <v>87</v>
      </c>
      <c r="B32" s="54">
        <v>95.34</v>
      </c>
      <c r="C32" s="54">
        <v>94.76</v>
      </c>
      <c r="D32" s="54">
        <v>95.92</v>
      </c>
      <c r="E32" s="54"/>
      <c r="F32" s="54">
        <v>94.37</v>
      </c>
      <c r="G32" s="54">
        <v>93.44</v>
      </c>
      <c r="H32" s="54">
        <v>95.3</v>
      </c>
      <c r="I32" s="54"/>
      <c r="J32" s="54">
        <v>95.74</v>
      </c>
      <c r="K32" s="54">
        <v>95.4</v>
      </c>
      <c r="L32" s="54">
        <v>96.08</v>
      </c>
      <c r="M32" s="54"/>
      <c r="N32" s="54">
        <v>93.9</v>
      </c>
      <c r="O32" s="54">
        <v>93.22</v>
      </c>
      <c r="P32" s="54">
        <v>94.58</v>
      </c>
    </row>
    <row r="33" spans="1:16" x14ac:dyDescent="0.25">
      <c r="A33" s="53" t="s">
        <v>88</v>
      </c>
      <c r="B33" s="54">
        <v>95.46</v>
      </c>
      <c r="C33" s="54">
        <v>94.88</v>
      </c>
      <c r="D33" s="54">
        <v>96.04</v>
      </c>
      <c r="E33" s="54"/>
      <c r="F33" s="54">
        <v>94.27</v>
      </c>
      <c r="G33" s="54">
        <v>93.34</v>
      </c>
      <c r="H33" s="54">
        <v>95.2</v>
      </c>
      <c r="I33" s="54"/>
      <c r="J33" s="54">
        <v>95.66</v>
      </c>
      <c r="K33" s="54">
        <v>95.32</v>
      </c>
      <c r="L33" s="54">
        <v>96</v>
      </c>
      <c r="M33" s="54"/>
      <c r="N33" s="54">
        <v>93.71</v>
      </c>
      <c r="O33" s="54">
        <v>93.03</v>
      </c>
      <c r="P33" s="54">
        <v>94.39</v>
      </c>
    </row>
    <row r="34" spans="1:16" x14ac:dyDescent="0.25">
      <c r="A34" s="53" t="s">
        <v>89</v>
      </c>
      <c r="B34" s="54">
        <v>95.07</v>
      </c>
      <c r="C34" s="54">
        <v>94.49</v>
      </c>
      <c r="D34" s="54">
        <v>95.65</v>
      </c>
      <c r="E34" s="54"/>
      <c r="F34" s="54">
        <v>94.15</v>
      </c>
      <c r="G34" s="54">
        <v>93.22</v>
      </c>
      <c r="H34" s="54">
        <v>95.08</v>
      </c>
      <c r="I34" s="54"/>
      <c r="J34" s="54">
        <v>95.57</v>
      </c>
      <c r="K34" s="54">
        <v>95.23</v>
      </c>
      <c r="L34" s="54">
        <v>95.91</v>
      </c>
      <c r="M34" s="54"/>
      <c r="N34" s="54">
        <v>93.5</v>
      </c>
      <c r="O34" s="54">
        <v>92.82</v>
      </c>
      <c r="P34" s="54">
        <v>94.18</v>
      </c>
    </row>
    <row r="35" spans="1:16" x14ac:dyDescent="0.25">
      <c r="A35" s="53" t="s">
        <v>90</v>
      </c>
      <c r="B35" s="54">
        <v>95.33</v>
      </c>
      <c r="C35" s="54">
        <v>94.75</v>
      </c>
      <c r="D35" s="54">
        <v>95.91</v>
      </c>
      <c r="E35" s="54"/>
      <c r="F35" s="54">
        <v>94.01</v>
      </c>
      <c r="G35" s="54">
        <v>93.08</v>
      </c>
      <c r="H35" s="54">
        <v>94.94</v>
      </c>
      <c r="I35" s="54"/>
      <c r="J35" s="54">
        <v>95.47</v>
      </c>
      <c r="K35" s="54">
        <v>95.13</v>
      </c>
      <c r="L35" s="54">
        <v>95.81</v>
      </c>
      <c r="M35" s="54"/>
      <c r="N35" s="54">
        <v>93.29</v>
      </c>
      <c r="O35" s="54">
        <v>92.61</v>
      </c>
      <c r="P35" s="54">
        <v>93.96</v>
      </c>
    </row>
    <row r="36" spans="1:16" x14ac:dyDescent="0.25">
      <c r="A36" s="53" t="s">
        <v>91</v>
      </c>
      <c r="B36" s="54">
        <v>95.41</v>
      </c>
      <c r="C36" s="54">
        <v>94.83</v>
      </c>
      <c r="D36" s="54">
        <v>95.99</v>
      </c>
      <c r="E36" s="54"/>
      <c r="F36" s="54">
        <v>93.85</v>
      </c>
      <c r="G36" s="54">
        <v>92.92</v>
      </c>
      <c r="H36" s="54">
        <v>94.78</v>
      </c>
      <c r="I36" s="54"/>
      <c r="J36" s="54">
        <v>95.4</v>
      </c>
      <c r="K36" s="54">
        <v>95.06</v>
      </c>
      <c r="L36" s="54">
        <v>95.74</v>
      </c>
      <c r="M36" s="54"/>
      <c r="N36" s="54">
        <v>93.11</v>
      </c>
      <c r="O36" s="54">
        <v>92.43</v>
      </c>
      <c r="P36" s="54">
        <v>93.79</v>
      </c>
    </row>
    <row r="37" spans="1:16" x14ac:dyDescent="0.25">
      <c r="A37" s="53" t="s">
        <v>92</v>
      </c>
      <c r="B37" s="54">
        <v>95.28</v>
      </c>
      <c r="C37" s="54">
        <v>94.7</v>
      </c>
      <c r="D37" s="54">
        <v>95.86</v>
      </c>
      <c r="E37" s="54"/>
      <c r="F37" s="54">
        <v>93.67</v>
      </c>
      <c r="G37" s="54">
        <v>92.74</v>
      </c>
      <c r="H37" s="54">
        <v>94.6</v>
      </c>
      <c r="I37" s="54"/>
      <c r="J37" s="54">
        <v>95.36</v>
      </c>
      <c r="K37" s="54">
        <v>95.02</v>
      </c>
      <c r="L37" s="54">
        <v>95.7</v>
      </c>
      <c r="M37" s="54"/>
      <c r="N37" s="54">
        <v>92.94</v>
      </c>
      <c r="O37" s="54">
        <v>92.26</v>
      </c>
      <c r="P37" s="54">
        <v>93.62</v>
      </c>
    </row>
    <row r="38" spans="1:16" x14ac:dyDescent="0.25">
      <c r="A38" s="53" t="s">
        <v>93</v>
      </c>
      <c r="B38" s="54">
        <v>94.9</v>
      </c>
      <c r="C38" s="54">
        <v>94.32</v>
      </c>
      <c r="D38" s="54">
        <v>95.48</v>
      </c>
      <c r="E38" s="54"/>
      <c r="F38" s="54">
        <v>93.48</v>
      </c>
      <c r="G38" s="54">
        <v>92.55</v>
      </c>
      <c r="H38" s="54">
        <v>94.41</v>
      </c>
      <c r="I38" s="54"/>
      <c r="J38" s="54">
        <v>95.32</v>
      </c>
      <c r="K38" s="54">
        <v>94.98</v>
      </c>
      <c r="L38" s="54">
        <v>95.66</v>
      </c>
      <c r="M38" s="54"/>
      <c r="N38" s="54">
        <v>92.7</v>
      </c>
      <c r="O38" s="54">
        <v>92.02</v>
      </c>
      <c r="P38" s="54">
        <v>93.38</v>
      </c>
    </row>
    <row r="39" spans="1:16" x14ac:dyDescent="0.25">
      <c r="A39" s="53" t="s">
        <v>94</v>
      </c>
      <c r="B39" s="54">
        <v>94.67</v>
      </c>
      <c r="C39" s="54">
        <v>94.09</v>
      </c>
      <c r="D39" s="54">
        <v>95.25</v>
      </c>
      <c r="E39" s="54"/>
      <c r="F39" s="54">
        <v>93.29</v>
      </c>
      <c r="G39" s="54">
        <v>92.36</v>
      </c>
      <c r="H39" s="54">
        <v>94.22</v>
      </c>
      <c r="I39" s="54"/>
      <c r="J39" s="54">
        <v>95.27</v>
      </c>
      <c r="K39" s="54">
        <v>94.93</v>
      </c>
      <c r="L39" s="54">
        <v>95.61</v>
      </c>
      <c r="M39" s="54"/>
      <c r="N39" s="54">
        <v>92.42</v>
      </c>
      <c r="O39" s="54">
        <v>91.74</v>
      </c>
      <c r="P39" s="54">
        <v>93.09</v>
      </c>
    </row>
    <row r="40" spans="1:16" x14ac:dyDescent="0.25">
      <c r="A40" s="53" t="s">
        <v>95</v>
      </c>
      <c r="B40" s="54">
        <v>94.59</v>
      </c>
      <c r="C40" s="54">
        <v>94.01</v>
      </c>
      <c r="D40" s="54">
        <v>95.17</v>
      </c>
      <c r="E40" s="54"/>
      <c r="F40" s="54">
        <v>93.1</v>
      </c>
      <c r="G40" s="54">
        <v>92.17</v>
      </c>
      <c r="H40" s="54">
        <v>94.03</v>
      </c>
      <c r="I40" s="54"/>
      <c r="J40" s="54">
        <v>95.2</v>
      </c>
      <c r="K40" s="54">
        <v>94.86</v>
      </c>
      <c r="L40" s="54">
        <v>95.54</v>
      </c>
      <c r="M40" s="54"/>
      <c r="N40" s="54">
        <v>92.17</v>
      </c>
      <c r="O40" s="54">
        <v>91.49</v>
      </c>
      <c r="P40" s="54">
        <v>92.85</v>
      </c>
    </row>
    <row r="41" spans="1:16" x14ac:dyDescent="0.25">
      <c r="A41" s="53" t="s">
        <v>96</v>
      </c>
      <c r="B41" s="54">
        <v>94.58</v>
      </c>
      <c r="C41" s="54">
        <v>94</v>
      </c>
      <c r="D41" s="54">
        <v>95.16</v>
      </c>
      <c r="E41" s="54"/>
      <c r="F41" s="54">
        <v>92.92</v>
      </c>
      <c r="G41" s="54">
        <v>91.99</v>
      </c>
      <c r="H41" s="54">
        <v>93.85</v>
      </c>
      <c r="I41" s="54"/>
      <c r="J41" s="54">
        <v>95.13</v>
      </c>
      <c r="K41" s="54">
        <v>94.79</v>
      </c>
      <c r="L41" s="54">
        <v>95.47</v>
      </c>
      <c r="M41" s="54"/>
      <c r="N41" s="54">
        <v>91.99</v>
      </c>
      <c r="O41" s="54">
        <v>91.32</v>
      </c>
      <c r="P41" s="54">
        <v>92.67</v>
      </c>
    </row>
    <row r="42" spans="1:16" x14ac:dyDescent="0.25">
      <c r="A42" s="53" t="s">
        <v>97</v>
      </c>
      <c r="B42" s="54">
        <v>93.82</v>
      </c>
      <c r="C42" s="54">
        <v>93.24</v>
      </c>
      <c r="D42" s="54">
        <v>94.4</v>
      </c>
      <c r="E42" s="54"/>
      <c r="F42" s="54">
        <v>92.76</v>
      </c>
      <c r="G42" s="54">
        <v>91.83</v>
      </c>
      <c r="H42" s="54">
        <v>93.69</v>
      </c>
      <c r="I42" s="54"/>
      <c r="J42" s="54">
        <v>95.08</v>
      </c>
      <c r="K42" s="54">
        <v>94.75</v>
      </c>
      <c r="L42" s="54">
        <v>95.42</v>
      </c>
      <c r="M42" s="54"/>
      <c r="N42" s="54">
        <v>91.94</v>
      </c>
      <c r="O42" s="54">
        <v>91.27</v>
      </c>
      <c r="P42" s="54">
        <v>92.62</v>
      </c>
    </row>
    <row r="43" spans="1:16" x14ac:dyDescent="0.25">
      <c r="A43" s="53" t="s">
        <v>98</v>
      </c>
      <c r="B43" s="54">
        <v>93.85</v>
      </c>
      <c r="C43" s="54">
        <v>93.27</v>
      </c>
      <c r="D43" s="54">
        <v>94.43</v>
      </c>
      <c r="E43" s="54"/>
      <c r="F43" s="54">
        <v>92.64</v>
      </c>
      <c r="G43" s="54">
        <v>91.71</v>
      </c>
      <c r="H43" s="54">
        <v>93.57</v>
      </c>
      <c r="I43" s="54"/>
      <c r="J43" s="54">
        <v>95.01</v>
      </c>
      <c r="K43" s="54">
        <v>94.68</v>
      </c>
      <c r="L43" s="54">
        <v>95.35</v>
      </c>
      <c r="M43" s="54"/>
      <c r="N43" s="54">
        <v>92.05</v>
      </c>
      <c r="O43" s="54">
        <v>91.37</v>
      </c>
      <c r="P43" s="54">
        <v>92.73</v>
      </c>
    </row>
    <row r="44" spans="1:16" x14ac:dyDescent="0.25">
      <c r="A44" s="53" t="s">
        <v>99</v>
      </c>
      <c r="B44" s="54">
        <v>93.62</v>
      </c>
      <c r="C44" s="54">
        <v>93.04</v>
      </c>
      <c r="D44" s="54">
        <v>94.2</v>
      </c>
      <c r="E44" s="54"/>
      <c r="F44" s="54">
        <v>92.58</v>
      </c>
      <c r="G44" s="54">
        <v>91.65</v>
      </c>
      <c r="H44" s="54">
        <v>93.51</v>
      </c>
      <c r="I44" s="54"/>
      <c r="J44" s="54">
        <v>94.92</v>
      </c>
      <c r="K44" s="54">
        <v>94.58</v>
      </c>
      <c r="L44" s="54">
        <v>95.26</v>
      </c>
      <c r="M44" s="54"/>
      <c r="N44" s="54">
        <v>92.24</v>
      </c>
      <c r="O44" s="54">
        <v>91.57</v>
      </c>
      <c r="P44" s="54">
        <v>92.92</v>
      </c>
    </row>
    <row r="45" spans="1:16" x14ac:dyDescent="0.25">
      <c r="A45" s="53" t="s">
        <v>100</v>
      </c>
      <c r="B45" s="54">
        <v>93.76</v>
      </c>
      <c r="C45" s="54">
        <v>93.18</v>
      </c>
      <c r="D45" s="54">
        <v>94.34</v>
      </c>
      <c r="E45" s="54"/>
      <c r="F45" s="54">
        <v>92.56</v>
      </c>
      <c r="G45" s="54">
        <v>91.63</v>
      </c>
      <c r="H45" s="54">
        <v>93.49</v>
      </c>
      <c r="I45" s="54"/>
      <c r="J45" s="54">
        <v>94.88</v>
      </c>
      <c r="K45" s="54">
        <v>94.54</v>
      </c>
      <c r="L45" s="54">
        <v>95.22</v>
      </c>
      <c r="M45" s="54"/>
      <c r="N45" s="54">
        <v>92.47</v>
      </c>
      <c r="O45" s="54">
        <v>91.79</v>
      </c>
      <c r="P45" s="54">
        <v>93.15</v>
      </c>
    </row>
    <row r="46" spans="1:16" x14ac:dyDescent="0.25">
      <c r="A46" s="53" t="s">
        <v>101</v>
      </c>
      <c r="B46" s="54">
        <v>93.94</v>
      </c>
      <c r="C46" s="54">
        <v>93.36</v>
      </c>
      <c r="D46" s="54">
        <v>94.52</v>
      </c>
      <c r="E46" s="54"/>
      <c r="F46" s="54">
        <v>92.58</v>
      </c>
      <c r="G46" s="54">
        <v>91.66</v>
      </c>
      <c r="H46" s="54">
        <v>93.51</v>
      </c>
      <c r="I46" s="54"/>
      <c r="J46" s="54">
        <v>94.89</v>
      </c>
      <c r="K46" s="54">
        <v>94.55</v>
      </c>
      <c r="L46" s="54">
        <v>95.23</v>
      </c>
      <c r="M46" s="54"/>
      <c r="N46" s="54">
        <v>92.68</v>
      </c>
      <c r="O46" s="54">
        <v>92</v>
      </c>
      <c r="P46" s="54">
        <v>93.36</v>
      </c>
    </row>
    <row r="47" spans="1:16" x14ac:dyDescent="0.25">
      <c r="A47" s="53" t="s">
        <v>102</v>
      </c>
      <c r="B47" s="54">
        <v>93.83</v>
      </c>
      <c r="C47" s="54">
        <v>93.25</v>
      </c>
      <c r="D47" s="54">
        <v>94.41</v>
      </c>
      <c r="E47" s="54"/>
      <c r="F47" s="54">
        <v>92.64</v>
      </c>
      <c r="G47" s="54">
        <v>91.71</v>
      </c>
      <c r="H47" s="54">
        <v>93.57</v>
      </c>
      <c r="I47" s="54"/>
      <c r="J47" s="54">
        <v>94.97</v>
      </c>
      <c r="K47" s="54">
        <v>94.63</v>
      </c>
      <c r="L47" s="54">
        <v>95.31</v>
      </c>
      <c r="M47" s="54"/>
      <c r="N47" s="54">
        <v>92.86</v>
      </c>
      <c r="O47" s="54">
        <v>92.18</v>
      </c>
      <c r="P47" s="54">
        <v>93.53</v>
      </c>
    </row>
    <row r="48" spans="1:16" x14ac:dyDescent="0.25">
      <c r="A48" s="53" t="s">
        <v>103</v>
      </c>
      <c r="B48" s="54">
        <v>94.21</v>
      </c>
      <c r="C48" s="54">
        <v>93.63</v>
      </c>
      <c r="D48" s="54">
        <v>94.79</v>
      </c>
      <c r="E48" s="54"/>
      <c r="F48" s="54">
        <v>92.71</v>
      </c>
      <c r="G48" s="54">
        <v>91.78</v>
      </c>
      <c r="H48" s="54">
        <v>93.64</v>
      </c>
      <c r="I48" s="54"/>
      <c r="J48" s="54">
        <v>95.09</v>
      </c>
      <c r="K48" s="54">
        <v>94.75</v>
      </c>
      <c r="L48" s="54">
        <v>95.43</v>
      </c>
      <c r="M48" s="54"/>
      <c r="N48" s="54">
        <v>93</v>
      </c>
      <c r="O48" s="54">
        <v>92.33</v>
      </c>
      <c r="P48" s="54">
        <v>93.68</v>
      </c>
    </row>
    <row r="49" spans="1:16" x14ac:dyDescent="0.25">
      <c r="A49" s="53" t="s">
        <v>104</v>
      </c>
      <c r="B49" s="54">
        <v>94.23</v>
      </c>
      <c r="C49" s="54">
        <v>93.65</v>
      </c>
      <c r="D49" s="54">
        <v>94.81</v>
      </c>
      <c r="E49" s="54"/>
      <c r="F49" s="54">
        <v>92.81</v>
      </c>
      <c r="G49" s="54">
        <v>91.88</v>
      </c>
      <c r="H49" s="54">
        <v>93.74</v>
      </c>
      <c r="I49" s="54"/>
      <c r="J49" s="54">
        <v>95.23</v>
      </c>
      <c r="K49" s="54">
        <v>94.89</v>
      </c>
      <c r="L49" s="54">
        <v>95.57</v>
      </c>
      <c r="M49" s="54"/>
      <c r="N49" s="54">
        <v>93.17</v>
      </c>
      <c r="O49" s="54">
        <v>92.49</v>
      </c>
      <c r="P49" s="54">
        <v>93.84</v>
      </c>
    </row>
    <row r="50" spans="1:16" x14ac:dyDescent="0.25">
      <c r="A50" s="53" t="s">
        <v>105</v>
      </c>
      <c r="B50" s="54">
        <v>94.43</v>
      </c>
      <c r="C50" s="54">
        <v>93.85</v>
      </c>
      <c r="D50" s="54">
        <v>95.01</v>
      </c>
      <c r="E50" s="54"/>
      <c r="F50" s="54">
        <v>92.92</v>
      </c>
      <c r="G50" s="54">
        <v>91.99</v>
      </c>
      <c r="H50" s="54">
        <v>93.85</v>
      </c>
      <c r="I50" s="54"/>
      <c r="J50" s="54">
        <v>95.36</v>
      </c>
      <c r="K50" s="54">
        <v>95.02</v>
      </c>
      <c r="L50" s="54">
        <v>95.7</v>
      </c>
      <c r="M50" s="54"/>
      <c r="N50" s="54">
        <v>93.34</v>
      </c>
      <c r="O50" s="54">
        <v>92.66</v>
      </c>
      <c r="P50" s="54">
        <v>94.01</v>
      </c>
    </row>
    <row r="51" spans="1:16" x14ac:dyDescent="0.25">
      <c r="A51" s="53" t="s">
        <v>106</v>
      </c>
      <c r="B51" s="54">
        <v>94.09</v>
      </c>
      <c r="C51" s="54">
        <v>93.51</v>
      </c>
      <c r="D51" s="54">
        <v>94.67</v>
      </c>
      <c r="E51" s="54"/>
      <c r="F51" s="54">
        <v>93.02</v>
      </c>
      <c r="G51" s="54">
        <v>92.09</v>
      </c>
      <c r="H51" s="54">
        <v>93.95</v>
      </c>
      <c r="I51" s="54"/>
      <c r="J51" s="54">
        <v>95.44</v>
      </c>
      <c r="K51" s="54">
        <v>95.1</v>
      </c>
      <c r="L51" s="54">
        <v>95.78</v>
      </c>
      <c r="M51" s="54"/>
      <c r="N51" s="54">
        <v>93.48</v>
      </c>
      <c r="O51" s="54">
        <v>92.8</v>
      </c>
      <c r="P51" s="54">
        <v>94.16</v>
      </c>
    </row>
    <row r="52" spans="1:16" x14ac:dyDescent="0.25">
      <c r="A52" s="53" t="s">
        <v>107</v>
      </c>
      <c r="B52" s="54">
        <v>94.48</v>
      </c>
      <c r="C52" s="54">
        <v>93.9</v>
      </c>
      <c r="D52" s="54">
        <v>95.06</v>
      </c>
      <c r="E52" s="54"/>
      <c r="F52" s="54">
        <v>93.1</v>
      </c>
      <c r="G52" s="54">
        <v>92.17</v>
      </c>
      <c r="H52" s="54">
        <v>94.03</v>
      </c>
      <c r="I52" s="54"/>
      <c r="J52" s="54">
        <v>95.49</v>
      </c>
      <c r="K52" s="54">
        <v>95.15</v>
      </c>
      <c r="L52" s="54">
        <v>95.83</v>
      </c>
      <c r="M52" s="54"/>
      <c r="N52" s="54">
        <v>93.62</v>
      </c>
      <c r="O52" s="54">
        <v>92.94</v>
      </c>
      <c r="P52" s="54">
        <v>94.29</v>
      </c>
    </row>
    <row r="53" spans="1:16" x14ac:dyDescent="0.25">
      <c r="A53" s="53" t="s">
        <v>108</v>
      </c>
      <c r="B53" s="54">
        <v>94.72</v>
      </c>
      <c r="C53" s="54">
        <v>94.14</v>
      </c>
      <c r="D53" s="54">
        <v>95.3</v>
      </c>
      <c r="E53" s="54"/>
      <c r="F53" s="54">
        <v>93.16</v>
      </c>
      <c r="G53" s="54">
        <v>92.23</v>
      </c>
      <c r="H53" s="54">
        <v>94.09</v>
      </c>
      <c r="I53" s="54"/>
      <c r="J53" s="54">
        <v>95.51</v>
      </c>
      <c r="K53" s="54">
        <v>95.17</v>
      </c>
      <c r="L53" s="54">
        <v>95.85</v>
      </c>
      <c r="M53" s="54"/>
      <c r="N53" s="54">
        <v>93.73</v>
      </c>
      <c r="O53" s="54">
        <v>93.05</v>
      </c>
      <c r="P53" s="54">
        <v>94.41</v>
      </c>
    </row>
    <row r="54" spans="1:16" x14ac:dyDescent="0.25">
      <c r="A54" s="53" t="s">
        <v>109</v>
      </c>
      <c r="B54" s="54">
        <v>94.87</v>
      </c>
      <c r="C54" s="54">
        <v>94.29</v>
      </c>
      <c r="D54" s="54">
        <v>95.45</v>
      </c>
      <c r="E54" s="54"/>
      <c r="F54" s="54">
        <v>93.19</v>
      </c>
      <c r="G54" s="54">
        <v>92.26</v>
      </c>
      <c r="H54" s="54">
        <v>94.12</v>
      </c>
      <c r="I54" s="54"/>
      <c r="J54" s="54">
        <v>95.49</v>
      </c>
      <c r="K54" s="54">
        <v>95.15</v>
      </c>
      <c r="L54" s="54">
        <v>95.82</v>
      </c>
      <c r="M54" s="54"/>
      <c r="N54" s="54">
        <v>93.81</v>
      </c>
      <c r="O54" s="54">
        <v>93.13</v>
      </c>
      <c r="P54" s="54">
        <v>94.48</v>
      </c>
    </row>
    <row r="55" spans="1:16" x14ac:dyDescent="0.25">
      <c r="A55" s="53" t="s">
        <v>110</v>
      </c>
      <c r="B55" s="54">
        <v>94.83</v>
      </c>
      <c r="C55" s="54">
        <v>94.25</v>
      </c>
      <c r="D55" s="54">
        <v>95.41</v>
      </c>
      <c r="E55" s="54"/>
      <c r="F55" s="54">
        <v>93.18</v>
      </c>
      <c r="G55" s="54">
        <v>92.25</v>
      </c>
      <c r="H55" s="54">
        <v>94.11</v>
      </c>
      <c r="I55" s="54"/>
      <c r="J55" s="54">
        <v>95.41</v>
      </c>
      <c r="K55" s="54">
        <v>95.07</v>
      </c>
      <c r="L55" s="54">
        <v>95.75</v>
      </c>
      <c r="M55" s="54"/>
      <c r="N55" s="54">
        <v>93.83</v>
      </c>
      <c r="O55" s="54">
        <v>93.15</v>
      </c>
      <c r="P55" s="54">
        <v>94.51</v>
      </c>
    </row>
    <row r="56" spans="1:16" x14ac:dyDescent="0.25">
      <c r="A56" s="53" t="s">
        <v>111</v>
      </c>
      <c r="B56" s="54">
        <v>94.56</v>
      </c>
      <c r="C56" s="54">
        <v>93.98</v>
      </c>
      <c r="D56" s="54">
        <v>95.14</v>
      </c>
      <c r="E56" s="54"/>
      <c r="F56" s="54">
        <v>93.13</v>
      </c>
      <c r="G56" s="54">
        <v>92.2</v>
      </c>
      <c r="H56" s="54">
        <v>94.06</v>
      </c>
      <c r="I56" s="54"/>
      <c r="J56" s="54">
        <v>95.33</v>
      </c>
      <c r="K56" s="54">
        <v>94.99</v>
      </c>
      <c r="L56" s="54">
        <v>95.67</v>
      </c>
      <c r="M56" s="54"/>
      <c r="N56" s="54">
        <v>93.86</v>
      </c>
      <c r="O56" s="54">
        <v>93.18</v>
      </c>
      <c r="P56" s="54">
        <v>94.53</v>
      </c>
    </row>
    <row r="57" spans="1:16" x14ac:dyDescent="0.25">
      <c r="A57" s="53" t="s">
        <v>112</v>
      </c>
      <c r="B57" s="54">
        <v>94.61</v>
      </c>
      <c r="C57" s="54">
        <v>94.03</v>
      </c>
      <c r="D57" s="54">
        <v>95.19</v>
      </c>
      <c r="E57" s="54"/>
      <c r="F57" s="54">
        <v>93.04</v>
      </c>
      <c r="G57" s="54">
        <v>92.11</v>
      </c>
      <c r="H57" s="54">
        <v>93.97</v>
      </c>
      <c r="I57" s="54"/>
      <c r="J57" s="54">
        <v>95.28</v>
      </c>
      <c r="K57" s="54">
        <v>94.94</v>
      </c>
      <c r="L57" s="54">
        <v>95.62</v>
      </c>
      <c r="M57" s="54"/>
      <c r="N57" s="54">
        <v>93.91</v>
      </c>
      <c r="O57" s="54">
        <v>93.23</v>
      </c>
      <c r="P57" s="54">
        <v>94.59</v>
      </c>
    </row>
    <row r="58" spans="1:16" x14ac:dyDescent="0.25">
      <c r="A58" s="53" t="s">
        <v>113</v>
      </c>
      <c r="B58" s="54">
        <v>94.77</v>
      </c>
      <c r="C58" s="54">
        <v>94.19</v>
      </c>
      <c r="D58" s="54">
        <v>95.35</v>
      </c>
      <c r="E58" s="54"/>
      <c r="F58" s="54">
        <v>92.91</v>
      </c>
      <c r="G58" s="54">
        <v>91.98</v>
      </c>
      <c r="H58" s="54">
        <v>93.84</v>
      </c>
      <c r="I58" s="54"/>
      <c r="J58" s="54">
        <v>95.23</v>
      </c>
      <c r="K58" s="54">
        <v>94.89</v>
      </c>
      <c r="L58" s="54">
        <v>95.57</v>
      </c>
      <c r="M58" s="54"/>
      <c r="N58" s="54">
        <v>93.92</v>
      </c>
      <c r="O58" s="54">
        <v>93.25</v>
      </c>
      <c r="P58" s="54">
        <v>94.6</v>
      </c>
    </row>
    <row r="59" spans="1:16" x14ac:dyDescent="0.25">
      <c r="A59" s="53" t="s">
        <v>114</v>
      </c>
      <c r="B59" s="54">
        <v>94.78</v>
      </c>
      <c r="C59" s="54">
        <v>94.2</v>
      </c>
      <c r="D59" s="54">
        <v>95.36</v>
      </c>
      <c r="E59" s="54"/>
      <c r="F59" s="54">
        <v>92.74</v>
      </c>
      <c r="G59" s="54">
        <v>91.81</v>
      </c>
      <c r="H59" s="54">
        <v>93.67</v>
      </c>
      <c r="I59" s="54"/>
      <c r="J59" s="54">
        <v>95.16</v>
      </c>
      <c r="K59" s="54">
        <v>94.82</v>
      </c>
      <c r="L59" s="54">
        <v>95.5</v>
      </c>
      <c r="M59" s="54"/>
      <c r="N59" s="54">
        <v>93.81</v>
      </c>
      <c r="O59" s="54">
        <v>93.13</v>
      </c>
      <c r="P59" s="54">
        <v>94.49</v>
      </c>
    </row>
    <row r="60" spans="1:16" x14ac:dyDescent="0.25">
      <c r="A60" s="53" t="s">
        <v>115</v>
      </c>
      <c r="B60" s="54">
        <v>94.82</v>
      </c>
      <c r="C60" s="54">
        <v>94.24</v>
      </c>
      <c r="D60" s="54">
        <v>95.4</v>
      </c>
      <c r="E60" s="54"/>
      <c r="F60" s="54">
        <v>92.53</v>
      </c>
      <c r="G60" s="54">
        <v>91.6</v>
      </c>
      <c r="H60" s="54">
        <v>93.46</v>
      </c>
      <c r="I60" s="54"/>
      <c r="J60" s="54">
        <v>95.08</v>
      </c>
      <c r="K60" s="54">
        <v>94.74</v>
      </c>
      <c r="L60" s="54">
        <v>95.42</v>
      </c>
      <c r="M60" s="54"/>
      <c r="N60" s="54">
        <v>93.56</v>
      </c>
      <c r="O60" s="54">
        <v>92.88</v>
      </c>
      <c r="P60" s="54">
        <v>94.24</v>
      </c>
    </row>
    <row r="61" spans="1:16" x14ac:dyDescent="0.25">
      <c r="A61" s="53" t="s">
        <v>116</v>
      </c>
      <c r="B61" s="54">
        <v>94.97</v>
      </c>
      <c r="C61" s="54">
        <v>94.39</v>
      </c>
      <c r="D61" s="54">
        <v>95.55</v>
      </c>
      <c r="E61" s="54"/>
      <c r="F61" s="54">
        <v>92.28</v>
      </c>
      <c r="G61" s="54">
        <v>91.35</v>
      </c>
      <c r="H61" s="54">
        <v>93.21</v>
      </c>
      <c r="I61" s="54"/>
      <c r="J61" s="54">
        <v>94.99</v>
      </c>
      <c r="K61" s="54">
        <v>94.65</v>
      </c>
      <c r="L61" s="54">
        <v>95.33</v>
      </c>
      <c r="M61" s="54"/>
      <c r="N61" s="54">
        <v>93.18</v>
      </c>
      <c r="O61" s="54">
        <v>92.5</v>
      </c>
      <c r="P61" s="54">
        <v>93.86</v>
      </c>
    </row>
    <row r="62" spans="1:16" x14ac:dyDescent="0.25">
      <c r="A62" s="53" t="s">
        <v>117</v>
      </c>
      <c r="B62" s="54">
        <v>94.81</v>
      </c>
      <c r="C62" s="54">
        <v>94.23</v>
      </c>
      <c r="D62" s="54">
        <v>95.39</v>
      </c>
      <c r="E62" s="54"/>
      <c r="F62" s="54">
        <v>91.98</v>
      </c>
      <c r="G62" s="54">
        <v>91.05</v>
      </c>
      <c r="H62" s="54">
        <v>92.91</v>
      </c>
      <c r="I62" s="54"/>
      <c r="J62" s="54">
        <v>94.86</v>
      </c>
      <c r="K62" s="54">
        <v>94.52</v>
      </c>
      <c r="L62" s="54">
        <v>95.2</v>
      </c>
      <c r="M62" s="54"/>
      <c r="N62" s="54">
        <v>92.66</v>
      </c>
      <c r="O62" s="54">
        <v>91.98</v>
      </c>
      <c r="P62" s="54">
        <v>93.34</v>
      </c>
    </row>
    <row r="63" spans="1:16" x14ac:dyDescent="0.25">
      <c r="A63" s="53" t="s">
        <v>118</v>
      </c>
      <c r="B63" s="54">
        <v>94.93</v>
      </c>
      <c r="C63" s="54">
        <v>94.35</v>
      </c>
      <c r="D63" s="54">
        <v>95.51</v>
      </c>
      <c r="E63" s="54"/>
      <c r="F63" s="54">
        <v>91.67</v>
      </c>
      <c r="G63" s="54">
        <v>90.74</v>
      </c>
      <c r="H63" s="54">
        <v>92.6</v>
      </c>
      <c r="I63" s="54"/>
      <c r="J63" s="54">
        <v>94.66</v>
      </c>
      <c r="K63" s="54">
        <v>94.32</v>
      </c>
      <c r="L63" s="54">
        <v>95</v>
      </c>
      <c r="M63" s="54"/>
      <c r="N63" s="54">
        <v>91.96</v>
      </c>
      <c r="O63" s="54">
        <v>91.28</v>
      </c>
      <c r="P63" s="54">
        <v>92.64</v>
      </c>
    </row>
    <row r="64" spans="1:16" x14ac:dyDescent="0.25">
      <c r="A64" s="53" t="s">
        <v>119</v>
      </c>
      <c r="B64" s="54">
        <v>94.15</v>
      </c>
      <c r="C64" s="54">
        <v>93.57</v>
      </c>
      <c r="D64" s="54">
        <v>94.73</v>
      </c>
      <c r="E64" s="54"/>
      <c r="F64" s="54">
        <v>91.34</v>
      </c>
      <c r="G64" s="54">
        <v>90.41</v>
      </c>
      <c r="H64" s="54">
        <v>92.27</v>
      </c>
      <c r="I64" s="54"/>
      <c r="J64" s="54">
        <v>94.37</v>
      </c>
      <c r="K64" s="54">
        <v>94.03</v>
      </c>
      <c r="L64" s="54">
        <v>94.71</v>
      </c>
      <c r="M64" s="54"/>
      <c r="N64" s="54">
        <v>91.2</v>
      </c>
      <c r="O64" s="54">
        <v>90.52</v>
      </c>
      <c r="P64" s="54">
        <v>91.88</v>
      </c>
    </row>
    <row r="65" spans="1:16" x14ac:dyDescent="0.25">
      <c r="A65" s="53" t="s">
        <v>120</v>
      </c>
      <c r="B65" s="54">
        <v>93.07</v>
      </c>
      <c r="C65" s="54">
        <v>92.49</v>
      </c>
      <c r="D65" s="54">
        <v>93.65</v>
      </c>
      <c r="E65" s="54"/>
      <c r="F65" s="54">
        <v>91.04</v>
      </c>
      <c r="G65" s="54">
        <v>90.11</v>
      </c>
      <c r="H65" s="54">
        <v>91.97</v>
      </c>
      <c r="I65" s="54"/>
      <c r="J65" s="54">
        <v>94.08</v>
      </c>
      <c r="K65" s="54">
        <v>93.75</v>
      </c>
      <c r="L65" s="54">
        <v>94.42</v>
      </c>
      <c r="M65" s="54"/>
      <c r="N65" s="54">
        <v>90.57</v>
      </c>
      <c r="O65" s="54">
        <v>89.89</v>
      </c>
      <c r="P65" s="54">
        <v>91.25</v>
      </c>
    </row>
    <row r="66" spans="1:16" x14ac:dyDescent="0.25">
      <c r="A66" s="53" t="s">
        <v>121</v>
      </c>
      <c r="B66" s="54">
        <v>92.91</v>
      </c>
      <c r="C66" s="54">
        <v>92.33</v>
      </c>
      <c r="D66" s="54">
        <v>93.49</v>
      </c>
      <c r="E66" s="54"/>
      <c r="F66" s="54">
        <v>90.8</v>
      </c>
      <c r="G66" s="54">
        <v>89.87</v>
      </c>
      <c r="H66" s="54">
        <v>91.73</v>
      </c>
      <c r="I66" s="54"/>
      <c r="J66" s="54">
        <v>93.9</v>
      </c>
      <c r="K66" s="54">
        <v>93.56</v>
      </c>
      <c r="L66" s="54">
        <v>94.24</v>
      </c>
      <c r="M66" s="54"/>
      <c r="N66" s="54">
        <v>90.19</v>
      </c>
      <c r="O66" s="54">
        <v>89.52</v>
      </c>
      <c r="P66" s="54">
        <v>90.87</v>
      </c>
    </row>
    <row r="67" spans="1:16" x14ac:dyDescent="0.25">
      <c r="A67" s="53" t="s">
        <v>122</v>
      </c>
      <c r="B67" s="54">
        <v>92.54</v>
      </c>
      <c r="C67" s="54">
        <v>91.96</v>
      </c>
      <c r="D67" s="54">
        <v>93.12</v>
      </c>
      <c r="E67" s="54"/>
      <c r="F67" s="54">
        <v>90.61</v>
      </c>
      <c r="G67" s="54">
        <v>89.68</v>
      </c>
      <c r="H67" s="54">
        <v>91.54</v>
      </c>
      <c r="I67" s="54"/>
      <c r="J67" s="54">
        <v>93.83</v>
      </c>
      <c r="K67" s="54">
        <v>93.49</v>
      </c>
      <c r="L67" s="54">
        <v>94.17</v>
      </c>
      <c r="M67" s="54"/>
      <c r="N67" s="54">
        <v>90.06</v>
      </c>
      <c r="O67" s="54">
        <v>89.38</v>
      </c>
      <c r="P67" s="54">
        <v>90.74</v>
      </c>
    </row>
    <row r="68" spans="1:16" x14ac:dyDescent="0.25">
      <c r="A68" s="53" t="s">
        <v>123</v>
      </c>
      <c r="B68" s="54">
        <v>92.41</v>
      </c>
      <c r="C68" s="54">
        <v>91.83</v>
      </c>
      <c r="D68" s="54">
        <v>92.99</v>
      </c>
      <c r="E68" s="54"/>
      <c r="F68" s="54">
        <v>90.45</v>
      </c>
      <c r="G68" s="54">
        <v>89.52</v>
      </c>
      <c r="H68" s="54">
        <v>91.38</v>
      </c>
      <c r="I68" s="54"/>
      <c r="J68" s="54">
        <v>93.88</v>
      </c>
      <c r="K68" s="54">
        <v>93.54</v>
      </c>
      <c r="L68" s="54">
        <v>94.22</v>
      </c>
      <c r="M68" s="54"/>
      <c r="N68" s="54">
        <v>90.09</v>
      </c>
      <c r="O68" s="54">
        <v>89.41</v>
      </c>
      <c r="P68" s="54">
        <v>90.77</v>
      </c>
    </row>
    <row r="69" spans="1:16" x14ac:dyDescent="0.25">
      <c r="A69" s="53" t="s">
        <v>124</v>
      </c>
      <c r="B69" s="54">
        <v>92.97</v>
      </c>
      <c r="C69" s="54">
        <v>92.39</v>
      </c>
      <c r="D69" s="54">
        <v>93.55</v>
      </c>
      <c r="E69" s="54"/>
      <c r="F69" s="54">
        <v>90.31</v>
      </c>
      <c r="G69" s="54">
        <v>89.38</v>
      </c>
      <c r="H69" s="54">
        <v>91.24</v>
      </c>
      <c r="I69" s="54"/>
      <c r="J69" s="54">
        <v>93.97</v>
      </c>
      <c r="K69" s="54">
        <v>93.63</v>
      </c>
      <c r="L69" s="54">
        <v>94.31</v>
      </c>
      <c r="M69" s="54"/>
      <c r="N69" s="54">
        <v>90.13</v>
      </c>
      <c r="O69" s="54">
        <v>89.45</v>
      </c>
      <c r="P69" s="54">
        <v>90.8</v>
      </c>
    </row>
    <row r="70" spans="1:16" x14ac:dyDescent="0.25">
      <c r="A70" s="53" t="s">
        <v>125</v>
      </c>
      <c r="B70" s="54">
        <v>93.28</v>
      </c>
      <c r="C70" s="54">
        <v>92.7</v>
      </c>
      <c r="D70" s="54">
        <v>93.86</v>
      </c>
      <c r="E70" s="54"/>
      <c r="F70" s="54">
        <v>90.16</v>
      </c>
      <c r="G70" s="54">
        <v>89.23</v>
      </c>
      <c r="H70" s="54">
        <v>91.09</v>
      </c>
      <c r="I70" s="54"/>
      <c r="J70" s="54">
        <v>94.02</v>
      </c>
      <c r="K70" s="54">
        <v>93.68</v>
      </c>
      <c r="L70" s="54">
        <v>94.35</v>
      </c>
      <c r="M70" s="54"/>
      <c r="N70" s="54">
        <v>90.13</v>
      </c>
      <c r="O70" s="54">
        <v>89.45</v>
      </c>
      <c r="P70" s="54">
        <v>90.8</v>
      </c>
    </row>
    <row r="71" spans="1:16" x14ac:dyDescent="0.25">
      <c r="A71" s="53" t="s">
        <v>126</v>
      </c>
      <c r="B71" s="54">
        <v>93.62</v>
      </c>
      <c r="C71" s="54">
        <v>93.04</v>
      </c>
      <c r="D71" s="54">
        <v>94.2</v>
      </c>
      <c r="E71" s="54"/>
      <c r="F71" s="54">
        <v>89.96</v>
      </c>
      <c r="G71" s="54">
        <v>89.03</v>
      </c>
      <c r="H71" s="54">
        <v>90.89</v>
      </c>
      <c r="I71" s="54"/>
      <c r="J71" s="54">
        <v>93.91</v>
      </c>
      <c r="K71" s="54">
        <v>93.57</v>
      </c>
      <c r="L71" s="54">
        <v>94.25</v>
      </c>
      <c r="M71" s="54"/>
      <c r="N71" s="54">
        <v>89.98</v>
      </c>
      <c r="O71" s="54">
        <v>89.31</v>
      </c>
      <c r="P71" s="54">
        <v>90.66</v>
      </c>
    </row>
    <row r="72" spans="1:16" x14ac:dyDescent="0.25">
      <c r="A72" s="53" t="s">
        <v>127</v>
      </c>
      <c r="B72" s="54">
        <v>93.29</v>
      </c>
      <c r="C72" s="54">
        <v>92.71</v>
      </c>
      <c r="D72" s="54">
        <v>93.87</v>
      </c>
      <c r="E72" s="54"/>
      <c r="F72" s="54">
        <v>89.7</v>
      </c>
      <c r="G72" s="54">
        <v>88.77</v>
      </c>
      <c r="H72" s="54">
        <v>90.63</v>
      </c>
      <c r="I72" s="54"/>
      <c r="J72" s="54">
        <v>93.64</v>
      </c>
      <c r="K72" s="54">
        <v>93.3</v>
      </c>
      <c r="L72" s="54">
        <v>93.98</v>
      </c>
      <c r="M72" s="54"/>
      <c r="N72" s="54">
        <v>89.66</v>
      </c>
      <c r="O72" s="54">
        <v>88.98</v>
      </c>
      <c r="P72" s="54">
        <v>90.34</v>
      </c>
    </row>
    <row r="73" spans="1:16" x14ac:dyDescent="0.25">
      <c r="A73" s="53" t="s">
        <v>128</v>
      </c>
      <c r="B73" s="54">
        <v>92.9</v>
      </c>
      <c r="C73" s="54">
        <v>92.32</v>
      </c>
      <c r="D73" s="54">
        <v>93.48</v>
      </c>
      <c r="E73" s="54"/>
      <c r="F73" s="54">
        <v>89.36</v>
      </c>
      <c r="G73" s="54">
        <v>88.43</v>
      </c>
      <c r="H73" s="54">
        <v>90.29</v>
      </c>
      <c r="I73" s="54"/>
      <c r="J73" s="54">
        <v>93.25</v>
      </c>
      <c r="K73" s="54">
        <v>92.91</v>
      </c>
      <c r="L73" s="54">
        <v>93.59</v>
      </c>
      <c r="M73" s="54"/>
      <c r="N73" s="54">
        <v>89.2</v>
      </c>
      <c r="O73" s="54">
        <v>88.52</v>
      </c>
      <c r="P73" s="54">
        <v>89.88</v>
      </c>
    </row>
    <row r="74" spans="1:16" x14ac:dyDescent="0.25">
      <c r="A74" s="53" t="s">
        <v>129</v>
      </c>
      <c r="B74" s="54">
        <v>93.11</v>
      </c>
      <c r="C74" s="54">
        <v>92.53</v>
      </c>
      <c r="D74" s="54">
        <v>93.69</v>
      </c>
      <c r="E74" s="54"/>
      <c r="F74" s="54">
        <v>88.94</v>
      </c>
      <c r="G74" s="54">
        <v>88.01</v>
      </c>
      <c r="H74" s="54">
        <v>89.87</v>
      </c>
      <c r="I74" s="54"/>
      <c r="J74" s="54">
        <v>92.81</v>
      </c>
      <c r="K74" s="54">
        <v>92.47</v>
      </c>
      <c r="L74" s="54">
        <v>93.15</v>
      </c>
      <c r="M74" s="54"/>
      <c r="N74" s="54">
        <v>88.64</v>
      </c>
      <c r="O74" s="54">
        <v>87.96</v>
      </c>
      <c r="P74" s="54">
        <v>89.32</v>
      </c>
    </row>
    <row r="75" spans="1:16" x14ac:dyDescent="0.25">
      <c r="A75" s="53" t="s">
        <v>130</v>
      </c>
      <c r="B75" s="54">
        <v>92.3</v>
      </c>
      <c r="C75" s="54">
        <v>91.72</v>
      </c>
      <c r="D75" s="54">
        <v>92.88</v>
      </c>
      <c r="E75" s="54"/>
      <c r="F75" s="54">
        <v>88.46</v>
      </c>
      <c r="G75" s="54">
        <v>87.53</v>
      </c>
      <c r="H75" s="54">
        <v>89.39</v>
      </c>
      <c r="I75" s="54"/>
      <c r="J75" s="54">
        <v>92.31</v>
      </c>
      <c r="K75" s="54">
        <v>91.97</v>
      </c>
      <c r="L75" s="54">
        <v>92.65</v>
      </c>
      <c r="M75" s="54"/>
      <c r="N75" s="54">
        <v>87.93</v>
      </c>
      <c r="O75" s="54">
        <v>87.25</v>
      </c>
      <c r="P75" s="54">
        <v>88.6</v>
      </c>
    </row>
    <row r="76" spans="1:16" x14ac:dyDescent="0.25">
      <c r="A76" s="53" t="s">
        <v>131</v>
      </c>
      <c r="B76" s="54">
        <v>91.44</v>
      </c>
      <c r="C76" s="54">
        <v>90.86</v>
      </c>
      <c r="D76" s="54">
        <v>92.02</v>
      </c>
      <c r="E76" s="54"/>
      <c r="F76" s="54">
        <v>87.93</v>
      </c>
      <c r="G76" s="54">
        <v>87</v>
      </c>
      <c r="H76" s="54">
        <v>88.86</v>
      </c>
      <c r="I76" s="54"/>
      <c r="J76" s="54">
        <v>91.7</v>
      </c>
      <c r="K76" s="54">
        <v>91.36</v>
      </c>
      <c r="L76" s="54">
        <v>92.04</v>
      </c>
      <c r="M76" s="54"/>
      <c r="N76" s="54">
        <v>86.94</v>
      </c>
      <c r="O76" s="54">
        <v>86.26</v>
      </c>
      <c r="P76" s="54">
        <v>87.61</v>
      </c>
    </row>
    <row r="77" spans="1:16" x14ac:dyDescent="0.25">
      <c r="A77" s="53" t="s">
        <v>132</v>
      </c>
      <c r="B77" s="54">
        <v>90.97</v>
      </c>
      <c r="C77" s="54">
        <v>90.39</v>
      </c>
      <c r="D77" s="54">
        <v>91.55</v>
      </c>
      <c r="E77" s="54"/>
      <c r="F77" s="54">
        <v>87.4</v>
      </c>
      <c r="G77" s="54">
        <v>86.47</v>
      </c>
      <c r="H77" s="54">
        <v>88.33</v>
      </c>
      <c r="I77" s="54"/>
      <c r="J77" s="54">
        <v>91.02</v>
      </c>
      <c r="K77" s="54">
        <v>90.68</v>
      </c>
      <c r="L77" s="54">
        <v>91.35</v>
      </c>
      <c r="M77" s="54"/>
      <c r="N77" s="54">
        <v>85.78</v>
      </c>
      <c r="O77" s="54">
        <v>85.1</v>
      </c>
      <c r="P77" s="54">
        <v>86.46</v>
      </c>
    </row>
    <row r="78" spans="1:16" x14ac:dyDescent="0.25">
      <c r="A78" s="53" t="s">
        <v>133</v>
      </c>
      <c r="B78" s="54">
        <v>90.84</v>
      </c>
      <c r="C78" s="54">
        <v>90.26</v>
      </c>
      <c r="D78" s="54">
        <v>91.42</v>
      </c>
      <c r="E78" s="54"/>
      <c r="F78" s="54">
        <v>86.89</v>
      </c>
      <c r="G78" s="54">
        <v>85.96</v>
      </c>
      <c r="H78" s="54">
        <v>87.82</v>
      </c>
      <c r="I78" s="54"/>
      <c r="J78" s="54">
        <v>90.36</v>
      </c>
      <c r="K78" s="54">
        <v>90.02</v>
      </c>
      <c r="L78" s="54">
        <v>90.7</v>
      </c>
      <c r="M78" s="54"/>
      <c r="N78" s="54">
        <v>84.72</v>
      </c>
      <c r="O78" s="54">
        <v>84.04</v>
      </c>
      <c r="P78" s="54">
        <v>85.4</v>
      </c>
    </row>
    <row r="79" spans="1:16" x14ac:dyDescent="0.25">
      <c r="A79" s="53" t="s">
        <v>134</v>
      </c>
      <c r="B79" s="54">
        <v>91.06</v>
      </c>
      <c r="C79" s="54">
        <v>90.48</v>
      </c>
      <c r="D79" s="54">
        <v>91.64</v>
      </c>
      <c r="E79" s="54"/>
      <c r="F79" s="54">
        <v>86.41</v>
      </c>
      <c r="G79" s="54">
        <v>85.48</v>
      </c>
      <c r="H79" s="54">
        <v>87.34</v>
      </c>
      <c r="I79" s="54"/>
      <c r="J79" s="54">
        <v>89.79</v>
      </c>
      <c r="K79" s="54">
        <v>89.45</v>
      </c>
      <c r="L79" s="54">
        <v>90.13</v>
      </c>
      <c r="M79" s="54"/>
      <c r="N79" s="54">
        <v>83.85</v>
      </c>
      <c r="O79" s="54">
        <v>83.17</v>
      </c>
      <c r="P79" s="54">
        <v>84.52</v>
      </c>
    </row>
    <row r="80" spans="1:16" x14ac:dyDescent="0.25">
      <c r="A80" s="53" t="s">
        <v>135</v>
      </c>
      <c r="B80" s="54">
        <v>89.46</v>
      </c>
      <c r="C80" s="54">
        <v>88.88</v>
      </c>
      <c r="D80" s="54">
        <v>90.04</v>
      </c>
      <c r="E80" s="54"/>
      <c r="F80" s="54">
        <v>86.02</v>
      </c>
      <c r="G80" s="54">
        <v>85.09</v>
      </c>
      <c r="H80" s="54">
        <v>86.95</v>
      </c>
      <c r="I80" s="54"/>
      <c r="J80" s="54">
        <v>89.36</v>
      </c>
      <c r="K80" s="54">
        <v>89.02</v>
      </c>
      <c r="L80" s="54">
        <v>89.7</v>
      </c>
      <c r="M80" s="54"/>
      <c r="N80" s="54">
        <v>83.24</v>
      </c>
      <c r="O80" s="54">
        <v>82.56</v>
      </c>
      <c r="P80" s="54">
        <v>83.92</v>
      </c>
    </row>
    <row r="81" spans="1:16" x14ac:dyDescent="0.25">
      <c r="A81" s="53" t="s">
        <v>136</v>
      </c>
      <c r="B81" s="54">
        <v>88.86</v>
      </c>
      <c r="C81" s="54">
        <v>88.28</v>
      </c>
      <c r="D81" s="54">
        <v>89.44</v>
      </c>
      <c r="E81" s="54"/>
      <c r="F81" s="54">
        <v>85.77</v>
      </c>
      <c r="G81" s="54">
        <v>84.84</v>
      </c>
      <c r="H81" s="54">
        <v>86.7</v>
      </c>
      <c r="I81" s="54"/>
      <c r="J81" s="54">
        <v>89.22</v>
      </c>
      <c r="K81" s="54">
        <v>88.88</v>
      </c>
      <c r="L81" s="54">
        <v>89.56</v>
      </c>
      <c r="M81" s="54"/>
      <c r="N81" s="54">
        <v>82.99</v>
      </c>
      <c r="O81" s="54">
        <v>82.31</v>
      </c>
      <c r="P81" s="54">
        <v>83.67</v>
      </c>
    </row>
    <row r="82" spans="1:16" x14ac:dyDescent="0.25">
      <c r="A82" s="53" t="s">
        <v>137</v>
      </c>
      <c r="B82" s="54">
        <v>89.04</v>
      </c>
      <c r="C82" s="54">
        <v>88.46</v>
      </c>
      <c r="D82" s="54">
        <v>89.62</v>
      </c>
      <c r="E82" s="54"/>
      <c r="F82" s="54">
        <v>85.69</v>
      </c>
      <c r="G82" s="54">
        <v>84.76</v>
      </c>
      <c r="H82" s="54">
        <v>86.62</v>
      </c>
      <c r="I82" s="54"/>
      <c r="J82" s="54">
        <v>89.46</v>
      </c>
      <c r="K82" s="54">
        <v>89.13</v>
      </c>
      <c r="L82" s="54">
        <v>89.8</v>
      </c>
      <c r="M82" s="54"/>
      <c r="N82" s="54">
        <v>83.29</v>
      </c>
      <c r="O82" s="54">
        <v>82.62</v>
      </c>
      <c r="P82" s="54">
        <v>83.97</v>
      </c>
    </row>
    <row r="83" spans="1:16" x14ac:dyDescent="0.25">
      <c r="A83" s="53" t="s">
        <v>138</v>
      </c>
      <c r="B83" s="54">
        <v>90.01</v>
      </c>
      <c r="C83" s="54">
        <v>89.43</v>
      </c>
      <c r="D83" s="54">
        <v>90.59</v>
      </c>
      <c r="E83" s="54"/>
      <c r="F83" s="54">
        <v>85.76</v>
      </c>
      <c r="G83" s="54">
        <v>84.83</v>
      </c>
      <c r="H83" s="54">
        <v>86.69</v>
      </c>
      <c r="I83" s="54"/>
      <c r="J83" s="54">
        <v>89.96</v>
      </c>
      <c r="K83" s="54">
        <v>89.62</v>
      </c>
      <c r="L83" s="54">
        <v>90.3</v>
      </c>
      <c r="M83" s="54"/>
      <c r="N83" s="54">
        <v>84.16</v>
      </c>
      <c r="O83" s="54">
        <v>83.48</v>
      </c>
      <c r="P83" s="54">
        <v>84.84</v>
      </c>
    </row>
    <row r="84" spans="1:16" x14ac:dyDescent="0.25">
      <c r="A84" s="53" t="s">
        <v>139</v>
      </c>
      <c r="B84" s="54">
        <v>89.96</v>
      </c>
      <c r="C84" s="54">
        <v>89.38</v>
      </c>
      <c r="D84" s="54">
        <v>90.54</v>
      </c>
      <c r="E84" s="54"/>
      <c r="F84" s="54">
        <v>85.97</v>
      </c>
      <c r="G84" s="54">
        <v>85.04</v>
      </c>
      <c r="H84" s="54">
        <v>86.9</v>
      </c>
      <c r="I84" s="54"/>
      <c r="J84" s="54">
        <v>90.51</v>
      </c>
      <c r="K84" s="54">
        <v>90.17</v>
      </c>
      <c r="L84" s="54">
        <v>90.84</v>
      </c>
      <c r="M84" s="54"/>
      <c r="N84" s="54">
        <v>85.18</v>
      </c>
      <c r="O84" s="54">
        <v>84.5</v>
      </c>
      <c r="P84" s="54">
        <v>85.86</v>
      </c>
    </row>
    <row r="85" spans="1:16" x14ac:dyDescent="0.25">
      <c r="A85" s="53" t="s">
        <v>140</v>
      </c>
      <c r="B85" s="54">
        <v>90.4</v>
      </c>
      <c r="C85" s="54">
        <v>89.82</v>
      </c>
      <c r="D85" s="54">
        <v>90.98</v>
      </c>
      <c r="E85" s="54"/>
      <c r="F85" s="54">
        <v>86.32</v>
      </c>
      <c r="G85" s="54">
        <v>85.39</v>
      </c>
      <c r="H85" s="54">
        <v>87.25</v>
      </c>
      <c r="I85" s="54"/>
      <c r="J85" s="54">
        <v>91.15</v>
      </c>
      <c r="K85" s="54">
        <v>90.81</v>
      </c>
      <c r="L85" s="54">
        <v>91.49</v>
      </c>
      <c r="M85" s="54"/>
      <c r="N85" s="54">
        <v>86.19</v>
      </c>
      <c r="O85" s="54">
        <v>85.52</v>
      </c>
      <c r="P85" s="54">
        <v>86.87</v>
      </c>
    </row>
    <row r="86" spans="1:16" x14ac:dyDescent="0.25">
      <c r="A86" s="53" t="s">
        <v>141</v>
      </c>
      <c r="B86" s="54">
        <v>90.73</v>
      </c>
      <c r="C86" s="54">
        <v>90.15</v>
      </c>
      <c r="D86" s="54">
        <v>91.31</v>
      </c>
      <c r="E86" s="54"/>
      <c r="F86" s="54">
        <v>86.81</v>
      </c>
      <c r="G86" s="54">
        <v>85.88</v>
      </c>
      <c r="H86" s="54">
        <v>87.74</v>
      </c>
      <c r="I86" s="54"/>
      <c r="J86" s="54">
        <v>91.78</v>
      </c>
      <c r="K86" s="54">
        <v>91.44</v>
      </c>
      <c r="L86" s="54">
        <v>92.12</v>
      </c>
      <c r="M86" s="54"/>
      <c r="N86" s="54">
        <v>87.14</v>
      </c>
      <c r="O86" s="54">
        <v>86.47</v>
      </c>
      <c r="P86" s="54">
        <v>87.82</v>
      </c>
    </row>
    <row r="87" spans="1:16" x14ac:dyDescent="0.25">
      <c r="A87" s="53" t="s">
        <v>142</v>
      </c>
      <c r="B87" s="54">
        <v>91.5</v>
      </c>
      <c r="C87" s="54">
        <v>90.92</v>
      </c>
      <c r="D87" s="54">
        <v>92.08</v>
      </c>
      <c r="E87" s="54"/>
      <c r="F87" s="54">
        <v>87.4</v>
      </c>
      <c r="G87" s="54">
        <v>86.46</v>
      </c>
      <c r="H87" s="54">
        <v>88.33</v>
      </c>
      <c r="I87" s="54"/>
      <c r="J87" s="54">
        <v>92.23</v>
      </c>
      <c r="K87" s="54">
        <v>91.89</v>
      </c>
      <c r="L87" s="54">
        <v>92.57</v>
      </c>
      <c r="M87" s="54"/>
      <c r="N87" s="54">
        <v>88.05</v>
      </c>
      <c r="O87" s="54">
        <v>87.37</v>
      </c>
      <c r="P87" s="54">
        <v>88.73</v>
      </c>
    </row>
    <row r="88" spans="1:16" x14ac:dyDescent="0.25">
      <c r="A88" s="53" t="s">
        <v>143</v>
      </c>
      <c r="B88" s="54">
        <v>92.09</v>
      </c>
      <c r="C88" s="54">
        <v>91.51</v>
      </c>
      <c r="D88" s="54">
        <v>92.67</v>
      </c>
      <c r="E88" s="54"/>
      <c r="F88" s="54">
        <v>88.08</v>
      </c>
      <c r="G88" s="54">
        <v>87.14</v>
      </c>
      <c r="H88" s="54">
        <v>89.02</v>
      </c>
      <c r="I88" s="54"/>
      <c r="J88" s="54">
        <v>92.56</v>
      </c>
      <c r="K88" s="54">
        <v>92.22</v>
      </c>
      <c r="L88" s="54">
        <v>92.9</v>
      </c>
      <c r="M88" s="54"/>
      <c r="N88" s="54">
        <v>88.96</v>
      </c>
      <c r="O88" s="54">
        <v>88.28</v>
      </c>
      <c r="P88" s="54">
        <v>89.64</v>
      </c>
    </row>
    <row r="89" spans="1:16" x14ac:dyDescent="0.25">
      <c r="A89" s="53" t="s">
        <v>144</v>
      </c>
      <c r="B89" s="54">
        <v>91.48</v>
      </c>
      <c r="C89" s="54">
        <v>90.9</v>
      </c>
      <c r="D89" s="54">
        <v>92.06</v>
      </c>
      <c r="E89" s="54"/>
      <c r="F89" s="54">
        <v>88.83</v>
      </c>
      <c r="G89" s="54">
        <v>87.89</v>
      </c>
      <c r="H89" s="54">
        <v>89.77</v>
      </c>
      <c r="I89" s="54"/>
      <c r="J89" s="54">
        <v>92.89</v>
      </c>
      <c r="K89" s="54">
        <v>92.55</v>
      </c>
      <c r="L89" s="54">
        <v>93.23</v>
      </c>
      <c r="M89" s="54"/>
      <c r="N89" s="54">
        <v>89.86</v>
      </c>
      <c r="O89" s="54">
        <v>89.18</v>
      </c>
      <c r="P89" s="54">
        <v>90.53</v>
      </c>
    </row>
    <row r="90" spans="1:16" x14ac:dyDescent="0.25">
      <c r="A90" s="53" t="s">
        <v>145</v>
      </c>
      <c r="B90" s="54">
        <v>91.96</v>
      </c>
      <c r="C90" s="54">
        <v>91.38</v>
      </c>
      <c r="D90" s="54">
        <v>92.54</v>
      </c>
      <c r="E90" s="54"/>
      <c r="F90" s="54">
        <v>89.61</v>
      </c>
      <c r="G90" s="54">
        <v>88.66</v>
      </c>
      <c r="H90" s="54">
        <v>90.55</v>
      </c>
      <c r="I90" s="54"/>
      <c r="J90" s="54">
        <v>93.25</v>
      </c>
      <c r="K90" s="54">
        <v>92.91</v>
      </c>
      <c r="L90" s="54">
        <v>93.59</v>
      </c>
      <c r="M90" s="54"/>
      <c r="N90" s="54">
        <v>90.66</v>
      </c>
      <c r="O90" s="54">
        <v>89.98</v>
      </c>
      <c r="P90" s="54">
        <v>91.33</v>
      </c>
    </row>
    <row r="91" spans="1:16" x14ac:dyDescent="0.25">
      <c r="A91" s="53" t="s">
        <v>146</v>
      </c>
      <c r="B91" s="54">
        <v>92.57</v>
      </c>
      <c r="C91" s="54">
        <v>91.99</v>
      </c>
      <c r="D91" s="54">
        <v>93.15</v>
      </c>
      <c r="E91" s="54"/>
      <c r="F91" s="54">
        <v>90.39</v>
      </c>
      <c r="G91" s="54">
        <v>89.44</v>
      </c>
      <c r="H91" s="54">
        <v>91.34</v>
      </c>
      <c r="I91" s="54"/>
      <c r="J91" s="54">
        <v>93.65</v>
      </c>
      <c r="K91" s="54">
        <v>93.31</v>
      </c>
      <c r="L91" s="54">
        <v>93.99</v>
      </c>
      <c r="M91" s="54"/>
      <c r="N91" s="54">
        <v>91.37</v>
      </c>
      <c r="O91" s="54">
        <v>90.69</v>
      </c>
      <c r="P91" s="54">
        <v>92.05</v>
      </c>
    </row>
    <row r="92" spans="1:16" x14ac:dyDescent="0.25">
      <c r="A92" s="53" t="s">
        <v>147</v>
      </c>
      <c r="B92" s="54">
        <v>92.62</v>
      </c>
      <c r="C92" s="54">
        <v>92.04</v>
      </c>
      <c r="D92" s="54">
        <v>93.2</v>
      </c>
      <c r="E92" s="54"/>
      <c r="F92" s="54">
        <v>91.17</v>
      </c>
      <c r="G92" s="54">
        <v>90.22</v>
      </c>
      <c r="H92" s="54">
        <v>92.12</v>
      </c>
      <c r="I92" s="54"/>
      <c r="J92" s="54">
        <v>93.98</v>
      </c>
      <c r="K92" s="54">
        <v>93.64</v>
      </c>
      <c r="L92" s="54">
        <v>94.32</v>
      </c>
      <c r="M92" s="54"/>
      <c r="N92" s="54">
        <v>92.01</v>
      </c>
      <c r="O92" s="54">
        <v>91.33</v>
      </c>
      <c r="P92" s="54">
        <v>92.69</v>
      </c>
    </row>
    <row r="93" spans="1:16" x14ac:dyDescent="0.25">
      <c r="A93" s="53" t="s">
        <v>148</v>
      </c>
      <c r="B93" s="54">
        <v>92.71</v>
      </c>
      <c r="C93" s="54">
        <v>92.13</v>
      </c>
      <c r="D93" s="54">
        <v>93.29</v>
      </c>
      <c r="E93" s="54"/>
      <c r="F93" s="54">
        <v>91.93</v>
      </c>
      <c r="G93" s="54">
        <v>90.98</v>
      </c>
      <c r="H93" s="54">
        <v>92.88</v>
      </c>
      <c r="I93" s="54"/>
      <c r="J93" s="54">
        <v>94.26</v>
      </c>
      <c r="K93" s="54">
        <v>93.92</v>
      </c>
      <c r="L93" s="54">
        <v>94.6</v>
      </c>
      <c r="M93" s="54"/>
      <c r="N93" s="54">
        <v>92.59</v>
      </c>
      <c r="O93" s="54">
        <v>91.91</v>
      </c>
      <c r="P93" s="54">
        <v>93.27</v>
      </c>
    </row>
    <row r="94" spans="1:16" x14ac:dyDescent="0.25">
      <c r="A94" s="53" t="s">
        <v>149</v>
      </c>
      <c r="B94" s="54">
        <v>93.58</v>
      </c>
      <c r="C94" s="54">
        <v>93</v>
      </c>
      <c r="D94" s="54">
        <v>94.16</v>
      </c>
      <c r="E94" s="54"/>
      <c r="F94" s="54">
        <v>92.69</v>
      </c>
      <c r="G94" s="54">
        <v>91.73</v>
      </c>
      <c r="H94" s="54">
        <v>93.65</v>
      </c>
      <c r="I94" s="54"/>
      <c r="J94" s="54">
        <v>94.52</v>
      </c>
      <c r="K94" s="54">
        <v>94.18</v>
      </c>
      <c r="L94" s="54">
        <v>94.87</v>
      </c>
      <c r="M94" s="54"/>
      <c r="N94" s="54">
        <v>93.1</v>
      </c>
      <c r="O94" s="54">
        <v>92.42</v>
      </c>
      <c r="P94" s="54">
        <v>93.79</v>
      </c>
    </row>
    <row r="95" spans="1:16" x14ac:dyDescent="0.25">
      <c r="A95" s="53" t="s">
        <v>150</v>
      </c>
      <c r="B95" s="54">
        <v>93.98</v>
      </c>
      <c r="C95" s="54">
        <v>93.4</v>
      </c>
      <c r="D95" s="54">
        <v>94.56</v>
      </c>
      <c r="E95" s="54"/>
      <c r="F95" s="54">
        <v>93.44</v>
      </c>
      <c r="G95" s="54">
        <v>92.43</v>
      </c>
      <c r="H95" s="54">
        <v>94.44</v>
      </c>
      <c r="I95" s="54"/>
      <c r="J95" s="54">
        <v>94.74</v>
      </c>
      <c r="K95" s="54">
        <v>94.4</v>
      </c>
      <c r="L95" s="54">
        <v>95.09</v>
      </c>
      <c r="M95" s="54"/>
      <c r="N95" s="54">
        <v>93.55</v>
      </c>
      <c r="O95" s="54">
        <v>92.86</v>
      </c>
      <c r="P95" s="54">
        <v>94.24</v>
      </c>
    </row>
    <row r="96" spans="1:16" x14ac:dyDescent="0.25">
      <c r="A96" s="53" t="s">
        <v>151</v>
      </c>
      <c r="B96" s="54">
        <v>94.26</v>
      </c>
      <c r="C96" s="54">
        <v>93.68</v>
      </c>
      <c r="D96" s="54">
        <v>94.84</v>
      </c>
      <c r="E96" s="54"/>
      <c r="F96" s="54">
        <v>94.16</v>
      </c>
      <c r="G96" s="54">
        <v>93.05</v>
      </c>
      <c r="H96" s="54">
        <v>95.27</v>
      </c>
      <c r="I96" s="54"/>
      <c r="J96" s="54">
        <v>94.96</v>
      </c>
      <c r="K96" s="54">
        <v>94.61</v>
      </c>
      <c r="L96" s="54">
        <v>95.3</v>
      </c>
      <c r="M96" s="54"/>
      <c r="N96" s="54">
        <v>93.93</v>
      </c>
      <c r="O96" s="54">
        <v>93.24</v>
      </c>
      <c r="P96" s="54">
        <v>94.63</v>
      </c>
    </row>
    <row r="97" spans="1:16" x14ac:dyDescent="0.25">
      <c r="A97" s="53" t="s">
        <v>152</v>
      </c>
      <c r="B97" s="54">
        <v>94.66</v>
      </c>
      <c r="C97" s="54">
        <v>94.08</v>
      </c>
      <c r="D97" s="54">
        <v>95.25</v>
      </c>
      <c r="E97" s="54"/>
      <c r="F97" s="54">
        <v>94.88</v>
      </c>
      <c r="G97" s="54">
        <v>93.56</v>
      </c>
      <c r="H97" s="54">
        <v>96.2</v>
      </c>
      <c r="I97" s="54"/>
      <c r="J97" s="54">
        <v>95.22</v>
      </c>
      <c r="K97" s="54">
        <v>94.84</v>
      </c>
      <c r="L97" s="54">
        <v>95.59</v>
      </c>
      <c r="M97" s="54"/>
      <c r="N97" s="54">
        <v>94.34</v>
      </c>
      <c r="O97" s="54">
        <v>93.58</v>
      </c>
      <c r="P97" s="54">
        <v>95.11</v>
      </c>
    </row>
    <row r="98" spans="1:16" x14ac:dyDescent="0.25">
      <c r="A98" s="53" t="s">
        <v>153</v>
      </c>
      <c r="B98" s="54">
        <v>94.45</v>
      </c>
      <c r="C98" s="54">
        <v>93.8</v>
      </c>
      <c r="D98" s="54">
        <v>95.1</v>
      </c>
      <c r="E98" s="54"/>
      <c r="F98" s="54">
        <v>95.61</v>
      </c>
      <c r="G98" s="54">
        <v>93.96</v>
      </c>
      <c r="H98" s="54">
        <v>97.25</v>
      </c>
      <c r="I98" s="54"/>
      <c r="J98" s="54">
        <v>95.53</v>
      </c>
      <c r="K98" s="54">
        <v>95.01</v>
      </c>
      <c r="L98" s="54">
        <v>96.06</v>
      </c>
      <c r="M98" s="54"/>
      <c r="N98" s="54">
        <v>94.79</v>
      </c>
      <c r="O98" s="54">
        <v>93.72</v>
      </c>
      <c r="P98" s="54">
        <v>95.86</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workbookViewId="0"/>
  </sheetViews>
  <sheetFormatPr defaultRowHeight="15" x14ac:dyDescent="0.25"/>
  <cols>
    <col min="1" max="1" width="17.140625" style="1" customWidth="1"/>
    <col min="2" max="2" width="9.140625" style="1" customWidth="1"/>
    <col min="3" max="4" width="9.140625" style="1"/>
    <col min="5" max="5" width="1.140625" style="60" customWidth="1"/>
    <col min="6" max="6" width="9.140625" style="1" customWidth="1"/>
    <col min="7" max="8" width="9.140625" style="1"/>
    <col min="9" max="9" width="1.140625" style="60" customWidth="1"/>
    <col min="10" max="10" width="9.140625" style="1" customWidth="1"/>
    <col min="11" max="12" width="9.140625" style="1"/>
    <col min="13" max="13" width="1.140625" style="60" customWidth="1"/>
    <col min="14" max="16384" width="9.140625" style="1"/>
  </cols>
  <sheetData>
    <row r="1" spans="1:16" x14ac:dyDescent="0.25">
      <c r="A1" s="31" t="s">
        <v>33</v>
      </c>
      <c r="B1" s="31"/>
      <c r="C1" s="31"/>
      <c r="D1" s="31"/>
      <c r="E1" s="32"/>
      <c r="F1" s="31"/>
      <c r="G1" s="31"/>
      <c r="H1" s="31"/>
      <c r="I1" s="32"/>
      <c r="J1" s="31"/>
      <c r="K1" s="31"/>
      <c r="L1" s="31"/>
      <c r="M1" s="32"/>
      <c r="N1" s="31"/>
      <c r="O1" s="31"/>
      <c r="P1" s="31"/>
    </row>
    <row r="2" spans="1:16" x14ac:dyDescent="0.25">
      <c r="A2" s="33" t="s">
        <v>31</v>
      </c>
      <c r="B2" s="33"/>
      <c r="C2" s="33"/>
      <c r="D2" s="33"/>
      <c r="E2" s="34"/>
      <c r="F2" s="33"/>
      <c r="G2" s="33"/>
      <c r="H2" s="33"/>
      <c r="I2" s="34"/>
      <c r="J2" s="33"/>
      <c r="K2" s="33"/>
      <c r="L2" s="33"/>
      <c r="M2" s="70"/>
      <c r="N2" s="33"/>
      <c r="O2" s="33"/>
      <c r="P2" s="33"/>
    </row>
    <row r="3" spans="1:16" x14ac:dyDescent="0.25">
      <c r="A3" s="35"/>
      <c r="B3" s="36" t="s">
        <v>54</v>
      </c>
      <c r="C3" s="36"/>
      <c r="D3" s="36"/>
      <c r="E3" s="37"/>
      <c r="F3" s="36"/>
      <c r="G3" s="36"/>
      <c r="H3" s="36"/>
      <c r="I3" s="37"/>
      <c r="J3" s="36"/>
      <c r="K3" s="36"/>
      <c r="L3" s="36"/>
      <c r="M3" s="66"/>
      <c r="N3" s="36" t="s">
        <v>55</v>
      </c>
      <c r="O3" s="36"/>
      <c r="P3" s="36"/>
    </row>
    <row r="4" spans="1:16" x14ac:dyDescent="0.25">
      <c r="A4" s="35"/>
      <c r="B4" s="38" t="s">
        <v>56</v>
      </c>
      <c r="C4" s="39"/>
      <c r="D4" s="39"/>
      <c r="E4" s="40"/>
      <c r="F4" s="39" t="s">
        <v>57</v>
      </c>
      <c r="G4" s="39"/>
      <c r="H4" s="39"/>
      <c r="I4" s="40"/>
      <c r="J4" s="39" t="s">
        <v>58</v>
      </c>
      <c r="K4" s="39"/>
      <c r="L4" s="39"/>
      <c r="M4" s="40"/>
      <c r="N4" s="39" t="s">
        <v>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s="49"/>
      <c r="D7" s="49"/>
      <c r="E7" s="50"/>
      <c r="F7" s="49"/>
      <c r="G7" s="49"/>
      <c r="H7" s="49"/>
      <c r="I7" s="50"/>
      <c r="J7" s="49"/>
      <c r="K7" s="49"/>
      <c r="L7" s="49"/>
      <c r="M7" s="50"/>
      <c r="N7" s="49"/>
      <c r="O7" s="49"/>
      <c r="P7" s="49"/>
    </row>
    <row r="8" spans="1:16" x14ac:dyDescent="0.25">
      <c r="A8" s="48"/>
      <c r="B8" s="51"/>
      <c r="C8" s="51"/>
      <c r="D8" s="51"/>
      <c r="E8" s="52"/>
      <c r="F8" s="51"/>
      <c r="G8" s="51"/>
      <c r="H8" s="51"/>
      <c r="I8" s="52"/>
      <c r="J8" s="51"/>
      <c r="K8" s="51"/>
      <c r="L8" s="51"/>
      <c r="M8" s="52"/>
      <c r="N8" s="51"/>
      <c r="O8" s="51"/>
      <c r="P8" s="51"/>
    </row>
    <row r="9" spans="1:16" x14ac:dyDescent="0.25">
      <c r="A9" s="53" t="s">
        <v>64</v>
      </c>
      <c r="B9" s="54">
        <v>100</v>
      </c>
      <c r="C9" s="54">
        <v>100</v>
      </c>
      <c r="D9" s="54">
        <v>100</v>
      </c>
      <c r="E9" s="54"/>
      <c r="F9" s="54">
        <v>100</v>
      </c>
      <c r="G9" s="54">
        <v>100</v>
      </c>
      <c r="H9" s="54">
        <v>100</v>
      </c>
      <c r="I9" s="54"/>
      <c r="J9" s="54">
        <v>100</v>
      </c>
      <c r="K9" s="54">
        <v>100</v>
      </c>
      <c r="L9" s="54">
        <v>100</v>
      </c>
      <c r="M9" s="54"/>
      <c r="N9" s="54">
        <v>100</v>
      </c>
      <c r="O9" s="54">
        <v>100</v>
      </c>
      <c r="P9" s="54">
        <v>100</v>
      </c>
    </row>
    <row r="10" spans="1:16" x14ac:dyDescent="0.25">
      <c r="A10" s="53" t="s">
        <v>65</v>
      </c>
      <c r="B10" s="54">
        <v>104.12</v>
      </c>
      <c r="C10" s="54">
        <v>103.03</v>
      </c>
      <c r="D10" s="54">
        <v>105.22</v>
      </c>
      <c r="E10" s="54"/>
      <c r="F10" s="54">
        <v>101.06</v>
      </c>
      <c r="G10" s="54">
        <v>100.25</v>
      </c>
      <c r="H10" s="54">
        <v>101.87</v>
      </c>
      <c r="I10" s="54"/>
      <c r="J10" s="54">
        <v>99.34</v>
      </c>
      <c r="K10" s="54">
        <v>98.34</v>
      </c>
      <c r="L10" s="54">
        <v>100.34</v>
      </c>
      <c r="M10" s="54"/>
      <c r="N10" s="54">
        <v>101.26</v>
      </c>
      <c r="O10" s="54">
        <v>100.49</v>
      </c>
      <c r="P10" s="54">
        <v>102.04</v>
      </c>
    </row>
    <row r="11" spans="1:16" x14ac:dyDescent="0.25">
      <c r="A11" s="53" t="s">
        <v>66</v>
      </c>
      <c r="B11" s="54">
        <v>108.04</v>
      </c>
      <c r="C11" s="54">
        <v>106.35</v>
      </c>
      <c r="D11" s="54">
        <v>109.76</v>
      </c>
      <c r="E11" s="54"/>
      <c r="F11" s="54">
        <v>102.23</v>
      </c>
      <c r="G11" s="54">
        <v>100.99</v>
      </c>
      <c r="H11" s="54">
        <v>103.49</v>
      </c>
      <c r="I11" s="54"/>
      <c r="J11" s="54">
        <v>99.25</v>
      </c>
      <c r="K11" s="54">
        <v>97.79</v>
      </c>
      <c r="L11" s="54">
        <v>100.74</v>
      </c>
      <c r="M11" s="54"/>
      <c r="N11" s="54">
        <v>102.64</v>
      </c>
      <c r="O11" s="54">
        <v>101.71</v>
      </c>
      <c r="P11" s="54">
        <v>103.57</v>
      </c>
    </row>
    <row r="12" spans="1:16" x14ac:dyDescent="0.25">
      <c r="A12" s="53" t="s">
        <v>67</v>
      </c>
      <c r="B12" s="54">
        <v>111.49</v>
      </c>
      <c r="C12" s="54">
        <v>109.48</v>
      </c>
      <c r="D12" s="54">
        <v>113.53</v>
      </c>
      <c r="E12" s="54"/>
      <c r="F12" s="54">
        <v>103.59</v>
      </c>
      <c r="G12" s="54">
        <v>102.14</v>
      </c>
      <c r="H12" s="54">
        <v>105.07</v>
      </c>
      <c r="I12" s="54"/>
      <c r="J12" s="54">
        <v>99.77</v>
      </c>
      <c r="K12" s="54">
        <v>98.1</v>
      </c>
      <c r="L12" s="54">
        <v>101.46</v>
      </c>
      <c r="M12" s="54"/>
      <c r="N12" s="54">
        <v>104.04</v>
      </c>
      <c r="O12" s="54">
        <v>103.11</v>
      </c>
      <c r="P12" s="54">
        <v>104.98</v>
      </c>
    </row>
    <row r="13" spans="1:16" x14ac:dyDescent="0.25">
      <c r="A13" s="53" t="s">
        <v>68</v>
      </c>
      <c r="B13" s="54">
        <v>114.49</v>
      </c>
      <c r="C13" s="54">
        <v>112.35</v>
      </c>
      <c r="D13" s="54">
        <v>116.68</v>
      </c>
      <c r="E13" s="54"/>
      <c r="F13" s="54">
        <v>105.12</v>
      </c>
      <c r="G13" s="54">
        <v>103.57</v>
      </c>
      <c r="H13" s="54">
        <v>106.68</v>
      </c>
      <c r="I13" s="54"/>
      <c r="J13" s="54">
        <v>100.85</v>
      </c>
      <c r="K13" s="54">
        <v>99.11</v>
      </c>
      <c r="L13" s="54">
        <v>102.62</v>
      </c>
      <c r="M13" s="54"/>
      <c r="N13" s="54">
        <v>105.5</v>
      </c>
      <c r="O13" s="54">
        <v>104.58</v>
      </c>
      <c r="P13" s="54">
        <v>106.43</v>
      </c>
    </row>
    <row r="14" spans="1:16" x14ac:dyDescent="0.25">
      <c r="A14" s="53" t="s">
        <v>69</v>
      </c>
      <c r="B14" s="54">
        <v>117.24</v>
      </c>
      <c r="C14" s="54">
        <v>115.04</v>
      </c>
      <c r="D14" s="54">
        <v>119.48</v>
      </c>
      <c r="E14" s="54"/>
      <c r="F14" s="54">
        <v>106.84</v>
      </c>
      <c r="G14" s="54">
        <v>105.27</v>
      </c>
      <c r="H14" s="54">
        <v>108.44</v>
      </c>
      <c r="I14" s="54"/>
      <c r="J14" s="54">
        <v>102.48</v>
      </c>
      <c r="K14" s="54">
        <v>100.71</v>
      </c>
      <c r="L14" s="54">
        <v>104.27</v>
      </c>
      <c r="M14" s="54"/>
      <c r="N14" s="54">
        <v>107.44</v>
      </c>
      <c r="O14" s="54">
        <v>106.49</v>
      </c>
      <c r="P14" s="54">
        <v>108.39</v>
      </c>
    </row>
    <row r="15" spans="1:16" x14ac:dyDescent="0.25">
      <c r="A15" s="53" t="s">
        <v>70</v>
      </c>
      <c r="B15" s="54">
        <v>119.74</v>
      </c>
      <c r="C15" s="54">
        <v>117.5</v>
      </c>
      <c r="D15" s="54">
        <v>122.02</v>
      </c>
      <c r="E15" s="54"/>
      <c r="F15" s="54">
        <v>108.76</v>
      </c>
      <c r="G15" s="54">
        <v>107.18</v>
      </c>
      <c r="H15" s="54">
        <v>110.38</v>
      </c>
      <c r="I15" s="54"/>
      <c r="J15" s="54">
        <v>104.49</v>
      </c>
      <c r="K15" s="54">
        <v>102.7</v>
      </c>
      <c r="L15" s="54">
        <v>106.3</v>
      </c>
      <c r="M15" s="54"/>
      <c r="N15" s="54">
        <v>109.96</v>
      </c>
      <c r="O15" s="54">
        <v>108.98</v>
      </c>
      <c r="P15" s="54">
        <v>110.94</v>
      </c>
    </row>
    <row r="16" spans="1:16" x14ac:dyDescent="0.25">
      <c r="A16" s="53" t="s">
        <v>71</v>
      </c>
      <c r="B16" s="54">
        <v>122.05</v>
      </c>
      <c r="C16" s="54">
        <v>119.78</v>
      </c>
      <c r="D16" s="54">
        <v>124.37</v>
      </c>
      <c r="E16" s="54"/>
      <c r="F16" s="54">
        <v>110.83</v>
      </c>
      <c r="G16" s="54">
        <v>109.22</v>
      </c>
      <c r="H16" s="54">
        <v>112.46</v>
      </c>
      <c r="I16" s="54"/>
      <c r="J16" s="54">
        <v>106.7</v>
      </c>
      <c r="K16" s="54">
        <v>104.9</v>
      </c>
      <c r="L16" s="54">
        <v>108.54</v>
      </c>
      <c r="M16" s="54"/>
      <c r="N16" s="54">
        <v>112.59</v>
      </c>
      <c r="O16" s="54">
        <v>111.6</v>
      </c>
      <c r="P16" s="54">
        <v>113.59</v>
      </c>
    </row>
    <row r="17" spans="1:16" x14ac:dyDescent="0.25">
      <c r="A17" s="53" t="s">
        <v>72</v>
      </c>
      <c r="B17" s="54">
        <v>124.27</v>
      </c>
      <c r="C17" s="54">
        <v>121.96</v>
      </c>
      <c r="D17" s="54">
        <v>126.62</v>
      </c>
      <c r="E17" s="54"/>
      <c r="F17" s="54">
        <v>112.94</v>
      </c>
      <c r="G17" s="54">
        <v>111.32</v>
      </c>
      <c r="H17" s="54">
        <v>114.59</v>
      </c>
      <c r="I17" s="54"/>
      <c r="J17" s="54">
        <v>108.9</v>
      </c>
      <c r="K17" s="54">
        <v>107.08</v>
      </c>
      <c r="L17" s="54">
        <v>110.76</v>
      </c>
      <c r="M17" s="54"/>
      <c r="N17" s="54">
        <v>115.07</v>
      </c>
      <c r="O17" s="54">
        <v>114.07</v>
      </c>
      <c r="P17" s="54">
        <v>116.08</v>
      </c>
    </row>
    <row r="18" spans="1:16" x14ac:dyDescent="0.25">
      <c r="A18" s="53" t="s">
        <v>73</v>
      </c>
      <c r="B18" s="54">
        <v>126.54</v>
      </c>
      <c r="C18" s="54">
        <v>124.19</v>
      </c>
      <c r="D18" s="54">
        <v>128.94</v>
      </c>
      <c r="E18" s="54"/>
      <c r="F18" s="54">
        <v>114.98</v>
      </c>
      <c r="G18" s="54">
        <v>113.34</v>
      </c>
      <c r="H18" s="54">
        <v>116.64</v>
      </c>
      <c r="I18" s="54"/>
      <c r="J18" s="54">
        <v>110.98</v>
      </c>
      <c r="K18" s="54">
        <v>109.12</v>
      </c>
      <c r="L18" s="54">
        <v>112.86</v>
      </c>
      <c r="M18" s="54"/>
      <c r="N18" s="54">
        <v>117.1</v>
      </c>
      <c r="O18" s="54">
        <v>116.07</v>
      </c>
      <c r="P18" s="54">
        <v>118.12</v>
      </c>
    </row>
    <row r="19" spans="1:16" x14ac:dyDescent="0.25">
      <c r="A19" s="53" t="s">
        <v>74</v>
      </c>
      <c r="B19" s="54">
        <v>128.84</v>
      </c>
      <c r="C19" s="54">
        <v>126.44</v>
      </c>
      <c r="D19" s="54">
        <v>131.28</v>
      </c>
      <c r="E19" s="54"/>
      <c r="F19" s="54">
        <v>116.85</v>
      </c>
      <c r="G19" s="54">
        <v>115.18</v>
      </c>
      <c r="H19" s="54">
        <v>118.54</v>
      </c>
      <c r="I19" s="54"/>
      <c r="J19" s="54">
        <v>113.01</v>
      </c>
      <c r="K19" s="54">
        <v>111.12</v>
      </c>
      <c r="L19" s="54">
        <v>114.93</v>
      </c>
      <c r="M19" s="54"/>
      <c r="N19" s="54">
        <v>118.58</v>
      </c>
      <c r="O19" s="54">
        <v>117.55</v>
      </c>
      <c r="P19" s="54">
        <v>119.63</v>
      </c>
    </row>
    <row r="20" spans="1:16" x14ac:dyDescent="0.25">
      <c r="A20" s="53" t="s">
        <v>75</v>
      </c>
      <c r="B20" s="54">
        <v>131.06</v>
      </c>
      <c r="C20" s="54">
        <v>128.63999999999999</v>
      </c>
      <c r="D20" s="54">
        <v>133.53</v>
      </c>
      <c r="E20" s="54"/>
      <c r="F20" s="54">
        <v>118.56</v>
      </c>
      <c r="G20" s="54">
        <v>116.87</v>
      </c>
      <c r="H20" s="54">
        <v>120.27</v>
      </c>
      <c r="I20" s="54"/>
      <c r="J20" s="54">
        <v>115.09</v>
      </c>
      <c r="K20" s="54">
        <v>113.16</v>
      </c>
      <c r="L20" s="54">
        <v>117.04</v>
      </c>
      <c r="M20" s="54"/>
      <c r="N20" s="54">
        <v>119.63</v>
      </c>
      <c r="O20" s="54">
        <v>118.59</v>
      </c>
      <c r="P20" s="54">
        <v>120.69</v>
      </c>
    </row>
    <row r="21" spans="1:16" x14ac:dyDescent="0.25">
      <c r="A21" s="53" t="s">
        <v>76</v>
      </c>
      <c r="B21" s="54">
        <v>133.35</v>
      </c>
      <c r="C21" s="54">
        <v>130.91</v>
      </c>
      <c r="D21" s="54">
        <v>135.84</v>
      </c>
      <c r="E21" s="54"/>
      <c r="F21" s="54">
        <v>120.24</v>
      </c>
      <c r="G21" s="54">
        <v>118.53</v>
      </c>
      <c r="H21" s="54">
        <v>121.97</v>
      </c>
      <c r="I21" s="54"/>
      <c r="J21" s="54">
        <v>117.36</v>
      </c>
      <c r="K21" s="54">
        <v>115.42</v>
      </c>
      <c r="L21" s="54">
        <v>119.34</v>
      </c>
      <c r="M21" s="54"/>
      <c r="N21" s="54">
        <v>121.61</v>
      </c>
      <c r="O21" s="54">
        <v>120.57</v>
      </c>
      <c r="P21" s="54">
        <v>122.67</v>
      </c>
    </row>
    <row r="22" spans="1:16" x14ac:dyDescent="0.25">
      <c r="A22" s="53" t="s">
        <v>77</v>
      </c>
      <c r="B22" s="54">
        <v>135.91999999999999</v>
      </c>
      <c r="C22" s="54">
        <v>133.44</v>
      </c>
      <c r="D22" s="54">
        <v>138.44999999999999</v>
      </c>
      <c r="E22" s="54"/>
      <c r="F22" s="54">
        <v>122.07</v>
      </c>
      <c r="G22" s="54">
        <v>120.35</v>
      </c>
      <c r="H22" s="54">
        <v>123.82</v>
      </c>
      <c r="I22" s="54"/>
      <c r="J22" s="54">
        <v>120.08</v>
      </c>
      <c r="K22" s="54">
        <v>118.1</v>
      </c>
      <c r="L22" s="54">
        <v>122.08</v>
      </c>
      <c r="M22" s="54"/>
      <c r="N22" s="54">
        <v>124.47</v>
      </c>
      <c r="O22" s="54">
        <v>123.4</v>
      </c>
      <c r="P22" s="54">
        <v>125.55</v>
      </c>
    </row>
    <row r="23" spans="1:16" x14ac:dyDescent="0.25">
      <c r="A23" s="53" t="s">
        <v>78</v>
      </c>
      <c r="B23" s="54">
        <v>138.88999999999999</v>
      </c>
      <c r="C23" s="54">
        <v>136.35</v>
      </c>
      <c r="D23" s="54">
        <v>141.47999999999999</v>
      </c>
      <c r="E23" s="54"/>
      <c r="F23" s="54">
        <v>124.18</v>
      </c>
      <c r="G23" s="54">
        <v>122.43</v>
      </c>
      <c r="H23" s="54">
        <v>125.95</v>
      </c>
      <c r="I23" s="54"/>
      <c r="J23" s="54">
        <v>123.19</v>
      </c>
      <c r="K23" s="54">
        <v>121.17</v>
      </c>
      <c r="L23" s="54">
        <v>125.24</v>
      </c>
      <c r="M23" s="54"/>
      <c r="N23" s="54">
        <v>128.12</v>
      </c>
      <c r="O23" s="54">
        <v>127.01</v>
      </c>
      <c r="P23" s="54">
        <v>129.24</v>
      </c>
    </row>
    <row r="24" spans="1:16" x14ac:dyDescent="0.25">
      <c r="A24" s="53" t="s">
        <v>79</v>
      </c>
      <c r="B24" s="54">
        <v>142.51</v>
      </c>
      <c r="C24" s="54">
        <v>139.88999999999999</v>
      </c>
      <c r="D24" s="54">
        <v>145.18</v>
      </c>
      <c r="E24" s="54"/>
      <c r="F24" s="54">
        <v>126.74</v>
      </c>
      <c r="G24" s="54">
        <v>124.97</v>
      </c>
      <c r="H24" s="54">
        <v>128.54</v>
      </c>
      <c r="I24" s="54"/>
      <c r="J24" s="54">
        <v>126.82</v>
      </c>
      <c r="K24" s="54">
        <v>124.74</v>
      </c>
      <c r="L24" s="54">
        <v>128.93</v>
      </c>
      <c r="M24" s="54"/>
      <c r="N24" s="54">
        <v>132.9</v>
      </c>
      <c r="O24" s="54">
        <v>131.72</v>
      </c>
      <c r="P24" s="54">
        <v>134.08000000000001</v>
      </c>
    </row>
    <row r="25" spans="1:16" x14ac:dyDescent="0.25">
      <c r="A25" s="53" t="s">
        <v>80</v>
      </c>
      <c r="B25" s="54">
        <v>146.75</v>
      </c>
      <c r="C25" s="54">
        <v>144.04</v>
      </c>
      <c r="D25" s="54">
        <v>149.52000000000001</v>
      </c>
      <c r="E25" s="54"/>
      <c r="F25" s="54">
        <v>129.80000000000001</v>
      </c>
      <c r="G25" s="54">
        <v>128</v>
      </c>
      <c r="H25" s="54">
        <v>131.63</v>
      </c>
      <c r="I25" s="54"/>
      <c r="J25" s="54">
        <v>131.05000000000001</v>
      </c>
      <c r="K25" s="54">
        <v>128.9</v>
      </c>
      <c r="L25" s="54">
        <v>133.22999999999999</v>
      </c>
      <c r="M25" s="54"/>
      <c r="N25" s="54">
        <v>139</v>
      </c>
      <c r="O25" s="54">
        <v>137.78</v>
      </c>
      <c r="P25" s="54">
        <v>140.22999999999999</v>
      </c>
    </row>
    <row r="26" spans="1:16" x14ac:dyDescent="0.25">
      <c r="A26" s="53" t="s">
        <v>81</v>
      </c>
      <c r="B26" s="54">
        <v>151.44</v>
      </c>
      <c r="C26" s="54">
        <v>148.62</v>
      </c>
      <c r="D26" s="54">
        <v>154.32</v>
      </c>
      <c r="E26" s="54"/>
      <c r="F26" s="54">
        <v>133.28</v>
      </c>
      <c r="G26" s="54">
        <v>131.43</v>
      </c>
      <c r="H26" s="54">
        <v>135.16</v>
      </c>
      <c r="I26" s="54"/>
      <c r="J26" s="54">
        <v>135.9</v>
      </c>
      <c r="K26" s="54">
        <v>133.66</v>
      </c>
      <c r="L26" s="54">
        <v>138.16999999999999</v>
      </c>
      <c r="M26" s="54"/>
      <c r="N26" s="54">
        <v>146.01</v>
      </c>
      <c r="O26" s="54">
        <v>144.72</v>
      </c>
      <c r="P26" s="54">
        <v>147.31</v>
      </c>
    </row>
    <row r="27" spans="1:16" x14ac:dyDescent="0.25">
      <c r="A27" s="53" t="s">
        <v>82</v>
      </c>
      <c r="B27" s="54">
        <v>156.33000000000001</v>
      </c>
      <c r="C27" s="54">
        <v>153.38999999999999</v>
      </c>
      <c r="D27" s="54">
        <v>159.32</v>
      </c>
      <c r="E27" s="54"/>
      <c r="F27" s="54">
        <v>137.04</v>
      </c>
      <c r="G27" s="54">
        <v>135.13</v>
      </c>
      <c r="H27" s="54">
        <v>138.99</v>
      </c>
      <c r="I27" s="54"/>
      <c r="J27" s="54">
        <v>140.99</v>
      </c>
      <c r="K27" s="54">
        <v>138.65</v>
      </c>
      <c r="L27" s="54">
        <v>143.36000000000001</v>
      </c>
      <c r="M27" s="54"/>
      <c r="N27" s="54">
        <v>152.28</v>
      </c>
      <c r="O27" s="54">
        <v>150.93</v>
      </c>
      <c r="P27" s="54">
        <v>153.65</v>
      </c>
    </row>
    <row r="28" spans="1:16" x14ac:dyDescent="0.25">
      <c r="A28" s="53" t="s">
        <v>83</v>
      </c>
      <c r="B28" s="54">
        <v>161.30000000000001</v>
      </c>
      <c r="C28" s="54">
        <v>158.26</v>
      </c>
      <c r="D28" s="54">
        <v>164.4</v>
      </c>
      <c r="E28" s="54"/>
      <c r="F28" s="54">
        <v>140.88999999999999</v>
      </c>
      <c r="G28" s="54">
        <v>138.9</v>
      </c>
      <c r="H28" s="54">
        <v>142.9</v>
      </c>
      <c r="I28" s="54"/>
      <c r="J28" s="54">
        <v>146.04</v>
      </c>
      <c r="K28" s="54">
        <v>143.62</v>
      </c>
      <c r="L28" s="54">
        <v>148.5</v>
      </c>
      <c r="M28" s="54"/>
      <c r="N28" s="54">
        <v>157.47999999999999</v>
      </c>
      <c r="O28" s="54">
        <v>156.07</v>
      </c>
      <c r="P28" s="54">
        <v>158.91</v>
      </c>
    </row>
    <row r="29" spans="1:16" x14ac:dyDescent="0.25">
      <c r="A29" s="53" t="s">
        <v>84</v>
      </c>
      <c r="B29" s="54">
        <v>166.24</v>
      </c>
      <c r="C29" s="54">
        <v>163.11000000000001</v>
      </c>
      <c r="D29" s="54">
        <v>169.43</v>
      </c>
      <c r="E29" s="54"/>
      <c r="F29" s="54">
        <v>144.88</v>
      </c>
      <c r="G29" s="54">
        <v>142.82</v>
      </c>
      <c r="H29" s="54">
        <v>146.97</v>
      </c>
      <c r="I29" s="54"/>
      <c r="J29" s="54">
        <v>150.94999999999999</v>
      </c>
      <c r="K29" s="54">
        <v>148.44</v>
      </c>
      <c r="L29" s="54">
        <v>153.5</v>
      </c>
      <c r="M29" s="54"/>
      <c r="N29" s="54">
        <v>162.31</v>
      </c>
      <c r="O29" s="54">
        <v>160.86000000000001</v>
      </c>
      <c r="P29" s="54">
        <v>163.78</v>
      </c>
    </row>
    <row r="30" spans="1:16" x14ac:dyDescent="0.25">
      <c r="A30" s="53" t="s">
        <v>85</v>
      </c>
      <c r="B30" s="54">
        <v>171.09</v>
      </c>
      <c r="C30" s="54">
        <v>167.89</v>
      </c>
      <c r="D30" s="54">
        <v>174.35</v>
      </c>
      <c r="E30" s="54"/>
      <c r="F30" s="54">
        <v>149.04</v>
      </c>
      <c r="G30" s="54">
        <v>146.91999999999999</v>
      </c>
      <c r="H30" s="54">
        <v>151.19</v>
      </c>
      <c r="I30" s="54"/>
      <c r="J30" s="54">
        <v>155.78</v>
      </c>
      <c r="K30" s="54">
        <v>153.19</v>
      </c>
      <c r="L30" s="54">
        <v>158.41999999999999</v>
      </c>
      <c r="M30" s="54"/>
      <c r="N30" s="54">
        <v>167.4</v>
      </c>
      <c r="O30" s="54">
        <v>165.89</v>
      </c>
      <c r="P30" s="54">
        <v>168.92</v>
      </c>
    </row>
    <row r="31" spans="1:16" x14ac:dyDescent="0.25">
      <c r="A31" s="53" t="s">
        <v>86</v>
      </c>
      <c r="B31" s="54">
        <v>175.86</v>
      </c>
      <c r="C31" s="54">
        <v>172.57</v>
      </c>
      <c r="D31" s="54">
        <v>179.2</v>
      </c>
      <c r="E31" s="54"/>
      <c r="F31" s="54">
        <v>153.37</v>
      </c>
      <c r="G31" s="54">
        <v>151.19999999999999</v>
      </c>
      <c r="H31" s="54">
        <v>155.57</v>
      </c>
      <c r="I31" s="54"/>
      <c r="J31" s="54">
        <v>160.63999999999999</v>
      </c>
      <c r="K31" s="54">
        <v>157.97999999999999</v>
      </c>
      <c r="L31" s="54">
        <v>163.35</v>
      </c>
      <c r="M31" s="54"/>
      <c r="N31" s="54">
        <v>172.56</v>
      </c>
      <c r="O31" s="54">
        <v>170.99</v>
      </c>
      <c r="P31" s="54">
        <v>174.14</v>
      </c>
    </row>
    <row r="32" spans="1:16" x14ac:dyDescent="0.25">
      <c r="A32" s="53" t="s">
        <v>87</v>
      </c>
      <c r="B32" s="54">
        <v>180.59</v>
      </c>
      <c r="C32" s="54">
        <v>177.21</v>
      </c>
      <c r="D32" s="54">
        <v>184.02</v>
      </c>
      <c r="E32" s="54"/>
      <c r="F32" s="54">
        <v>157.87</v>
      </c>
      <c r="G32" s="54">
        <v>155.66</v>
      </c>
      <c r="H32" s="54">
        <v>160.11000000000001</v>
      </c>
      <c r="I32" s="54"/>
      <c r="J32" s="54">
        <v>165.57</v>
      </c>
      <c r="K32" s="54">
        <v>162.84</v>
      </c>
      <c r="L32" s="54">
        <v>168.34</v>
      </c>
      <c r="M32" s="54"/>
      <c r="N32" s="54">
        <v>177.93</v>
      </c>
      <c r="O32" s="54">
        <v>176.32</v>
      </c>
      <c r="P32" s="54">
        <v>179.54</v>
      </c>
    </row>
    <row r="33" spans="1:16" x14ac:dyDescent="0.25">
      <c r="A33" s="53" t="s">
        <v>88</v>
      </c>
      <c r="B33" s="54">
        <v>185.16</v>
      </c>
      <c r="C33" s="54">
        <v>181.71</v>
      </c>
      <c r="D33" s="54">
        <v>188.67</v>
      </c>
      <c r="E33" s="54"/>
      <c r="F33" s="54">
        <v>162.51</v>
      </c>
      <c r="G33" s="54">
        <v>160.26</v>
      </c>
      <c r="H33" s="54">
        <v>164.79</v>
      </c>
      <c r="I33" s="54"/>
      <c r="J33" s="54">
        <v>170.74</v>
      </c>
      <c r="K33" s="54">
        <v>167.94</v>
      </c>
      <c r="L33" s="54">
        <v>173.58</v>
      </c>
      <c r="M33" s="54"/>
      <c r="N33" s="54">
        <v>182.94</v>
      </c>
      <c r="O33" s="54">
        <v>181.32</v>
      </c>
      <c r="P33" s="54">
        <v>184.57</v>
      </c>
    </row>
    <row r="34" spans="1:16" x14ac:dyDescent="0.25">
      <c r="A34" s="53" t="s">
        <v>89</v>
      </c>
      <c r="B34" s="54">
        <v>189.74</v>
      </c>
      <c r="C34" s="54">
        <v>186.22</v>
      </c>
      <c r="D34" s="54">
        <v>193.32</v>
      </c>
      <c r="E34" s="54"/>
      <c r="F34" s="54">
        <v>167.3</v>
      </c>
      <c r="G34" s="54">
        <v>165</v>
      </c>
      <c r="H34" s="54">
        <v>169.63</v>
      </c>
      <c r="I34" s="54"/>
      <c r="J34" s="54">
        <v>175.68</v>
      </c>
      <c r="K34" s="54">
        <v>172.83</v>
      </c>
      <c r="L34" s="54">
        <v>178.59</v>
      </c>
      <c r="M34" s="54"/>
      <c r="N34" s="54">
        <v>186.95</v>
      </c>
      <c r="O34" s="54">
        <v>185.32</v>
      </c>
      <c r="P34" s="54">
        <v>188.59</v>
      </c>
    </row>
    <row r="35" spans="1:16" x14ac:dyDescent="0.25">
      <c r="A35" s="53" t="s">
        <v>90</v>
      </c>
      <c r="B35" s="54">
        <v>194.46</v>
      </c>
      <c r="C35" s="54">
        <v>190.86</v>
      </c>
      <c r="D35" s="54">
        <v>198.13</v>
      </c>
      <c r="E35" s="54"/>
      <c r="F35" s="54">
        <v>172.06</v>
      </c>
      <c r="G35" s="54">
        <v>169.7</v>
      </c>
      <c r="H35" s="54">
        <v>174.45</v>
      </c>
      <c r="I35" s="54"/>
      <c r="J35" s="54">
        <v>180.06</v>
      </c>
      <c r="K35" s="54">
        <v>177.14</v>
      </c>
      <c r="L35" s="54">
        <v>183.03</v>
      </c>
      <c r="M35" s="54"/>
      <c r="N35" s="54">
        <v>189.91</v>
      </c>
      <c r="O35" s="54">
        <v>188.25</v>
      </c>
      <c r="P35" s="54">
        <v>191.59</v>
      </c>
    </row>
    <row r="36" spans="1:16" x14ac:dyDescent="0.25">
      <c r="A36" s="53" t="s">
        <v>91</v>
      </c>
      <c r="B36" s="54">
        <v>199.1</v>
      </c>
      <c r="C36" s="54">
        <v>195.42</v>
      </c>
      <c r="D36" s="54">
        <v>202.85</v>
      </c>
      <c r="E36" s="54"/>
      <c r="F36" s="54">
        <v>176.6</v>
      </c>
      <c r="G36" s="54">
        <v>174.18</v>
      </c>
      <c r="H36" s="54">
        <v>179.07</v>
      </c>
      <c r="I36" s="54"/>
      <c r="J36" s="54">
        <v>183.52</v>
      </c>
      <c r="K36" s="54">
        <v>180.54</v>
      </c>
      <c r="L36" s="54">
        <v>186.55</v>
      </c>
      <c r="M36" s="54"/>
      <c r="N36" s="54">
        <v>193.11</v>
      </c>
      <c r="O36" s="54">
        <v>191.43</v>
      </c>
      <c r="P36" s="54">
        <v>194.81</v>
      </c>
    </row>
    <row r="37" spans="1:16" x14ac:dyDescent="0.25">
      <c r="A37" s="53" t="s">
        <v>92</v>
      </c>
      <c r="B37" s="54">
        <v>203.37</v>
      </c>
      <c r="C37" s="54">
        <v>199.63</v>
      </c>
      <c r="D37" s="54">
        <v>207.18</v>
      </c>
      <c r="E37" s="54"/>
      <c r="F37" s="54">
        <v>180.88</v>
      </c>
      <c r="G37" s="54">
        <v>178.4</v>
      </c>
      <c r="H37" s="54">
        <v>183.39</v>
      </c>
      <c r="I37" s="54"/>
      <c r="J37" s="54">
        <v>185.94</v>
      </c>
      <c r="K37" s="54">
        <v>182.92</v>
      </c>
      <c r="L37" s="54">
        <v>189.02</v>
      </c>
      <c r="M37" s="54"/>
      <c r="N37" s="54">
        <v>196.56</v>
      </c>
      <c r="O37" s="54">
        <v>194.87</v>
      </c>
      <c r="P37" s="54">
        <v>198.26</v>
      </c>
    </row>
    <row r="38" spans="1:16" x14ac:dyDescent="0.25">
      <c r="A38" s="53" t="s">
        <v>93</v>
      </c>
      <c r="B38" s="54">
        <v>207.17</v>
      </c>
      <c r="C38" s="54">
        <v>203.38</v>
      </c>
      <c r="D38" s="54">
        <v>211.04</v>
      </c>
      <c r="E38" s="54"/>
      <c r="F38" s="54">
        <v>184.69</v>
      </c>
      <c r="G38" s="54">
        <v>182.17</v>
      </c>
      <c r="H38" s="54">
        <v>187.25</v>
      </c>
      <c r="I38" s="54"/>
      <c r="J38" s="54">
        <v>187.42</v>
      </c>
      <c r="K38" s="54">
        <v>184.37</v>
      </c>
      <c r="L38" s="54">
        <v>190.52</v>
      </c>
      <c r="M38" s="54"/>
      <c r="N38" s="54">
        <v>199.55</v>
      </c>
      <c r="O38" s="54">
        <v>197.84</v>
      </c>
      <c r="P38" s="54">
        <v>201.28</v>
      </c>
    </row>
    <row r="39" spans="1:16" x14ac:dyDescent="0.25">
      <c r="A39" s="53" t="s">
        <v>94</v>
      </c>
      <c r="B39" s="54">
        <v>210.23</v>
      </c>
      <c r="C39" s="54">
        <v>206.38</v>
      </c>
      <c r="D39" s="54">
        <v>214.15</v>
      </c>
      <c r="E39" s="54"/>
      <c r="F39" s="54">
        <v>187.71</v>
      </c>
      <c r="G39" s="54">
        <v>185.16</v>
      </c>
      <c r="H39" s="54">
        <v>190.3</v>
      </c>
      <c r="I39" s="54"/>
      <c r="J39" s="54">
        <v>188.14</v>
      </c>
      <c r="K39" s="54">
        <v>185.09</v>
      </c>
      <c r="L39" s="54">
        <v>191.24</v>
      </c>
      <c r="M39" s="54"/>
      <c r="N39" s="54">
        <v>200.85</v>
      </c>
      <c r="O39" s="54">
        <v>199.11</v>
      </c>
      <c r="P39" s="54">
        <v>202.6</v>
      </c>
    </row>
    <row r="40" spans="1:16" x14ac:dyDescent="0.25">
      <c r="A40" s="53" t="s">
        <v>95</v>
      </c>
      <c r="B40" s="54">
        <v>212.69</v>
      </c>
      <c r="C40" s="54">
        <v>208.81</v>
      </c>
      <c r="D40" s="54">
        <v>216.65</v>
      </c>
      <c r="E40" s="54"/>
      <c r="F40" s="54">
        <v>189.98</v>
      </c>
      <c r="G40" s="54">
        <v>187.41</v>
      </c>
      <c r="H40" s="54">
        <v>192.59</v>
      </c>
      <c r="I40" s="54"/>
      <c r="J40" s="54">
        <v>188.48</v>
      </c>
      <c r="K40" s="54">
        <v>185.45</v>
      </c>
      <c r="L40" s="54">
        <v>191.55</v>
      </c>
      <c r="M40" s="54"/>
      <c r="N40" s="54">
        <v>201.11</v>
      </c>
      <c r="O40" s="54">
        <v>199.37</v>
      </c>
      <c r="P40" s="54">
        <v>202.87</v>
      </c>
    </row>
    <row r="41" spans="1:16" x14ac:dyDescent="0.25">
      <c r="A41" s="53" t="s">
        <v>96</v>
      </c>
      <c r="B41" s="54">
        <v>214.61</v>
      </c>
      <c r="C41" s="54">
        <v>210.74</v>
      </c>
      <c r="D41" s="54">
        <v>218.56</v>
      </c>
      <c r="E41" s="54"/>
      <c r="F41" s="54">
        <v>191.86</v>
      </c>
      <c r="G41" s="54">
        <v>189.27</v>
      </c>
      <c r="H41" s="54">
        <v>194.48</v>
      </c>
      <c r="I41" s="54"/>
      <c r="J41" s="54">
        <v>188.87</v>
      </c>
      <c r="K41" s="54">
        <v>185.86</v>
      </c>
      <c r="L41" s="54">
        <v>191.93</v>
      </c>
      <c r="M41" s="54"/>
      <c r="N41" s="54">
        <v>201.62</v>
      </c>
      <c r="O41" s="54">
        <v>199.86</v>
      </c>
      <c r="P41" s="54">
        <v>203.4</v>
      </c>
    </row>
    <row r="42" spans="1:16" x14ac:dyDescent="0.25">
      <c r="A42" s="53" t="s">
        <v>97</v>
      </c>
      <c r="B42" s="54">
        <v>216.36</v>
      </c>
      <c r="C42" s="54">
        <v>212.5</v>
      </c>
      <c r="D42" s="54">
        <v>220.28</v>
      </c>
      <c r="E42" s="54"/>
      <c r="F42" s="54">
        <v>193.74</v>
      </c>
      <c r="G42" s="54">
        <v>191.15</v>
      </c>
      <c r="H42" s="54">
        <v>196.36</v>
      </c>
      <c r="I42" s="54"/>
      <c r="J42" s="54">
        <v>189.51</v>
      </c>
      <c r="K42" s="54">
        <v>186.49</v>
      </c>
      <c r="L42" s="54">
        <v>192.58</v>
      </c>
      <c r="M42" s="54"/>
      <c r="N42" s="54">
        <v>202.77</v>
      </c>
      <c r="O42" s="54">
        <v>200.98</v>
      </c>
      <c r="P42" s="54">
        <v>204.57</v>
      </c>
    </row>
    <row r="43" spans="1:16" x14ac:dyDescent="0.25">
      <c r="A43" s="53" t="s">
        <v>98</v>
      </c>
      <c r="B43" s="54">
        <v>218.32</v>
      </c>
      <c r="C43" s="54">
        <v>214.46</v>
      </c>
      <c r="D43" s="54">
        <v>222.25</v>
      </c>
      <c r="E43" s="54"/>
      <c r="F43" s="54">
        <v>195.78</v>
      </c>
      <c r="G43" s="54">
        <v>193.18</v>
      </c>
      <c r="H43" s="54">
        <v>198.41</v>
      </c>
      <c r="I43" s="54"/>
      <c r="J43" s="54">
        <v>190.7</v>
      </c>
      <c r="K43" s="54">
        <v>187.64</v>
      </c>
      <c r="L43" s="54">
        <v>193.8</v>
      </c>
      <c r="M43" s="54"/>
      <c r="N43" s="54">
        <v>204.78</v>
      </c>
      <c r="O43" s="54">
        <v>202.98</v>
      </c>
      <c r="P43" s="54">
        <v>206.59</v>
      </c>
    </row>
    <row r="44" spans="1:16" x14ac:dyDescent="0.25">
      <c r="A44" s="53" t="s">
        <v>99</v>
      </c>
      <c r="B44" s="54">
        <v>220.66</v>
      </c>
      <c r="C44" s="54">
        <v>216.75</v>
      </c>
      <c r="D44" s="54">
        <v>224.63</v>
      </c>
      <c r="E44" s="54"/>
      <c r="F44" s="54">
        <v>197.99</v>
      </c>
      <c r="G44" s="54">
        <v>195.37</v>
      </c>
      <c r="H44" s="54">
        <v>200.64</v>
      </c>
      <c r="I44" s="54"/>
      <c r="J44" s="54">
        <v>192.46</v>
      </c>
      <c r="K44" s="54">
        <v>189.37</v>
      </c>
      <c r="L44" s="54">
        <v>195.6</v>
      </c>
      <c r="M44" s="54"/>
      <c r="N44" s="54">
        <v>207.08</v>
      </c>
      <c r="O44" s="54">
        <v>205.29</v>
      </c>
      <c r="P44" s="54">
        <v>208.87</v>
      </c>
    </row>
    <row r="45" spans="1:16" x14ac:dyDescent="0.25">
      <c r="A45" s="53" t="s">
        <v>100</v>
      </c>
      <c r="B45" s="54">
        <v>223.36</v>
      </c>
      <c r="C45" s="54">
        <v>219.4</v>
      </c>
      <c r="D45" s="54">
        <v>227.4</v>
      </c>
      <c r="E45" s="54"/>
      <c r="F45" s="54">
        <v>200.26</v>
      </c>
      <c r="G45" s="54">
        <v>197.61</v>
      </c>
      <c r="H45" s="54">
        <v>202.95</v>
      </c>
      <c r="I45" s="54"/>
      <c r="J45" s="54">
        <v>194.89</v>
      </c>
      <c r="K45" s="54">
        <v>191.76</v>
      </c>
      <c r="L45" s="54">
        <v>198.07</v>
      </c>
      <c r="M45" s="54"/>
      <c r="N45" s="54">
        <v>209.41</v>
      </c>
      <c r="O45" s="54">
        <v>207.62</v>
      </c>
      <c r="P45" s="54">
        <v>211.22</v>
      </c>
    </row>
    <row r="46" spans="1:16" x14ac:dyDescent="0.25">
      <c r="A46" s="53" t="s">
        <v>101</v>
      </c>
      <c r="B46" s="54">
        <v>226.32</v>
      </c>
      <c r="C46" s="54">
        <v>222.29</v>
      </c>
      <c r="D46" s="54">
        <v>230.42</v>
      </c>
      <c r="E46" s="54"/>
      <c r="F46" s="54">
        <v>202.78</v>
      </c>
      <c r="G46" s="54">
        <v>200.08</v>
      </c>
      <c r="H46" s="54">
        <v>205.51</v>
      </c>
      <c r="I46" s="54"/>
      <c r="J46" s="54">
        <v>197.89</v>
      </c>
      <c r="K46" s="54">
        <v>194.71</v>
      </c>
      <c r="L46" s="54">
        <v>201.13</v>
      </c>
      <c r="M46" s="54"/>
      <c r="N46" s="54">
        <v>211.81</v>
      </c>
      <c r="O46" s="54">
        <v>209.99</v>
      </c>
      <c r="P46" s="54">
        <v>213.65</v>
      </c>
    </row>
    <row r="47" spans="1:16" x14ac:dyDescent="0.25">
      <c r="A47" s="53" t="s">
        <v>102</v>
      </c>
      <c r="B47" s="54">
        <v>229.45</v>
      </c>
      <c r="C47" s="54">
        <v>225.34</v>
      </c>
      <c r="D47" s="54">
        <v>233.64</v>
      </c>
      <c r="E47" s="54"/>
      <c r="F47" s="54">
        <v>205.51</v>
      </c>
      <c r="G47" s="54">
        <v>202.77</v>
      </c>
      <c r="H47" s="54">
        <v>208.3</v>
      </c>
      <c r="I47" s="54"/>
      <c r="J47" s="54">
        <v>201.17</v>
      </c>
      <c r="K47" s="54">
        <v>197.93</v>
      </c>
      <c r="L47" s="54">
        <v>204.47</v>
      </c>
      <c r="M47" s="54"/>
      <c r="N47" s="54">
        <v>213.92</v>
      </c>
      <c r="O47" s="54">
        <v>212.09</v>
      </c>
      <c r="P47" s="54">
        <v>215.78</v>
      </c>
    </row>
    <row r="48" spans="1:16" x14ac:dyDescent="0.25">
      <c r="A48" s="53" t="s">
        <v>103</v>
      </c>
      <c r="B48" s="54">
        <v>232.73</v>
      </c>
      <c r="C48" s="54">
        <v>228.53</v>
      </c>
      <c r="D48" s="54">
        <v>237</v>
      </c>
      <c r="E48" s="54"/>
      <c r="F48" s="54">
        <v>208.46</v>
      </c>
      <c r="G48" s="54">
        <v>205.67</v>
      </c>
      <c r="H48" s="54">
        <v>211.28</v>
      </c>
      <c r="I48" s="54"/>
      <c r="J48" s="54">
        <v>204.74</v>
      </c>
      <c r="K48" s="54">
        <v>201.45</v>
      </c>
      <c r="L48" s="54">
        <v>208.09</v>
      </c>
      <c r="M48" s="54"/>
      <c r="N48" s="54">
        <v>215.8</v>
      </c>
      <c r="O48" s="54">
        <v>213.95</v>
      </c>
      <c r="P48" s="54">
        <v>217.67</v>
      </c>
    </row>
    <row r="49" spans="1:16" x14ac:dyDescent="0.25">
      <c r="A49" s="53" t="s">
        <v>104</v>
      </c>
      <c r="B49" s="54">
        <v>236.24</v>
      </c>
      <c r="C49" s="54">
        <v>231.98</v>
      </c>
      <c r="D49" s="54">
        <v>240.58</v>
      </c>
      <c r="E49" s="54"/>
      <c r="F49" s="54">
        <v>211.73</v>
      </c>
      <c r="G49" s="54">
        <v>208.9</v>
      </c>
      <c r="H49" s="54">
        <v>214.59</v>
      </c>
      <c r="I49" s="54"/>
      <c r="J49" s="54">
        <v>208.68</v>
      </c>
      <c r="K49" s="54">
        <v>205.34</v>
      </c>
      <c r="L49" s="54">
        <v>212.06</v>
      </c>
      <c r="M49" s="54"/>
      <c r="N49" s="54">
        <v>218.13</v>
      </c>
      <c r="O49" s="54">
        <v>216.26</v>
      </c>
      <c r="P49" s="54">
        <v>220.03</v>
      </c>
    </row>
    <row r="50" spans="1:16" x14ac:dyDescent="0.25">
      <c r="A50" s="53" t="s">
        <v>105</v>
      </c>
      <c r="B50" s="54">
        <v>239.95</v>
      </c>
      <c r="C50" s="54">
        <v>235.64</v>
      </c>
      <c r="D50" s="54">
        <v>244.34</v>
      </c>
      <c r="E50" s="54"/>
      <c r="F50" s="54">
        <v>215.32</v>
      </c>
      <c r="G50" s="54">
        <v>212.45</v>
      </c>
      <c r="H50" s="54">
        <v>218.22</v>
      </c>
      <c r="I50" s="54"/>
      <c r="J50" s="54">
        <v>212.6</v>
      </c>
      <c r="K50" s="54">
        <v>209.23</v>
      </c>
      <c r="L50" s="54">
        <v>216.02</v>
      </c>
      <c r="M50" s="54"/>
      <c r="N50" s="54">
        <v>221.58</v>
      </c>
      <c r="O50" s="54">
        <v>219.69</v>
      </c>
      <c r="P50" s="54">
        <v>223.48</v>
      </c>
    </row>
    <row r="51" spans="1:16" x14ac:dyDescent="0.25">
      <c r="A51" s="53" t="s">
        <v>106</v>
      </c>
      <c r="B51" s="54">
        <v>243.66</v>
      </c>
      <c r="C51" s="54">
        <v>239.32</v>
      </c>
      <c r="D51" s="54">
        <v>248.08</v>
      </c>
      <c r="E51" s="54"/>
      <c r="F51" s="54">
        <v>218.95</v>
      </c>
      <c r="G51" s="54">
        <v>216.03</v>
      </c>
      <c r="H51" s="54">
        <v>221.91</v>
      </c>
      <c r="I51" s="54"/>
      <c r="J51" s="54">
        <v>216.04</v>
      </c>
      <c r="K51" s="54">
        <v>212.63</v>
      </c>
      <c r="L51" s="54">
        <v>219.5</v>
      </c>
      <c r="M51" s="54"/>
      <c r="N51" s="54">
        <v>224.82</v>
      </c>
      <c r="O51" s="54">
        <v>222.9</v>
      </c>
      <c r="P51" s="54">
        <v>226.75</v>
      </c>
    </row>
    <row r="52" spans="1:16" x14ac:dyDescent="0.25">
      <c r="A52" s="53" t="s">
        <v>107</v>
      </c>
      <c r="B52" s="54">
        <v>246.91</v>
      </c>
      <c r="C52" s="54">
        <v>242.54</v>
      </c>
      <c r="D52" s="54">
        <v>251.35</v>
      </c>
      <c r="E52" s="54"/>
      <c r="F52" s="54">
        <v>222.36</v>
      </c>
      <c r="G52" s="54">
        <v>219.39</v>
      </c>
      <c r="H52" s="54">
        <v>225.37</v>
      </c>
      <c r="I52" s="54"/>
      <c r="J52" s="54">
        <v>218.9</v>
      </c>
      <c r="K52" s="54">
        <v>215.46</v>
      </c>
      <c r="L52" s="54">
        <v>222.39</v>
      </c>
      <c r="M52" s="54"/>
      <c r="N52" s="54">
        <v>227.2</v>
      </c>
      <c r="O52" s="54">
        <v>225.27</v>
      </c>
      <c r="P52" s="54">
        <v>229.14</v>
      </c>
    </row>
    <row r="53" spans="1:16" x14ac:dyDescent="0.25">
      <c r="A53" s="53" t="s">
        <v>108</v>
      </c>
      <c r="B53" s="54">
        <v>249.57</v>
      </c>
      <c r="C53" s="54">
        <v>245.18</v>
      </c>
      <c r="D53" s="54">
        <v>254.05</v>
      </c>
      <c r="E53" s="54"/>
      <c r="F53" s="54">
        <v>225.27</v>
      </c>
      <c r="G53" s="54">
        <v>222.25</v>
      </c>
      <c r="H53" s="54">
        <v>228.33</v>
      </c>
      <c r="I53" s="54"/>
      <c r="J53" s="54">
        <v>221.26</v>
      </c>
      <c r="K53" s="54">
        <v>217.79</v>
      </c>
      <c r="L53" s="54">
        <v>224.79</v>
      </c>
      <c r="M53" s="54"/>
      <c r="N53" s="54">
        <v>228.83</v>
      </c>
      <c r="O53" s="54">
        <v>226.9</v>
      </c>
      <c r="P53" s="54">
        <v>230.78</v>
      </c>
    </row>
    <row r="54" spans="1:16" x14ac:dyDescent="0.25">
      <c r="A54" s="53" t="s">
        <v>109</v>
      </c>
      <c r="B54" s="54">
        <v>252.05</v>
      </c>
      <c r="C54" s="54">
        <v>247.61</v>
      </c>
      <c r="D54" s="54">
        <v>256.57</v>
      </c>
      <c r="E54" s="54"/>
      <c r="F54" s="54">
        <v>227.59</v>
      </c>
      <c r="G54" s="54">
        <v>224.53</v>
      </c>
      <c r="H54" s="54">
        <v>230.69</v>
      </c>
      <c r="I54" s="54"/>
      <c r="J54" s="54">
        <v>223.26</v>
      </c>
      <c r="K54" s="54">
        <v>219.76</v>
      </c>
      <c r="L54" s="54">
        <v>226.82</v>
      </c>
      <c r="M54" s="54"/>
      <c r="N54" s="54">
        <v>230.68</v>
      </c>
      <c r="O54" s="54">
        <v>228.73</v>
      </c>
      <c r="P54" s="54">
        <v>232.65</v>
      </c>
    </row>
    <row r="55" spans="1:16" x14ac:dyDescent="0.25">
      <c r="A55" s="53" t="s">
        <v>110</v>
      </c>
      <c r="B55" s="54">
        <v>254.46</v>
      </c>
      <c r="C55" s="54">
        <v>249.96</v>
      </c>
      <c r="D55" s="54">
        <v>259.04000000000002</v>
      </c>
      <c r="E55" s="54"/>
      <c r="F55" s="54">
        <v>229.38</v>
      </c>
      <c r="G55" s="54">
        <v>226.3</v>
      </c>
      <c r="H55" s="54">
        <v>232.51</v>
      </c>
      <c r="I55" s="54"/>
      <c r="J55" s="54">
        <v>225.19</v>
      </c>
      <c r="K55" s="54">
        <v>221.65</v>
      </c>
      <c r="L55" s="54">
        <v>228.79</v>
      </c>
      <c r="M55" s="54"/>
      <c r="N55" s="54">
        <v>232.54</v>
      </c>
      <c r="O55" s="54">
        <v>230.56</v>
      </c>
      <c r="P55" s="54">
        <v>234.53</v>
      </c>
    </row>
    <row r="56" spans="1:16" x14ac:dyDescent="0.25">
      <c r="A56" s="53" t="s">
        <v>111</v>
      </c>
      <c r="B56" s="54">
        <v>256.67</v>
      </c>
      <c r="C56" s="54">
        <v>252.13</v>
      </c>
      <c r="D56" s="54">
        <v>261.3</v>
      </c>
      <c r="E56" s="54"/>
      <c r="F56" s="54">
        <v>230.72</v>
      </c>
      <c r="G56" s="54">
        <v>227.62</v>
      </c>
      <c r="H56" s="54">
        <v>233.86</v>
      </c>
      <c r="I56" s="54"/>
      <c r="J56" s="54">
        <v>227.1</v>
      </c>
      <c r="K56" s="54">
        <v>223.51</v>
      </c>
      <c r="L56" s="54">
        <v>230.74</v>
      </c>
      <c r="M56" s="54"/>
      <c r="N56" s="54">
        <v>234.76</v>
      </c>
      <c r="O56" s="54">
        <v>232.77</v>
      </c>
      <c r="P56" s="54">
        <v>236.76</v>
      </c>
    </row>
    <row r="57" spans="1:16" x14ac:dyDescent="0.25">
      <c r="A57" s="53" t="s">
        <v>112</v>
      </c>
      <c r="B57" s="54">
        <v>258.61</v>
      </c>
      <c r="C57" s="54">
        <v>254.03</v>
      </c>
      <c r="D57" s="54">
        <v>263.27999999999997</v>
      </c>
      <c r="E57" s="54"/>
      <c r="F57" s="54">
        <v>231.61</v>
      </c>
      <c r="G57" s="54">
        <v>228.51</v>
      </c>
      <c r="H57" s="54">
        <v>234.75</v>
      </c>
      <c r="I57" s="54"/>
      <c r="J57" s="54">
        <v>228.82</v>
      </c>
      <c r="K57" s="54">
        <v>225.21</v>
      </c>
      <c r="L57" s="54">
        <v>232.49</v>
      </c>
      <c r="M57" s="54"/>
      <c r="N57" s="54">
        <v>236.76</v>
      </c>
      <c r="O57" s="54">
        <v>234.74</v>
      </c>
      <c r="P57" s="54">
        <v>238.8</v>
      </c>
    </row>
    <row r="58" spans="1:16" x14ac:dyDescent="0.25">
      <c r="A58" s="53" t="s">
        <v>113</v>
      </c>
      <c r="B58" s="54">
        <v>260.10000000000002</v>
      </c>
      <c r="C58" s="54">
        <v>255.47</v>
      </c>
      <c r="D58" s="54">
        <v>264.82</v>
      </c>
      <c r="E58" s="54"/>
      <c r="F58" s="54">
        <v>232.28</v>
      </c>
      <c r="G58" s="54">
        <v>229.18</v>
      </c>
      <c r="H58" s="54">
        <v>235.41</v>
      </c>
      <c r="I58" s="54"/>
      <c r="J58" s="54">
        <v>230.26</v>
      </c>
      <c r="K58" s="54">
        <v>226.63</v>
      </c>
      <c r="L58" s="54">
        <v>233.95</v>
      </c>
      <c r="M58" s="54"/>
      <c r="N58" s="54">
        <v>238.7</v>
      </c>
      <c r="O58" s="54">
        <v>236.66</v>
      </c>
      <c r="P58" s="54">
        <v>240.76</v>
      </c>
    </row>
    <row r="59" spans="1:16" x14ac:dyDescent="0.25">
      <c r="A59" s="53" t="s">
        <v>114</v>
      </c>
      <c r="B59" s="54">
        <v>261.13</v>
      </c>
      <c r="C59" s="54">
        <v>256.43</v>
      </c>
      <c r="D59" s="54">
        <v>265.91000000000003</v>
      </c>
      <c r="E59" s="54"/>
      <c r="F59" s="54">
        <v>232.74</v>
      </c>
      <c r="G59" s="54">
        <v>229.64</v>
      </c>
      <c r="H59" s="54">
        <v>235.87</v>
      </c>
      <c r="I59" s="54"/>
      <c r="J59" s="54">
        <v>231.43</v>
      </c>
      <c r="K59" s="54">
        <v>227.78</v>
      </c>
      <c r="L59" s="54">
        <v>235.14</v>
      </c>
      <c r="M59" s="54"/>
      <c r="N59" s="54">
        <v>240.6</v>
      </c>
      <c r="O59" s="54">
        <v>238.54</v>
      </c>
      <c r="P59" s="54">
        <v>242.68</v>
      </c>
    </row>
    <row r="60" spans="1:16" x14ac:dyDescent="0.25">
      <c r="A60" s="53" t="s">
        <v>115</v>
      </c>
      <c r="B60" s="54">
        <v>262</v>
      </c>
      <c r="C60" s="54">
        <v>257.24</v>
      </c>
      <c r="D60" s="54">
        <v>266.85000000000002</v>
      </c>
      <c r="E60" s="54"/>
      <c r="F60" s="54">
        <v>232.97</v>
      </c>
      <c r="G60" s="54">
        <v>229.88</v>
      </c>
      <c r="H60" s="54">
        <v>236.11</v>
      </c>
      <c r="I60" s="54"/>
      <c r="J60" s="54">
        <v>232.41</v>
      </c>
      <c r="K60" s="54">
        <v>228.73</v>
      </c>
      <c r="L60" s="54">
        <v>236.15</v>
      </c>
      <c r="M60" s="54"/>
      <c r="N60" s="54">
        <v>242.31</v>
      </c>
      <c r="O60" s="54">
        <v>240.24</v>
      </c>
      <c r="P60" s="54">
        <v>244.39</v>
      </c>
    </row>
    <row r="61" spans="1:16" x14ac:dyDescent="0.25">
      <c r="A61" s="53" t="s">
        <v>116</v>
      </c>
      <c r="B61" s="54">
        <v>262.68</v>
      </c>
      <c r="C61" s="54">
        <v>257.87</v>
      </c>
      <c r="D61" s="54">
        <v>267.58</v>
      </c>
      <c r="E61" s="54"/>
      <c r="F61" s="54">
        <v>232.78</v>
      </c>
      <c r="G61" s="54">
        <v>229.69</v>
      </c>
      <c r="H61" s="54">
        <v>235.92</v>
      </c>
      <c r="I61" s="54"/>
      <c r="J61" s="54">
        <v>233.04</v>
      </c>
      <c r="K61" s="54">
        <v>229.32</v>
      </c>
      <c r="L61" s="54">
        <v>236.81</v>
      </c>
      <c r="M61" s="54"/>
      <c r="N61" s="54">
        <v>243.61</v>
      </c>
      <c r="O61" s="54">
        <v>241.52</v>
      </c>
      <c r="P61" s="54">
        <v>245.71</v>
      </c>
    </row>
    <row r="62" spans="1:16" x14ac:dyDescent="0.25">
      <c r="A62" s="53" t="s">
        <v>117</v>
      </c>
      <c r="B62" s="54">
        <v>262.92</v>
      </c>
      <c r="C62" s="54">
        <v>258.10000000000002</v>
      </c>
      <c r="D62" s="54">
        <v>267.83</v>
      </c>
      <c r="E62" s="54"/>
      <c r="F62" s="54">
        <v>232.07</v>
      </c>
      <c r="G62" s="54">
        <v>228.97</v>
      </c>
      <c r="H62" s="54">
        <v>235.2</v>
      </c>
      <c r="I62" s="54"/>
      <c r="J62" s="54">
        <v>233.34</v>
      </c>
      <c r="K62" s="54">
        <v>229.59</v>
      </c>
      <c r="L62" s="54">
        <v>237.15</v>
      </c>
      <c r="M62" s="54"/>
      <c r="N62" s="54">
        <v>243.72</v>
      </c>
      <c r="O62" s="54">
        <v>241.63</v>
      </c>
      <c r="P62" s="54">
        <v>245.84</v>
      </c>
    </row>
    <row r="63" spans="1:16" x14ac:dyDescent="0.25">
      <c r="A63" s="53" t="s">
        <v>118</v>
      </c>
      <c r="B63" s="54">
        <v>262.22000000000003</v>
      </c>
      <c r="C63" s="54">
        <v>257.39999999999998</v>
      </c>
      <c r="D63" s="54">
        <v>267.13</v>
      </c>
      <c r="E63" s="54"/>
      <c r="F63" s="54">
        <v>230.76</v>
      </c>
      <c r="G63" s="54">
        <v>227.67</v>
      </c>
      <c r="H63" s="54">
        <v>233.89</v>
      </c>
      <c r="I63" s="54"/>
      <c r="J63" s="54">
        <v>233.02</v>
      </c>
      <c r="K63" s="54">
        <v>229.23</v>
      </c>
      <c r="L63" s="54">
        <v>236.86</v>
      </c>
      <c r="M63" s="54"/>
      <c r="N63" s="54">
        <v>241.54</v>
      </c>
      <c r="O63" s="54">
        <v>239.43</v>
      </c>
      <c r="P63" s="54">
        <v>243.67</v>
      </c>
    </row>
    <row r="64" spans="1:16" x14ac:dyDescent="0.25">
      <c r="A64" s="53" t="s">
        <v>119</v>
      </c>
      <c r="B64" s="54">
        <v>260.67</v>
      </c>
      <c r="C64" s="54">
        <v>255.86</v>
      </c>
      <c r="D64" s="54">
        <v>265.57</v>
      </c>
      <c r="E64" s="54"/>
      <c r="F64" s="54">
        <v>229.07</v>
      </c>
      <c r="G64" s="54">
        <v>225.99</v>
      </c>
      <c r="H64" s="54">
        <v>232.2</v>
      </c>
      <c r="I64" s="54"/>
      <c r="J64" s="54">
        <v>232.17</v>
      </c>
      <c r="K64" s="54">
        <v>228.36</v>
      </c>
      <c r="L64" s="54">
        <v>236.04</v>
      </c>
      <c r="M64" s="54"/>
      <c r="N64" s="54">
        <v>238.13</v>
      </c>
      <c r="O64" s="54">
        <v>236</v>
      </c>
      <c r="P64" s="54">
        <v>240.27</v>
      </c>
    </row>
    <row r="65" spans="1:16" x14ac:dyDescent="0.25">
      <c r="A65" s="53" t="s">
        <v>120</v>
      </c>
      <c r="B65" s="54">
        <v>258.85000000000002</v>
      </c>
      <c r="C65" s="54">
        <v>254.06</v>
      </c>
      <c r="D65" s="54">
        <v>263.73</v>
      </c>
      <c r="E65" s="54"/>
      <c r="F65" s="54">
        <v>227.41</v>
      </c>
      <c r="G65" s="54">
        <v>224.33</v>
      </c>
      <c r="H65" s="54">
        <v>230.54</v>
      </c>
      <c r="I65" s="54"/>
      <c r="J65" s="54">
        <v>230.74</v>
      </c>
      <c r="K65" s="54">
        <v>226.93</v>
      </c>
      <c r="L65" s="54">
        <v>234.62</v>
      </c>
      <c r="M65" s="54"/>
      <c r="N65" s="54">
        <v>235.19</v>
      </c>
      <c r="O65" s="54">
        <v>233.09</v>
      </c>
      <c r="P65" s="54">
        <v>237.32</v>
      </c>
    </row>
    <row r="66" spans="1:16" x14ac:dyDescent="0.25">
      <c r="A66" s="53" t="s">
        <v>121</v>
      </c>
      <c r="B66" s="54">
        <v>257.27</v>
      </c>
      <c r="C66" s="54">
        <v>252.51</v>
      </c>
      <c r="D66" s="54">
        <v>262.12</v>
      </c>
      <c r="E66" s="54"/>
      <c r="F66" s="54">
        <v>226</v>
      </c>
      <c r="G66" s="54">
        <v>222.92</v>
      </c>
      <c r="H66" s="54">
        <v>229.13</v>
      </c>
      <c r="I66" s="54"/>
      <c r="J66" s="54">
        <v>229.14</v>
      </c>
      <c r="K66" s="54">
        <v>225.35</v>
      </c>
      <c r="L66" s="54">
        <v>233</v>
      </c>
      <c r="M66" s="54"/>
      <c r="N66" s="54">
        <v>233.81</v>
      </c>
      <c r="O66" s="54">
        <v>231.75</v>
      </c>
      <c r="P66" s="54">
        <v>235.9</v>
      </c>
    </row>
    <row r="67" spans="1:16" x14ac:dyDescent="0.25">
      <c r="A67" s="53" t="s">
        <v>122</v>
      </c>
      <c r="B67" s="54">
        <v>256.37</v>
      </c>
      <c r="C67" s="54">
        <v>251.64</v>
      </c>
      <c r="D67" s="54">
        <v>261.19</v>
      </c>
      <c r="E67" s="54"/>
      <c r="F67" s="54">
        <v>224.86</v>
      </c>
      <c r="G67" s="54">
        <v>221.76</v>
      </c>
      <c r="H67" s="54">
        <v>227.99</v>
      </c>
      <c r="I67" s="54"/>
      <c r="J67" s="54">
        <v>227.6</v>
      </c>
      <c r="K67" s="54">
        <v>223.86</v>
      </c>
      <c r="L67" s="54">
        <v>231.41</v>
      </c>
      <c r="M67" s="54"/>
      <c r="N67" s="54">
        <v>232.85</v>
      </c>
      <c r="O67" s="54">
        <v>230.82</v>
      </c>
      <c r="P67" s="54">
        <v>234.89</v>
      </c>
    </row>
    <row r="68" spans="1:16" x14ac:dyDescent="0.25">
      <c r="A68" s="53" t="s">
        <v>123</v>
      </c>
      <c r="B68" s="54">
        <v>255.96</v>
      </c>
      <c r="C68" s="54">
        <v>251.25</v>
      </c>
      <c r="D68" s="54">
        <v>260.75</v>
      </c>
      <c r="E68" s="54"/>
      <c r="F68" s="54">
        <v>224.08</v>
      </c>
      <c r="G68" s="54">
        <v>220.97</v>
      </c>
      <c r="H68" s="54">
        <v>227.23</v>
      </c>
      <c r="I68" s="54"/>
      <c r="J68" s="54">
        <v>226.2</v>
      </c>
      <c r="K68" s="54">
        <v>222.5</v>
      </c>
      <c r="L68" s="54">
        <v>229.96</v>
      </c>
      <c r="M68" s="54"/>
      <c r="N68" s="54">
        <v>232.33</v>
      </c>
      <c r="O68" s="54">
        <v>230.31</v>
      </c>
      <c r="P68" s="54">
        <v>234.37</v>
      </c>
    </row>
    <row r="69" spans="1:16" x14ac:dyDescent="0.25">
      <c r="A69" s="53" t="s">
        <v>124</v>
      </c>
      <c r="B69" s="54">
        <v>255.69</v>
      </c>
      <c r="C69" s="54">
        <v>251</v>
      </c>
      <c r="D69" s="54">
        <v>260.45999999999998</v>
      </c>
      <c r="E69" s="54"/>
      <c r="F69" s="54">
        <v>223.55</v>
      </c>
      <c r="G69" s="54">
        <v>220.43</v>
      </c>
      <c r="H69" s="54">
        <v>226.72</v>
      </c>
      <c r="I69" s="54"/>
      <c r="J69" s="54">
        <v>224.94</v>
      </c>
      <c r="K69" s="54">
        <v>221.27</v>
      </c>
      <c r="L69" s="54">
        <v>228.68</v>
      </c>
      <c r="M69" s="54"/>
      <c r="N69" s="54">
        <v>232.21</v>
      </c>
      <c r="O69" s="54">
        <v>230.19</v>
      </c>
      <c r="P69" s="54">
        <v>234.24</v>
      </c>
    </row>
    <row r="70" spans="1:16" x14ac:dyDescent="0.25">
      <c r="A70" s="53" t="s">
        <v>125</v>
      </c>
      <c r="B70" s="54">
        <v>255.38</v>
      </c>
      <c r="C70" s="54">
        <v>250.7</v>
      </c>
      <c r="D70" s="54">
        <v>260.14999999999998</v>
      </c>
      <c r="E70" s="54"/>
      <c r="F70" s="54">
        <v>223.01</v>
      </c>
      <c r="G70" s="54">
        <v>219.88</v>
      </c>
      <c r="H70" s="54">
        <v>226.18</v>
      </c>
      <c r="I70" s="54"/>
      <c r="J70" s="54">
        <v>223.8</v>
      </c>
      <c r="K70" s="54">
        <v>220.13</v>
      </c>
      <c r="L70" s="54">
        <v>227.52</v>
      </c>
      <c r="M70" s="54"/>
      <c r="N70" s="54">
        <v>232.2</v>
      </c>
      <c r="O70" s="54">
        <v>230.16</v>
      </c>
      <c r="P70" s="54">
        <v>234.25</v>
      </c>
    </row>
    <row r="71" spans="1:16" x14ac:dyDescent="0.25">
      <c r="A71" s="53" t="s">
        <v>126</v>
      </c>
      <c r="B71" s="54">
        <v>254.66</v>
      </c>
      <c r="C71" s="54">
        <v>249.95</v>
      </c>
      <c r="D71" s="54">
        <v>259.45999999999998</v>
      </c>
      <c r="E71" s="54"/>
      <c r="F71" s="54">
        <v>222.06</v>
      </c>
      <c r="G71" s="54">
        <v>218.92</v>
      </c>
      <c r="H71" s="54">
        <v>225.23</v>
      </c>
      <c r="I71" s="54"/>
      <c r="J71" s="54">
        <v>222.56</v>
      </c>
      <c r="K71" s="54">
        <v>218.89</v>
      </c>
      <c r="L71" s="54">
        <v>226.29</v>
      </c>
      <c r="M71" s="54"/>
      <c r="N71" s="54">
        <v>231.34</v>
      </c>
      <c r="O71" s="54">
        <v>229.31</v>
      </c>
      <c r="P71" s="54">
        <v>233.4</v>
      </c>
    </row>
    <row r="72" spans="1:16" x14ac:dyDescent="0.25">
      <c r="A72" s="53" t="s">
        <v>127</v>
      </c>
      <c r="B72" s="54">
        <v>253.53</v>
      </c>
      <c r="C72" s="54">
        <v>248.77</v>
      </c>
      <c r="D72" s="54">
        <v>258.37</v>
      </c>
      <c r="E72" s="54"/>
      <c r="F72" s="54">
        <v>220.75</v>
      </c>
      <c r="G72" s="54">
        <v>217.62</v>
      </c>
      <c r="H72" s="54">
        <v>223.93</v>
      </c>
      <c r="I72" s="54"/>
      <c r="J72" s="54">
        <v>221.18</v>
      </c>
      <c r="K72" s="54">
        <v>217.51</v>
      </c>
      <c r="L72" s="54">
        <v>224.92</v>
      </c>
      <c r="M72" s="54"/>
      <c r="N72" s="54">
        <v>229.86</v>
      </c>
      <c r="O72" s="54">
        <v>227.85</v>
      </c>
      <c r="P72" s="54">
        <v>231.9</v>
      </c>
    </row>
    <row r="73" spans="1:16" x14ac:dyDescent="0.25">
      <c r="A73" s="53" t="s">
        <v>128</v>
      </c>
      <c r="B73" s="54">
        <v>251.68</v>
      </c>
      <c r="C73" s="54">
        <v>246.89</v>
      </c>
      <c r="D73" s="54">
        <v>256.56</v>
      </c>
      <c r="E73" s="54"/>
      <c r="F73" s="54">
        <v>219.05</v>
      </c>
      <c r="G73" s="54">
        <v>215.94</v>
      </c>
      <c r="H73" s="54">
        <v>222.21</v>
      </c>
      <c r="I73" s="54"/>
      <c r="J73" s="54">
        <v>219.47</v>
      </c>
      <c r="K73" s="54">
        <v>215.8</v>
      </c>
      <c r="L73" s="54">
        <v>223.2</v>
      </c>
      <c r="M73" s="54"/>
      <c r="N73" s="54">
        <v>227.7</v>
      </c>
      <c r="O73" s="54">
        <v>225.65</v>
      </c>
      <c r="P73" s="54">
        <v>229.77</v>
      </c>
    </row>
    <row r="74" spans="1:16" x14ac:dyDescent="0.25">
      <c r="A74" s="53" t="s">
        <v>129</v>
      </c>
      <c r="B74" s="54">
        <v>248.83</v>
      </c>
      <c r="C74" s="54">
        <v>244.02</v>
      </c>
      <c r="D74" s="54">
        <v>253.74</v>
      </c>
      <c r="E74" s="54"/>
      <c r="F74" s="54">
        <v>217.06</v>
      </c>
      <c r="G74" s="54">
        <v>213.96</v>
      </c>
      <c r="H74" s="54">
        <v>220.2</v>
      </c>
      <c r="I74" s="54"/>
      <c r="J74" s="54">
        <v>217.51</v>
      </c>
      <c r="K74" s="54">
        <v>213.86</v>
      </c>
      <c r="L74" s="54">
        <v>221.22</v>
      </c>
      <c r="M74" s="54"/>
      <c r="N74" s="54">
        <v>224.77</v>
      </c>
      <c r="O74" s="54">
        <v>222.7</v>
      </c>
      <c r="P74" s="54">
        <v>226.85</v>
      </c>
    </row>
    <row r="75" spans="1:16" x14ac:dyDescent="0.25">
      <c r="A75" s="53" t="s">
        <v>130</v>
      </c>
      <c r="B75" s="54">
        <v>244.89</v>
      </c>
      <c r="C75" s="54">
        <v>240.06</v>
      </c>
      <c r="D75" s="54">
        <v>249.82</v>
      </c>
      <c r="E75" s="54"/>
      <c r="F75" s="54">
        <v>214.78</v>
      </c>
      <c r="G75" s="54">
        <v>211.71</v>
      </c>
      <c r="H75" s="54">
        <v>217.9</v>
      </c>
      <c r="I75" s="54"/>
      <c r="J75" s="54">
        <v>215.36</v>
      </c>
      <c r="K75" s="54">
        <v>211.74</v>
      </c>
      <c r="L75" s="54">
        <v>219.05</v>
      </c>
      <c r="M75" s="54"/>
      <c r="N75" s="54">
        <v>221.03</v>
      </c>
      <c r="O75" s="54">
        <v>219.01</v>
      </c>
      <c r="P75" s="54">
        <v>223.08</v>
      </c>
    </row>
    <row r="76" spans="1:16" x14ac:dyDescent="0.25">
      <c r="A76" s="53" t="s">
        <v>131</v>
      </c>
      <c r="B76" s="54">
        <v>240.16</v>
      </c>
      <c r="C76" s="54">
        <v>235.35</v>
      </c>
      <c r="D76" s="54">
        <v>245.07</v>
      </c>
      <c r="E76" s="54"/>
      <c r="F76" s="54">
        <v>212.42</v>
      </c>
      <c r="G76" s="54">
        <v>209.36</v>
      </c>
      <c r="H76" s="54">
        <v>215.51</v>
      </c>
      <c r="I76" s="54"/>
      <c r="J76" s="54">
        <v>212.9</v>
      </c>
      <c r="K76" s="54">
        <v>209.31</v>
      </c>
      <c r="L76" s="54">
        <v>216.55</v>
      </c>
      <c r="M76" s="54"/>
      <c r="N76" s="54">
        <v>217.02</v>
      </c>
      <c r="O76" s="54">
        <v>215.02</v>
      </c>
      <c r="P76" s="54">
        <v>219.03</v>
      </c>
    </row>
    <row r="77" spans="1:16" x14ac:dyDescent="0.25">
      <c r="A77" s="53" t="s">
        <v>132</v>
      </c>
      <c r="B77" s="54">
        <v>235.2</v>
      </c>
      <c r="C77" s="54">
        <v>230.47</v>
      </c>
      <c r="D77" s="54">
        <v>240.04</v>
      </c>
      <c r="E77" s="54"/>
      <c r="F77" s="54">
        <v>210.11</v>
      </c>
      <c r="G77" s="54">
        <v>207.07</v>
      </c>
      <c r="H77" s="54">
        <v>213.19</v>
      </c>
      <c r="I77" s="54"/>
      <c r="J77" s="54">
        <v>210.3</v>
      </c>
      <c r="K77" s="54">
        <v>206.71</v>
      </c>
      <c r="L77" s="54">
        <v>213.95</v>
      </c>
      <c r="M77" s="54"/>
      <c r="N77" s="54">
        <v>213.1</v>
      </c>
      <c r="O77" s="54">
        <v>211.15</v>
      </c>
      <c r="P77" s="54">
        <v>215.08</v>
      </c>
    </row>
    <row r="78" spans="1:16" x14ac:dyDescent="0.25">
      <c r="A78" s="53" t="s">
        <v>133</v>
      </c>
      <c r="B78" s="54">
        <v>230.46</v>
      </c>
      <c r="C78" s="54">
        <v>225.8</v>
      </c>
      <c r="D78" s="54">
        <v>235.21</v>
      </c>
      <c r="E78" s="54"/>
      <c r="F78" s="54">
        <v>207.75</v>
      </c>
      <c r="G78" s="54">
        <v>204.72</v>
      </c>
      <c r="H78" s="54">
        <v>210.82</v>
      </c>
      <c r="I78" s="54"/>
      <c r="J78" s="54">
        <v>207.77</v>
      </c>
      <c r="K78" s="54">
        <v>204.18</v>
      </c>
      <c r="L78" s="54">
        <v>211.42</v>
      </c>
      <c r="M78" s="54"/>
      <c r="N78" s="54">
        <v>208.96</v>
      </c>
      <c r="O78" s="54">
        <v>207.08</v>
      </c>
      <c r="P78" s="54">
        <v>210.85</v>
      </c>
    </row>
    <row r="79" spans="1:16" x14ac:dyDescent="0.25">
      <c r="A79" s="53" t="s">
        <v>134</v>
      </c>
      <c r="B79" s="54">
        <v>226.1</v>
      </c>
      <c r="C79" s="54">
        <v>221.49</v>
      </c>
      <c r="D79" s="54">
        <v>230.82</v>
      </c>
      <c r="E79" s="54"/>
      <c r="F79" s="54">
        <v>205.42</v>
      </c>
      <c r="G79" s="54">
        <v>202.39</v>
      </c>
      <c r="H79" s="54">
        <v>208.49</v>
      </c>
      <c r="I79" s="54"/>
      <c r="J79" s="54">
        <v>205.27</v>
      </c>
      <c r="K79" s="54">
        <v>201.71</v>
      </c>
      <c r="L79" s="54">
        <v>208.89</v>
      </c>
      <c r="M79" s="54"/>
      <c r="N79" s="54">
        <v>204.67</v>
      </c>
      <c r="O79" s="54">
        <v>202.86</v>
      </c>
      <c r="P79" s="54">
        <v>206.5</v>
      </c>
    </row>
    <row r="80" spans="1:16" x14ac:dyDescent="0.25">
      <c r="A80" s="53" t="s">
        <v>135</v>
      </c>
      <c r="B80" s="54">
        <v>222.46</v>
      </c>
      <c r="C80" s="54">
        <v>217.83</v>
      </c>
      <c r="D80" s="54">
        <v>227.19</v>
      </c>
      <c r="E80" s="54"/>
      <c r="F80" s="54">
        <v>203.07</v>
      </c>
      <c r="G80" s="54">
        <v>200.04</v>
      </c>
      <c r="H80" s="54">
        <v>206.14</v>
      </c>
      <c r="I80" s="54"/>
      <c r="J80" s="54">
        <v>202.89</v>
      </c>
      <c r="K80" s="54">
        <v>199.38</v>
      </c>
      <c r="L80" s="54">
        <v>206.46</v>
      </c>
      <c r="M80" s="54"/>
      <c r="N80" s="54">
        <v>200.83</v>
      </c>
      <c r="O80" s="54">
        <v>199.04</v>
      </c>
      <c r="P80" s="54">
        <v>202.64</v>
      </c>
    </row>
    <row r="81" spans="1:16" x14ac:dyDescent="0.25">
      <c r="A81" s="53" t="s">
        <v>136</v>
      </c>
      <c r="B81" s="54">
        <v>219.74</v>
      </c>
      <c r="C81" s="54">
        <v>215.09</v>
      </c>
      <c r="D81" s="54">
        <v>224.5</v>
      </c>
      <c r="E81" s="54"/>
      <c r="F81" s="54">
        <v>200.87</v>
      </c>
      <c r="G81" s="54">
        <v>197.84</v>
      </c>
      <c r="H81" s="54">
        <v>203.95</v>
      </c>
      <c r="I81" s="54"/>
      <c r="J81" s="54">
        <v>200.75</v>
      </c>
      <c r="K81" s="54">
        <v>197.27</v>
      </c>
      <c r="L81" s="54">
        <v>204.29</v>
      </c>
      <c r="M81" s="54"/>
      <c r="N81" s="54">
        <v>197.72</v>
      </c>
      <c r="O81" s="54">
        <v>195.9</v>
      </c>
      <c r="P81" s="54">
        <v>199.56</v>
      </c>
    </row>
    <row r="82" spans="1:16" x14ac:dyDescent="0.25">
      <c r="A82" s="53" t="s">
        <v>137</v>
      </c>
      <c r="B82" s="54">
        <v>218.05</v>
      </c>
      <c r="C82" s="54">
        <v>213.46</v>
      </c>
      <c r="D82" s="54">
        <v>222.74</v>
      </c>
      <c r="E82" s="54"/>
      <c r="F82" s="54">
        <v>198.85</v>
      </c>
      <c r="G82" s="54">
        <v>195.83</v>
      </c>
      <c r="H82" s="54">
        <v>201.91</v>
      </c>
      <c r="I82" s="54"/>
      <c r="J82" s="54">
        <v>198.84</v>
      </c>
      <c r="K82" s="54">
        <v>195.38</v>
      </c>
      <c r="L82" s="54">
        <v>202.35</v>
      </c>
      <c r="M82" s="54"/>
      <c r="N82" s="54">
        <v>196.26</v>
      </c>
      <c r="O82" s="54">
        <v>194.45</v>
      </c>
      <c r="P82" s="54">
        <v>198.09</v>
      </c>
    </row>
    <row r="83" spans="1:16" x14ac:dyDescent="0.25">
      <c r="A83" s="53" t="s">
        <v>138</v>
      </c>
      <c r="B83" s="54">
        <v>217.41</v>
      </c>
      <c r="C83" s="54">
        <v>212.93</v>
      </c>
      <c r="D83" s="54">
        <v>221.98</v>
      </c>
      <c r="E83" s="54"/>
      <c r="F83" s="54">
        <v>197.27</v>
      </c>
      <c r="G83" s="54">
        <v>194.29</v>
      </c>
      <c r="H83" s="54">
        <v>200.3</v>
      </c>
      <c r="I83" s="54"/>
      <c r="J83" s="54">
        <v>197.52</v>
      </c>
      <c r="K83" s="54">
        <v>194.08</v>
      </c>
      <c r="L83" s="54">
        <v>201.02</v>
      </c>
      <c r="M83" s="54"/>
      <c r="N83" s="54">
        <v>196.68</v>
      </c>
      <c r="O83" s="54">
        <v>194.88</v>
      </c>
      <c r="P83" s="54">
        <v>198.49</v>
      </c>
    </row>
    <row r="84" spans="1:16" x14ac:dyDescent="0.25">
      <c r="A84" s="53" t="s">
        <v>139</v>
      </c>
      <c r="B84" s="54">
        <v>217.51</v>
      </c>
      <c r="C84" s="54">
        <v>213.15</v>
      </c>
      <c r="D84" s="54">
        <v>221.95</v>
      </c>
      <c r="E84" s="54"/>
      <c r="F84" s="54">
        <v>196.3</v>
      </c>
      <c r="G84" s="54">
        <v>193.36</v>
      </c>
      <c r="H84" s="54">
        <v>199.29</v>
      </c>
      <c r="I84" s="54"/>
      <c r="J84" s="54">
        <v>196.67</v>
      </c>
      <c r="K84" s="54">
        <v>193.25</v>
      </c>
      <c r="L84" s="54">
        <v>200.15</v>
      </c>
      <c r="M84" s="54"/>
      <c r="N84" s="54">
        <v>197.1</v>
      </c>
      <c r="O84" s="54">
        <v>195.32</v>
      </c>
      <c r="P84" s="54">
        <v>198.9</v>
      </c>
    </row>
    <row r="85" spans="1:16" x14ac:dyDescent="0.25">
      <c r="A85" s="53" t="s">
        <v>140</v>
      </c>
      <c r="B85" s="54">
        <v>218.36</v>
      </c>
      <c r="C85" s="54">
        <v>214.07</v>
      </c>
      <c r="D85" s="54">
        <v>222.74</v>
      </c>
      <c r="E85" s="54"/>
      <c r="F85" s="54">
        <v>195.87</v>
      </c>
      <c r="G85" s="54">
        <v>192.98</v>
      </c>
      <c r="H85" s="54">
        <v>198.81</v>
      </c>
      <c r="I85" s="54"/>
      <c r="J85" s="54">
        <v>196.08</v>
      </c>
      <c r="K85" s="54">
        <v>192.69</v>
      </c>
      <c r="L85" s="54">
        <v>199.53</v>
      </c>
      <c r="M85" s="54"/>
      <c r="N85" s="54">
        <v>197.58</v>
      </c>
      <c r="O85" s="54">
        <v>195.82</v>
      </c>
      <c r="P85" s="54">
        <v>199.36</v>
      </c>
    </row>
    <row r="86" spans="1:16" x14ac:dyDescent="0.25">
      <c r="A86" s="53" t="s">
        <v>141</v>
      </c>
      <c r="B86" s="54">
        <v>219.87</v>
      </c>
      <c r="C86" s="54">
        <v>215.59</v>
      </c>
      <c r="D86" s="54">
        <v>224.22</v>
      </c>
      <c r="E86" s="54"/>
      <c r="F86" s="54">
        <v>195.78</v>
      </c>
      <c r="G86" s="54">
        <v>192.95</v>
      </c>
      <c r="H86" s="54">
        <v>198.66</v>
      </c>
      <c r="I86" s="54"/>
      <c r="J86" s="54">
        <v>196.11</v>
      </c>
      <c r="K86" s="54">
        <v>192.74</v>
      </c>
      <c r="L86" s="54">
        <v>199.55</v>
      </c>
      <c r="M86" s="54"/>
      <c r="N86" s="54">
        <v>198.4</v>
      </c>
      <c r="O86" s="54">
        <v>196.65</v>
      </c>
      <c r="P86" s="54">
        <v>200.17</v>
      </c>
    </row>
    <row r="87" spans="1:16" x14ac:dyDescent="0.25">
      <c r="A87" s="53" t="s">
        <v>142</v>
      </c>
      <c r="B87" s="54">
        <v>221.63</v>
      </c>
      <c r="C87" s="54">
        <v>217.37</v>
      </c>
      <c r="D87" s="54">
        <v>225.98</v>
      </c>
      <c r="E87" s="54"/>
      <c r="F87" s="54">
        <v>195.96</v>
      </c>
      <c r="G87" s="54">
        <v>193.17</v>
      </c>
      <c r="H87" s="54">
        <v>198.8</v>
      </c>
      <c r="I87" s="54"/>
      <c r="J87" s="54">
        <v>196.58</v>
      </c>
      <c r="K87" s="54">
        <v>193.25</v>
      </c>
      <c r="L87" s="54">
        <v>199.98</v>
      </c>
      <c r="M87" s="54"/>
      <c r="N87" s="54">
        <v>199.39</v>
      </c>
      <c r="O87" s="54">
        <v>197.63</v>
      </c>
      <c r="P87" s="54">
        <v>201.15</v>
      </c>
    </row>
    <row r="88" spans="1:16" x14ac:dyDescent="0.25">
      <c r="A88" s="53" t="s">
        <v>143</v>
      </c>
      <c r="B88" s="54">
        <v>223.55</v>
      </c>
      <c r="C88" s="54">
        <v>219.29</v>
      </c>
      <c r="D88" s="54">
        <v>227.89</v>
      </c>
      <c r="E88" s="54"/>
      <c r="F88" s="54">
        <v>196.31</v>
      </c>
      <c r="G88" s="54">
        <v>193.54</v>
      </c>
      <c r="H88" s="54">
        <v>199.13</v>
      </c>
      <c r="I88" s="54"/>
      <c r="J88" s="54">
        <v>197.42</v>
      </c>
      <c r="K88" s="54">
        <v>194.11</v>
      </c>
      <c r="L88" s="54">
        <v>200.77</v>
      </c>
      <c r="M88" s="54"/>
      <c r="N88" s="54">
        <v>200.56</v>
      </c>
      <c r="O88" s="54">
        <v>198.81</v>
      </c>
      <c r="P88" s="54">
        <v>202.33</v>
      </c>
    </row>
    <row r="89" spans="1:16" x14ac:dyDescent="0.25">
      <c r="A89" s="53" t="s">
        <v>144</v>
      </c>
      <c r="B89" s="54">
        <v>225.72</v>
      </c>
      <c r="C89" s="54">
        <v>221.45</v>
      </c>
      <c r="D89" s="54">
        <v>230.07</v>
      </c>
      <c r="E89" s="54"/>
      <c r="F89" s="54">
        <v>196.89</v>
      </c>
      <c r="G89" s="54">
        <v>194.11</v>
      </c>
      <c r="H89" s="54">
        <v>199.71</v>
      </c>
      <c r="I89" s="54"/>
      <c r="J89" s="54">
        <v>198.32</v>
      </c>
      <c r="K89" s="54">
        <v>195.02</v>
      </c>
      <c r="L89" s="54">
        <v>201.66</v>
      </c>
      <c r="M89" s="54"/>
      <c r="N89" s="54">
        <v>201.68</v>
      </c>
      <c r="O89" s="54">
        <v>199.92</v>
      </c>
      <c r="P89" s="54">
        <v>203.45</v>
      </c>
    </row>
    <row r="90" spans="1:16" x14ac:dyDescent="0.25">
      <c r="A90" s="53" t="s">
        <v>145</v>
      </c>
      <c r="B90" s="54">
        <v>227.93</v>
      </c>
      <c r="C90" s="54">
        <v>223.63</v>
      </c>
      <c r="D90" s="54">
        <v>232.31</v>
      </c>
      <c r="E90" s="54"/>
      <c r="F90" s="54">
        <v>197.85</v>
      </c>
      <c r="G90" s="54">
        <v>195.04</v>
      </c>
      <c r="H90" s="54">
        <v>200.71</v>
      </c>
      <c r="I90" s="54"/>
      <c r="J90" s="54">
        <v>199.19</v>
      </c>
      <c r="K90" s="54">
        <v>195.89</v>
      </c>
      <c r="L90" s="54">
        <v>202.54</v>
      </c>
      <c r="M90" s="54"/>
      <c r="N90" s="54">
        <v>202.24</v>
      </c>
      <c r="O90" s="54">
        <v>200.46</v>
      </c>
      <c r="P90" s="54">
        <v>204.03</v>
      </c>
    </row>
    <row r="91" spans="1:16" x14ac:dyDescent="0.25">
      <c r="A91" s="53" t="s">
        <v>146</v>
      </c>
      <c r="B91" s="54">
        <v>230.29</v>
      </c>
      <c r="C91" s="54">
        <v>225.94</v>
      </c>
      <c r="D91" s="54">
        <v>234.72</v>
      </c>
      <c r="E91" s="54"/>
      <c r="F91" s="54">
        <v>199.18</v>
      </c>
      <c r="G91" s="54">
        <v>196.32</v>
      </c>
      <c r="H91" s="54">
        <v>202.08</v>
      </c>
      <c r="I91" s="54"/>
      <c r="J91" s="54">
        <v>200.14</v>
      </c>
      <c r="K91" s="54">
        <v>196.83</v>
      </c>
      <c r="L91" s="54">
        <v>203.51</v>
      </c>
      <c r="M91" s="54"/>
      <c r="N91" s="54">
        <v>203.01</v>
      </c>
      <c r="O91" s="54">
        <v>201.2</v>
      </c>
      <c r="P91" s="54">
        <v>204.84</v>
      </c>
    </row>
    <row r="92" spans="1:16" x14ac:dyDescent="0.25">
      <c r="A92" s="53" t="s">
        <v>147</v>
      </c>
      <c r="B92" s="54">
        <v>232.78</v>
      </c>
      <c r="C92" s="54">
        <v>228.36</v>
      </c>
      <c r="D92" s="54">
        <v>237.29</v>
      </c>
      <c r="E92" s="54"/>
      <c r="F92" s="54">
        <v>200.63</v>
      </c>
      <c r="G92" s="54">
        <v>197.72</v>
      </c>
      <c r="H92" s="54">
        <v>203.58</v>
      </c>
      <c r="I92" s="54"/>
      <c r="J92" s="54">
        <v>201.38</v>
      </c>
      <c r="K92" s="54">
        <v>198.06</v>
      </c>
      <c r="L92" s="54">
        <v>204.77</v>
      </c>
      <c r="M92" s="54"/>
      <c r="N92" s="54">
        <v>204.09</v>
      </c>
      <c r="O92" s="54">
        <v>202.28</v>
      </c>
      <c r="P92" s="54">
        <v>205.91</v>
      </c>
    </row>
    <row r="93" spans="1:16" x14ac:dyDescent="0.25">
      <c r="A93" s="53" t="s">
        <v>148</v>
      </c>
      <c r="B93" s="54">
        <v>235.45</v>
      </c>
      <c r="C93" s="54">
        <v>230.97</v>
      </c>
      <c r="D93" s="54">
        <v>240.03</v>
      </c>
      <c r="E93" s="54"/>
      <c r="F93" s="54">
        <v>202.21</v>
      </c>
      <c r="G93" s="54">
        <v>199.27</v>
      </c>
      <c r="H93" s="54">
        <v>205.19</v>
      </c>
      <c r="I93" s="54"/>
      <c r="J93" s="54">
        <v>203.08</v>
      </c>
      <c r="K93" s="54">
        <v>199.73</v>
      </c>
      <c r="L93" s="54">
        <v>206.48</v>
      </c>
      <c r="M93" s="54"/>
      <c r="N93" s="54">
        <v>205.72</v>
      </c>
      <c r="O93" s="54">
        <v>203.93</v>
      </c>
      <c r="P93" s="54">
        <v>207.52</v>
      </c>
    </row>
    <row r="94" spans="1:16" x14ac:dyDescent="0.25">
      <c r="A94" s="53" t="s">
        <v>149</v>
      </c>
      <c r="B94" s="54">
        <v>238.29</v>
      </c>
      <c r="C94" s="54">
        <v>233.76</v>
      </c>
      <c r="D94" s="54">
        <v>242.9</v>
      </c>
      <c r="E94" s="54"/>
      <c r="F94" s="54">
        <v>204.06</v>
      </c>
      <c r="G94" s="54">
        <v>201.13</v>
      </c>
      <c r="H94" s="54">
        <v>207.04</v>
      </c>
      <c r="I94" s="54"/>
      <c r="J94" s="54">
        <v>205.1</v>
      </c>
      <c r="K94" s="54">
        <v>201.74</v>
      </c>
      <c r="L94" s="54">
        <v>208.52</v>
      </c>
      <c r="M94" s="54"/>
      <c r="N94" s="54">
        <v>208.29</v>
      </c>
      <c r="O94" s="54">
        <v>206.5</v>
      </c>
      <c r="P94" s="54">
        <v>210.09</v>
      </c>
    </row>
    <row r="95" spans="1:16" x14ac:dyDescent="0.25">
      <c r="A95" s="53" t="s">
        <v>150</v>
      </c>
      <c r="B95" s="54">
        <v>241.17</v>
      </c>
      <c r="C95" s="54">
        <v>236.62</v>
      </c>
      <c r="D95" s="54">
        <v>245.82</v>
      </c>
      <c r="E95" s="54"/>
      <c r="F95" s="54">
        <v>206.06</v>
      </c>
      <c r="G95" s="54">
        <v>203.12</v>
      </c>
      <c r="H95" s="54">
        <v>209.04</v>
      </c>
      <c r="I95" s="54"/>
      <c r="J95" s="54">
        <v>207</v>
      </c>
      <c r="K95" s="54">
        <v>203.62</v>
      </c>
      <c r="L95" s="54">
        <v>210.44</v>
      </c>
      <c r="M95" s="54"/>
      <c r="N95" s="54">
        <v>210.83</v>
      </c>
      <c r="O95" s="54">
        <v>209</v>
      </c>
      <c r="P95" s="54">
        <v>212.67</v>
      </c>
    </row>
    <row r="96" spans="1:16" x14ac:dyDescent="0.25">
      <c r="A96" s="53" t="s">
        <v>151</v>
      </c>
      <c r="B96" s="54">
        <v>243.93</v>
      </c>
      <c r="C96" s="54">
        <v>239.14</v>
      </c>
      <c r="D96" s="54">
        <v>248.82</v>
      </c>
      <c r="E96" s="54"/>
      <c r="F96" s="54">
        <v>208.12</v>
      </c>
      <c r="G96" s="54">
        <v>205.02</v>
      </c>
      <c r="H96" s="54">
        <v>211.26</v>
      </c>
      <c r="I96" s="54"/>
      <c r="J96" s="54">
        <v>208.9</v>
      </c>
      <c r="K96" s="54">
        <v>205.38</v>
      </c>
      <c r="L96" s="54">
        <v>212.47</v>
      </c>
      <c r="M96" s="54"/>
      <c r="N96" s="54">
        <v>213.02</v>
      </c>
      <c r="O96" s="54">
        <v>211.18</v>
      </c>
      <c r="P96" s="54">
        <v>214.89</v>
      </c>
    </row>
    <row r="97" spans="1:16" x14ac:dyDescent="0.25">
      <c r="A97" s="53" t="s">
        <v>152</v>
      </c>
      <c r="B97" s="54">
        <v>246.53</v>
      </c>
      <c r="C97" s="54">
        <v>240.82</v>
      </c>
      <c r="D97" s="54">
        <v>252.38</v>
      </c>
      <c r="E97" s="54"/>
      <c r="F97" s="54">
        <v>210.18</v>
      </c>
      <c r="G97" s="54">
        <v>206.49</v>
      </c>
      <c r="H97" s="54">
        <v>213.94</v>
      </c>
      <c r="I97" s="54"/>
      <c r="J97" s="54">
        <v>210.73</v>
      </c>
      <c r="K97" s="54">
        <v>206.61</v>
      </c>
      <c r="L97" s="54">
        <v>214.94</v>
      </c>
      <c r="M97" s="54"/>
      <c r="N97" s="54">
        <v>215.59</v>
      </c>
      <c r="O97" s="54">
        <v>213.66</v>
      </c>
      <c r="P97" s="54">
        <v>217.53</v>
      </c>
    </row>
    <row r="98" spans="1:16" x14ac:dyDescent="0.25">
      <c r="A98" s="53" t="s">
        <v>153</v>
      </c>
      <c r="B98" s="54">
        <v>248.76</v>
      </c>
      <c r="C98" s="54">
        <v>240.95</v>
      </c>
      <c r="D98" s="54">
        <v>256.81</v>
      </c>
      <c r="E98" s="54"/>
      <c r="F98" s="54">
        <v>212.29</v>
      </c>
      <c r="G98" s="54">
        <v>207.27</v>
      </c>
      <c r="H98" s="54">
        <v>217.44</v>
      </c>
      <c r="I98" s="54"/>
      <c r="J98" s="54">
        <v>212.71</v>
      </c>
      <c r="K98" s="54">
        <v>206.99</v>
      </c>
      <c r="L98" s="54">
        <v>218.58</v>
      </c>
      <c r="M98" s="54"/>
      <c r="N98" s="54">
        <v>218.46</v>
      </c>
      <c r="O98" s="54">
        <v>215.69</v>
      </c>
      <c r="P98" s="54">
        <v>221.27</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row r="101" spans="1:16" x14ac:dyDescent="0.25">
      <c r="A101" s="61" t="s">
        <v>155</v>
      </c>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workbookViewId="0"/>
  </sheetViews>
  <sheetFormatPr defaultRowHeight="15" x14ac:dyDescent="0.25"/>
  <cols>
    <col min="1" max="1" width="14" style="1" customWidth="1"/>
    <col min="2" max="16384" width="9.140625" style="1"/>
  </cols>
  <sheetData>
    <row r="1" spans="1:12" ht="15.75" x14ac:dyDescent="0.25">
      <c r="A1" s="4" t="s">
        <v>0</v>
      </c>
      <c r="B1" s="17"/>
      <c r="C1" s="8"/>
      <c r="D1" s="8"/>
      <c r="E1" s="11"/>
      <c r="F1" s="11"/>
      <c r="G1" s="11"/>
      <c r="H1" s="13"/>
      <c r="I1" s="13"/>
      <c r="J1" s="13"/>
      <c r="K1" s="13"/>
      <c r="L1" s="13"/>
    </row>
    <row r="2" spans="1:12" x14ac:dyDescent="0.25">
      <c r="A2" s="10"/>
      <c r="B2" s="10"/>
      <c r="C2" s="9"/>
      <c r="D2" s="9"/>
      <c r="E2" s="10"/>
      <c r="F2" s="10"/>
      <c r="G2" s="10"/>
      <c r="H2" s="14"/>
      <c r="I2" s="14"/>
      <c r="J2" s="14"/>
      <c r="K2" s="12"/>
      <c r="L2" s="12"/>
    </row>
    <row r="3" spans="1:12" x14ac:dyDescent="0.25">
      <c r="A3" s="10"/>
      <c r="B3" s="10"/>
      <c r="C3" s="9"/>
      <c r="D3" s="9"/>
      <c r="E3" s="10"/>
      <c r="F3" s="10"/>
      <c r="G3" s="10"/>
      <c r="H3" s="14"/>
      <c r="I3" s="14"/>
      <c r="J3" s="14"/>
      <c r="K3" s="12"/>
      <c r="L3" s="12"/>
    </row>
    <row r="4" spans="1:12" x14ac:dyDescent="0.25">
      <c r="A4" s="7" t="s">
        <v>1</v>
      </c>
      <c r="B4" s="7" t="s">
        <v>0</v>
      </c>
      <c r="C4" s="13"/>
      <c r="D4" s="17"/>
      <c r="E4" s="11"/>
      <c r="F4" s="11"/>
      <c r="G4" s="11"/>
      <c r="H4" s="13"/>
      <c r="I4" s="13"/>
      <c r="J4" s="13"/>
      <c r="K4" s="13"/>
      <c r="L4" s="13"/>
    </row>
    <row r="5" spans="1:12" x14ac:dyDescent="0.25">
      <c r="A5" s="7"/>
      <c r="B5" s="7"/>
      <c r="C5" s="13"/>
      <c r="D5" s="17"/>
      <c r="E5" s="11"/>
      <c r="F5" s="11"/>
      <c r="G5" s="11"/>
      <c r="H5" s="13"/>
      <c r="I5" s="13"/>
      <c r="J5" s="13"/>
      <c r="K5" s="13"/>
      <c r="L5" s="13"/>
    </row>
    <row r="6" spans="1:12" x14ac:dyDescent="0.25">
      <c r="A6" s="21" t="s">
        <v>2</v>
      </c>
      <c r="B6" s="29" t="s">
        <v>12</v>
      </c>
      <c r="C6" s="13"/>
      <c r="D6" s="17"/>
      <c r="E6" s="11"/>
      <c r="F6" s="11"/>
      <c r="G6" s="11"/>
      <c r="H6" s="13"/>
      <c r="I6" s="13"/>
      <c r="J6" s="13"/>
      <c r="K6" s="13"/>
      <c r="L6" s="13"/>
    </row>
    <row r="7" spans="1:12" x14ac:dyDescent="0.25">
      <c r="A7" s="17"/>
      <c r="B7" s="17"/>
      <c r="C7" s="13"/>
      <c r="D7" s="17"/>
      <c r="E7" s="11"/>
      <c r="F7" s="11"/>
      <c r="G7" s="11"/>
      <c r="H7" s="13"/>
      <c r="I7" s="13"/>
      <c r="J7" s="13"/>
      <c r="K7" s="13"/>
      <c r="L7" s="13"/>
    </row>
    <row r="8" spans="1:12" x14ac:dyDescent="0.25">
      <c r="A8" s="21" t="s">
        <v>19</v>
      </c>
      <c r="B8" s="29" t="s">
        <v>46</v>
      </c>
      <c r="C8" s="20"/>
      <c r="D8" s="22"/>
      <c r="E8" s="11"/>
      <c r="F8" s="11"/>
      <c r="G8" s="11"/>
      <c r="H8" s="20"/>
      <c r="I8" s="20"/>
      <c r="J8" s="20"/>
      <c r="K8" s="20"/>
      <c r="L8" s="20"/>
    </row>
    <row r="9" spans="1:12" x14ac:dyDescent="0.25">
      <c r="A9" s="21" t="s">
        <v>18</v>
      </c>
      <c r="B9" s="29" t="s">
        <v>45</v>
      </c>
      <c r="C9" s="20"/>
      <c r="D9" s="22"/>
      <c r="E9" s="11"/>
      <c r="F9" s="11"/>
      <c r="G9" s="11"/>
      <c r="H9" s="20"/>
      <c r="I9" s="20"/>
      <c r="J9" s="20"/>
      <c r="K9" s="20"/>
      <c r="L9" s="20"/>
    </row>
    <row r="10" spans="1:12" x14ac:dyDescent="0.25">
      <c r="A10" s="21" t="s">
        <v>42</v>
      </c>
      <c r="B10" s="29" t="s">
        <v>44</v>
      </c>
      <c r="C10" s="20"/>
      <c r="D10" s="22"/>
      <c r="E10" s="11"/>
      <c r="F10" s="11"/>
      <c r="G10" s="11"/>
      <c r="H10" s="20"/>
      <c r="I10" s="20"/>
      <c r="J10" s="20"/>
      <c r="K10" s="20"/>
      <c r="L10" s="20"/>
    </row>
    <row r="11" spans="1:12" x14ac:dyDescent="0.25">
      <c r="A11" s="21" t="s">
        <v>20</v>
      </c>
      <c r="B11" s="29" t="s">
        <v>49</v>
      </c>
      <c r="C11" s="17"/>
      <c r="D11" s="17"/>
      <c r="E11" s="11"/>
      <c r="F11" s="11"/>
      <c r="G11" s="11"/>
      <c r="H11" s="13"/>
      <c r="I11" s="13"/>
      <c r="J11" s="13"/>
      <c r="K11" s="13"/>
      <c r="L11" s="13"/>
    </row>
    <row r="12" spans="1:12" x14ac:dyDescent="0.25">
      <c r="A12" s="21" t="s">
        <v>21</v>
      </c>
      <c r="B12" s="29" t="s">
        <v>48</v>
      </c>
      <c r="C12" s="22"/>
      <c r="D12" s="22"/>
      <c r="E12" s="11"/>
      <c r="F12" s="11"/>
      <c r="G12" s="11"/>
      <c r="H12" s="20"/>
      <c r="I12" s="20"/>
      <c r="J12" s="20"/>
      <c r="K12" s="20"/>
      <c r="L12" s="20"/>
    </row>
    <row r="13" spans="1:12" x14ac:dyDescent="0.25">
      <c r="A13" s="21" t="s">
        <v>43</v>
      </c>
      <c r="B13" s="29" t="s">
        <v>50</v>
      </c>
      <c r="C13" s="22"/>
      <c r="D13" s="22"/>
      <c r="E13" s="11"/>
      <c r="F13" s="11"/>
      <c r="G13" s="11"/>
      <c r="H13" s="20"/>
      <c r="I13" s="20"/>
      <c r="J13" s="20"/>
      <c r="K13" s="20"/>
      <c r="L13" s="20"/>
    </row>
    <row r="14" spans="1:12" x14ac:dyDescent="0.25">
      <c r="A14" s="16" t="s">
        <v>22</v>
      </c>
      <c r="B14" s="29" t="s">
        <v>10</v>
      </c>
      <c r="C14" s="17"/>
      <c r="D14" s="17"/>
      <c r="E14" s="11"/>
      <c r="F14" s="11"/>
      <c r="G14" s="11"/>
      <c r="H14" s="13"/>
      <c r="I14" s="13"/>
      <c r="J14" s="13"/>
      <c r="K14" s="13"/>
      <c r="L14" s="13"/>
    </row>
    <row r="15" spans="1:12" x14ac:dyDescent="0.25">
      <c r="A15" s="21" t="s">
        <v>23</v>
      </c>
      <c r="B15" s="29" t="s">
        <v>35</v>
      </c>
      <c r="C15" s="22"/>
      <c r="D15" s="22"/>
      <c r="E15" s="11"/>
      <c r="F15" s="11"/>
      <c r="G15" s="11"/>
      <c r="H15" s="20"/>
      <c r="I15" s="20"/>
      <c r="J15" s="20"/>
      <c r="K15" s="20"/>
      <c r="L15" s="20"/>
    </row>
    <row r="16" spans="1:12" x14ac:dyDescent="0.25">
      <c r="A16" s="21" t="s">
        <v>24</v>
      </c>
      <c r="B16" s="29" t="s">
        <v>39</v>
      </c>
      <c r="C16" s="22"/>
      <c r="D16" s="22"/>
      <c r="E16" s="11"/>
      <c r="F16" s="11"/>
      <c r="G16" s="11"/>
      <c r="H16" s="20"/>
      <c r="I16" s="20"/>
      <c r="J16" s="20"/>
      <c r="K16" s="20"/>
      <c r="L16" s="20"/>
    </row>
    <row r="17" spans="1:12" x14ac:dyDescent="0.25">
      <c r="A17" s="21" t="s">
        <v>25</v>
      </c>
      <c r="B17" s="29" t="s">
        <v>11</v>
      </c>
      <c r="C17" s="22"/>
      <c r="D17" s="22"/>
      <c r="E17" s="11"/>
      <c r="F17" s="11"/>
      <c r="G17" s="11"/>
      <c r="H17" s="20"/>
      <c r="I17" s="20"/>
      <c r="J17" s="20"/>
      <c r="K17" s="20"/>
      <c r="L17" s="20"/>
    </row>
    <row r="18" spans="1:12" x14ac:dyDescent="0.25">
      <c r="A18" s="21" t="s">
        <v>26</v>
      </c>
      <c r="B18" s="29" t="s">
        <v>36</v>
      </c>
      <c r="C18" s="22"/>
      <c r="D18" s="22"/>
      <c r="E18" s="11"/>
      <c r="F18" s="11"/>
      <c r="G18" s="11"/>
      <c r="H18" s="20"/>
      <c r="I18" s="20"/>
      <c r="J18" s="20"/>
      <c r="K18" s="20"/>
      <c r="L18" s="20"/>
    </row>
    <row r="19" spans="1:12" x14ac:dyDescent="0.25">
      <c r="A19" s="21" t="s">
        <v>27</v>
      </c>
      <c r="B19" s="29" t="s">
        <v>40</v>
      </c>
      <c r="C19" s="22"/>
      <c r="D19" s="22"/>
      <c r="E19" s="11"/>
      <c r="F19" s="11"/>
      <c r="G19" s="11"/>
      <c r="H19" s="20"/>
      <c r="I19" s="20"/>
      <c r="J19" s="20"/>
      <c r="K19" s="20"/>
      <c r="L19" s="20"/>
    </row>
    <row r="20" spans="1:12" x14ac:dyDescent="0.25">
      <c r="A20" s="21" t="s">
        <v>28</v>
      </c>
      <c r="B20" s="29" t="s">
        <v>34</v>
      </c>
      <c r="C20" s="22"/>
      <c r="D20" s="22"/>
      <c r="E20" s="11"/>
      <c r="F20" s="11"/>
      <c r="G20" s="11"/>
      <c r="H20" s="20"/>
      <c r="I20" s="20"/>
      <c r="J20" s="20"/>
      <c r="K20" s="20"/>
      <c r="L20" s="20"/>
    </row>
    <row r="21" spans="1:12" x14ac:dyDescent="0.25">
      <c r="A21" s="21" t="s">
        <v>29</v>
      </c>
      <c r="B21" s="29" t="s">
        <v>37</v>
      </c>
      <c r="C21" s="22"/>
      <c r="D21" s="22"/>
      <c r="E21" s="11"/>
      <c r="F21" s="11"/>
      <c r="G21" s="11"/>
      <c r="H21" s="20"/>
      <c r="I21" s="20"/>
      <c r="J21" s="20"/>
      <c r="K21" s="20"/>
      <c r="L21" s="20"/>
    </row>
    <row r="22" spans="1:12" x14ac:dyDescent="0.25">
      <c r="A22" s="21" t="s">
        <v>30</v>
      </c>
      <c r="B22" s="29" t="s">
        <v>41</v>
      </c>
      <c r="C22" s="22"/>
      <c r="D22" s="22"/>
      <c r="E22" s="11"/>
      <c r="F22" s="11"/>
      <c r="G22" s="11"/>
      <c r="H22" s="20"/>
      <c r="I22" s="20"/>
      <c r="J22" s="20"/>
      <c r="K22" s="20"/>
      <c r="L22" s="20"/>
    </row>
    <row r="23" spans="1:12" x14ac:dyDescent="0.25">
      <c r="A23" s="17" t="s">
        <v>33</v>
      </c>
      <c r="B23" s="29" t="s">
        <v>31</v>
      </c>
      <c r="C23" s="17"/>
      <c r="D23" s="17"/>
      <c r="E23" s="11"/>
      <c r="F23" s="11"/>
      <c r="G23" s="11"/>
      <c r="H23" s="13"/>
      <c r="I23" s="13"/>
      <c r="J23" s="13"/>
      <c r="K23" s="13"/>
      <c r="L23" s="13"/>
    </row>
    <row r="24" spans="1:12" x14ac:dyDescent="0.25">
      <c r="A24" s="22" t="s">
        <v>32</v>
      </c>
      <c r="B24" s="29" t="s">
        <v>38</v>
      </c>
      <c r="C24" s="22"/>
      <c r="D24" s="22"/>
      <c r="E24" s="11"/>
      <c r="F24" s="11"/>
      <c r="G24" s="11"/>
      <c r="H24" s="20"/>
      <c r="I24" s="20"/>
      <c r="J24" s="20"/>
      <c r="K24" s="20"/>
      <c r="L24" s="20"/>
    </row>
    <row r="25" spans="1:12" x14ac:dyDescent="0.25">
      <c r="A25" s="22"/>
      <c r="B25" s="22"/>
      <c r="C25" s="17"/>
      <c r="D25" s="17"/>
      <c r="E25" s="11"/>
      <c r="F25" s="18"/>
      <c r="G25" s="11"/>
      <c r="H25" s="13"/>
      <c r="I25" s="13"/>
      <c r="J25" s="13"/>
      <c r="K25" s="13"/>
      <c r="L25" s="13"/>
    </row>
    <row r="26" spans="1:12" x14ac:dyDescent="0.25">
      <c r="A26" s="11"/>
      <c r="B26" s="11"/>
      <c r="C26" s="11"/>
      <c r="D26" s="11"/>
      <c r="E26" s="11"/>
      <c r="F26" s="11"/>
      <c r="G26" s="11"/>
      <c r="H26" s="13"/>
      <c r="I26" s="13"/>
      <c r="J26" s="13"/>
      <c r="K26" s="13"/>
      <c r="L26" s="13"/>
    </row>
    <row r="27" spans="1:12" x14ac:dyDescent="0.25">
      <c r="A27" s="11"/>
      <c r="B27" s="11"/>
      <c r="C27" s="11"/>
      <c r="D27" s="11"/>
      <c r="E27" s="11"/>
      <c r="F27" s="11"/>
      <c r="G27" s="11"/>
    </row>
    <row r="52" spans="1:6" x14ac:dyDescent="0.25">
      <c r="A52" s="71" t="s">
        <v>3</v>
      </c>
      <c r="B52" s="71"/>
    </row>
    <row r="53" spans="1:6" x14ac:dyDescent="0.25">
      <c r="A53" s="24" t="s">
        <v>4</v>
      </c>
      <c r="B53" s="24"/>
      <c r="C53" s="24"/>
      <c r="D53" s="24"/>
    </row>
    <row r="54" spans="1:6" x14ac:dyDescent="0.25">
      <c r="A54" s="24" t="s">
        <v>5</v>
      </c>
      <c r="B54" s="24"/>
      <c r="C54" s="25"/>
      <c r="D54" s="26"/>
      <c r="E54" s="26"/>
      <c r="F54" s="26"/>
    </row>
    <row r="55" spans="1:6" x14ac:dyDescent="0.25">
      <c r="A55" s="24" t="s">
        <v>6</v>
      </c>
      <c r="B55" s="24"/>
      <c r="C55" s="26"/>
      <c r="D55" s="26"/>
      <c r="E55" s="26"/>
      <c r="F55" s="26"/>
    </row>
    <row r="56" spans="1:6" x14ac:dyDescent="0.25">
      <c r="A56" s="24" t="s">
        <v>7</v>
      </c>
      <c r="B56" s="24"/>
      <c r="C56" s="26"/>
      <c r="D56" s="26"/>
      <c r="E56" s="26"/>
      <c r="F56" s="26"/>
    </row>
    <row r="57" spans="1:6" x14ac:dyDescent="0.25">
      <c r="A57" s="24" t="s">
        <v>14</v>
      </c>
      <c r="B57" s="24"/>
      <c r="C57" s="26"/>
      <c r="D57" s="26"/>
      <c r="E57" s="26"/>
      <c r="F57" s="26"/>
    </row>
    <row r="58" spans="1:6" x14ac:dyDescent="0.25">
      <c r="A58" s="24" t="s">
        <v>15</v>
      </c>
      <c r="B58" s="24"/>
      <c r="C58" s="26"/>
      <c r="D58" s="26"/>
      <c r="E58" s="26"/>
      <c r="F58" s="26"/>
    </row>
    <row r="59" spans="1:6" x14ac:dyDescent="0.25">
      <c r="A59" s="24" t="s">
        <v>16</v>
      </c>
      <c r="B59" s="24"/>
      <c r="C59" s="11"/>
      <c r="D59" s="11"/>
      <c r="E59" s="11"/>
      <c r="F59" s="11"/>
    </row>
    <row r="60" spans="1:6" x14ac:dyDescent="0.25">
      <c r="A60" s="24" t="s">
        <v>17</v>
      </c>
      <c r="B60" s="24"/>
      <c r="C60" s="11"/>
      <c r="D60" s="11"/>
      <c r="E60" s="11"/>
      <c r="F60" s="11"/>
    </row>
    <row r="61" spans="1:6" x14ac:dyDescent="0.25">
      <c r="A61" s="24" t="s">
        <v>8</v>
      </c>
      <c r="B61" s="24"/>
      <c r="C61" s="11"/>
      <c r="D61" s="11"/>
      <c r="E61" s="11"/>
      <c r="F61" s="11"/>
    </row>
    <row r="62" spans="1:6" x14ac:dyDescent="0.25">
      <c r="A62" s="24" t="s">
        <v>9</v>
      </c>
      <c r="B62" s="19"/>
      <c r="C62" s="11"/>
      <c r="D62" s="11"/>
      <c r="E62" s="11"/>
      <c r="F62" s="11"/>
    </row>
    <row r="64" spans="1:6" x14ac:dyDescent="0.25">
      <c r="A64" s="15"/>
      <c r="B64" s="13"/>
      <c r="C64" s="13"/>
      <c r="D64" s="13"/>
      <c r="E64" s="13"/>
      <c r="F64" s="13"/>
    </row>
    <row r="65" spans="1:6" x14ac:dyDescent="0.25">
      <c r="A65" s="15" t="s">
        <v>47</v>
      </c>
      <c r="B65" s="13"/>
      <c r="C65" s="13"/>
      <c r="D65" s="13"/>
      <c r="E65" s="13"/>
      <c r="F65" s="13"/>
    </row>
  </sheetData>
  <customSheetViews>
    <customSheetView guid="{1BFDF730-39A1-41D8-82E4-A5531A8D6903}" fitToPage="1">
      <pageMargins left="0.7" right="0.7" top="0.75" bottom="0.75" header="0.3" footer="0.3"/>
      <pageSetup paperSize="9" scale="76" orientation="portrait" r:id="rId1"/>
    </customSheetView>
    <customSheetView guid="{8ED606AA-CDD2-4057-9E40-6599AE2FCE68}" fitToPage="1">
      <pageMargins left="0.7" right="0.7" top="0.75" bottom="0.75" header="0.3" footer="0.3"/>
      <pageSetup paperSize="9" scale="76" orientation="portrait" r:id="rId2"/>
    </customSheetView>
    <customSheetView guid="{CEC62B2C-9B05-4048-8F59-F33B3AFD122F}" fitToPage="1">
      <pageMargins left="0.7" right="0.7" top="0.75" bottom="0.75" header="0.3" footer="0.3"/>
      <pageSetup paperSize="9" scale="76" orientation="portrait" r:id="rId3"/>
    </customSheetView>
  </customSheetViews>
  <mergeCells count="1">
    <mergeCell ref="A52:B52"/>
  </mergeCells>
  <hyperlinks>
    <hyperlink ref="B8" location="'Tabel 1a'!A1" display="Aantal verkochte woningen (Kadaster) ten opzichte van de woningvoorraad"/>
    <hyperlink ref="B9" location="'Tabel 1b'!A1" display="Aantal verkochte woningen (Kadaster) ten opzichte van de woningvoorraad, gebieden met en zonder krimp"/>
    <hyperlink ref="B10" location="'Tabel 1c'!A1" display="Aantal verkochte woningen (NVM), laag en hoog segment"/>
    <hyperlink ref="B11" location="'Tabel 2a'!A1" display="Aantal te koop staande woningen ten opzichte van de woningvoorraad "/>
    <hyperlink ref="B12" location="'Tabel 2b'!A1" display="Aantal te koop staande woningen ten opzichte van de woningvoorraad, gebieden met en zonder krimp"/>
    <hyperlink ref="B13" location="'Tabel 2c'!A1" display="Aantal te koop staande woningen, laag en hoog segment"/>
    <hyperlink ref="B14" location="'Tabel 3a'!A1" display="Mediane verkoopduur "/>
    <hyperlink ref="B15" location="'Tabel 3b'!A1" display="Mediane verkoopduur, gebieden met en zonder krimp"/>
    <hyperlink ref="B16" location="'Tabel 3c'!A1" display="Mediane verkoopduur, laag en hoog segment"/>
    <hyperlink ref="B17" location="'Tabel 4a'!A1" display="Mediane te-koopduur "/>
    <hyperlink ref="B18" location="'Tabel 4b'!A1" display="Mediane te-koopduur, gebieden met en zonder krimp"/>
    <hyperlink ref="B19" location="'Tabel 4c'!A1" display="Mediane te-koopduur, laag en hoog segment"/>
    <hyperlink ref="B20" location="'Tabel 5a'!A1" display="Mediane verhouding tussen de verkoopprijs en de oorspronkelijke vraagprijs"/>
    <hyperlink ref="B21" location="'Tabel 5b'!A1" display="Mediane verhouding tussen de verkoopprijs en de oorspronkelijke vraagprijs, gebieden met en zonder krimp"/>
    <hyperlink ref="B22" location="'Tabel 5c'!A1" display="Mediane verhouding tussen de verkoopprijs en de oorspronkelijke vraagprijs, hoog- en laagsegement"/>
    <hyperlink ref="B6" location="Toelichting!A1" display="Toelichting bij de tabellen"/>
    <hyperlink ref="B23" location="'Tabel 6a'!A1" display="Prijsindex kenmerkenmodel"/>
    <hyperlink ref="B24" location="'Tabel 6b'!A1" display="Prijsindex kenmerkenmodel, gebieden met en zonder krimp"/>
  </hyperlinks>
  <pageMargins left="0.7" right="0.7" top="0.75" bottom="0.75" header="0.3" footer="0.3"/>
  <pageSetup paperSize="9" scale="76"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Normal="100" workbookViewId="0"/>
  </sheetViews>
  <sheetFormatPr defaultRowHeight="15" x14ac:dyDescent="0.25"/>
  <cols>
    <col min="1" max="1" width="17.140625" style="1" customWidth="1"/>
    <col min="2" max="4" width="9.140625" style="1"/>
    <col min="5" max="5" width="1.140625" style="60" customWidth="1"/>
    <col min="6" max="7" width="9.140625" style="1"/>
    <col min="8" max="8" width="9.140625" style="1" customWidth="1"/>
    <col min="9" max="9" width="1.140625" style="60" customWidth="1"/>
    <col min="10" max="12" width="9.140625" style="1"/>
    <col min="13" max="13" width="1.140625" style="60" customWidth="1"/>
    <col min="14" max="16384" width="9.140625" style="1"/>
  </cols>
  <sheetData>
    <row r="1" spans="1:16" x14ac:dyDescent="0.25">
      <c r="A1" s="31" t="s">
        <v>32</v>
      </c>
      <c r="B1" s="62"/>
      <c r="C1" s="62"/>
      <c r="D1" s="62"/>
      <c r="E1" s="32"/>
      <c r="I1" s="32"/>
      <c r="J1" s="62"/>
      <c r="K1" s="62"/>
      <c r="L1" s="62"/>
      <c r="M1" s="32"/>
    </row>
    <row r="2" spans="1:16" x14ac:dyDescent="0.25">
      <c r="A2" s="33" t="s">
        <v>38</v>
      </c>
      <c r="B2" s="63"/>
      <c r="C2" s="63"/>
      <c r="D2" s="64"/>
      <c r="E2" s="34"/>
      <c r="F2" s="41"/>
      <c r="G2" s="41"/>
      <c r="H2" s="41"/>
      <c r="I2" s="34"/>
      <c r="J2" s="63"/>
      <c r="K2" s="63"/>
      <c r="L2" s="64"/>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156</v>
      </c>
      <c r="C4" s="39"/>
      <c r="D4" s="39"/>
      <c r="E4" s="67"/>
      <c r="F4" s="39" t="s">
        <v>157</v>
      </c>
      <c r="G4" s="39"/>
      <c r="H4" s="39"/>
      <c r="I4" s="40"/>
      <c r="J4" s="39" t="s">
        <v>156</v>
      </c>
      <c r="K4" s="39"/>
      <c r="L4" s="39"/>
      <c r="M4" s="40"/>
      <c r="N4" s="39" t="s">
        <v>157</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c r="E7" s="50"/>
      <c r="F7" s="49"/>
      <c r="G7" s="49"/>
      <c r="H7" s="49"/>
      <c r="I7" s="50"/>
      <c r="J7" s="49"/>
      <c r="K7"/>
      <c r="M7" s="50"/>
      <c r="N7" s="49"/>
      <c r="O7" s="49"/>
      <c r="P7" s="49"/>
    </row>
    <row r="8" spans="1:16" x14ac:dyDescent="0.25">
      <c r="A8" s="48"/>
      <c r="B8" s="51"/>
      <c r="C8" s="68"/>
      <c r="D8" s="51"/>
      <c r="E8" s="52"/>
      <c r="F8" s="68"/>
      <c r="G8" s="68"/>
      <c r="H8" s="68"/>
      <c r="I8" s="52"/>
      <c r="J8" s="51"/>
      <c r="K8" s="68"/>
      <c r="L8" s="51"/>
      <c r="M8" s="52"/>
      <c r="N8" s="68"/>
      <c r="O8" s="68"/>
      <c r="P8" s="68"/>
    </row>
    <row r="9" spans="1:16" x14ac:dyDescent="0.25">
      <c r="A9" s="53" t="s">
        <v>64</v>
      </c>
      <c r="B9" s="54">
        <v>100</v>
      </c>
      <c r="C9" s="54">
        <v>100</v>
      </c>
      <c r="D9" s="54">
        <v>100</v>
      </c>
      <c r="E9" s="54"/>
      <c r="F9" s="54">
        <v>100</v>
      </c>
      <c r="G9" s="54">
        <v>100</v>
      </c>
      <c r="H9" s="54">
        <v>100</v>
      </c>
      <c r="I9" s="54"/>
      <c r="J9" s="54">
        <v>100</v>
      </c>
      <c r="K9" s="54">
        <v>100</v>
      </c>
      <c r="L9" s="54">
        <v>100</v>
      </c>
      <c r="M9" s="54"/>
      <c r="N9" s="54">
        <v>100</v>
      </c>
      <c r="O9" s="54">
        <v>100</v>
      </c>
      <c r="P9" s="54">
        <v>100</v>
      </c>
    </row>
    <row r="10" spans="1:16" x14ac:dyDescent="0.25">
      <c r="A10" s="53" t="s">
        <v>65</v>
      </c>
      <c r="B10" s="54">
        <v>104.23</v>
      </c>
      <c r="C10" s="54">
        <v>103.26</v>
      </c>
      <c r="D10" s="54">
        <v>105.22</v>
      </c>
      <c r="E10" s="54"/>
      <c r="F10" s="54">
        <v>101.34</v>
      </c>
      <c r="G10" s="54">
        <v>100.5</v>
      </c>
      <c r="H10" s="54">
        <v>102.19</v>
      </c>
      <c r="I10" s="54"/>
      <c r="J10" s="54">
        <v>102.93</v>
      </c>
      <c r="K10" s="54">
        <v>102.06</v>
      </c>
      <c r="L10" s="54">
        <v>103.81</v>
      </c>
      <c r="M10" s="54"/>
      <c r="N10" s="54">
        <v>100.46</v>
      </c>
      <c r="O10" s="54">
        <v>99.58</v>
      </c>
      <c r="P10" s="54">
        <v>101.34</v>
      </c>
    </row>
    <row r="11" spans="1:16" x14ac:dyDescent="0.25">
      <c r="A11" s="53" t="s">
        <v>66</v>
      </c>
      <c r="B11" s="54">
        <v>108.23</v>
      </c>
      <c r="C11" s="54">
        <v>106.72</v>
      </c>
      <c r="D11" s="54">
        <v>109.77</v>
      </c>
      <c r="E11" s="54"/>
      <c r="F11" s="54">
        <v>102.81</v>
      </c>
      <c r="G11" s="54">
        <v>101.55</v>
      </c>
      <c r="H11" s="54">
        <v>104.09</v>
      </c>
      <c r="I11" s="54"/>
      <c r="J11" s="54">
        <v>105.75</v>
      </c>
      <c r="K11" s="54">
        <v>104.48</v>
      </c>
      <c r="L11" s="54">
        <v>107.02</v>
      </c>
      <c r="M11" s="54"/>
      <c r="N11" s="54">
        <v>101.2</v>
      </c>
      <c r="O11" s="54">
        <v>100.09</v>
      </c>
      <c r="P11" s="54">
        <v>102.32</v>
      </c>
    </row>
    <row r="12" spans="1:16" x14ac:dyDescent="0.25">
      <c r="A12" s="53" t="s">
        <v>67</v>
      </c>
      <c r="B12" s="54">
        <v>111.79</v>
      </c>
      <c r="C12" s="54">
        <v>110</v>
      </c>
      <c r="D12" s="54">
        <v>113.61</v>
      </c>
      <c r="E12" s="54"/>
      <c r="F12" s="54">
        <v>104.33</v>
      </c>
      <c r="G12" s="54">
        <v>102.88</v>
      </c>
      <c r="H12" s="54">
        <v>105.79</v>
      </c>
      <c r="I12" s="54"/>
      <c r="J12" s="54">
        <v>108.22</v>
      </c>
      <c r="K12" s="54">
        <v>106.8</v>
      </c>
      <c r="L12" s="54">
        <v>109.65</v>
      </c>
      <c r="M12" s="54"/>
      <c r="N12" s="54">
        <v>102.27</v>
      </c>
      <c r="O12" s="54">
        <v>101.14</v>
      </c>
      <c r="P12" s="54">
        <v>103.41</v>
      </c>
    </row>
    <row r="13" spans="1:16" x14ac:dyDescent="0.25">
      <c r="A13" s="53" t="s">
        <v>68</v>
      </c>
      <c r="B13" s="54">
        <v>114.91</v>
      </c>
      <c r="C13" s="54">
        <v>113.01</v>
      </c>
      <c r="D13" s="54">
        <v>116.86</v>
      </c>
      <c r="E13" s="54"/>
      <c r="F13" s="54">
        <v>105.91</v>
      </c>
      <c r="G13" s="54">
        <v>104.41</v>
      </c>
      <c r="H13" s="54">
        <v>107.44</v>
      </c>
      <c r="I13" s="54"/>
      <c r="J13" s="54">
        <v>110.44</v>
      </c>
      <c r="K13" s="54">
        <v>108.97</v>
      </c>
      <c r="L13" s="54">
        <v>111.93</v>
      </c>
      <c r="M13" s="54"/>
      <c r="N13" s="54">
        <v>103.68</v>
      </c>
      <c r="O13" s="54">
        <v>102.57</v>
      </c>
      <c r="P13" s="54">
        <v>104.81</v>
      </c>
    </row>
    <row r="14" spans="1:16" x14ac:dyDescent="0.25">
      <c r="A14" s="53" t="s">
        <v>69</v>
      </c>
      <c r="B14" s="54">
        <v>117.85</v>
      </c>
      <c r="C14" s="54">
        <v>115.89</v>
      </c>
      <c r="D14" s="54">
        <v>119.84</v>
      </c>
      <c r="E14" s="54"/>
      <c r="F14" s="54">
        <v>107.66</v>
      </c>
      <c r="G14" s="54">
        <v>106.15</v>
      </c>
      <c r="H14" s="54">
        <v>109.19</v>
      </c>
      <c r="I14" s="54"/>
      <c r="J14" s="54">
        <v>112.57</v>
      </c>
      <c r="K14" s="54">
        <v>111.08</v>
      </c>
      <c r="L14" s="54">
        <v>114.09</v>
      </c>
      <c r="M14" s="54"/>
      <c r="N14" s="54">
        <v>105.66</v>
      </c>
      <c r="O14" s="54">
        <v>104.53</v>
      </c>
      <c r="P14" s="54">
        <v>106.8</v>
      </c>
    </row>
    <row r="15" spans="1:16" x14ac:dyDescent="0.25">
      <c r="A15" s="53" t="s">
        <v>70</v>
      </c>
      <c r="B15" s="54">
        <v>120.71</v>
      </c>
      <c r="C15" s="54">
        <v>118.72</v>
      </c>
      <c r="D15" s="54">
        <v>122.73</v>
      </c>
      <c r="E15" s="54"/>
      <c r="F15" s="54">
        <v>109.52</v>
      </c>
      <c r="G15" s="54">
        <v>108.01</v>
      </c>
      <c r="H15" s="54">
        <v>111.05</v>
      </c>
      <c r="I15" s="54"/>
      <c r="J15" s="54">
        <v>114.76</v>
      </c>
      <c r="K15" s="54">
        <v>113.25</v>
      </c>
      <c r="L15" s="54">
        <v>116.29</v>
      </c>
      <c r="M15" s="54"/>
      <c r="N15" s="54">
        <v>108.14</v>
      </c>
      <c r="O15" s="54">
        <v>106.98</v>
      </c>
      <c r="P15" s="54">
        <v>109.31</v>
      </c>
    </row>
    <row r="16" spans="1:16" x14ac:dyDescent="0.25">
      <c r="A16" s="53" t="s">
        <v>71</v>
      </c>
      <c r="B16" s="54">
        <v>123.43</v>
      </c>
      <c r="C16" s="54">
        <v>121.41</v>
      </c>
      <c r="D16" s="54">
        <v>125.49</v>
      </c>
      <c r="E16" s="54"/>
      <c r="F16" s="54">
        <v>111.49</v>
      </c>
      <c r="G16" s="54">
        <v>109.97</v>
      </c>
      <c r="H16" s="54">
        <v>113.03</v>
      </c>
      <c r="I16" s="54"/>
      <c r="J16" s="54">
        <v>116.96</v>
      </c>
      <c r="K16" s="54">
        <v>115.45</v>
      </c>
      <c r="L16" s="54">
        <v>118.5</v>
      </c>
      <c r="M16" s="54"/>
      <c r="N16" s="54">
        <v>110.7</v>
      </c>
      <c r="O16" s="54">
        <v>109.51</v>
      </c>
      <c r="P16" s="54">
        <v>111.91</v>
      </c>
    </row>
    <row r="17" spans="1:16" x14ac:dyDescent="0.25">
      <c r="A17" s="53" t="s">
        <v>72</v>
      </c>
      <c r="B17" s="54">
        <v>125.93</v>
      </c>
      <c r="C17" s="54">
        <v>123.87</v>
      </c>
      <c r="D17" s="54">
        <v>128.02000000000001</v>
      </c>
      <c r="E17" s="54"/>
      <c r="F17" s="54">
        <v>113.54</v>
      </c>
      <c r="G17" s="54">
        <v>112</v>
      </c>
      <c r="H17" s="54">
        <v>115.1</v>
      </c>
      <c r="I17" s="54"/>
      <c r="J17" s="54">
        <v>119.2</v>
      </c>
      <c r="K17" s="54">
        <v>117.67</v>
      </c>
      <c r="L17" s="54">
        <v>120.75</v>
      </c>
      <c r="M17" s="54"/>
      <c r="N17" s="54">
        <v>112.91</v>
      </c>
      <c r="O17" s="54">
        <v>111.68</v>
      </c>
      <c r="P17" s="54">
        <v>114.15</v>
      </c>
    </row>
    <row r="18" spans="1:16" x14ac:dyDescent="0.25">
      <c r="A18" s="53" t="s">
        <v>73</v>
      </c>
      <c r="B18" s="54">
        <v>128.22999999999999</v>
      </c>
      <c r="C18" s="54">
        <v>126.14</v>
      </c>
      <c r="D18" s="54">
        <v>130.36000000000001</v>
      </c>
      <c r="E18" s="54"/>
      <c r="F18" s="54">
        <v>115.63</v>
      </c>
      <c r="G18" s="54">
        <v>114.06</v>
      </c>
      <c r="H18" s="54">
        <v>117.22</v>
      </c>
      <c r="I18" s="54"/>
      <c r="J18" s="54">
        <v>121.41</v>
      </c>
      <c r="K18" s="54">
        <v>119.84</v>
      </c>
      <c r="L18" s="54">
        <v>122.99</v>
      </c>
      <c r="M18" s="54"/>
      <c r="N18" s="54">
        <v>114.69</v>
      </c>
      <c r="O18" s="54">
        <v>113.44</v>
      </c>
      <c r="P18" s="54">
        <v>115.95</v>
      </c>
    </row>
    <row r="19" spans="1:16" x14ac:dyDescent="0.25">
      <c r="A19" s="53" t="s">
        <v>74</v>
      </c>
      <c r="B19" s="54">
        <v>130.41999999999999</v>
      </c>
      <c r="C19" s="54">
        <v>128.29</v>
      </c>
      <c r="D19" s="54">
        <v>132.58000000000001</v>
      </c>
      <c r="E19" s="54"/>
      <c r="F19" s="54">
        <v>117.7</v>
      </c>
      <c r="G19" s="54">
        <v>116.1</v>
      </c>
      <c r="H19" s="54">
        <v>119.33</v>
      </c>
      <c r="I19" s="54"/>
      <c r="J19" s="54">
        <v>123.68</v>
      </c>
      <c r="K19" s="54">
        <v>122.08</v>
      </c>
      <c r="L19" s="54">
        <v>125.31</v>
      </c>
      <c r="M19" s="54"/>
      <c r="N19" s="54">
        <v>115.96</v>
      </c>
      <c r="O19" s="54">
        <v>114.71</v>
      </c>
      <c r="P19" s="54">
        <v>117.21</v>
      </c>
    </row>
    <row r="20" spans="1:16" x14ac:dyDescent="0.25">
      <c r="A20" s="53" t="s">
        <v>75</v>
      </c>
      <c r="B20" s="54">
        <v>132.47999999999999</v>
      </c>
      <c r="C20" s="54">
        <v>130.32</v>
      </c>
      <c r="D20" s="54">
        <v>134.69</v>
      </c>
      <c r="E20" s="54"/>
      <c r="F20" s="54">
        <v>119.77</v>
      </c>
      <c r="G20" s="54">
        <v>118.13</v>
      </c>
      <c r="H20" s="54">
        <v>121.43</v>
      </c>
      <c r="I20" s="54"/>
      <c r="J20" s="54">
        <v>126.33</v>
      </c>
      <c r="K20" s="54">
        <v>124.69</v>
      </c>
      <c r="L20" s="54">
        <v>127.99</v>
      </c>
      <c r="M20" s="54"/>
      <c r="N20" s="54">
        <v>116.71</v>
      </c>
      <c r="O20" s="54">
        <v>115.48</v>
      </c>
      <c r="P20" s="54">
        <v>117.95</v>
      </c>
    </row>
    <row r="21" spans="1:16" x14ac:dyDescent="0.25">
      <c r="A21" s="53" t="s">
        <v>76</v>
      </c>
      <c r="B21" s="54">
        <v>134.6</v>
      </c>
      <c r="C21" s="54">
        <v>132.41</v>
      </c>
      <c r="D21" s="54">
        <v>136.84</v>
      </c>
      <c r="E21" s="54"/>
      <c r="F21" s="54">
        <v>121.94</v>
      </c>
      <c r="G21" s="54">
        <v>120.28</v>
      </c>
      <c r="H21" s="54">
        <v>123.62</v>
      </c>
      <c r="I21" s="54"/>
      <c r="J21" s="54">
        <v>129.6</v>
      </c>
      <c r="K21" s="54">
        <v>127.92</v>
      </c>
      <c r="L21" s="54">
        <v>131.29</v>
      </c>
      <c r="M21" s="54"/>
      <c r="N21" s="54">
        <v>118.33</v>
      </c>
      <c r="O21" s="54">
        <v>117.08</v>
      </c>
      <c r="P21" s="54">
        <v>119.59</v>
      </c>
    </row>
    <row r="22" spans="1:16" x14ac:dyDescent="0.25">
      <c r="A22" s="53" t="s">
        <v>77</v>
      </c>
      <c r="B22" s="54">
        <v>137.03</v>
      </c>
      <c r="C22" s="54">
        <v>134.80000000000001</v>
      </c>
      <c r="D22" s="54">
        <v>139.30000000000001</v>
      </c>
      <c r="E22" s="54"/>
      <c r="F22" s="54">
        <v>124.38</v>
      </c>
      <c r="G22" s="54">
        <v>122.7</v>
      </c>
      <c r="H22" s="54">
        <v>126.1</v>
      </c>
      <c r="I22" s="54"/>
      <c r="J22" s="54">
        <v>133.38999999999999</v>
      </c>
      <c r="K22" s="54">
        <v>131.66999999999999</v>
      </c>
      <c r="L22" s="54">
        <v>135.13</v>
      </c>
      <c r="M22" s="54"/>
      <c r="N22" s="54">
        <v>120.99</v>
      </c>
      <c r="O22" s="54">
        <v>119.71</v>
      </c>
      <c r="P22" s="54">
        <v>122.28</v>
      </c>
    </row>
    <row r="23" spans="1:16" x14ac:dyDescent="0.25">
      <c r="A23" s="53" t="s">
        <v>78</v>
      </c>
      <c r="B23" s="54">
        <v>139.84</v>
      </c>
      <c r="C23" s="54">
        <v>137.57</v>
      </c>
      <c r="D23" s="54">
        <v>142.16</v>
      </c>
      <c r="E23" s="54"/>
      <c r="F23" s="54">
        <v>127.18</v>
      </c>
      <c r="G23" s="54">
        <v>125.45</v>
      </c>
      <c r="H23" s="54">
        <v>128.93</v>
      </c>
      <c r="I23" s="54"/>
      <c r="J23" s="54">
        <v>137.80000000000001</v>
      </c>
      <c r="K23" s="54">
        <v>136.03</v>
      </c>
      <c r="L23" s="54">
        <v>139.59</v>
      </c>
      <c r="M23" s="54"/>
      <c r="N23" s="54">
        <v>124.62</v>
      </c>
      <c r="O23" s="54">
        <v>123.29</v>
      </c>
      <c r="P23" s="54">
        <v>125.95</v>
      </c>
    </row>
    <row r="24" spans="1:16" x14ac:dyDescent="0.25">
      <c r="A24" s="53" t="s">
        <v>79</v>
      </c>
      <c r="B24" s="54">
        <v>143.19999999999999</v>
      </c>
      <c r="C24" s="54">
        <v>140.88</v>
      </c>
      <c r="D24" s="54">
        <v>145.57</v>
      </c>
      <c r="E24" s="54"/>
      <c r="F24" s="54">
        <v>130.58000000000001</v>
      </c>
      <c r="G24" s="54">
        <v>128.81</v>
      </c>
      <c r="H24" s="54">
        <v>132.38</v>
      </c>
      <c r="I24" s="54"/>
      <c r="J24" s="54">
        <v>142.85</v>
      </c>
      <c r="K24" s="54">
        <v>141.03</v>
      </c>
      <c r="L24" s="54">
        <v>144.69999999999999</v>
      </c>
      <c r="M24" s="54"/>
      <c r="N24" s="54">
        <v>129.32</v>
      </c>
      <c r="O24" s="54">
        <v>127.92</v>
      </c>
      <c r="P24" s="54">
        <v>130.72999999999999</v>
      </c>
    </row>
    <row r="25" spans="1:16" x14ac:dyDescent="0.25">
      <c r="A25" s="53" t="s">
        <v>80</v>
      </c>
      <c r="B25" s="54">
        <v>147.13</v>
      </c>
      <c r="C25" s="54">
        <v>144.74</v>
      </c>
      <c r="D25" s="54">
        <v>149.55000000000001</v>
      </c>
      <c r="E25" s="54"/>
      <c r="F25" s="54">
        <v>134.62</v>
      </c>
      <c r="G25" s="54">
        <v>132.79</v>
      </c>
      <c r="H25" s="54">
        <v>136.47</v>
      </c>
      <c r="I25" s="54"/>
      <c r="J25" s="54">
        <v>148.49</v>
      </c>
      <c r="K25" s="54">
        <v>146.6</v>
      </c>
      <c r="L25" s="54">
        <v>150.4</v>
      </c>
      <c r="M25" s="54"/>
      <c r="N25" s="54">
        <v>135.08000000000001</v>
      </c>
      <c r="O25" s="54">
        <v>133.61000000000001</v>
      </c>
      <c r="P25" s="54">
        <v>136.57</v>
      </c>
    </row>
    <row r="26" spans="1:16" x14ac:dyDescent="0.25">
      <c r="A26" s="53" t="s">
        <v>81</v>
      </c>
      <c r="B26" s="54">
        <v>151.47</v>
      </c>
      <c r="C26" s="54">
        <v>149.02000000000001</v>
      </c>
      <c r="D26" s="54">
        <v>153.97</v>
      </c>
      <c r="E26" s="54"/>
      <c r="F26" s="54">
        <v>139.24</v>
      </c>
      <c r="G26" s="54">
        <v>137.34</v>
      </c>
      <c r="H26" s="54">
        <v>141.16999999999999</v>
      </c>
      <c r="I26" s="54"/>
      <c r="J26" s="54">
        <v>154.30000000000001</v>
      </c>
      <c r="K26" s="54">
        <v>152.35</v>
      </c>
      <c r="L26" s="54">
        <v>156.29</v>
      </c>
      <c r="M26" s="54"/>
      <c r="N26" s="54">
        <v>141.86000000000001</v>
      </c>
      <c r="O26" s="54">
        <v>140.31</v>
      </c>
      <c r="P26" s="54">
        <v>143.44</v>
      </c>
    </row>
    <row r="27" spans="1:16" x14ac:dyDescent="0.25">
      <c r="A27" s="53" t="s">
        <v>82</v>
      </c>
      <c r="B27" s="54">
        <v>155.99</v>
      </c>
      <c r="C27" s="54">
        <v>153.46</v>
      </c>
      <c r="D27" s="54">
        <v>158.56</v>
      </c>
      <c r="E27" s="54"/>
      <c r="F27" s="54">
        <v>144.18</v>
      </c>
      <c r="G27" s="54">
        <v>142.19999999999999</v>
      </c>
      <c r="H27" s="54">
        <v>146.19</v>
      </c>
      <c r="I27" s="54"/>
      <c r="J27" s="54">
        <v>159.78</v>
      </c>
      <c r="K27" s="54">
        <v>157.74</v>
      </c>
      <c r="L27" s="54">
        <v>161.84</v>
      </c>
      <c r="M27" s="54"/>
      <c r="N27" s="54">
        <v>148.52000000000001</v>
      </c>
      <c r="O27" s="54">
        <v>146.87</v>
      </c>
      <c r="P27" s="54">
        <v>150.19</v>
      </c>
    </row>
    <row r="28" spans="1:16" x14ac:dyDescent="0.25">
      <c r="A28" s="53" t="s">
        <v>83</v>
      </c>
      <c r="B28" s="54">
        <v>160.44999999999999</v>
      </c>
      <c r="C28" s="54">
        <v>157.84</v>
      </c>
      <c r="D28" s="54">
        <v>163.09</v>
      </c>
      <c r="E28" s="54"/>
      <c r="F28" s="54">
        <v>149.24</v>
      </c>
      <c r="G28" s="54">
        <v>147.16999999999999</v>
      </c>
      <c r="H28" s="54">
        <v>151.34</v>
      </c>
      <c r="I28" s="54"/>
      <c r="J28" s="54">
        <v>164.62</v>
      </c>
      <c r="K28" s="54">
        <v>162.5</v>
      </c>
      <c r="L28" s="54">
        <v>166.77</v>
      </c>
      <c r="M28" s="54"/>
      <c r="N28" s="54">
        <v>154.68</v>
      </c>
      <c r="O28" s="54">
        <v>152.94999999999999</v>
      </c>
      <c r="P28" s="54">
        <v>156.41999999999999</v>
      </c>
    </row>
    <row r="29" spans="1:16" x14ac:dyDescent="0.25">
      <c r="A29" s="53" t="s">
        <v>84</v>
      </c>
      <c r="B29" s="54">
        <v>164.84</v>
      </c>
      <c r="C29" s="54">
        <v>162.16</v>
      </c>
      <c r="D29" s="54">
        <v>167.56</v>
      </c>
      <c r="E29" s="54"/>
      <c r="F29" s="54">
        <v>154.28</v>
      </c>
      <c r="G29" s="54">
        <v>152.13</v>
      </c>
      <c r="H29" s="54">
        <v>156.44999999999999</v>
      </c>
      <c r="I29" s="54"/>
      <c r="J29" s="54">
        <v>169.22</v>
      </c>
      <c r="K29" s="54">
        <v>167</v>
      </c>
      <c r="L29" s="54">
        <v>171.47</v>
      </c>
      <c r="M29" s="54"/>
      <c r="N29" s="54">
        <v>160.5</v>
      </c>
      <c r="O29" s="54">
        <v>158.74</v>
      </c>
      <c r="P29" s="54">
        <v>162.27000000000001</v>
      </c>
    </row>
    <row r="30" spans="1:16" x14ac:dyDescent="0.25">
      <c r="A30" s="53" t="s">
        <v>85</v>
      </c>
      <c r="B30" s="54">
        <v>169.22</v>
      </c>
      <c r="C30" s="54">
        <v>166.47</v>
      </c>
      <c r="D30" s="54">
        <v>172.02</v>
      </c>
      <c r="E30" s="54"/>
      <c r="F30" s="54">
        <v>159.28</v>
      </c>
      <c r="G30" s="54">
        <v>157.07</v>
      </c>
      <c r="H30" s="54">
        <v>161.52000000000001</v>
      </c>
      <c r="I30" s="54"/>
      <c r="J30" s="54">
        <v>174.19</v>
      </c>
      <c r="K30" s="54">
        <v>171.88</v>
      </c>
      <c r="L30" s="54">
        <v>176.53</v>
      </c>
      <c r="M30" s="54"/>
      <c r="N30" s="54">
        <v>165.99</v>
      </c>
      <c r="O30" s="54">
        <v>164.21</v>
      </c>
      <c r="P30" s="54">
        <v>167.79</v>
      </c>
    </row>
    <row r="31" spans="1:16" x14ac:dyDescent="0.25">
      <c r="A31" s="53" t="s">
        <v>86</v>
      </c>
      <c r="B31" s="54">
        <v>173.59</v>
      </c>
      <c r="C31" s="54">
        <v>170.77</v>
      </c>
      <c r="D31" s="54">
        <v>176.46</v>
      </c>
      <c r="E31" s="54"/>
      <c r="F31" s="54">
        <v>164.31</v>
      </c>
      <c r="G31" s="54">
        <v>162.05000000000001</v>
      </c>
      <c r="H31" s="54">
        <v>166.6</v>
      </c>
      <c r="I31" s="54"/>
      <c r="J31" s="54">
        <v>179.59</v>
      </c>
      <c r="K31" s="54">
        <v>177.19</v>
      </c>
      <c r="L31" s="54">
        <v>182.02</v>
      </c>
      <c r="M31" s="54"/>
      <c r="N31" s="54">
        <v>171.06</v>
      </c>
      <c r="O31" s="54">
        <v>169.24</v>
      </c>
      <c r="P31" s="54">
        <v>172.91</v>
      </c>
    </row>
    <row r="32" spans="1:16" x14ac:dyDescent="0.25">
      <c r="A32" s="53" t="s">
        <v>87</v>
      </c>
      <c r="B32" s="54">
        <v>178.19</v>
      </c>
      <c r="C32" s="54">
        <v>175.3</v>
      </c>
      <c r="D32" s="54">
        <v>181.12</v>
      </c>
      <c r="E32" s="54"/>
      <c r="F32" s="54">
        <v>169.22</v>
      </c>
      <c r="G32" s="54">
        <v>166.91</v>
      </c>
      <c r="H32" s="54">
        <v>171.56</v>
      </c>
      <c r="I32" s="54"/>
      <c r="J32" s="54">
        <v>185.58</v>
      </c>
      <c r="K32" s="54">
        <v>183.11</v>
      </c>
      <c r="L32" s="54">
        <v>188.08</v>
      </c>
      <c r="M32" s="54"/>
      <c r="N32" s="54">
        <v>175.58</v>
      </c>
      <c r="O32" s="54">
        <v>173.71</v>
      </c>
      <c r="P32" s="54">
        <v>177.47</v>
      </c>
    </row>
    <row r="33" spans="1:16" x14ac:dyDescent="0.25">
      <c r="A33" s="53" t="s">
        <v>88</v>
      </c>
      <c r="B33" s="54">
        <v>183.16</v>
      </c>
      <c r="C33" s="54">
        <v>180.2</v>
      </c>
      <c r="D33" s="54">
        <v>186.17</v>
      </c>
      <c r="E33" s="54"/>
      <c r="F33" s="54">
        <v>173.93</v>
      </c>
      <c r="G33" s="54">
        <v>171.57</v>
      </c>
      <c r="H33" s="54">
        <v>176.33</v>
      </c>
      <c r="I33" s="54"/>
      <c r="J33" s="54">
        <v>191.94</v>
      </c>
      <c r="K33" s="54">
        <v>189.42</v>
      </c>
      <c r="L33" s="54">
        <v>194.49</v>
      </c>
      <c r="M33" s="54"/>
      <c r="N33" s="54">
        <v>179.21</v>
      </c>
      <c r="O33" s="54">
        <v>177.31</v>
      </c>
      <c r="P33" s="54">
        <v>181.13</v>
      </c>
    </row>
    <row r="34" spans="1:16" x14ac:dyDescent="0.25">
      <c r="A34" s="53" t="s">
        <v>89</v>
      </c>
      <c r="B34" s="54">
        <v>188.3</v>
      </c>
      <c r="C34" s="54">
        <v>185.26</v>
      </c>
      <c r="D34" s="54">
        <v>191.39</v>
      </c>
      <c r="E34" s="54"/>
      <c r="F34" s="54">
        <v>178.54</v>
      </c>
      <c r="G34" s="54">
        <v>176.12</v>
      </c>
      <c r="H34" s="54">
        <v>181</v>
      </c>
      <c r="I34" s="54"/>
      <c r="J34" s="54">
        <v>197.9</v>
      </c>
      <c r="K34" s="54">
        <v>195.32</v>
      </c>
      <c r="L34" s="54">
        <v>200.5</v>
      </c>
      <c r="M34" s="54"/>
      <c r="N34" s="54">
        <v>182.18</v>
      </c>
      <c r="O34" s="54">
        <v>180.26</v>
      </c>
      <c r="P34" s="54">
        <v>184.11</v>
      </c>
    </row>
    <row r="35" spans="1:16" x14ac:dyDescent="0.25">
      <c r="A35" s="53" t="s">
        <v>90</v>
      </c>
      <c r="B35" s="54">
        <v>193.33</v>
      </c>
      <c r="C35" s="54">
        <v>190.21</v>
      </c>
      <c r="D35" s="54">
        <v>196.5</v>
      </c>
      <c r="E35" s="54"/>
      <c r="F35" s="54">
        <v>183.13</v>
      </c>
      <c r="G35" s="54">
        <v>180.64</v>
      </c>
      <c r="H35" s="54">
        <v>185.66</v>
      </c>
      <c r="I35" s="54"/>
      <c r="J35" s="54">
        <v>202.99</v>
      </c>
      <c r="K35" s="54">
        <v>200.35</v>
      </c>
      <c r="L35" s="54">
        <v>205.66</v>
      </c>
      <c r="M35" s="54"/>
      <c r="N35" s="54">
        <v>184.88</v>
      </c>
      <c r="O35" s="54">
        <v>182.94</v>
      </c>
      <c r="P35" s="54">
        <v>186.84</v>
      </c>
    </row>
    <row r="36" spans="1:16" x14ac:dyDescent="0.25">
      <c r="A36" s="53" t="s">
        <v>91</v>
      </c>
      <c r="B36" s="54">
        <v>198</v>
      </c>
      <c r="C36" s="54">
        <v>194.8</v>
      </c>
      <c r="D36" s="54">
        <v>201.25</v>
      </c>
      <c r="E36" s="54"/>
      <c r="F36" s="54">
        <v>187.4</v>
      </c>
      <c r="G36" s="54">
        <v>184.86</v>
      </c>
      <c r="H36" s="54">
        <v>189.98</v>
      </c>
      <c r="I36" s="54"/>
      <c r="J36" s="54">
        <v>207.49</v>
      </c>
      <c r="K36" s="54">
        <v>204.78</v>
      </c>
      <c r="L36" s="54">
        <v>210.23</v>
      </c>
      <c r="M36" s="54"/>
      <c r="N36" s="54">
        <v>187.78</v>
      </c>
      <c r="O36" s="54">
        <v>185.82</v>
      </c>
      <c r="P36" s="54">
        <v>189.76</v>
      </c>
    </row>
    <row r="37" spans="1:16" x14ac:dyDescent="0.25">
      <c r="A37" s="53" t="s">
        <v>92</v>
      </c>
      <c r="B37" s="54">
        <v>202.25</v>
      </c>
      <c r="C37" s="54">
        <v>198.99</v>
      </c>
      <c r="D37" s="54">
        <v>205.57</v>
      </c>
      <c r="E37" s="54"/>
      <c r="F37" s="54">
        <v>190.97</v>
      </c>
      <c r="G37" s="54">
        <v>188.4</v>
      </c>
      <c r="H37" s="54">
        <v>193.58</v>
      </c>
      <c r="I37" s="54"/>
      <c r="J37" s="54">
        <v>211.47</v>
      </c>
      <c r="K37" s="54">
        <v>208.71</v>
      </c>
      <c r="L37" s="54">
        <v>214.27</v>
      </c>
      <c r="M37" s="54"/>
      <c r="N37" s="54">
        <v>190.76</v>
      </c>
      <c r="O37" s="54">
        <v>188.78</v>
      </c>
      <c r="P37" s="54">
        <v>192.76</v>
      </c>
    </row>
    <row r="38" spans="1:16" x14ac:dyDescent="0.25">
      <c r="A38" s="53" t="s">
        <v>93</v>
      </c>
      <c r="B38" s="54">
        <v>206.01</v>
      </c>
      <c r="C38" s="54">
        <v>202.68</v>
      </c>
      <c r="D38" s="54">
        <v>209.38</v>
      </c>
      <c r="E38" s="54"/>
      <c r="F38" s="54">
        <v>193.76</v>
      </c>
      <c r="G38" s="54">
        <v>191.16</v>
      </c>
      <c r="H38" s="54">
        <v>196.39</v>
      </c>
      <c r="I38" s="54"/>
      <c r="J38" s="54">
        <v>214.72</v>
      </c>
      <c r="K38" s="54">
        <v>211.92</v>
      </c>
      <c r="L38" s="54">
        <v>217.56</v>
      </c>
      <c r="M38" s="54"/>
      <c r="N38" s="54">
        <v>193.43</v>
      </c>
      <c r="O38" s="54">
        <v>191.42</v>
      </c>
      <c r="P38" s="54">
        <v>195.46</v>
      </c>
    </row>
    <row r="39" spans="1:16" x14ac:dyDescent="0.25">
      <c r="A39" s="53" t="s">
        <v>94</v>
      </c>
      <c r="B39" s="54">
        <v>209.03</v>
      </c>
      <c r="C39" s="54">
        <v>205.67</v>
      </c>
      <c r="D39" s="54">
        <v>212.46</v>
      </c>
      <c r="E39" s="54"/>
      <c r="F39" s="54">
        <v>195.64</v>
      </c>
      <c r="G39" s="54">
        <v>193.04</v>
      </c>
      <c r="H39" s="54">
        <v>198.28</v>
      </c>
      <c r="I39" s="54"/>
      <c r="J39" s="54">
        <v>217.08</v>
      </c>
      <c r="K39" s="54">
        <v>214.25</v>
      </c>
      <c r="L39" s="54">
        <v>219.95</v>
      </c>
      <c r="M39" s="54"/>
      <c r="N39" s="54">
        <v>194.71</v>
      </c>
      <c r="O39" s="54">
        <v>192.68</v>
      </c>
      <c r="P39" s="54">
        <v>196.76</v>
      </c>
    </row>
    <row r="40" spans="1:16" x14ac:dyDescent="0.25">
      <c r="A40" s="53" t="s">
        <v>95</v>
      </c>
      <c r="B40" s="54">
        <v>211.31</v>
      </c>
      <c r="C40" s="54">
        <v>207.91</v>
      </c>
      <c r="D40" s="54">
        <v>214.76</v>
      </c>
      <c r="E40" s="54"/>
      <c r="F40" s="54">
        <v>197.02</v>
      </c>
      <c r="G40" s="54">
        <v>194.42</v>
      </c>
      <c r="H40" s="54">
        <v>199.66</v>
      </c>
      <c r="I40" s="54"/>
      <c r="J40" s="54">
        <v>218.97</v>
      </c>
      <c r="K40" s="54">
        <v>216.13</v>
      </c>
      <c r="L40" s="54">
        <v>221.85</v>
      </c>
      <c r="M40" s="54"/>
      <c r="N40" s="54">
        <v>194.88</v>
      </c>
      <c r="O40" s="54">
        <v>192.83</v>
      </c>
      <c r="P40" s="54">
        <v>196.94</v>
      </c>
    </row>
    <row r="41" spans="1:16" x14ac:dyDescent="0.25">
      <c r="A41" s="53" t="s">
        <v>96</v>
      </c>
      <c r="B41" s="54">
        <v>213.14</v>
      </c>
      <c r="C41" s="54">
        <v>209.72</v>
      </c>
      <c r="D41" s="54">
        <v>216.62</v>
      </c>
      <c r="E41" s="54"/>
      <c r="F41" s="54">
        <v>198.18</v>
      </c>
      <c r="G41" s="54">
        <v>195.56</v>
      </c>
      <c r="H41" s="54">
        <v>200.83</v>
      </c>
      <c r="I41" s="54"/>
      <c r="J41" s="54">
        <v>220.3</v>
      </c>
      <c r="K41" s="54">
        <v>217.45</v>
      </c>
      <c r="L41" s="54">
        <v>223.18</v>
      </c>
      <c r="M41" s="54"/>
      <c r="N41" s="54">
        <v>195.44</v>
      </c>
      <c r="O41" s="54">
        <v>193.39</v>
      </c>
      <c r="P41" s="54">
        <v>197.52</v>
      </c>
    </row>
    <row r="42" spans="1:16" x14ac:dyDescent="0.25">
      <c r="A42" s="53" t="s">
        <v>97</v>
      </c>
      <c r="B42" s="54">
        <v>214.9</v>
      </c>
      <c r="C42" s="54">
        <v>211.45</v>
      </c>
      <c r="D42" s="54">
        <v>218.42</v>
      </c>
      <c r="E42" s="54"/>
      <c r="F42" s="54">
        <v>199.46</v>
      </c>
      <c r="G42" s="54">
        <v>196.83</v>
      </c>
      <c r="H42" s="54">
        <v>202.13</v>
      </c>
      <c r="I42" s="54"/>
      <c r="J42" s="54">
        <v>221.48</v>
      </c>
      <c r="K42" s="54">
        <v>218.62</v>
      </c>
      <c r="L42" s="54">
        <v>224.37</v>
      </c>
      <c r="M42" s="54"/>
      <c r="N42" s="54">
        <v>196.69</v>
      </c>
      <c r="O42" s="54">
        <v>194.62</v>
      </c>
      <c r="P42" s="54">
        <v>198.77</v>
      </c>
    </row>
    <row r="43" spans="1:16" x14ac:dyDescent="0.25">
      <c r="A43" s="53" t="s">
        <v>98</v>
      </c>
      <c r="B43" s="54">
        <v>216.8</v>
      </c>
      <c r="C43" s="54">
        <v>213.31</v>
      </c>
      <c r="D43" s="54">
        <v>220.35</v>
      </c>
      <c r="E43" s="54"/>
      <c r="F43" s="54">
        <v>201.26</v>
      </c>
      <c r="G43" s="54">
        <v>198.61</v>
      </c>
      <c r="H43" s="54">
        <v>203.94</v>
      </c>
      <c r="I43" s="54"/>
      <c r="J43" s="54">
        <v>222.85</v>
      </c>
      <c r="K43" s="54">
        <v>219.98</v>
      </c>
      <c r="L43" s="54">
        <v>225.75</v>
      </c>
      <c r="M43" s="54"/>
      <c r="N43" s="54">
        <v>198.68</v>
      </c>
      <c r="O43" s="54">
        <v>196.58</v>
      </c>
      <c r="P43" s="54">
        <v>200.8</v>
      </c>
    </row>
    <row r="44" spans="1:16" x14ac:dyDescent="0.25">
      <c r="A44" s="53" t="s">
        <v>99</v>
      </c>
      <c r="B44" s="54">
        <v>219.09</v>
      </c>
      <c r="C44" s="54">
        <v>215.56</v>
      </c>
      <c r="D44" s="54">
        <v>222.68</v>
      </c>
      <c r="E44" s="54"/>
      <c r="F44" s="54">
        <v>203.47</v>
      </c>
      <c r="G44" s="54">
        <v>200.79</v>
      </c>
      <c r="H44" s="54">
        <v>206.18</v>
      </c>
      <c r="I44" s="54"/>
      <c r="J44" s="54">
        <v>224.22</v>
      </c>
      <c r="K44" s="54">
        <v>221.35</v>
      </c>
      <c r="L44" s="54">
        <v>227.13</v>
      </c>
      <c r="M44" s="54"/>
      <c r="N44" s="54">
        <v>201.19</v>
      </c>
      <c r="O44" s="54">
        <v>199.09</v>
      </c>
      <c r="P44" s="54">
        <v>203.32</v>
      </c>
    </row>
    <row r="45" spans="1:16" x14ac:dyDescent="0.25">
      <c r="A45" s="53" t="s">
        <v>100</v>
      </c>
      <c r="B45" s="54">
        <v>221.74</v>
      </c>
      <c r="C45" s="54">
        <v>218.16</v>
      </c>
      <c r="D45" s="54">
        <v>225.38</v>
      </c>
      <c r="E45" s="54"/>
      <c r="F45" s="54">
        <v>206.09</v>
      </c>
      <c r="G45" s="54">
        <v>203.37</v>
      </c>
      <c r="H45" s="54">
        <v>208.84</v>
      </c>
      <c r="I45" s="54"/>
      <c r="J45" s="54">
        <v>225.68</v>
      </c>
      <c r="K45" s="54">
        <v>222.81</v>
      </c>
      <c r="L45" s="54">
        <v>228.58</v>
      </c>
      <c r="M45" s="54"/>
      <c r="N45" s="54">
        <v>203.94</v>
      </c>
      <c r="O45" s="54">
        <v>201.81</v>
      </c>
      <c r="P45" s="54">
        <v>206.09</v>
      </c>
    </row>
    <row r="46" spans="1:16" x14ac:dyDescent="0.25">
      <c r="A46" s="53" t="s">
        <v>101</v>
      </c>
      <c r="B46" s="54">
        <v>224.74</v>
      </c>
      <c r="C46" s="54">
        <v>221.11</v>
      </c>
      <c r="D46" s="54">
        <v>228.43</v>
      </c>
      <c r="E46" s="54"/>
      <c r="F46" s="54">
        <v>209.11</v>
      </c>
      <c r="G46" s="54">
        <v>206.35</v>
      </c>
      <c r="H46" s="54">
        <v>211.9</v>
      </c>
      <c r="I46" s="54"/>
      <c r="J46" s="54">
        <v>227.51</v>
      </c>
      <c r="K46" s="54">
        <v>224.63</v>
      </c>
      <c r="L46" s="54">
        <v>230.42</v>
      </c>
      <c r="M46" s="54"/>
      <c r="N46" s="54">
        <v>206.51</v>
      </c>
      <c r="O46" s="54">
        <v>204.35</v>
      </c>
      <c r="P46" s="54">
        <v>208.69</v>
      </c>
    </row>
    <row r="47" spans="1:16" x14ac:dyDescent="0.25">
      <c r="A47" s="53" t="s">
        <v>102</v>
      </c>
      <c r="B47" s="54">
        <v>228.01</v>
      </c>
      <c r="C47" s="54">
        <v>224.32</v>
      </c>
      <c r="D47" s="54">
        <v>231.75</v>
      </c>
      <c r="E47" s="54"/>
      <c r="F47" s="54">
        <v>212.42</v>
      </c>
      <c r="G47" s="54">
        <v>209.61</v>
      </c>
      <c r="H47" s="54">
        <v>215.26</v>
      </c>
      <c r="I47" s="54"/>
      <c r="J47" s="54">
        <v>229.69</v>
      </c>
      <c r="K47" s="54">
        <v>226.78</v>
      </c>
      <c r="L47" s="54">
        <v>232.63</v>
      </c>
      <c r="M47" s="54"/>
      <c r="N47" s="54">
        <v>208.7</v>
      </c>
      <c r="O47" s="54">
        <v>206.51</v>
      </c>
      <c r="P47" s="54">
        <v>210.9</v>
      </c>
    </row>
    <row r="48" spans="1:16" x14ac:dyDescent="0.25">
      <c r="A48" s="53" t="s">
        <v>103</v>
      </c>
      <c r="B48" s="54">
        <v>231.64</v>
      </c>
      <c r="C48" s="54">
        <v>227.91</v>
      </c>
      <c r="D48" s="54">
        <v>235.44</v>
      </c>
      <c r="E48" s="54"/>
      <c r="F48" s="54">
        <v>215.77</v>
      </c>
      <c r="G48" s="54">
        <v>212.91</v>
      </c>
      <c r="H48" s="54">
        <v>218.66</v>
      </c>
      <c r="I48" s="54"/>
      <c r="J48" s="54">
        <v>232.26</v>
      </c>
      <c r="K48" s="54">
        <v>229.33</v>
      </c>
      <c r="L48" s="54">
        <v>235.24</v>
      </c>
      <c r="M48" s="54"/>
      <c r="N48" s="54">
        <v>210.59</v>
      </c>
      <c r="O48" s="54">
        <v>208.39</v>
      </c>
      <c r="P48" s="54">
        <v>212.81</v>
      </c>
    </row>
    <row r="49" spans="1:16" x14ac:dyDescent="0.25">
      <c r="A49" s="53" t="s">
        <v>104</v>
      </c>
      <c r="B49" s="54">
        <v>235.86</v>
      </c>
      <c r="C49" s="54">
        <v>232.07</v>
      </c>
      <c r="D49" s="54">
        <v>239.72</v>
      </c>
      <c r="E49" s="54"/>
      <c r="F49" s="54">
        <v>219.1</v>
      </c>
      <c r="G49" s="54">
        <v>216.21</v>
      </c>
      <c r="H49" s="54">
        <v>222.03</v>
      </c>
      <c r="I49" s="54"/>
      <c r="J49" s="54">
        <v>235.15</v>
      </c>
      <c r="K49" s="54">
        <v>232.18</v>
      </c>
      <c r="L49" s="54">
        <v>238.16</v>
      </c>
      <c r="M49" s="54"/>
      <c r="N49" s="54">
        <v>212.61</v>
      </c>
      <c r="O49" s="54">
        <v>210.41</v>
      </c>
      <c r="P49" s="54">
        <v>214.84</v>
      </c>
    </row>
    <row r="50" spans="1:16" x14ac:dyDescent="0.25">
      <c r="A50" s="53" t="s">
        <v>105</v>
      </c>
      <c r="B50" s="54">
        <v>240.41</v>
      </c>
      <c r="C50" s="54">
        <v>236.55</v>
      </c>
      <c r="D50" s="54">
        <v>244.34</v>
      </c>
      <c r="E50" s="54"/>
      <c r="F50" s="54">
        <v>222.34</v>
      </c>
      <c r="G50" s="54">
        <v>219.42</v>
      </c>
      <c r="H50" s="54">
        <v>225.3</v>
      </c>
      <c r="I50" s="54"/>
      <c r="J50" s="54">
        <v>238.41</v>
      </c>
      <c r="K50" s="54">
        <v>235.4</v>
      </c>
      <c r="L50" s="54">
        <v>241.46</v>
      </c>
      <c r="M50" s="54"/>
      <c r="N50" s="54">
        <v>215.41</v>
      </c>
      <c r="O50" s="54">
        <v>213.17</v>
      </c>
      <c r="P50" s="54">
        <v>217.66</v>
      </c>
    </row>
    <row r="51" spans="1:16" x14ac:dyDescent="0.25">
      <c r="A51" s="53" t="s">
        <v>106</v>
      </c>
      <c r="B51" s="54">
        <v>244.77</v>
      </c>
      <c r="C51" s="54">
        <v>240.84</v>
      </c>
      <c r="D51" s="54">
        <v>248.77</v>
      </c>
      <c r="E51" s="54"/>
      <c r="F51" s="54">
        <v>225.32</v>
      </c>
      <c r="G51" s="54">
        <v>222.36</v>
      </c>
      <c r="H51" s="54">
        <v>228.31</v>
      </c>
      <c r="I51" s="54"/>
      <c r="J51" s="54">
        <v>241.48</v>
      </c>
      <c r="K51" s="54">
        <v>238.45</v>
      </c>
      <c r="L51" s="54">
        <v>244.56</v>
      </c>
      <c r="M51" s="54"/>
      <c r="N51" s="54">
        <v>218.31</v>
      </c>
      <c r="O51" s="54">
        <v>216.03</v>
      </c>
      <c r="P51" s="54">
        <v>220.62</v>
      </c>
    </row>
    <row r="52" spans="1:16" x14ac:dyDescent="0.25">
      <c r="A52" s="53" t="s">
        <v>107</v>
      </c>
      <c r="B52" s="54">
        <v>248.74</v>
      </c>
      <c r="C52" s="54">
        <v>244.75</v>
      </c>
      <c r="D52" s="54">
        <v>252.8</v>
      </c>
      <c r="E52" s="54"/>
      <c r="F52" s="54">
        <v>227.85</v>
      </c>
      <c r="G52" s="54">
        <v>224.87</v>
      </c>
      <c r="H52" s="54">
        <v>230.88</v>
      </c>
      <c r="I52" s="54"/>
      <c r="J52" s="54">
        <v>244.16</v>
      </c>
      <c r="K52" s="54">
        <v>241.1</v>
      </c>
      <c r="L52" s="54">
        <v>247.26</v>
      </c>
      <c r="M52" s="54"/>
      <c r="N52" s="54">
        <v>220.7</v>
      </c>
      <c r="O52" s="54">
        <v>218.41</v>
      </c>
      <c r="P52" s="54">
        <v>223.01</v>
      </c>
    </row>
    <row r="53" spans="1:16" x14ac:dyDescent="0.25">
      <c r="A53" s="53" t="s">
        <v>108</v>
      </c>
      <c r="B53" s="54">
        <v>252.16</v>
      </c>
      <c r="C53" s="54">
        <v>248.11</v>
      </c>
      <c r="D53" s="54">
        <v>256.27999999999997</v>
      </c>
      <c r="E53" s="54"/>
      <c r="F53" s="54">
        <v>229.95</v>
      </c>
      <c r="G53" s="54">
        <v>226.94</v>
      </c>
      <c r="H53" s="54">
        <v>233</v>
      </c>
      <c r="I53" s="54"/>
      <c r="J53" s="54">
        <v>246.18</v>
      </c>
      <c r="K53" s="54">
        <v>243.11</v>
      </c>
      <c r="L53" s="54">
        <v>249.29</v>
      </c>
      <c r="M53" s="54"/>
      <c r="N53" s="54">
        <v>222.8</v>
      </c>
      <c r="O53" s="54">
        <v>220.49</v>
      </c>
      <c r="P53" s="54">
        <v>225.13</v>
      </c>
    </row>
    <row r="54" spans="1:16" x14ac:dyDescent="0.25">
      <c r="A54" s="53" t="s">
        <v>109</v>
      </c>
      <c r="B54" s="54">
        <v>255.02</v>
      </c>
      <c r="C54" s="54">
        <v>250.92</v>
      </c>
      <c r="D54" s="54">
        <v>259.18</v>
      </c>
      <c r="E54" s="54"/>
      <c r="F54" s="54">
        <v>231.88</v>
      </c>
      <c r="G54" s="54">
        <v>228.84</v>
      </c>
      <c r="H54" s="54">
        <v>234.96</v>
      </c>
      <c r="I54" s="54"/>
      <c r="J54" s="54">
        <v>247.98</v>
      </c>
      <c r="K54" s="54">
        <v>244.89</v>
      </c>
      <c r="L54" s="54">
        <v>251.11</v>
      </c>
      <c r="M54" s="54"/>
      <c r="N54" s="54">
        <v>224.9</v>
      </c>
      <c r="O54" s="54">
        <v>222.56</v>
      </c>
      <c r="P54" s="54">
        <v>227.26</v>
      </c>
    </row>
    <row r="55" spans="1:16" x14ac:dyDescent="0.25">
      <c r="A55" s="53" t="s">
        <v>110</v>
      </c>
      <c r="B55" s="54">
        <v>257.25</v>
      </c>
      <c r="C55" s="54">
        <v>253.12</v>
      </c>
      <c r="D55" s="54">
        <v>261.45</v>
      </c>
      <c r="E55" s="54"/>
      <c r="F55" s="54">
        <v>233.95</v>
      </c>
      <c r="G55" s="54">
        <v>230.87</v>
      </c>
      <c r="H55" s="54">
        <v>237.07</v>
      </c>
      <c r="I55" s="54"/>
      <c r="J55" s="54">
        <v>249.73</v>
      </c>
      <c r="K55" s="54">
        <v>246.62</v>
      </c>
      <c r="L55" s="54">
        <v>252.88</v>
      </c>
      <c r="M55" s="54"/>
      <c r="N55" s="54">
        <v>226.97</v>
      </c>
      <c r="O55" s="54">
        <v>224.59</v>
      </c>
      <c r="P55" s="54">
        <v>229.38</v>
      </c>
    </row>
    <row r="56" spans="1:16" x14ac:dyDescent="0.25">
      <c r="A56" s="53" t="s">
        <v>111</v>
      </c>
      <c r="B56" s="54">
        <v>258.77</v>
      </c>
      <c r="C56" s="54">
        <v>254.61</v>
      </c>
      <c r="D56" s="54">
        <v>262.99</v>
      </c>
      <c r="E56" s="54"/>
      <c r="F56" s="54">
        <v>236.24</v>
      </c>
      <c r="G56" s="54">
        <v>233.13</v>
      </c>
      <c r="H56" s="54">
        <v>239.39</v>
      </c>
      <c r="I56" s="54"/>
      <c r="J56" s="54">
        <v>251.74</v>
      </c>
      <c r="K56" s="54">
        <v>248.61</v>
      </c>
      <c r="L56" s="54">
        <v>254.92</v>
      </c>
      <c r="M56" s="54"/>
      <c r="N56" s="54">
        <v>229.2</v>
      </c>
      <c r="O56" s="54">
        <v>226.81</v>
      </c>
      <c r="P56" s="54">
        <v>231.62</v>
      </c>
    </row>
    <row r="57" spans="1:16" x14ac:dyDescent="0.25">
      <c r="A57" s="53" t="s">
        <v>112</v>
      </c>
      <c r="B57" s="54">
        <v>259.68</v>
      </c>
      <c r="C57" s="54">
        <v>255.52</v>
      </c>
      <c r="D57" s="54">
        <v>263.92</v>
      </c>
      <c r="E57" s="54"/>
      <c r="F57" s="54">
        <v>238.53</v>
      </c>
      <c r="G57" s="54">
        <v>235.4</v>
      </c>
      <c r="H57" s="54">
        <v>241.71</v>
      </c>
      <c r="I57" s="54"/>
      <c r="J57" s="54">
        <v>253.99</v>
      </c>
      <c r="K57" s="54">
        <v>250.82</v>
      </c>
      <c r="L57" s="54">
        <v>257.19</v>
      </c>
      <c r="M57" s="54"/>
      <c r="N57" s="54">
        <v>231.08</v>
      </c>
      <c r="O57" s="54">
        <v>228.69</v>
      </c>
      <c r="P57" s="54">
        <v>233.5</v>
      </c>
    </row>
    <row r="58" spans="1:16" x14ac:dyDescent="0.25">
      <c r="A58" s="53" t="s">
        <v>113</v>
      </c>
      <c r="B58" s="54">
        <v>260.41000000000003</v>
      </c>
      <c r="C58" s="54">
        <v>256.23</v>
      </c>
      <c r="D58" s="54">
        <v>264.66000000000003</v>
      </c>
      <c r="E58" s="54"/>
      <c r="F58" s="54">
        <v>240.43</v>
      </c>
      <c r="G58" s="54">
        <v>237.27</v>
      </c>
      <c r="H58" s="54">
        <v>243.63</v>
      </c>
      <c r="I58" s="54"/>
      <c r="J58" s="54">
        <v>256.35000000000002</v>
      </c>
      <c r="K58" s="54">
        <v>253.16</v>
      </c>
      <c r="L58" s="54">
        <v>259.57</v>
      </c>
      <c r="M58" s="54"/>
      <c r="N58" s="54">
        <v>232.76</v>
      </c>
      <c r="O58" s="54">
        <v>230.34</v>
      </c>
      <c r="P58" s="54">
        <v>235.2</v>
      </c>
    </row>
    <row r="59" spans="1:16" x14ac:dyDescent="0.25">
      <c r="A59" s="53" t="s">
        <v>114</v>
      </c>
      <c r="B59" s="54">
        <v>261.02999999999997</v>
      </c>
      <c r="C59" s="54">
        <v>256.83999999999997</v>
      </c>
      <c r="D59" s="54">
        <v>265.3</v>
      </c>
      <c r="E59" s="54"/>
      <c r="F59" s="54">
        <v>241.81</v>
      </c>
      <c r="G59" s="54">
        <v>238.63</v>
      </c>
      <c r="H59" s="54">
        <v>245.03</v>
      </c>
      <c r="I59" s="54"/>
      <c r="J59" s="54">
        <v>258.47000000000003</v>
      </c>
      <c r="K59" s="54">
        <v>255.27</v>
      </c>
      <c r="L59" s="54">
        <v>261.70999999999998</v>
      </c>
      <c r="M59" s="54"/>
      <c r="N59" s="54">
        <v>234.33</v>
      </c>
      <c r="O59" s="54">
        <v>231.87</v>
      </c>
      <c r="P59" s="54">
        <v>236.81</v>
      </c>
    </row>
    <row r="60" spans="1:16" x14ac:dyDescent="0.25">
      <c r="A60" s="53" t="s">
        <v>115</v>
      </c>
      <c r="B60" s="54">
        <v>261.64999999999998</v>
      </c>
      <c r="C60" s="54">
        <v>257.44</v>
      </c>
      <c r="D60" s="54">
        <v>265.93</v>
      </c>
      <c r="E60" s="54"/>
      <c r="F60" s="54">
        <v>242.76</v>
      </c>
      <c r="G60" s="54">
        <v>239.57</v>
      </c>
      <c r="H60" s="54">
        <v>245.99</v>
      </c>
      <c r="I60" s="54"/>
      <c r="J60" s="54">
        <v>259.88</v>
      </c>
      <c r="K60" s="54">
        <v>256.66000000000003</v>
      </c>
      <c r="L60" s="54">
        <v>263.14</v>
      </c>
      <c r="M60" s="54"/>
      <c r="N60" s="54">
        <v>235.74</v>
      </c>
      <c r="O60" s="54">
        <v>233.27</v>
      </c>
      <c r="P60" s="54">
        <v>238.25</v>
      </c>
    </row>
    <row r="61" spans="1:16" x14ac:dyDescent="0.25">
      <c r="A61" s="53" t="s">
        <v>116</v>
      </c>
      <c r="B61" s="54">
        <v>262.06</v>
      </c>
      <c r="C61" s="54">
        <v>257.83999999999997</v>
      </c>
      <c r="D61" s="54">
        <v>266.35000000000002</v>
      </c>
      <c r="E61" s="54"/>
      <c r="F61" s="54">
        <v>243.05</v>
      </c>
      <c r="G61" s="54">
        <v>239.86</v>
      </c>
      <c r="H61" s="54">
        <v>246.27</v>
      </c>
      <c r="I61" s="54"/>
      <c r="J61" s="54">
        <v>260.12</v>
      </c>
      <c r="K61" s="54">
        <v>256.89</v>
      </c>
      <c r="L61" s="54">
        <v>263.39</v>
      </c>
      <c r="M61" s="54"/>
      <c r="N61" s="54">
        <v>237.06</v>
      </c>
      <c r="O61" s="54">
        <v>234.59</v>
      </c>
      <c r="P61" s="54">
        <v>239.56</v>
      </c>
    </row>
    <row r="62" spans="1:16" x14ac:dyDescent="0.25">
      <c r="A62" s="53" t="s">
        <v>117</v>
      </c>
      <c r="B62" s="54">
        <v>261.97000000000003</v>
      </c>
      <c r="C62" s="54">
        <v>257.74</v>
      </c>
      <c r="D62" s="54">
        <v>266.26</v>
      </c>
      <c r="E62" s="54"/>
      <c r="F62" s="54">
        <v>242.75</v>
      </c>
      <c r="G62" s="54">
        <v>239.55</v>
      </c>
      <c r="H62" s="54">
        <v>245.99</v>
      </c>
      <c r="I62" s="54"/>
      <c r="J62" s="54">
        <v>259.16000000000003</v>
      </c>
      <c r="K62" s="54">
        <v>255.93</v>
      </c>
      <c r="L62" s="54">
        <v>262.43</v>
      </c>
      <c r="M62" s="54"/>
      <c r="N62" s="54">
        <v>237.43</v>
      </c>
      <c r="O62" s="54">
        <v>234.94</v>
      </c>
      <c r="P62" s="54">
        <v>239.94</v>
      </c>
    </row>
    <row r="63" spans="1:16" x14ac:dyDescent="0.25">
      <c r="A63" s="53" t="s">
        <v>118</v>
      </c>
      <c r="B63" s="54">
        <v>261</v>
      </c>
      <c r="C63" s="54">
        <v>256.79000000000002</v>
      </c>
      <c r="D63" s="54">
        <v>265.27999999999997</v>
      </c>
      <c r="E63" s="54"/>
      <c r="F63" s="54">
        <v>241.79</v>
      </c>
      <c r="G63" s="54">
        <v>238.56</v>
      </c>
      <c r="H63" s="54">
        <v>245.05</v>
      </c>
      <c r="I63" s="54"/>
      <c r="J63" s="54">
        <v>257.06</v>
      </c>
      <c r="K63" s="54">
        <v>253.84</v>
      </c>
      <c r="L63" s="54">
        <v>260.33</v>
      </c>
      <c r="M63" s="54"/>
      <c r="N63" s="54">
        <v>235.73</v>
      </c>
      <c r="O63" s="54">
        <v>233.24</v>
      </c>
      <c r="P63" s="54">
        <v>238.24</v>
      </c>
    </row>
    <row r="64" spans="1:16" x14ac:dyDescent="0.25">
      <c r="A64" s="53" t="s">
        <v>119</v>
      </c>
      <c r="B64" s="54">
        <v>259.24</v>
      </c>
      <c r="C64" s="54">
        <v>255.05</v>
      </c>
      <c r="D64" s="54">
        <v>263.49</v>
      </c>
      <c r="E64" s="54"/>
      <c r="F64" s="54">
        <v>240.21</v>
      </c>
      <c r="G64" s="54">
        <v>236.97</v>
      </c>
      <c r="H64" s="54">
        <v>243.5</v>
      </c>
      <c r="I64" s="54"/>
      <c r="J64" s="54">
        <v>254.38</v>
      </c>
      <c r="K64" s="54">
        <v>251.15</v>
      </c>
      <c r="L64" s="54">
        <v>257.64999999999998</v>
      </c>
      <c r="M64" s="54"/>
      <c r="N64" s="54">
        <v>232.91</v>
      </c>
      <c r="O64" s="54">
        <v>230.41</v>
      </c>
      <c r="P64" s="54">
        <v>235.43</v>
      </c>
    </row>
    <row r="65" spans="1:16" x14ac:dyDescent="0.25">
      <c r="A65" s="53" t="s">
        <v>120</v>
      </c>
      <c r="B65" s="54">
        <v>257.18</v>
      </c>
      <c r="C65" s="54">
        <v>253.03</v>
      </c>
      <c r="D65" s="54">
        <v>261.39</v>
      </c>
      <c r="E65" s="54"/>
      <c r="F65" s="54">
        <v>238.36</v>
      </c>
      <c r="G65" s="54">
        <v>235.11</v>
      </c>
      <c r="H65" s="54">
        <v>241.65</v>
      </c>
      <c r="I65" s="54"/>
      <c r="J65" s="54">
        <v>251.85</v>
      </c>
      <c r="K65" s="54">
        <v>248.62</v>
      </c>
      <c r="L65" s="54">
        <v>255.12</v>
      </c>
      <c r="M65" s="54"/>
      <c r="N65" s="54">
        <v>230.3</v>
      </c>
      <c r="O65" s="54">
        <v>227.81</v>
      </c>
      <c r="P65" s="54">
        <v>232.82</v>
      </c>
    </row>
    <row r="66" spans="1:16" x14ac:dyDescent="0.25">
      <c r="A66" s="53" t="s">
        <v>121</v>
      </c>
      <c r="B66" s="54">
        <v>255.3</v>
      </c>
      <c r="C66" s="54">
        <v>251.18</v>
      </c>
      <c r="D66" s="54">
        <v>259.48</v>
      </c>
      <c r="E66" s="54"/>
      <c r="F66" s="54">
        <v>236.77</v>
      </c>
      <c r="G66" s="54">
        <v>233.53</v>
      </c>
      <c r="H66" s="54">
        <v>240.06</v>
      </c>
      <c r="I66" s="54"/>
      <c r="J66" s="54">
        <v>249.99</v>
      </c>
      <c r="K66" s="54">
        <v>246.78</v>
      </c>
      <c r="L66" s="54">
        <v>253.23</v>
      </c>
      <c r="M66" s="54"/>
      <c r="N66" s="54">
        <v>228.69</v>
      </c>
      <c r="O66" s="54">
        <v>226.24</v>
      </c>
      <c r="P66" s="54">
        <v>231.16</v>
      </c>
    </row>
    <row r="67" spans="1:16" x14ac:dyDescent="0.25">
      <c r="A67" s="53" t="s">
        <v>122</v>
      </c>
      <c r="B67" s="54">
        <v>253.8</v>
      </c>
      <c r="C67" s="54">
        <v>249.7</v>
      </c>
      <c r="D67" s="54">
        <v>257.95999999999998</v>
      </c>
      <c r="E67" s="54"/>
      <c r="F67" s="54">
        <v>235.69</v>
      </c>
      <c r="G67" s="54">
        <v>232.46</v>
      </c>
      <c r="H67" s="54">
        <v>238.96</v>
      </c>
      <c r="I67" s="54"/>
      <c r="J67" s="54">
        <v>248.78</v>
      </c>
      <c r="K67" s="54">
        <v>245.6</v>
      </c>
      <c r="L67" s="54">
        <v>252</v>
      </c>
      <c r="M67" s="54"/>
      <c r="N67" s="54">
        <v>227.17</v>
      </c>
      <c r="O67" s="54">
        <v>224.76</v>
      </c>
      <c r="P67" s="54">
        <v>229.61</v>
      </c>
    </row>
    <row r="68" spans="1:16" x14ac:dyDescent="0.25">
      <c r="A68" s="53" t="s">
        <v>123</v>
      </c>
      <c r="B68" s="54">
        <v>252.75</v>
      </c>
      <c r="C68" s="54">
        <v>248.66</v>
      </c>
      <c r="D68" s="54">
        <v>256.89999999999998</v>
      </c>
      <c r="E68" s="54"/>
      <c r="F68" s="54">
        <v>234.92</v>
      </c>
      <c r="G68" s="54">
        <v>231.7</v>
      </c>
      <c r="H68" s="54">
        <v>238.18</v>
      </c>
      <c r="I68" s="54"/>
      <c r="J68" s="54">
        <v>247.79</v>
      </c>
      <c r="K68" s="54">
        <v>244.62</v>
      </c>
      <c r="L68" s="54">
        <v>250.99</v>
      </c>
      <c r="M68" s="54"/>
      <c r="N68" s="54">
        <v>226.52</v>
      </c>
      <c r="O68" s="54">
        <v>224.1</v>
      </c>
      <c r="P68" s="54">
        <v>228.97</v>
      </c>
    </row>
    <row r="69" spans="1:16" x14ac:dyDescent="0.25">
      <c r="A69" s="53" t="s">
        <v>124</v>
      </c>
      <c r="B69" s="54">
        <v>252.1</v>
      </c>
      <c r="C69" s="54">
        <v>248.02</v>
      </c>
      <c r="D69" s="54">
        <v>256.26</v>
      </c>
      <c r="E69" s="54"/>
      <c r="F69" s="54">
        <v>234.12</v>
      </c>
      <c r="G69" s="54">
        <v>230.92</v>
      </c>
      <c r="H69" s="54">
        <v>237.37</v>
      </c>
      <c r="I69" s="54"/>
      <c r="J69" s="54">
        <v>246.92</v>
      </c>
      <c r="K69" s="54">
        <v>243.76</v>
      </c>
      <c r="L69" s="54">
        <v>250.12</v>
      </c>
      <c r="M69" s="54"/>
      <c r="N69" s="54">
        <v>226.43</v>
      </c>
      <c r="O69" s="54">
        <v>224.01</v>
      </c>
      <c r="P69" s="54">
        <v>228.89</v>
      </c>
    </row>
    <row r="70" spans="1:16" x14ac:dyDescent="0.25">
      <c r="A70" s="53" t="s">
        <v>125</v>
      </c>
      <c r="B70" s="54">
        <v>251.64</v>
      </c>
      <c r="C70" s="54">
        <v>247.56</v>
      </c>
      <c r="D70" s="54">
        <v>255.79</v>
      </c>
      <c r="E70" s="54"/>
      <c r="F70" s="54">
        <v>233.26</v>
      </c>
      <c r="G70" s="54">
        <v>230.07</v>
      </c>
      <c r="H70" s="54">
        <v>236.48</v>
      </c>
      <c r="I70" s="54"/>
      <c r="J70" s="54">
        <v>246.01</v>
      </c>
      <c r="K70" s="54">
        <v>242.84</v>
      </c>
      <c r="L70" s="54">
        <v>249.22</v>
      </c>
      <c r="M70" s="54"/>
      <c r="N70" s="54">
        <v>226.47</v>
      </c>
      <c r="O70" s="54">
        <v>224.01</v>
      </c>
      <c r="P70" s="54">
        <v>228.96</v>
      </c>
    </row>
    <row r="71" spans="1:16" x14ac:dyDescent="0.25">
      <c r="A71" s="53" t="s">
        <v>126</v>
      </c>
      <c r="B71" s="54">
        <v>250.71</v>
      </c>
      <c r="C71" s="54">
        <v>246.64</v>
      </c>
      <c r="D71" s="54">
        <v>254.84</v>
      </c>
      <c r="E71" s="54"/>
      <c r="F71" s="54">
        <v>232.21</v>
      </c>
      <c r="G71" s="54">
        <v>229.03</v>
      </c>
      <c r="H71" s="54">
        <v>235.44</v>
      </c>
      <c r="I71" s="54"/>
      <c r="J71" s="54">
        <v>244.73</v>
      </c>
      <c r="K71" s="54">
        <v>241.57</v>
      </c>
      <c r="L71" s="54">
        <v>247.92</v>
      </c>
      <c r="M71" s="54"/>
      <c r="N71" s="54">
        <v>225.88</v>
      </c>
      <c r="O71" s="54">
        <v>223.41</v>
      </c>
      <c r="P71" s="54">
        <v>228.38</v>
      </c>
    </row>
    <row r="72" spans="1:16" x14ac:dyDescent="0.25">
      <c r="A72" s="53" t="s">
        <v>127</v>
      </c>
      <c r="B72" s="54">
        <v>249.22</v>
      </c>
      <c r="C72" s="54">
        <v>245.18</v>
      </c>
      <c r="D72" s="54">
        <v>253.34</v>
      </c>
      <c r="E72" s="54"/>
      <c r="F72" s="54">
        <v>231.05</v>
      </c>
      <c r="G72" s="54">
        <v>227.83</v>
      </c>
      <c r="H72" s="54">
        <v>234.32</v>
      </c>
      <c r="I72" s="54"/>
      <c r="J72" s="54">
        <v>242.63</v>
      </c>
      <c r="K72" s="54">
        <v>239.49</v>
      </c>
      <c r="L72" s="54">
        <v>245.8</v>
      </c>
      <c r="M72" s="54"/>
      <c r="N72" s="54">
        <v>225.03</v>
      </c>
      <c r="O72" s="54">
        <v>222.56</v>
      </c>
      <c r="P72" s="54">
        <v>227.53</v>
      </c>
    </row>
    <row r="73" spans="1:16" x14ac:dyDescent="0.25">
      <c r="A73" s="53" t="s">
        <v>128</v>
      </c>
      <c r="B73" s="54">
        <v>246.85</v>
      </c>
      <c r="C73" s="54">
        <v>242.83</v>
      </c>
      <c r="D73" s="54">
        <v>250.92</v>
      </c>
      <c r="E73" s="54"/>
      <c r="F73" s="54">
        <v>229.67</v>
      </c>
      <c r="G73" s="54">
        <v>226.39</v>
      </c>
      <c r="H73" s="54">
        <v>232.99</v>
      </c>
      <c r="I73" s="54"/>
      <c r="J73" s="54">
        <v>239.96</v>
      </c>
      <c r="K73" s="54">
        <v>236.85</v>
      </c>
      <c r="L73" s="54">
        <v>243.12</v>
      </c>
      <c r="M73" s="54"/>
      <c r="N73" s="54">
        <v>223.42</v>
      </c>
      <c r="O73" s="54">
        <v>220.97</v>
      </c>
      <c r="P73" s="54">
        <v>225.89</v>
      </c>
    </row>
    <row r="74" spans="1:16" x14ac:dyDescent="0.25">
      <c r="A74" s="53" t="s">
        <v>129</v>
      </c>
      <c r="B74" s="54">
        <v>243.68</v>
      </c>
      <c r="C74" s="54">
        <v>239.72</v>
      </c>
      <c r="D74" s="54">
        <v>247.72</v>
      </c>
      <c r="E74" s="54"/>
      <c r="F74" s="54">
        <v>227.97</v>
      </c>
      <c r="G74" s="54">
        <v>224.65</v>
      </c>
      <c r="H74" s="54">
        <v>231.35</v>
      </c>
      <c r="I74" s="54"/>
      <c r="J74" s="54">
        <v>236.94</v>
      </c>
      <c r="K74" s="54">
        <v>233.83</v>
      </c>
      <c r="L74" s="54">
        <v>240.09</v>
      </c>
      <c r="M74" s="54"/>
      <c r="N74" s="54">
        <v>220.62</v>
      </c>
      <c r="O74" s="54">
        <v>218.21</v>
      </c>
      <c r="P74" s="54">
        <v>223.06</v>
      </c>
    </row>
    <row r="75" spans="1:16" x14ac:dyDescent="0.25">
      <c r="A75" s="53" t="s">
        <v>130</v>
      </c>
      <c r="B75" s="54">
        <v>240.13</v>
      </c>
      <c r="C75" s="54">
        <v>236.2</v>
      </c>
      <c r="D75" s="54">
        <v>244.11</v>
      </c>
      <c r="E75" s="54"/>
      <c r="F75" s="54">
        <v>225.65</v>
      </c>
      <c r="G75" s="54">
        <v>222.31</v>
      </c>
      <c r="H75" s="54">
        <v>229.04</v>
      </c>
      <c r="I75" s="54"/>
      <c r="J75" s="54">
        <v>233.52</v>
      </c>
      <c r="K75" s="54">
        <v>230.41</v>
      </c>
      <c r="L75" s="54">
        <v>236.66</v>
      </c>
      <c r="M75" s="54"/>
      <c r="N75" s="54">
        <v>216.7</v>
      </c>
      <c r="O75" s="54">
        <v>214.34</v>
      </c>
      <c r="P75" s="54">
        <v>219.08</v>
      </c>
    </row>
    <row r="76" spans="1:16" x14ac:dyDescent="0.25">
      <c r="A76" s="53" t="s">
        <v>131</v>
      </c>
      <c r="B76" s="54">
        <v>236.56</v>
      </c>
      <c r="C76" s="54">
        <v>232.69</v>
      </c>
      <c r="D76" s="54">
        <v>240.5</v>
      </c>
      <c r="E76" s="54"/>
      <c r="F76" s="54">
        <v>222.7</v>
      </c>
      <c r="G76" s="54">
        <v>219.4</v>
      </c>
      <c r="H76" s="54">
        <v>226.05</v>
      </c>
      <c r="I76" s="54"/>
      <c r="J76" s="54">
        <v>229.82</v>
      </c>
      <c r="K76" s="54">
        <v>226.72</v>
      </c>
      <c r="L76" s="54">
        <v>232.96</v>
      </c>
      <c r="M76" s="54"/>
      <c r="N76" s="54">
        <v>212.39</v>
      </c>
      <c r="O76" s="54">
        <v>210.08</v>
      </c>
      <c r="P76" s="54">
        <v>214.72</v>
      </c>
    </row>
    <row r="77" spans="1:16" x14ac:dyDescent="0.25">
      <c r="A77" s="53" t="s">
        <v>132</v>
      </c>
      <c r="B77" s="54">
        <v>233.03</v>
      </c>
      <c r="C77" s="54">
        <v>229.2</v>
      </c>
      <c r="D77" s="54">
        <v>236.92</v>
      </c>
      <c r="E77" s="54"/>
      <c r="F77" s="54">
        <v>219.52</v>
      </c>
      <c r="G77" s="54">
        <v>216.29</v>
      </c>
      <c r="H77" s="54">
        <v>222.8</v>
      </c>
      <c r="I77" s="54"/>
      <c r="J77" s="54">
        <v>226.08</v>
      </c>
      <c r="K77" s="54">
        <v>223</v>
      </c>
      <c r="L77" s="54">
        <v>229.2</v>
      </c>
      <c r="M77" s="54"/>
      <c r="N77" s="54">
        <v>208.05</v>
      </c>
      <c r="O77" s="54">
        <v>205.77</v>
      </c>
      <c r="P77" s="54">
        <v>210.37</v>
      </c>
    </row>
    <row r="78" spans="1:16" x14ac:dyDescent="0.25">
      <c r="A78" s="53" t="s">
        <v>133</v>
      </c>
      <c r="B78" s="54">
        <v>229.43</v>
      </c>
      <c r="C78" s="54">
        <v>225.65</v>
      </c>
      <c r="D78" s="54">
        <v>233.27</v>
      </c>
      <c r="E78" s="54"/>
      <c r="F78" s="54">
        <v>216.35</v>
      </c>
      <c r="G78" s="54">
        <v>213.19</v>
      </c>
      <c r="H78" s="54">
        <v>219.56</v>
      </c>
      <c r="I78" s="54"/>
      <c r="J78" s="54">
        <v>222.43</v>
      </c>
      <c r="K78" s="54">
        <v>219.42</v>
      </c>
      <c r="L78" s="54">
        <v>225.47</v>
      </c>
      <c r="M78" s="54"/>
      <c r="N78" s="54">
        <v>203.45</v>
      </c>
      <c r="O78" s="54">
        <v>201.18</v>
      </c>
      <c r="P78" s="54">
        <v>205.75</v>
      </c>
    </row>
    <row r="79" spans="1:16" x14ac:dyDescent="0.25">
      <c r="A79" s="53" t="s">
        <v>134</v>
      </c>
      <c r="B79" s="54">
        <v>225.73</v>
      </c>
      <c r="C79" s="54">
        <v>222.02</v>
      </c>
      <c r="D79" s="54">
        <v>229.52</v>
      </c>
      <c r="E79" s="54"/>
      <c r="F79" s="54">
        <v>213.46</v>
      </c>
      <c r="G79" s="54">
        <v>210.35</v>
      </c>
      <c r="H79" s="54">
        <v>216.61</v>
      </c>
      <c r="I79" s="54"/>
      <c r="J79" s="54">
        <v>218.69</v>
      </c>
      <c r="K79" s="54">
        <v>215.77</v>
      </c>
      <c r="L79" s="54">
        <v>221.66</v>
      </c>
      <c r="M79" s="54"/>
      <c r="N79" s="54">
        <v>199.28</v>
      </c>
      <c r="O79" s="54">
        <v>197.07</v>
      </c>
      <c r="P79" s="54">
        <v>201.52</v>
      </c>
    </row>
    <row r="80" spans="1:16" x14ac:dyDescent="0.25">
      <c r="A80" s="53" t="s">
        <v>135</v>
      </c>
      <c r="B80" s="54">
        <v>222.29</v>
      </c>
      <c r="C80" s="54">
        <v>218.62</v>
      </c>
      <c r="D80" s="54">
        <v>226.03</v>
      </c>
      <c r="E80" s="54"/>
      <c r="F80" s="54">
        <v>210.8</v>
      </c>
      <c r="G80" s="54">
        <v>207.69</v>
      </c>
      <c r="H80" s="54">
        <v>213.95</v>
      </c>
      <c r="I80" s="54"/>
      <c r="J80" s="54">
        <v>215.31</v>
      </c>
      <c r="K80" s="54">
        <v>212.44</v>
      </c>
      <c r="L80" s="54">
        <v>218.21</v>
      </c>
      <c r="M80" s="54"/>
      <c r="N80" s="54">
        <v>195.67</v>
      </c>
      <c r="O80" s="54">
        <v>193.51</v>
      </c>
      <c r="P80" s="54">
        <v>197.86</v>
      </c>
    </row>
    <row r="81" spans="1:16" x14ac:dyDescent="0.25">
      <c r="A81" s="53" t="s">
        <v>136</v>
      </c>
      <c r="B81" s="54">
        <v>219.48</v>
      </c>
      <c r="C81" s="54">
        <v>215.84</v>
      </c>
      <c r="D81" s="54">
        <v>223.17</v>
      </c>
      <c r="E81" s="54"/>
      <c r="F81" s="54">
        <v>208.46</v>
      </c>
      <c r="G81" s="54">
        <v>205.33</v>
      </c>
      <c r="H81" s="54">
        <v>211.64</v>
      </c>
      <c r="I81" s="54"/>
      <c r="J81" s="54">
        <v>212.25</v>
      </c>
      <c r="K81" s="54">
        <v>209.4</v>
      </c>
      <c r="L81" s="54">
        <v>215.13</v>
      </c>
      <c r="M81" s="54"/>
      <c r="N81" s="54">
        <v>193.15</v>
      </c>
      <c r="O81" s="54">
        <v>190.97</v>
      </c>
      <c r="P81" s="54">
        <v>195.35</v>
      </c>
    </row>
    <row r="82" spans="1:16" x14ac:dyDescent="0.25">
      <c r="A82" s="53" t="s">
        <v>137</v>
      </c>
      <c r="B82" s="54">
        <v>217.14</v>
      </c>
      <c r="C82" s="54">
        <v>213.54</v>
      </c>
      <c r="D82" s="54">
        <v>220.79</v>
      </c>
      <c r="E82" s="54"/>
      <c r="F82" s="54">
        <v>206.73</v>
      </c>
      <c r="G82" s="54">
        <v>203.63</v>
      </c>
      <c r="H82" s="54">
        <v>209.87</v>
      </c>
      <c r="I82" s="54"/>
      <c r="J82" s="54">
        <v>209.99</v>
      </c>
      <c r="K82" s="54">
        <v>207.17</v>
      </c>
      <c r="L82" s="54">
        <v>212.85</v>
      </c>
      <c r="M82" s="54"/>
      <c r="N82" s="54">
        <v>192</v>
      </c>
      <c r="O82" s="54">
        <v>189.82</v>
      </c>
      <c r="P82" s="54">
        <v>194.21</v>
      </c>
    </row>
    <row r="83" spans="1:16" x14ac:dyDescent="0.25">
      <c r="A83" s="53" t="s">
        <v>138</v>
      </c>
      <c r="B83" s="54">
        <v>215.58</v>
      </c>
      <c r="C83" s="54">
        <v>212.03</v>
      </c>
      <c r="D83" s="54">
        <v>219.2</v>
      </c>
      <c r="E83" s="54"/>
      <c r="F83" s="54">
        <v>205.85</v>
      </c>
      <c r="G83" s="54">
        <v>202.81</v>
      </c>
      <c r="H83" s="54">
        <v>208.92</v>
      </c>
      <c r="I83" s="54"/>
      <c r="J83" s="54">
        <v>208.89</v>
      </c>
      <c r="K83" s="54">
        <v>206.11</v>
      </c>
      <c r="L83" s="54">
        <v>211.7</v>
      </c>
      <c r="M83" s="54"/>
      <c r="N83" s="54">
        <v>192.32</v>
      </c>
      <c r="O83" s="54">
        <v>190.15</v>
      </c>
      <c r="P83" s="54">
        <v>194.51</v>
      </c>
    </row>
    <row r="84" spans="1:16" x14ac:dyDescent="0.25">
      <c r="A84" s="53" t="s">
        <v>139</v>
      </c>
      <c r="B84" s="54">
        <v>214.69</v>
      </c>
      <c r="C84" s="54">
        <v>211.15</v>
      </c>
      <c r="D84" s="54">
        <v>218.28</v>
      </c>
      <c r="E84" s="54"/>
      <c r="F84" s="54">
        <v>205.59</v>
      </c>
      <c r="G84" s="54">
        <v>202.63</v>
      </c>
      <c r="H84" s="54">
        <v>208.59</v>
      </c>
      <c r="I84" s="54"/>
      <c r="J84" s="54">
        <v>208.59</v>
      </c>
      <c r="K84" s="54">
        <v>205.85</v>
      </c>
      <c r="L84" s="54">
        <v>211.36</v>
      </c>
      <c r="M84" s="54"/>
      <c r="N84" s="54">
        <v>192.83</v>
      </c>
      <c r="O84" s="54">
        <v>190.69</v>
      </c>
      <c r="P84" s="54">
        <v>195</v>
      </c>
    </row>
    <row r="85" spans="1:16" x14ac:dyDescent="0.25">
      <c r="A85" s="53" t="s">
        <v>140</v>
      </c>
      <c r="B85" s="54">
        <v>214.22</v>
      </c>
      <c r="C85" s="54">
        <v>210.69</v>
      </c>
      <c r="D85" s="54">
        <v>217.8</v>
      </c>
      <c r="E85" s="54"/>
      <c r="F85" s="54">
        <v>205.96</v>
      </c>
      <c r="G85" s="54">
        <v>203.05</v>
      </c>
      <c r="H85" s="54">
        <v>208.91</v>
      </c>
      <c r="I85" s="54"/>
      <c r="J85" s="54">
        <v>208.8</v>
      </c>
      <c r="K85" s="54">
        <v>206.07</v>
      </c>
      <c r="L85" s="54">
        <v>211.56</v>
      </c>
      <c r="M85" s="54"/>
      <c r="N85" s="54">
        <v>193.51</v>
      </c>
      <c r="O85" s="54">
        <v>191.39</v>
      </c>
      <c r="P85" s="54">
        <v>195.64</v>
      </c>
    </row>
    <row r="86" spans="1:16" x14ac:dyDescent="0.25">
      <c r="A86" s="53" t="s">
        <v>141</v>
      </c>
      <c r="B86" s="54">
        <v>214.16</v>
      </c>
      <c r="C86" s="54">
        <v>210.64</v>
      </c>
      <c r="D86" s="54">
        <v>217.74</v>
      </c>
      <c r="E86" s="54"/>
      <c r="F86" s="54">
        <v>206.95</v>
      </c>
      <c r="G86" s="54">
        <v>204.07</v>
      </c>
      <c r="H86" s="54">
        <v>209.87</v>
      </c>
      <c r="I86" s="54"/>
      <c r="J86" s="54">
        <v>209.34</v>
      </c>
      <c r="K86" s="54">
        <v>206.61</v>
      </c>
      <c r="L86" s="54">
        <v>212.11</v>
      </c>
      <c r="M86" s="54"/>
      <c r="N86" s="54">
        <v>194.4</v>
      </c>
      <c r="O86" s="54">
        <v>192.32</v>
      </c>
      <c r="P86" s="54">
        <v>196.51</v>
      </c>
    </row>
    <row r="87" spans="1:16" x14ac:dyDescent="0.25">
      <c r="A87" s="53" t="s">
        <v>142</v>
      </c>
      <c r="B87" s="54">
        <v>214.53</v>
      </c>
      <c r="C87" s="54">
        <v>211.01</v>
      </c>
      <c r="D87" s="54">
        <v>218.11</v>
      </c>
      <c r="E87" s="54"/>
      <c r="F87" s="54">
        <v>208.11</v>
      </c>
      <c r="G87" s="54">
        <v>205.24</v>
      </c>
      <c r="H87" s="54">
        <v>211.02</v>
      </c>
      <c r="I87" s="54"/>
      <c r="J87" s="54">
        <v>210.26</v>
      </c>
      <c r="K87" s="54">
        <v>207.52</v>
      </c>
      <c r="L87" s="54">
        <v>213.03</v>
      </c>
      <c r="M87" s="54"/>
      <c r="N87" s="54">
        <v>195.29</v>
      </c>
      <c r="O87" s="54">
        <v>193.21</v>
      </c>
      <c r="P87" s="54">
        <v>197.38</v>
      </c>
    </row>
    <row r="88" spans="1:16" x14ac:dyDescent="0.25">
      <c r="A88" s="53" t="s">
        <v>143</v>
      </c>
      <c r="B88" s="54">
        <v>215.25</v>
      </c>
      <c r="C88" s="54">
        <v>211.73</v>
      </c>
      <c r="D88" s="54">
        <v>218.83</v>
      </c>
      <c r="E88" s="54"/>
      <c r="F88" s="54">
        <v>209.4</v>
      </c>
      <c r="G88" s="54">
        <v>206.52</v>
      </c>
      <c r="H88" s="54">
        <v>212.32</v>
      </c>
      <c r="I88" s="54"/>
      <c r="J88" s="54">
        <v>211.22</v>
      </c>
      <c r="K88" s="54">
        <v>208.49</v>
      </c>
      <c r="L88" s="54">
        <v>213.99</v>
      </c>
      <c r="M88" s="54"/>
      <c r="N88" s="54">
        <v>196.54</v>
      </c>
      <c r="O88" s="54">
        <v>194.48</v>
      </c>
      <c r="P88" s="54">
        <v>198.63</v>
      </c>
    </row>
    <row r="89" spans="1:16" x14ac:dyDescent="0.25">
      <c r="A89" s="53" t="s">
        <v>144</v>
      </c>
      <c r="B89" s="54">
        <v>216.28</v>
      </c>
      <c r="C89" s="54">
        <v>212.74</v>
      </c>
      <c r="D89" s="54">
        <v>219.88</v>
      </c>
      <c r="E89" s="54"/>
      <c r="F89" s="54">
        <v>210.8</v>
      </c>
      <c r="G89" s="54">
        <v>207.9</v>
      </c>
      <c r="H89" s="54">
        <v>213.74</v>
      </c>
      <c r="I89" s="54"/>
      <c r="J89" s="54">
        <v>212.11</v>
      </c>
      <c r="K89" s="54">
        <v>209.38</v>
      </c>
      <c r="L89" s="54">
        <v>214.88</v>
      </c>
      <c r="M89" s="54"/>
      <c r="N89" s="54">
        <v>197.77</v>
      </c>
      <c r="O89" s="54">
        <v>195.71</v>
      </c>
      <c r="P89" s="54">
        <v>199.86</v>
      </c>
    </row>
    <row r="90" spans="1:16" x14ac:dyDescent="0.25">
      <c r="A90" s="53" t="s">
        <v>145</v>
      </c>
      <c r="B90" s="54">
        <v>217.53</v>
      </c>
      <c r="C90" s="54">
        <v>213.96</v>
      </c>
      <c r="D90" s="54">
        <v>221.16</v>
      </c>
      <c r="E90" s="54"/>
      <c r="F90" s="54">
        <v>212.22</v>
      </c>
      <c r="G90" s="54">
        <v>209.29</v>
      </c>
      <c r="H90" s="54">
        <v>215.19</v>
      </c>
      <c r="I90" s="54"/>
      <c r="J90" s="54">
        <v>213</v>
      </c>
      <c r="K90" s="54">
        <v>210.26</v>
      </c>
      <c r="L90" s="54">
        <v>215.76</v>
      </c>
      <c r="M90" s="54"/>
      <c r="N90" s="54">
        <v>198.54</v>
      </c>
      <c r="O90" s="54">
        <v>196.45</v>
      </c>
      <c r="P90" s="54">
        <v>200.65</v>
      </c>
    </row>
    <row r="91" spans="1:16" x14ac:dyDescent="0.25">
      <c r="A91" s="53" t="s">
        <v>146</v>
      </c>
      <c r="B91" s="54">
        <v>219.05</v>
      </c>
      <c r="C91" s="54">
        <v>215.43</v>
      </c>
      <c r="D91" s="54">
        <v>222.72</v>
      </c>
      <c r="E91" s="54"/>
      <c r="F91" s="54">
        <v>213.77</v>
      </c>
      <c r="G91" s="54">
        <v>210.81</v>
      </c>
      <c r="H91" s="54">
        <v>216.77</v>
      </c>
      <c r="I91" s="54"/>
      <c r="J91" s="54">
        <v>213.87</v>
      </c>
      <c r="K91" s="54">
        <v>211.12</v>
      </c>
      <c r="L91" s="54">
        <v>216.66</v>
      </c>
      <c r="M91" s="54"/>
      <c r="N91" s="54">
        <v>199.58</v>
      </c>
      <c r="O91" s="54">
        <v>197.46</v>
      </c>
      <c r="P91" s="54">
        <v>201.72</v>
      </c>
    </row>
    <row r="92" spans="1:16" x14ac:dyDescent="0.25">
      <c r="A92" s="53" t="s">
        <v>147</v>
      </c>
      <c r="B92" s="54">
        <v>220.67</v>
      </c>
      <c r="C92" s="54">
        <v>217.02</v>
      </c>
      <c r="D92" s="54">
        <v>224.39</v>
      </c>
      <c r="E92" s="54"/>
      <c r="F92" s="54">
        <v>215.54</v>
      </c>
      <c r="G92" s="54">
        <v>212.55</v>
      </c>
      <c r="H92" s="54">
        <v>218.57</v>
      </c>
      <c r="I92" s="54"/>
      <c r="J92" s="54">
        <v>215.06</v>
      </c>
      <c r="K92" s="54">
        <v>212.3</v>
      </c>
      <c r="L92" s="54">
        <v>217.85</v>
      </c>
      <c r="M92" s="54"/>
      <c r="N92" s="54">
        <v>200.86</v>
      </c>
      <c r="O92" s="54">
        <v>198.74</v>
      </c>
      <c r="P92" s="54">
        <v>203</v>
      </c>
    </row>
    <row r="93" spans="1:16" x14ac:dyDescent="0.25">
      <c r="A93" s="53" t="s">
        <v>148</v>
      </c>
      <c r="B93" s="54">
        <v>222.39</v>
      </c>
      <c r="C93" s="54">
        <v>218.69</v>
      </c>
      <c r="D93" s="54">
        <v>226.14</v>
      </c>
      <c r="E93" s="54"/>
      <c r="F93" s="54">
        <v>217.7</v>
      </c>
      <c r="G93" s="54">
        <v>214.69</v>
      </c>
      <c r="H93" s="54">
        <v>220.76</v>
      </c>
      <c r="I93" s="54"/>
      <c r="J93" s="54">
        <v>216.81</v>
      </c>
      <c r="K93" s="54">
        <v>214.04</v>
      </c>
      <c r="L93" s="54">
        <v>219.62</v>
      </c>
      <c r="M93" s="54"/>
      <c r="N93" s="54">
        <v>202.23</v>
      </c>
      <c r="O93" s="54">
        <v>200.12</v>
      </c>
      <c r="P93" s="54">
        <v>204.35</v>
      </c>
    </row>
    <row r="94" spans="1:16" x14ac:dyDescent="0.25">
      <c r="A94" s="53" t="s">
        <v>149</v>
      </c>
      <c r="B94" s="54">
        <v>224.34</v>
      </c>
      <c r="C94" s="54">
        <v>220.63</v>
      </c>
      <c r="D94" s="54">
        <v>228.12</v>
      </c>
      <c r="E94" s="54"/>
      <c r="F94" s="54">
        <v>220.25</v>
      </c>
      <c r="G94" s="54">
        <v>217.23</v>
      </c>
      <c r="H94" s="54">
        <v>223.3</v>
      </c>
      <c r="I94" s="54"/>
      <c r="J94" s="54">
        <v>219.23</v>
      </c>
      <c r="K94" s="54">
        <v>216.44</v>
      </c>
      <c r="L94" s="54">
        <v>222.05</v>
      </c>
      <c r="M94" s="54"/>
      <c r="N94" s="54">
        <v>204.12</v>
      </c>
      <c r="O94" s="54">
        <v>201.98</v>
      </c>
      <c r="P94" s="54">
        <v>206.28</v>
      </c>
    </row>
    <row r="95" spans="1:16" x14ac:dyDescent="0.25">
      <c r="A95" s="53" t="s">
        <v>150</v>
      </c>
      <c r="B95" s="54">
        <v>226.27</v>
      </c>
      <c r="C95" s="54">
        <v>222.53</v>
      </c>
      <c r="D95" s="54">
        <v>230.07</v>
      </c>
      <c r="E95" s="54"/>
      <c r="F95" s="54">
        <v>223.05</v>
      </c>
      <c r="G95" s="54">
        <v>220.02</v>
      </c>
      <c r="H95" s="54">
        <v>226.12</v>
      </c>
      <c r="I95" s="54"/>
      <c r="J95" s="54">
        <v>221.84</v>
      </c>
      <c r="K95" s="54">
        <v>219.03</v>
      </c>
      <c r="L95" s="54">
        <v>224.69</v>
      </c>
      <c r="M95" s="54"/>
      <c r="N95" s="54">
        <v>206.38</v>
      </c>
      <c r="O95" s="54">
        <v>204.18</v>
      </c>
      <c r="P95" s="54">
        <v>208.6</v>
      </c>
    </row>
    <row r="96" spans="1:16" x14ac:dyDescent="0.25">
      <c r="A96" s="53" t="s">
        <v>151</v>
      </c>
      <c r="B96" s="54">
        <v>227.99</v>
      </c>
      <c r="C96" s="54">
        <v>224.09</v>
      </c>
      <c r="D96" s="54">
        <v>231.97</v>
      </c>
      <c r="E96" s="54"/>
      <c r="F96" s="54">
        <v>226.07</v>
      </c>
      <c r="G96" s="54">
        <v>222.9</v>
      </c>
      <c r="H96" s="54">
        <v>229.29</v>
      </c>
      <c r="I96" s="54"/>
      <c r="J96" s="54">
        <v>224.44</v>
      </c>
      <c r="K96" s="54">
        <v>221.55</v>
      </c>
      <c r="L96" s="54">
        <v>227.38</v>
      </c>
      <c r="M96" s="54"/>
      <c r="N96" s="54">
        <v>208.74</v>
      </c>
      <c r="O96" s="54">
        <v>206.52</v>
      </c>
      <c r="P96" s="54">
        <v>210.99</v>
      </c>
    </row>
    <row r="97" spans="1:16" x14ac:dyDescent="0.25">
      <c r="A97" s="53" t="s">
        <v>152</v>
      </c>
      <c r="B97" s="54">
        <v>229.7</v>
      </c>
      <c r="C97" s="54">
        <v>225.11</v>
      </c>
      <c r="D97" s="54">
        <v>234.39</v>
      </c>
      <c r="E97" s="54"/>
      <c r="F97" s="54">
        <v>228.96</v>
      </c>
      <c r="G97" s="54">
        <v>225.19</v>
      </c>
      <c r="H97" s="54">
        <v>232.8</v>
      </c>
      <c r="I97" s="54"/>
      <c r="J97" s="54">
        <v>227.06</v>
      </c>
      <c r="K97" s="54">
        <v>223.72</v>
      </c>
      <c r="L97" s="54">
        <v>230.44</v>
      </c>
      <c r="M97" s="54"/>
      <c r="N97" s="54">
        <v>211.63</v>
      </c>
      <c r="O97" s="54">
        <v>209.27</v>
      </c>
      <c r="P97" s="54">
        <v>214</v>
      </c>
    </row>
    <row r="98" spans="1:16" x14ac:dyDescent="0.25">
      <c r="A98" s="53" t="s">
        <v>153</v>
      </c>
      <c r="B98" s="54">
        <v>231.44</v>
      </c>
      <c r="C98" s="54">
        <v>225.2</v>
      </c>
      <c r="D98" s="54">
        <v>237.84</v>
      </c>
      <c r="E98" s="54"/>
      <c r="F98" s="54">
        <v>231.76</v>
      </c>
      <c r="G98" s="54">
        <v>226.51</v>
      </c>
      <c r="H98" s="54">
        <v>237.13</v>
      </c>
      <c r="I98" s="54"/>
      <c r="J98" s="54">
        <v>229.61</v>
      </c>
      <c r="K98" s="54">
        <v>224.89</v>
      </c>
      <c r="L98" s="54">
        <v>234.43</v>
      </c>
      <c r="M98" s="54"/>
      <c r="N98" s="54">
        <v>214.82</v>
      </c>
      <c r="O98" s="54">
        <v>211.43</v>
      </c>
      <c r="P98" s="54">
        <v>218.25</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defaultRowHeight="15" x14ac:dyDescent="0.25"/>
  <cols>
    <col min="1" max="1" width="82.42578125" style="1" customWidth="1"/>
    <col min="2" max="16384" width="9.140625" style="1"/>
  </cols>
  <sheetData>
    <row r="1" spans="1:1" ht="15.75" x14ac:dyDescent="0.25">
      <c r="A1" s="23" t="s">
        <v>12</v>
      </c>
    </row>
    <row r="3" spans="1:1" ht="115.5" x14ac:dyDescent="0.25">
      <c r="A3" s="27" t="s">
        <v>166</v>
      </c>
    </row>
    <row r="5" spans="1:1" x14ac:dyDescent="0.25">
      <c r="A5" s="1" t="s">
        <v>168</v>
      </c>
    </row>
    <row r="6" spans="1:1" x14ac:dyDescent="0.25">
      <c r="A6" s="1" t="s">
        <v>167</v>
      </c>
    </row>
  </sheetData>
  <customSheetViews>
    <customSheetView guid="{1BFDF730-39A1-41D8-82E4-A5531A8D6903}" printArea="1">
      <pageMargins left="0.7" right="0.7" top="0.75" bottom="0.75" header="0.3" footer="0.3"/>
      <pageSetup paperSize="9" orientation="portrait" r:id="rId1"/>
    </customSheetView>
    <customSheetView guid="{8ED606AA-CDD2-4057-9E40-6599AE2FCE68}">
      <selection activeCell="A3" sqref="A3"/>
      <pageMargins left="0.7" right="0.7" top="0.75" bottom="0.75" header="0.3" footer="0.3"/>
      <pageSetup paperSize="9" orientation="portrait" r:id="rId2"/>
    </customSheetView>
    <customSheetView guid="{CEC62B2C-9B05-4048-8F59-F33B3AFD122F}">
      <selection activeCell="A3" sqref="A3"/>
      <pageMargins left="0.7" right="0.7" top="0.75" bottom="0.75" header="0.3" footer="0.3"/>
      <pageSetup paperSize="9" orientation="portrait" r:id="rId3"/>
    </customSheetView>
  </customSheetView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workbookViewId="0">
      <selection activeCell="R24" sqref="R24"/>
    </sheetView>
  </sheetViews>
  <sheetFormatPr defaultRowHeight="15" x14ac:dyDescent="0.25"/>
  <cols>
    <col min="1" max="1" width="17.140625" style="1" customWidth="1"/>
    <col min="2" max="2" width="9.140625" style="1" customWidth="1"/>
    <col min="3" max="4" width="9.140625" style="1"/>
    <col min="5" max="5" width="1.140625" style="60" customWidth="1"/>
    <col min="6" max="6" width="9.140625" style="1" customWidth="1"/>
    <col min="7" max="8" width="9.140625" style="1"/>
    <col min="9" max="9" width="1.140625" style="60" customWidth="1"/>
    <col min="10" max="10" width="9.140625" style="1" customWidth="1"/>
    <col min="11" max="12" width="9.140625" style="1"/>
    <col min="13" max="13" width="1.140625" style="60" customWidth="1"/>
    <col min="14" max="16384" width="9.140625" style="1"/>
  </cols>
  <sheetData>
    <row r="1" spans="1:16" x14ac:dyDescent="0.25">
      <c r="A1" s="31" t="s">
        <v>19</v>
      </c>
      <c r="B1" s="31"/>
      <c r="C1" s="31"/>
      <c r="D1" s="31"/>
      <c r="E1" s="32"/>
      <c r="F1" s="31"/>
      <c r="G1" s="31"/>
      <c r="H1" s="31"/>
      <c r="I1" s="32"/>
      <c r="J1" s="31"/>
      <c r="K1" s="31"/>
      <c r="L1" s="31"/>
      <c r="M1" s="32"/>
      <c r="N1" s="31"/>
      <c r="O1" s="31"/>
      <c r="P1" s="31"/>
    </row>
    <row r="2" spans="1:16" x14ac:dyDescent="0.25">
      <c r="A2" s="33" t="s">
        <v>46</v>
      </c>
      <c r="B2" s="33"/>
      <c r="C2" s="33"/>
      <c r="D2" s="33"/>
      <c r="E2" s="34"/>
      <c r="F2" s="33"/>
      <c r="G2" s="33"/>
      <c r="H2" s="33"/>
      <c r="I2" s="34"/>
      <c r="J2" s="33"/>
      <c r="K2" s="33"/>
      <c r="L2" s="33"/>
      <c r="M2" s="70"/>
      <c r="N2" s="33"/>
      <c r="O2" s="33"/>
      <c r="P2" s="33"/>
    </row>
    <row r="3" spans="1:16" x14ac:dyDescent="0.25">
      <c r="A3" s="35"/>
      <c r="B3" s="36" t="s">
        <v>54</v>
      </c>
      <c r="C3" s="36"/>
      <c r="D3" s="36"/>
      <c r="E3" s="37"/>
      <c r="F3" s="36"/>
      <c r="G3" s="36"/>
      <c r="H3" s="36"/>
      <c r="I3" s="37"/>
      <c r="J3" s="36"/>
      <c r="K3" s="36"/>
      <c r="L3" s="36"/>
      <c r="M3" s="66"/>
      <c r="N3" s="36" t="s">
        <v>55</v>
      </c>
      <c r="O3" s="36"/>
      <c r="P3" s="36"/>
    </row>
    <row r="4" spans="1:16" x14ac:dyDescent="0.25">
      <c r="A4" s="35"/>
      <c r="B4" s="38" t="s">
        <v>56</v>
      </c>
      <c r="C4" s="39"/>
      <c r="D4" s="39"/>
      <c r="E4" s="40"/>
      <c r="F4" s="39" t="s">
        <v>57</v>
      </c>
      <c r="G4" s="39"/>
      <c r="H4" s="39"/>
      <c r="I4" s="40"/>
      <c r="J4" s="39" t="s">
        <v>58</v>
      </c>
      <c r="K4" s="39"/>
      <c r="L4" s="39"/>
      <c r="M4" s="40"/>
      <c r="N4" s="39" t="s">
        <v>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s="49"/>
      <c r="D7" s="49"/>
      <c r="E7" s="50"/>
      <c r="F7" s="49"/>
      <c r="G7" s="49"/>
      <c r="H7" s="49"/>
      <c r="I7" s="50"/>
      <c r="J7" s="49"/>
      <c r="K7" s="49"/>
      <c r="L7" s="49"/>
      <c r="M7" s="50"/>
      <c r="N7" s="49"/>
      <c r="O7" s="49"/>
      <c r="P7" s="49"/>
    </row>
    <row r="8" spans="1:16" x14ac:dyDescent="0.25">
      <c r="A8" s="48"/>
      <c r="B8" s="51"/>
      <c r="C8" s="51"/>
      <c r="D8" s="51"/>
      <c r="E8" s="52"/>
      <c r="F8" s="51"/>
      <c r="G8" s="51"/>
      <c r="H8" s="51"/>
      <c r="I8" s="52"/>
      <c r="J8" s="51"/>
      <c r="K8" s="51"/>
      <c r="L8" s="51"/>
      <c r="M8" s="52"/>
      <c r="N8" s="51"/>
      <c r="O8" s="51"/>
      <c r="P8" s="51"/>
    </row>
    <row r="9" spans="1:16" x14ac:dyDescent="0.25">
      <c r="A9" s="53" t="s">
        <v>64</v>
      </c>
      <c r="B9" s="54">
        <v>0.37</v>
      </c>
      <c r="C9" s="54">
        <v>0.32</v>
      </c>
      <c r="D9" s="54">
        <v>0.43</v>
      </c>
      <c r="E9" s="54"/>
      <c r="F9" s="54">
        <v>0.59</v>
      </c>
      <c r="G9" s="54">
        <v>0.5</v>
      </c>
      <c r="H9" s="54">
        <v>0.69</v>
      </c>
      <c r="I9" s="54"/>
      <c r="J9" s="54">
        <v>0.76</v>
      </c>
      <c r="K9" s="54">
        <v>0.67</v>
      </c>
      <c r="L9" s="54">
        <v>0.86</v>
      </c>
      <c r="M9" s="54"/>
      <c r="N9" s="54">
        <v>0.63</v>
      </c>
      <c r="O9" s="54">
        <v>0.57999999999999996</v>
      </c>
      <c r="P9" s="54">
        <v>0.69</v>
      </c>
    </row>
    <row r="10" spans="1:16" x14ac:dyDescent="0.25">
      <c r="A10" s="53" t="s">
        <v>65</v>
      </c>
      <c r="B10" s="54">
        <v>0.39</v>
      </c>
      <c r="C10" s="54">
        <v>0.35</v>
      </c>
      <c r="D10" s="54">
        <v>0.44</v>
      </c>
      <c r="E10" s="54"/>
      <c r="F10" s="54">
        <v>0.57999999999999996</v>
      </c>
      <c r="G10" s="54">
        <v>0.5</v>
      </c>
      <c r="H10" s="54">
        <v>0.67</v>
      </c>
      <c r="I10" s="54"/>
      <c r="J10" s="54">
        <v>0.76</v>
      </c>
      <c r="K10" s="54">
        <v>0.68</v>
      </c>
      <c r="L10" s="54">
        <v>0.85</v>
      </c>
      <c r="M10" s="54"/>
      <c r="N10" s="54">
        <v>0.66</v>
      </c>
      <c r="O10" s="54">
        <v>0.61</v>
      </c>
      <c r="P10" s="54">
        <v>0.71</v>
      </c>
    </row>
    <row r="11" spans="1:16" x14ac:dyDescent="0.25">
      <c r="A11" s="53" t="s">
        <v>66</v>
      </c>
      <c r="B11" s="54">
        <v>0.46</v>
      </c>
      <c r="C11" s="54">
        <v>0.4</v>
      </c>
      <c r="D11" s="54">
        <v>0.51</v>
      </c>
      <c r="E11" s="54"/>
      <c r="F11" s="54">
        <v>0.6</v>
      </c>
      <c r="G11" s="54">
        <v>0.53</v>
      </c>
      <c r="H11" s="54">
        <v>0.69</v>
      </c>
      <c r="I11" s="54"/>
      <c r="J11" s="54">
        <v>0.79</v>
      </c>
      <c r="K11" s="54">
        <v>0.72</v>
      </c>
      <c r="L11" s="54">
        <v>0.87</v>
      </c>
      <c r="M11" s="54"/>
      <c r="N11" s="54">
        <v>0.69</v>
      </c>
      <c r="O11" s="54">
        <v>0.64</v>
      </c>
      <c r="P11" s="54">
        <v>0.74</v>
      </c>
    </row>
    <row r="12" spans="1:16" x14ac:dyDescent="0.25">
      <c r="A12" s="53" t="s">
        <v>67</v>
      </c>
      <c r="B12" s="54">
        <v>0.51</v>
      </c>
      <c r="C12" s="54">
        <v>0.45</v>
      </c>
      <c r="D12" s="54">
        <v>0.56999999999999995</v>
      </c>
      <c r="E12" s="54"/>
      <c r="F12" s="54">
        <v>0.66</v>
      </c>
      <c r="G12" s="54">
        <v>0.57999999999999996</v>
      </c>
      <c r="H12" s="54">
        <v>0.76</v>
      </c>
      <c r="I12" s="54"/>
      <c r="J12" s="54">
        <v>0.82</v>
      </c>
      <c r="K12" s="54">
        <v>0.74</v>
      </c>
      <c r="L12" s="54">
        <v>0.9</v>
      </c>
      <c r="M12" s="54"/>
      <c r="N12" s="54">
        <v>0.74</v>
      </c>
      <c r="O12" s="54">
        <v>0.69</v>
      </c>
      <c r="P12" s="54">
        <v>0.8</v>
      </c>
    </row>
    <row r="13" spans="1:16" x14ac:dyDescent="0.25">
      <c r="A13" s="53" t="s">
        <v>68</v>
      </c>
      <c r="B13" s="54">
        <v>0.53</v>
      </c>
      <c r="C13" s="54">
        <v>0.47</v>
      </c>
      <c r="D13" s="54">
        <v>0.6</v>
      </c>
      <c r="E13" s="54"/>
      <c r="F13" s="54">
        <v>0.7</v>
      </c>
      <c r="G13" s="54">
        <v>0.61</v>
      </c>
      <c r="H13" s="54">
        <v>0.8</v>
      </c>
      <c r="I13" s="54"/>
      <c r="J13" s="54">
        <v>0.83</v>
      </c>
      <c r="K13" s="54">
        <v>0.75</v>
      </c>
      <c r="L13" s="54">
        <v>0.91</v>
      </c>
      <c r="M13" s="54"/>
      <c r="N13" s="54">
        <v>0.78</v>
      </c>
      <c r="O13" s="54">
        <v>0.72</v>
      </c>
      <c r="P13" s="54">
        <v>0.84</v>
      </c>
    </row>
    <row r="14" spans="1:16" x14ac:dyDescent="0.25">
      <c r="A14" s="53" t="s">
        <v>69</v>
      </c>
      <c r="B14" s="54">
        <v>0.52</v>
      </c>
      <c r="C14" s="54">
        <v>0.47</v>
      </c>
      <c r="D14" s="54">
        <v>0.59</v>
      </c>
      <c r="E14" s="54"/>
      <c r="F14" s="54">
        <v>0.72</v>
      </c>
      <c r="G14" s="54">
        <v>0.63</v>
      </c>
      <c r="H14" s="54">
        <v>0.82</v>
      </c>
      <c r="I14" s="54"/>
      <c r="J14" s="54">
        <v>0.82</v>
      </c>
      <c r="K14" s="54">
        <v>0.75</v>
      </c>
      <c r="L14" s="54">
        <v>0.91</v>
      </c>
      <c r="M14" s="54"/>
      <c r="N14" s="54">
        <v>0.81</v>
      </c>
      <c r="O14" s="54">
        <v>0.75</v>
      </c>
      <c r="P14" s="54">
        <v>0.87</v>
      </c>
    </row>
    <row r="15" spans="1:16" x14ac:dyDescent="0.25">
      <c r="A15" s="53" t="s">
        <v>70</v>
      </c>
      <c r="B15" s="54">
        <v>0.53</v>
      </c>
      <c r="C15" s="54">
        <v>0.47</v>
      </c>
      <c r="D15" s="54">
        <v>0.59</v>
      </c>
      <c r="E15" s="54"/>
      <c r="F15" s="54">
        <v>0.74</v>
      </c>
      <c r="G15" s="54">
        <v>0.65</v>
      </c>
      <c r="H15" s="54">
        <v>0.84</v>
      </c>
      <c r="I15" s="54"/>
      <c r="J15" s="54">
        <v>0.8</v>
      </c>
      <c r="K15" s="54">
        <v>0.73</v>
      </c>
      <c r="L15" s="54">
        <v>0.88</v>
      </c>
      <c r="M15" s="54"/>
      <c r="N15" s="54">
        <v>0.8</v>
      </c>
      <c r="O15" s="54">
        <v>0.74</v>
      </c>
      <c r="P15" s="54">
        <v>0.86</v>
      </c>
    </row>
    <row r="16" spans="1:16" x14ac:dyDescent="0.25">
      <c r="A16" s="53" t="s">
        <v>71</v>
      </c>
      <c r="B16" s="54">
        <v>0.54</v>
      </c>
      <c r="C16" s="54">
        <v>0.48</v>
      </c>
      <c r="D16" s="54">
        <v>0.61</v>
      </c>
      <c r="E16" s="54"/>
      <c r="F16" s="54">
        <v>0.75</v>
      </c>
      <c r="G16" s="54">
        <v>0.66</v>
      </c>
      <c r="H16" s="54">
        <v>0.85</v>
      </c>
      <c r="I16" s="54"/>
      <c r="J16" s="54">
        <v>0.77</v>
      </c>
      <c r="K16" s="54">
        <v>0.7</v>
      </c>
      <c r="L16" s="54">
        <v>0.85</v>
      </c>
      <c r="M16" s="54"/>
      <c r="N16" s="54">
        <v>0.78</v>
      </c>
      <c r="O16" s="54">
        <v>0.72</v>
      </c>
      <c r="P16" s="54">
        <v>0.84</v>
      </c>
    </row>
    <row r="17" spans="1:16" x14ac:dyDescent="0.25">
      <c r="A17" s="53" t="s">
        <v>72</v>
      </c>
      <c r="B17" s="54">
        <v>0.52</v>
      </c>
      <c r="C17" s="54">
        <v>0.46</v>
      </c>
      <c r="D17" s="54">
        <v>0.59</v>
      </c>
      <c r="E17" s="54"/>
      <c r="F17" s="54">
        <v>0.75</v>
      </c>
      <c r="G17" s="54">
        <v>0.66</v>
      </c>
      <c r="H17" s="54">
        <v>0.86</v>
      </c>
      <c r="I17" s="54"/>
      <c r="J17" s="54">
        <v>0.75</v>
      </c>
      <c r="K17" s="54">
        <v>0.68</v>
      </c>
      <c r="L17" s="54">
        <v>0.83</v>
      </c>
      <c r="M17" s="54"/>
      <c r="N17" s="54">
        <v>0.77</v>
      </c>
      <c r="O17" s="54">
        <v>0.72</v>
      </c>
      <c r="P17" s="54">
        <v>0.83</v>
      </c>
    </row>
    <row r="18" spans="1:16" x14ac:dyDescent="0.25">
      <c r="A18" s="53" t="s">
        <v>73</v>
      </c>
      <c r="B18" s="54">
        <v>0.5</v>
      </c>
      <c r="C18" s="54">
        <v>0.45</v>
      </c>
      <c r="D18" s="54">
        <v>0.56999999999999995</v>
      </c>
      <c r="E18" s="54"/>
      <c r="F18" s="54">
        <v>0.75</v>
      </c>
      <c r="G18" s="54">
        <v>0.66</v>
      </c>
      <c r="H18" s="54">
        <v>0.85</v>
      </c>
      <c r="I18" s="54"/>
      <c r="J18" s="54">
        <v>0.76</v>
      </c>
      <c r="K18" s="54">
        <v>0.69</v>
      </c>
      <c r="L18" s="54">
        <v>0.84</v>
      </c>
      <c r="M18" s="54"/>
      <c r="N18" s="54">
        <v>0.8</v>
      </c>
      <c r="O18" s="54">
        <v>0.74</v>
      </c>
      <c r="P18" s="54">
        <v>0.86</v>
      </c>
    </row>
    <row r="19" spans="1:16" x14ac:dyDescent="0.25">
      <c r="A19" s="53" t="s">
        <v>74</v>
      </c>
      <c r="B19" s="54">
        <v>0.48</v>
      </c>
      <c r="C19" s="54">
        <v>0.43</v>
      </c>
      <c r="D19" s="54">
        <v>0.54</v>
      </c>
      <c r="E19" s="54"/>
      <c r="F19" s="54">
        <v>0.73</v>
      </c>
      <c r="G19" s="54">
        <v>0.64</v>
      </c>
      <c r="H19" s="54">
        <v>0.83</v>
      </c>
      <c r="I19" s="54"/>
      <c r="J19" s="54">
        <v>0.75</v>
      </c>
      <c r="K19" s="54">
        <v>0.68</v>
      </c>
      <c r="L19" s="54">
        <v>0.83</v>
      </c>
      <c r="M19" s="54"/>
      <c r="N19" s="54">
        <v>0.77</v>
      </c>
      <c r="O19" s="54">
        <v>0.72</v>
      </c>
      <c r="P19" s="54">
        <v>0.83</v>
      </c>
    </row>
    <row r="20" spans="1:16" x14ac:dyDescent="0.25">
      <c r="A20" s="53" t="s">
        <v>75</v>
      </c>
      <c r="B20" s="54">
        <v>0.47</v>
      </c>
      <c r="C20" s="54">
        <v>0.41</v>
      </c>
      <c r="D20" s="54">
        <v>0.52</v>
      </c>
      <c r="E20" s="54"/>
      <c r="F20" s="54">
        <v>0.72</v>
      </c>
      <c r="G20" s="54">
        <v>0.63</v>
      </c>
      <c r="H20" s="54">
        <v>0.82</v>
      </c>
      <c r="I20" s="54"/>
      <c r="J20" s="54">
        <v>0.74</v>
      </c>
      <c r="K20" s="54">
        <v>0.67</v>
      </c>
      <c r="L20" s="54">
        <v>0.81</v>
      </c>
      <c r="M20" s="54"/>
      <c r="N20" s="54">
        <v>0.76</v>
      </c>
      <c r="O20" s="54">
        <v>0.71</v>
      </c>
      <c r="P20" s="54">
        <v>0.82</v>
      </c>
    </row>
    <row r="21" spans="1:16" x14ac:dyDescent="0.25">
      <c r="A21" s="53" t="s">
        <v>76</v>
      </c>
      <c r="B21" s="54">
        <v>0.47</v>
      </c>
      <c r="C21" s="54">
        <v>0.42</v>
      </c>
      <c r="D21" s="54">
        <v>0.53</v>
      </c>
      <c r="E21" s="54"/>
      <c r="F21" s="54">
        <v>0.71</v>
      </c>
      <c r="G21" s="54">
        <v>0.62</v>
      </c>
      <c r="H21" s="54">
        <v>0.81</v>
      </c>
      <c r="I21" s="54"/>
      <c r="J21" s="54">
        <v>0.73</v>
      </c>
      <c r="K21" s="54">
        <v>0.66</v>
      </c>
      <c r="L21" s="54">
        <v>0.81</v>
      </c>
      <c r="M21" s="54"/>
      <c r="N21" s="54">
        <v>0.75</v>
      </c>
      <c r="O21" s="54">
        <v>0.7</v>
      </c>
      <c r="P21" s="54">
        <v>0.81</v>
      </c>
    </row>
    <row r="22" spans="1:16" x14ac:dyDescent="0.25">
      <c r="A22" s="53" t="s">
        <v>77</v>
      </c>
      <c r="B22" s="54">
        <v>0.52</v>
      </c>
      <c r="C22" s="54">
        <v>0.46</v>
      </c>
      <c r="D22" s="54">
        <v>0.57999999999999996</v>
      </c>
      <c r="E22" s="54"/>
      <c r="F22" s="54">
        <v>0.73</v>
      </c>
      <c r="G22" s="54">
        <v>0.64</v>
      </c>
      <c r="H22" s="54">
        <v>0.83</v>
      </c>
      <c r="I22" s="54"/>
      <c r="J22" s="54">
        <v>0.75</v>
      </c>
      <c r="K22" s="54">
        <v>0.68</v>
      </c>
      <c r="L22" s="54">
        <v>0.82</v>
      </c>
      <c r="M22" s="54"/>
      <c r="N22" s="54">
        <v>0.78</v>
      </c>
      <c r="O22" s="54">
        <v>0.73</v>
      </c>
      <c r="P22" s="54">
        <v>0.84</v>
      </c>
    </row>
    <row r="23" spans="1:16" x14ac:dyDescent="0.25">
      <c r="A23" s="53" t="s">
        <v>78</v>
      </c>
      <c r="B23" s="54">
        <v>0.55000000000000004</v>
      </c>
      <c r="C23" s="54">
        <v>0.49</v>
      </c>
      <c r="D23" s="54">
        <v>0.62</v>
      </c>
      <c r="E23" s="54"/>
      <c r="F23" s="54">
        <v>0.74</v>
      </c>
      <c r="G23" s="54">
        <v>0.65</v>
      </c>
      <c r="H23" s="54">
        <v>0.84</v>
      </c>
      <c r="I23" s="54"/>
      <c r="J23" s="54">
        <v>0.75</v>
      </c>
      <c r="K23" s="54">
        <v>0.68</v>
      </c>
      <c r="L23" s="54">
        <v>0.82</v>
      </c>
      <c r="M23" s="54"/>
      <c r="N23" s="54">
        <v>0.79</v>
      </c>
      <c r="O23" s="54">
        <v>0.74</v>
      </c>
      <c r="P23" s="54">
        <v>0.85</v>
      </c>
    </row>
    <row r="24" spans="1:16" x14ac:dyDescent="0.25">
      <c r="A24" s="53" t="s">
        <v>79</v>
      </c>
      <c r="B24" s="54">
        <v>0.55000000000000004</v>
      </c>
      <c r="C24" s="54">
        <v>0.49</v>
      </c>
      <c r="D24" s="54">
        <v>0.62</v>
      </c>
      <c r="E24" s="54"/>
      <c r="F24" s="54">
        <v>0.76</v>
      </c>
      <c r="G24" s="54">
        <v>0.67</v>
      </c>
      <c r="H24" s="54">
        <v>0.87</v>
      </c>
      <c r="I24" s="54"/>
      <c r="J24" s="54">
        <v>0.75</v>
      </c>
      <c r="K24" s="54">
        <v>0.68</v>
      </c>
      <c r="L24" s="54">
        <v>0.83</v>
      </c>
      <c r="M24" s="54"/>
      <c r="N24" s="54">
        <v>0.8</v>
      </c>
      <c r="O24" s="54">
        <v>0.74</v>
      </c>
      <c r="P24" s="54">
        <v>0.86</v>
      </c>
    </row>
    <row r="25" spans="1:16" x14ac:dyDescent="0.25">
      <c r="A25" s="53" t="s">
        <v>80</v>
      </c>
      <c r="B25" s="54">
        <v>0.56999999999999995</v>
      </c>
      <c r="C25" s="54">
        <v>0.5</v>
      </c>
      <c r="D25" s="54">
        <v>0.64</v>
      </c>
      <c r="E25" s="54"/>
      <c r="F25" s="54">
        <v>0.76</v>
      </c>
      <c r="G25" s="54">
        <v>0.67</v>
      </c>
      <c r="H25" s="54">
        <v>0.86</v>
      </c>
      <c r="I25" s="54"/>
      <c r="J25" s="54">
        <v>0.79</v>
      </c>
      <c r="K25" s="54">
        <v>0.72</v>
      </c>
      <c r="L25" s="54">
        <v>0.87</v>
      </c>
      <c r="M25" s="54"/>
      <c r="N25" s="54">
        <v>0.8</v>
      </c>
      <c r="O25" s="54">
        <v>0.75</v>
      </c>
      <c r="P25" s="54">
        <v>0.86</v>
      </c>
    </row>
    <row r="26" spans="1:16" x14ac:dyDescent="0.25">
      <c r="A26" s="53" t="s">
        <v>81</v>
      </c>
      <c r="B26" s="54">
        <v>0.6</v>
      </c>
      <c r="C26" s="54">
        <v>0.53</v>
      </c>
      <c r="D26" s="54">
        <v>0.68</v>
      </c>
      <c r="E26" s="54"/>
      <c r="F26" s="54">
        <v>0.8</v>
      </c>
      <c r="G26" s="54">
        <v>0.7</v>
      </c>
      <c r="H26" s="54">
        <v>0.91</v>
      </c>
      <c r="I26" s="54"/>
      <c r="J26" s="54">
        <v>0.81</v>
      </c>
      <c r="K26" s="54">
        <v>0.74</v>
      </c>
      <c r="L26" s="54">
        <v>0.89</v>
      </c>
      <c r="M26" s="54"/>
      <c r="N26" s="54">
        <v>0.82</v>
      </c>
      <c r="O26" s="54">
        <v>0.76</v>
      </c>
      <c r="P26" s="54">
        <v>0.88</v>
      </c>
    </row>
    <row r="27" spans="1:16" x14ac:dyDescent="0.25">
      <c r="A27" s="53" t="s">
        <v>82</v>
      </c>
      <c r="B27" s="54">
        <v>0.59</v>
      </c>
      <c r="C27" s="54">
        <v>0.52</v>
      </c>
      <c r="D27" s="54">
        <v>0.66</v>
      </c>
      <c r="E27" s="54"/>
      <c r="F27" s="54">
        <v>0.8</v>
      </c>
      <c r="G27" s="54">
        <v>0.7</v>
      </c>
      <c r="H27" s="54">
        <v>0.91</v>
      </c>
      <c r="I27" s="54"/>
      <c r="J27" s="54">
        <v>0.82</v>
      </c>
      <c r="K27" s="54">
        <v>0.75</v>
      </c>
      <c r="L27" s="54">
        <v>0.91</v>
      </c>
      <c r="M27" s="54"/>
      <c r="N27" s="54">
        <v>0.83</v>
      </c>
      <c r="O27" s="54">
        <v>0.77</v>
      </c>
      <c r="P27" s="54">
        <v>0.89</v>
      </c>
    </row>
    <row r="28" spans="1:16" x14ac:dyDescent="0.25">
      <c r="A28" s="53" t="s">
        <v>83</v>
      </c>
      <c r="B28" s="54">
        <v>0.53</v>
      </c>
      <c r="C28" s="54">
        <v>0.47</v>
      </c>
      <c r="D28" s="54">
        <v>0.6</v>
      </c>
      <c r="E28" s="54"/>
      <c r="F28" s="54">
        <v>0.76</v>
      </c>
      <c r="G28" s="54">
        <v>0.67</v>
      </c>
      <c r="H28" s="54">
        <v>0.87</v>
      </c>
      <c r="I28" s="54"/>
      <c r="J28" s="54">
        <v>0.82</v>
      </c>
      <c r="K28" s="54">
        <v>0.74</v>
      </c>
      <c r="L28" s="54">
        <v>0.9</v>
      </c>
      <c r="M28" s="54"/>
      <c r="N28" s="54">
        <v>0.81</v>
      </c>
      <c r="O28" s="54">
        <v>0.75</v>
      </c>
      <c r="P28" s="54">
        <v>0.87</v>
      </c>
    </row>
    <row r="29" spans="1:16" x14ac:dyDescent="0.25">
      <c r="A29" s="53" t="s">
        <v>84</v>
      </c>
      <c r="B29" s="54">
        <v>0.5</v>
      </c>
      <c r="C29" s="54">
        <v>0.45</v>
      </c>
      <c r="D29" s="54">
        <v>0.56999999999999995</v>
      </c>
      <c r="E29" s="54"/>
      <c r="F29" s="54">
        <v>0.71</v>
      </c>
      <c r="G29" s="54">
        <v>0.62</v>
      </c>
      <c r="H29" s="54">
        <v>0.81</v>
      </c>
      <c r="I29" s="54"/>
      <c r="J29" s="54">
        <v>0.77</v>
      </c>
      <c r="K29" s="54">
        <v>0.7</v>
      </c>
      <c r="L29" s="54">
        <v>0.85</v>
      </c>
      <c r="M29" s="54"/>
      <c r="N29" s="54">
        <v>0.77</v>
      </c>
      <c r="O29" s="54">
        <v>0.71</v>
      </c>
      <c r="P29" s="54">
        <v>0.83</v>
      </c>
    </row>
    <row r="30" spans="1:16" x14ac:dyDescent="0.25">
      <c r="A30" s="53" t="s">
        <v>85</v>
      </c>
      <c r="B30" s="54">
        <v>0.5</v>
      </c>
      <c r="C30" s="54">
        <v>0.44</v>
      </c>
      <c r="D30" s="54">
        <v>0.56000000000000005</v>
      </c>
      <c r="E30" s="54"/>
      <c r="F30" s="54">
        <v>0.67</v>
      </c>
      <c r="G30" s="54">
        <v>0.57999999999999996</v>
      </c>
      <c r="H30" s="54">
        <v>0.76</v>
      </c>
      <c r="I30" s="54"/>
      <c r="J30" s="54">
        <v>0.74</v>
      </c>
      <c r="K30" s="54">
        <v>0.67</v>
      </c>
      <c r="L30" s="54">
        <v>0.81</v>
      </c>
      <c r="M30" s="54"/>
      <c r="N30" s="54">
        <v>0.75</v>
      </c>
      <c r="O30" s="54">
        <v>0.7</v>
      </c>
      <c r="P30" s="54">
        <v>0.81</v>
      </c>
    </row>
    <row r="31" spans="1:16" x14ac:dyDescent="0.25">
      <c r="A31" s="53" t="s">
        <v>86</v>
      </c>
      <c r="B31" s="54">
        <v>0.49</v>
      </c>
      <c r="C31" s="54">
        <v>0.44</v>
      </c>
      <c r="D31" s="54">
        <v>0.56000000000000005</v>
      </c>
      <c r="E31" s="54"/>
      <c r="F31" s="54">
        <v>0.64</v>
      </c>
      <c r="G31" s="54">
        <v>0.56000000000000005</v>
      </c>
      <c r="H31" s="54">
        <v>0.73</v>
      </c>
      <c r="I31" s="54"/>
      <c r="J31" s="54">
        <v>0.72</v>
      </c>
      <c r="K31" s="54">
        <v>0.66</v>
      </c>
      <c r="L31" s="54">
        <v>0.8</v>
      </c>
      <c r="M31" s="54"/>
      <c r="N31" s="54">
        <v>0.75</v>
      </c>
      <c r="O31" s="54">
        <v>0.69</v>
      </c>
      <c r="P31" s="54">
        <v>0.8</v>
      </c>
    </row>
    <row r="32" spans="1:16" x14ac:dyDescent="0.25">
      <c r="A32" s="53" t="s">
        <v>87</v>
      </c>
      <c r="B32" s="54">
        <v>0.49</v>
      </c>
      <c r="C32" s="54">
        <v>0.44</v>
      </c>
      <c r="D32" s="54">
        <v>0.55000000000000004</v>
      </c>
      <c r="E32" s="54"/>
      <c r="F32" s="54">
        <v>0.62</v>
      </c>
      <c r="G32" s="54">
        <v>0.54</v>
      </c>
      <c r="H32" s="54">
        <v>0.71</v>
      </c>
      <c r="I32" s="54"/>
      <c r="J32" s="54">
        <v>0.73</v>
      </c>
      <c r="K32" s="54">
        <v>0.66</v>
      </c>
      <c r="L32" s="54">
        <v>0.8</v>
      </c>
      <c r="M32" s="54"/>
      <c r="N32" s="54">
        <v>0.73</v>
      </c>
      <c r="O32" s="54">
        <v>0.68</v>
      </c>
      <c r="P32" s="54">
        <v>0.79</v>
      </c>
    </row>
    <row r="33" spans="1:16" x14ac:dyDescent="0.25">
      <c r="A33" s="53" t="s">
        <v>88</v>
      </c>
      <c r="B33" s="54">
        <v>0.49</v>
      </c>
      <c r="C33" s="54">
        <v>0.44</v>
      </c>
      <c r="D33" s="54">
        <v>0.55000000000000004</v>
      </c>
      <c r="E33" s="54"/>
      <c r="F33" s="54">
        <v>0.63</v>
      </c>
      <c r="G33" s="54">
        <v>0.55000000000000004</v>
      </c>
      <c r="H33" s="54">
        <v>0.72</v>
      </c>
      <c r="I33" s="54"/>
      <c r="J33" s="54">
        <v>0.72</v>
      </c>
      <c r="K33" s="54">
        <v>0.66</v>
      </c>
      <c r="L33" s="54">
        <v>0.8</v>
      </c>
      <c r="M33" s="54"/>
      <c r="N33" s="54">
        <v>0.71</v>
      </c>
      <c r="O33" s="54">
        <v>0.66</v>
      </c>
      <c r="P33" s="54">
        <v>0.76</v>
      </c>
    </row>
    <row r="34" spans="1:16" x14ac:dyDescent="0.25">
      <c r="A34" s="53" t="s">
        <v>89</v>
      </c>
      <c r="B34" s="54">
        <v>0.51</v>
      </c>
      <c r="C34" s="54">
        <v>0.45</v>
      </c>
      <c r="D34" s="54">
        <v>0.56999999999999995</v>
      </c>
      <c r="E34" s="54"/>
      <c r="F34" s="54">
        <v>0.64</v>
      </c>
      <c r="G34" s="54">
        <v>0.56999999999999995</v>
      </c>
      <c r="H34" s="54">
        <v>0.73</v>
      </c>
      <c r="I34" s="54"/>
      <c r="J34" s="54">
        <v>0.72</v>
      </c>
      <c r="K34" s="54">
        <v>0.65</v>
      </c>
      <c r="L34" s="54">
        <v>0.79</v>
      </c>
      <c r="M34" s="54"/>
      <c r="N34" s="54">
        <v>0.73</v>
      </c>
      <c r="O34" s="54">
        <v>0.68</v>
      </c>
      <c r="P34" s="54">
        <v>0.78</v>
      </c>
    </row>
    <row r="35" spans="1:16" x14ac:dyDescent="0.25">
      <c r="A35" s="53" t="s">
        <v>90</v>
      </c>
      <c r="B35" s="54">
        <v>0.52</v>
      </c>
      <c r="C35" s="54">
        <v>0.47</v>
      </c>
      <c r="D35" s="54">
        <v>0.59</v>
      </c>
      <c r="E35" s="54"/>
      <c r="F35" s="54">
        <v>0.65</v>
      </c>
      <c r="G35" s="54">
        <v>0.56999999999999995</v>
      </c>
      <c r="H35" s="54">
        <v>0.74</v>
      </c>
      <c r="I35" s="54"/>
      <c r="J35" s="54">
        <v>0.71</v>
      </c>
      <c r="K35" s="54">
        <v>0.64</v>
      </c>
      <c r="L35" s="54">
        <v>0.78</v>
      </c>
      <c r="M35" s="54"/>
      <c r="N35" s="54">
        <v>0.75</v>
      </c>
      <c r="O35" s="54">
        <v>0.7</v>
      </c>
      <c r="P35" s="54">
        <v>0.81</v>
      </c>
    </row>
    <row r="36" spans="1:16" x14ac:dyDescent="0.25">
      <c r="A36" s="53" t="s">
        <v>91</v>
      </c>
      <c r="B36" s="54">
        <v>0.54</v>
      </c>
      <c r="C36" s="54">
        <v>0.48</v>
      </c>
      <c r="D36" s="54">
        <v>0.61</v>
      </c>
      <c r="E36" s="54"/>
      <c r="F36" s="54">
        <v>0.62</v>
      </c>
      <c r="G36" s="54">
        <v>0.55000000000000004</v>
      </c>
      <c r="H36" s="54">
        <v>0.71</v>
      </c>
      <c r="I36" s="54"/>
      <c r="J36" s="54">
        <v>0.68</v>
      </c>
      <c r="K36" s="54">
        <v>0.62</v>
      </c>
      <c r="L36" s="54">
        <v>0.75</v>
      </c>
      <c r="M36" s="54"/>
      <c r="N36" s="54">
        <v>0.74</v>
      </c>
      <c r="O36" s="54">
        <v>0.69</v>
      </c>
      <c r="P36" s="54">
        <v>0.8</v>
      </c>
    </row>
    <row r="37" spans="1:16" x14ac:dyDescent="0.25">
      <c r="A37" s="53" t="s">
        <v>92</v>
      </c>
      <c r="B37" s="54">
        <v>0.56999999999999995</v>
      </c>
      <c r="C37" s="54">
        <v>0.51</v>
      </c>
      <c r="D37" s="54">
        <v>0.64</v>
      </c>
      <c r="E37" s="54"/>
      <c r="F37" s="54">
        <v>0.62</v>
      </c>
      <c r="G37" s="54">
        <v>0.55000000000000004</v>
      </c>
      <c r="H37" s="54">
        <v>0.71</v>
      </c>
      <c r="I37" s="54"/>
      <c r="J37" s="54">
        <v>0.67</v>
      </c>
      <c r="K37" s="54">
        <v>0.61</v>
      </c>
      <c r="L37" s="54">
        <v>0.74</v>
      </c>
      <c r="M37" s="54"/>
      <c r="N37" s="54">
        <v>0.74</v>
      </c>
      <c r="O37" s="54">
        <v>0.69</v>
      </c>
      <c r="P37" s="54">
        <v>0.8</v>
      </c>
    </row>
    <row r="38" spans="1:16" x14ac:dyDescent="0.25">
      <c r="A38" s="53" t="s">
        <v>93</v>
      </c>
      <c r="B38" s="54">
        <v>0.57999999999999996</v>
      </c>
      <c r="C38" s="54">
        <v>0.52</v>
      </c>
      <c r="D38" s="54">
        <v>0.65</v>
      </c>
      <c r="E38" s="54"/>
      <c r="F38" s="54">
        <v>0.6</v>
      </c>
      <c r="G38" s="54">
        <v>0.53</v>
      </c>
      <c r="H38" s="54">
        <v>0.69</v>
      </c>
      <c r="I38" s="54"/>
      <c r="J38" s="54">
        <v>0.66</v>
      </c>
      <c r="K38" s="54">
        <v>0.6</v>
      </c>
      <c r="L38" s="54">
        <v>0.72</v>
      </c>
      <c r="M38" s="54"/>
      <c r="N38" s="54">
        <v>0.71</v>
      </c>
      <c r="O38" s="54">
        <v>0.66</v>
      </c>
      <c r="P38" s="54">
        <v>0.77</v>
      </c>
    </row>
    <row r="39" spans="1:16" x14ac:dyDescent="0.25">
      <c r="A39" s="53" t="s">
        <v>94</v>
      </c>
      <c r="B39" s="54">
        <v>0.53</v>
      </c>
      <c r="C39" s="54">
        <v>0.47</v>
      </c>
      <c r="D39" s="54">
        <v>0.6</v>
      </c>
      <c r="E39" s="54"/>
      <c r="F39" s="54">
        <v>0.59</v>
      </c>
      <c r="G39" s="54">
        <v>0.51</v>
      </c>
      <c r="H39" s="54">
        <v>0.67</v>
      </c>
      <c r="I39" s="54"/>
      <c r="J39" s="54">
        <v>0.67</v>
      </c>
      <c r="K39" s="54">
        <v>0.61</v>
      </c>
      <c r="L39" s="54">
        <v>0.74</v>
      </c>
      <c r="M39" s="54"/>
      <c r="N39" s="54">
        <v>0.7</v>
      </c>
      <c r="O39" s="54">
        <v>0.65</v>
      </c>
      <c r="P39" s="54">
        <v>0.75</v>
      </c>
    </row>
    <row r="40" spans="1:16" x14ac:dyDescent="0.25">
      <c r="A40" s="53" t="s">
        <v>95</v>
      </c>
      <c r="B40" s="54">
        <v>0.5</v>
      </c>
      <c r="C40" s="54">
        <v>0.44</v>
      </c>
      <c r="D40" s="54">
        <v>0.56000000000000005</v>
      </c>
      <c r="E40" s="54"/>
      <c r="F40" s="54">
        <v>0.57999999999999996</v>
      </c>
      <c r="G40" s="54">
        <v>0.51</v>
      </c>
      <c r="H40" s="54">
        <v>0.67</v>
      </c>
      <c r="I40" s="54"/>
      <c r="J40" s="54">
        <v>0.67</v>
      </c>
      <c r="K40" s="54">
        <v>0.61</v>
      </c>
      <c r="L40" s="54">
        <v>0.74</v>
      </c>
      <c r="M40" s="54"/>
      <c r="N40" s="54">
        <v>0.67</v>
      </c>
      <c r="O40" s="54">
        <v>0.62</v>
      </c>
      <c r="P40" s="54">
        <v>0.72</v>
      </c>
    </row>
    <row r="41" spans="1:16" x14ac:dyDescent="0.25">
      <c r="A41" s="53" t="s">
        <v>96</v>
      </c>
      <c r="B41" s="54">
        <v>0.5</v>
      </c>
      <c r="C41" s="54">
        <v>0.44</v>
      </c>
      <c r="D41" s="54">
        <v>0.56000000000000005</v>
      </c>
      <c r="E41" s="54"/>
      <c r="F41" s="54">
        <v>0.57999999999999996</v>
      </c>
      <c r="G41" s="54">
        <v>0.51</v>
      </c>
      <c r="H41" s="54">
        <v>0.66</v>
      </c>
      <c r="I41" s="54"/>
      <c r="J41" s="54">
        <v>0.67</v>
      </c>
      <c r="K41" s="54">
        <v>0.61</v>
      </c>
      <c r="L41" s="54">
        <v>0.74</v>
      </c>
      <c r="M41" s="54"/>
      <c r="N41" s="54">
        <v>0.68</v>
      </c>
      <c r="O41" s="54">
        <v>0.63</v>
      </c>
      <c r="P41" s="54">
        <v>0.73</v>
      </c>
    </row>
    <row r="42" spans="1:16" x14ac:dyDescent="0.25">
      <c r="A42" s="53" t="s">
        <v>97</v>
      </c>
      <c r="B42" s="54">
        <v>0.51</v>
      </c>
      <c r="C42" s="54">
        <v>0.45</v>
      </c>
      <c r="D42" s="54">
        <v>0.56999999999999995</v>
      </c>
      <c r="E42" s="54"/>
      <c r="F42" s="54">
        <v>0.6</v>
      </c>
      <c r="G42" s="54">
        <v>0.53</v>
      </c>
      <c r="H42" s="54">
        <v>0.69</v>
      </c>
      <c r="I42" s="54"/>
      <c r="J42" s="54">
        <v>0.66</v>
      </c>
      <c r="K42" s="54">
        <v>0.6</v>
      </c>
      <c r="L42" s="54">
        <v>0.73</v>
      </c>
      <c r="M42" s="54"/>
      <c r="N42" s="54">
        <v>0.69</v>
      </c>
      <c r="O42" s="54">
        <v>0.64</v>
      </c>
      <c r="P42" s="54">
        <v>0.75</v>
      </c>
    </row>
    <row r="43" spans="1:16" x14ac:dyDescent="0.25">
      <c r="A43" s="53" t="s">
        <v>98</v>
      </c>
      <c r="B43" s="54">
        <v>0.52</v>
      </c>
      <c r="C43" s="54">
        <v>0.46</v>
      </c>
      <c r="D43" s="54">
        <v>0.57999999999999996</v>
      </c>
      <c r="E43" s="54"/>
      <c r="F43" s="54">
        <v>0.61</v>
      </c>
      <c r="G43" s="54">
        <v>0.54</v>
      </c>
      <c r="H43" s="54">
        <v>0.7</v>
      </c>
      <c r="I43" s="54"/>
      <c r="J43" s="54">
        <v>0.65</v>
      </c>
      <c r="K43" s="54">
        <v>0.59</v>
      </c>
      <c r="L43" s="54">
        <v>0.72</v>
      </c>
      <c r="M43" s="54"/>
      <c r="N43" s="54">
        <v>0.71</v>
      </c>
      <c r="O43" s="54">
        <v>0.66</v>
      </c>
      <c r="P43" s="54">
        <v>0.76</v>
      </c>
    </row>
    <row r="44" spans="1:16" x14ac:dyDescent="0.25">
      <c r="A44" s="53" t="s">
        <v>99</v>
      </c>
      <c r="B44" s="54">
        <v>0.51</v>
      </c>
      <c r="C44" s="54">
        <v>0.45</v>
      </c>
      <c r="D44" s="54">
        <v>0.56999999999999995</v>
      </c>
      <c r="E44" s="54"/>
      <c r="F44" s="54">
        <v>0.61</v>
      </c>
      <c r="G44" s="54">
        <v>0.53</v>
      </c>
      <c r="H44" s="54">
        <v>0.69</v>
      </c>
      <c r="I44" s="54"/>
      <c r="J44" s="54">
        <v>0.66</v>
      </c>
      <c r="K44" s="54">
        <v>0.6</v>
      </c>
      <c r="L44" s="54">
        <v>0.72</v>
      </c>
      <c r="M44" s="54"/>
      <c r="N44" s="54">
        <v>0.7</v>
      </c>
      <c r="O44" s="54">
        <v>0.65</v>
      </c>
      <c r="P44" s="54">
        <v>0.75</v>
      </c>
    </row>
    <row r="45" spans="1:16" x14ac:dyDescent="0.25">
      <c r="A45" s="53" t="s">
        <v>100</v>
      </c>
      <c r="B45" s="54">
        <v>0.51</v>
      </c>
      <c r="C45" s="54">
        <v>0.45</v>
      </c>
      <c r="D45" s="54">
        <v>0.56999999999999995</v>
      </c>
      <c r="E45" s="54"/>
      <c r="F45" s="54">
        <v>0.61</v>
      </c>
      <c r="G45" s="54">
        <v>0.53</v>
      </c>
      <c r="H45" s="54">
        <v>0.69</v>
      </c>
      <c r="I45" s="54"/>
      <c r="J45" s="54">
        <v>0.64</v>
      </c>
      <c r="K45" s="54">
        <v>0.57999999999999996</v>
      </c>
      <c r="L45" s="54">
        <v>0.71</v>
      </c>
      <c r="M45" s="54"/>
      <c r="N45" s="54">
        <v>0.67</v>
      </c>
      <c r="O45" s="54">
        <v>0.62</v>
      </c>
      <c r="P45" s="54">
        <v>0.72</v>
      </c>
    </row>
    <row r="46" spans="1:16" x14ac:dyDescent="0.25">
      <c r="A46" s="53" t="s">
        <v>101</v>
      </c>
      <c r="B46" s="54">
        <v>0.49</v>
      </c>
      <c r="C46" s="54">
        <v>0.44</v>
      </c>
      <c r="D46" s="54">
        <v>0.56000000000000005</v>
      </c>
      <c r="E46" s="54"/>
      <c r="F46" s="54">
        <v>0.61</v>
      </c>
      <c r="G46" s="54">
        <v>0.54</v>
      </c>
      <c r="H46" s="54">
        <v>0.7</v>
      </c>
      <c r="I46" s="54"/>
      <c r="J46" s="54">
        <v>0.65</v>
      </c>
      <c r="K46" s="54">
        <v>0.59</v>
      </c>
      <c r="L46" s="54">
        <v>0.72</v>
      </c>
      <c r="M46" s="54"/>
      <c r="N46" s="54">
        <v>0.66</v>
      </c>
      <c r="O46" s="54">
        <v>0.61</v>
      </c>
      <c r="P46" s="54">
        <v>0.71</v>
      </c>
    </row>
    <row r="47" spans="1:16" x14ac:dyDescent="0.25">
      <c r="A47" s="53" t="s">
        <v>102</v>
      </c>
      <c r="B47" s="54">
        <v>0.5</v>
      </c>
      <c r="C47" s="54">
        <v>0.44</v>
      </c>
      <c r="D47" s="54">
        <v>0.56000000000000005</v>
      </c>
      <c r="E47" s="54"/>
      <c r="F47" s="54">
        <v>0.61</v>
      </c>
      <c r="G47" s="54">
        <v>0.54</v>
      </c>
      <c r="H47" s="54">
        <v>0.7</v>
      </c>
      <c r="I47" s="54"/>
      <c r="J47" s="54">
        <v>0.67</v>
      </c>
      <c r="K47" s="54">
        <v>0.61</v>
      </c>
      <c r="L47" s="54">
        <v>0.73</v>
      </c>
      <c r="M47" s="54"/>
      <c r="N47" s="54">
        <v>0.67</v>
      </c>
      <c r="O47" s="54">
        <v>0.62</v>
      </c>
      <c r="P47" s="54">
        <v>0.72</v>
      </c>
    </row>
    <row r="48" spans="1:16" x14ac:dyDescent="0.25">
      <c r="A48" s="53" t="s">
        <v>103</v>
      </c>
      <c r="B48" s="54">
        <v>0.49</v>
      </c>
      <c r="C48" s="54">
        <v>0.43</v>
      </c>
      <c r="D48" s="54">
        <v>0.55000000000000004</v>
      </c>
      <c r="E48" s="54"/>
      <c r="F48" s="54">
        <v>0.62</v>
      </c>
      <c r="G48" s="54">
        <v>0.55000000000000004</v>
      </c>
      <c r="H48" s="54">
        <v>0.71</v>
      </c>
      <c r="I48" s="54"/>
      <c r="J48" s="54">
        <v>0.68</v>
      </c>
      <c r="K48" s="54">
        <v>0.62</v>
      </c>
      <c r="L48" s="54">
        <v>0.75</v>
      </c>
      <c r="M48" s="54"/>
      <c r="N48" s="54">
        <v>0.68</v>
      </c>
      <c r="O48" s="54">
        <v>0.63</v>
      </c>
      <c r="P48" s="54">
        <v>0.73</v>
      </c>
    </row>
    <row r="49" spans="1:16" x14ac:dyDescent="0.25">
      <c r="A49" s="53" t="s">
        <v>104</v>
      </c>
      <c r="B49" s="54">
        <v>0.5</v>
      </c>
      <c r="C49" s="54">
        <v>0.44</v>
      </c>
      <c r="D49" s="54">
        <v>0.56000000000000005</v>
      </c>
      <c r="E49" s="54"/>
      <c r="F49" s="54">
        <v>0.63</v>
      </c>
      <c r="G49" s="54">
        <v>0.55000000000000004</v>
      </c>
      <c r="H49" s="54">
        <v>0.72</v>
      </c>
      <c r="I49" s="54"/>
      <c r="J49" s="54">
        <v>0.68</v>
      </c>
      <c r="K49" s="54">
        <v>0.62</v>
      </c>
      <c r="L49" s="54">
        <v>0.75</v>
      </c>
      <c r="M49" s="54"/>
      <c r="N49" s="54">
        <v>0.68</v>
      </c>
      <c r="O49" s="54">
        <v>0.63</v>
      </c>
      <c r="P49" s="54">
        <v>0.73</v>
      </c>
    </row>
    <row r="50" spans="1:16" x14ac:dyDescent="0.25">
      <c r="A50" s="53" t="s">
        <v>105</v>
      </c>
      <c r="B50" s="54">
        <v>0.49</v>
      </c>
      <c r="C50" s="54">
        <v>0.44</v>
      </c>
      <c r="D50" s="54">
        <v>0.55000000000000004</v>
      </c>
      <c r="E50" s="54"/>
      <c r="F50" s="54">
        <v>0.64</v>
      </c>
      <c r="G50" s="54">
        <v>0.56000000000000005</v>
      </c>
      <c r="H50" s="54">
        <v>0.73</v>
      </c>
      <c r="I50" s="54"/>
      <c r="J50" s="54">
        <v>0.7</v>
      </c>
      <c r="K50" s="54">
        <v>0.63</v>
      </c>
      <c r="L50" s="54">
        <v>0.77</v>
      </c>
      <c r="M50" s="54"/>
      <c r="N50" s="54">
        <v>0.69</v>
      </c>
      <c r="O50" s="54">
        <v>0.64</v>
      </c>
      <c r="P50" s="54">
        <v>0.75</v>
      </c>
    </row>
    <row r="51" spans="1:16" x14ac:dyDescent="0.25">
      <c r="A51" s="53" t="s">
        <v>106</v>
      </c>
      <c r="B51" s="54">
        <v>0.49</v>
      </c>
      <c r="C51" s="54">
        <v>0.43</v>
      </c>
      <c r="D51" s="54">
        <v>0.55000000000000004</v>
      </c>
      <c r="E51" s="54"/>
      <c r="F51" s="54">
        <v>0.63</v>
      </c>
      <c r="G51" s="54">
        <v>0.55000000000000004</v>
      </c>
      <c r="H51" s="54">
        <v>0.72</v>
      </c>
      <c r="I51" s="54"/>
      <c r="J51" s="54">
        <v>0.7</v>
      </c>
      <c r="K51" s="54">
        <v>0.64</v>
      </c>
      <c r="L51" s="54">
        <v>0.77</v>
      </c>
      <c r="M51" s="54"/>
      <c r="N51" s="54">
        <v>0.71</v>
      </c>
      <c r="O51" s="54">
        <v>0.66</v>
      </c>
      <c r="P51" s="54">
        <v>0.76</v>
      </c>
    </row>
    <row r="52" spans="1:16" x14ac:dyDescent="0.25">
      <c r="A52" s="53" t="s">
        <v>107</v>
      </c>
      <c r="B52" s="54">
        <v>0.49</v>
      </c>
      <c r="C52" s="54">
        <v>0.44</v>
      </c>
      <c r="D52" s="54">
        <v>0.56000000000000005</v>
      </c>
      <c r="E52" s="54"/>
      <c r="F52" s="54">
        <v>0.61</v>
      </c>
      <c r="G52" s="54">
        <v>0.54</v>
      </c>
      <c r="H52" s="54">
        <v>0.69</v>
      </c>
      <c r="I52" s="54"/>
      <c r="J52" s="54">
        <v>0.7</v>
      </c>
      <c r="K52" s="54">
        <v>0.63</v>
      </c>
      <c r="L52" s="54">
        <v>0.77</v>
      </c>
      <c r="M52" s="54"/>
      <c r="N52" s="54">
        <v>0.7</v>
      </c>
      <c r="O52" s="54">
        <v>0.65</v>
      </c>
      <c r="P52" s="54">
        <v>0.76</v>
      </c>
    </row>
    <row r="53" spans="1:16" x14ac:dyDescent="0.25">
      <c r="A53" s="53" t="s">
        <v>108</v>
      </c>
      <c r="B53" s="54">
        <v>0.52</v>
      </c>
      <c r="C53" s="54">
        <v>0.47</v>
      </c>
      <c r="D53" s="54">
        <v>0.59</v>
      </c>
      <c r="E53" s="54"/>
      <c r="F53" s="54">
        <v>0.62</v>
      </c>
      <c r="G53" s="54">
        <v>0.55000000000000004</v>
      </c>
      <c r="H53" s="54">
        <v>0.71</v>
      </c>
      <c r="I53" s="54"/>
      <c r="J53" s="54">
        <v>0.71</v>
      </c>
      <c r="K53" s="54">
        <v>0.65</v>
      </c>
      <c r="L53" s="54">
        <v>0.78</v>
      </c>
      <c r="M53" s="54"/>
      <c r="N53" s="54">
        <v>0.72</v>
      </c>
      <c r="O53" s="54">
        <v>0.67</v>
      </c>
      <c r="P53" s="54">
        <v>0.78</v>
      </c>
    </row>
    <row r="54" spans="1:16" x14ac:dyDescent="0.25">
      <c r="A54" s="53" t="s">
        <v>109</v>
      </c>
      <c r="B54" s="54">
        <v>0.51</v>
      </c>
      <c r="C54" s="54">
        <v>0.45</v>
      </c>
      <c r="D54" s="54">
        <v>0.56999999999999995</v>
      </c>
      <c r="E54" s="54"/>
      <c r="F54" s="54">
        <v>0.62</v>
      </c>
      <c r="G54" s="54">
        <v>0.55000000000000004</v>
      </c>
      <c r="H54" s="54">
        <v>0.71</v>
      </c>
      <c r="I54" s="54"/>
      <c r="J54" s="54">
        <v>0.71</v>
      </c>
      <c r="K54" s="54">
        <v>0.65</v>
      </c>
      <c r="L54" s="54">
        <v>0.79</v>
      </c>
      <c r="M54" s="54"/>
      <c r="N54" s="54">
        <v>0.7</v>
      </c>
      <c r="O54" s="54">
        <v>0.65</v>
      </c>
      <c r="P54" s="54">
        <v>0.76</v>
      </c>
    </row>
    <row r="55" spans="1:16" x14ac:dyDescent="0.25">
      <c r="A55" s="53" t="s">
        <v>110</v>
      </c>
      <c r="B55" s="54">
        <v>0.49</v>
      </c>
      <c r="C55" s="54">
        <v>0.44</v>
      </c>
      <c r="D55" s="54">
        <v>0.55000000000000004</v>
      </c>
      <c r="E55" s="54"/>
      <c r="F55" s="54">
        <v>0.61</v>
      </c>
      <c r="G55" s="54">
        <v>0.53</v>
      </c>
      <c r="H55" s="54">
        <v>0.69</v>
      </c>
      <c r="I55" s="54"/>
      <c r="J55" s="54">
        <v>0.71</v>
      </c>
      <c r="K55" s="54">
        <v>0.64</v>
      </c>
      <c r="L55" s="54">
        <v>0.78</v>
      </c>
      <c r="M55" s="54"/>
      <c r="N55" s="54">
        <v>0.68</v>
      </c>
      <c r="O55" s="54">
        <v>0.63</v>
      </c>
      <c r="P55" s="54">
        <v>0.73</v>
      </c>
    </row>
    <row r="56" spans="1:16" x14ac:dyDescent="0.25">
      <c r="A56" s="53" t="s">
        <v>111</v>
      </c>
      <c r="B56" s="54">
        <v>0.49</v>
      </c>
      <c r="C56" s="54">
        <v>0.44</v>
      </c>
      <c r="D56" s="54">
        <v>0.55000000000000004</v>
      </c>
      <c r="E56" s="54"/>
      <c r="F56" s="54">
        <v>0.59</v>
      </c>
      <c r="G56" s="54">
        <v>0.51</v>
      </c>
      <c r="H56" s="54">
        <v>0.67</v>
      </c>
      <c r="I56" s="54"/>
      <c r="J56" s="54">
        <v>0.7</v>
      </c>
      <c r="K56" s="54">
        <v>0.64</v>
      </c>
      <c r="L56" s="54">
        <v>0.78</v>
      </c>
      <c r="M56" s="54"/>
      <c r="N56" s="54">
        <v>0.66</v>
      </c>
      <c r="O56" s="54">
        <v>0.61</v>
      </c>
      <c r="P56" s="54">
        <v>0.71</v>
      </c>
    </row>
    <row r="57" spans="1:16" x14ac:dyDescent="0.25">
      <c r="A57" s="53" t="s">
        <v>112</v>
      </c>
      <c r="B57" s="54">
        <v>0.49</v>
      </c>
      <c r="C57" s="54">
        <v>0.44</v>
      </c>
      <c r="D57" s="54">
        <v>0.56000000000000005</v>
      </c>
      <c r="E57" s="54"/>
      <c r="F57" s="54">
        <v>0.56999999999999995</v>
      </c>
      <c r="G57" s="54">
        <v>0.5</v>
      </c>
      <c r="H57" s="54">
        <v>0.65</v>
      </c>
      <c r="I57" s="54"/>
      <c r="J57" s="54">
        <v>0.7</v>
      </c>
      <c r="K57" s="54">
        <v>0.64</v>
      </c>
      <c r="L57" s="54">
        <v>0.77</v>
      </c>
      <c r="M57" s="54"/>
      <c r="N57" s="54">
        <v>0.67</v>
      </c>
      <c r="O57" s="54">
        <v>0.63</v>
      </c>
      <c r="P57" s="54">
        <v>0.72</v>
      </c>
    </row>
    <row r="58" spans="1:16" x14ac:dyDescent="0.25">
      <c r="A58" s="53" t="s">
        <v>113</v>
      </c>
      <c r="B58" s="54">
        <v>0.48</v>
      </c>
      <c r="C58" s="54">
        <v>0.43</v>
      </c>
      <c r="D58" s="54">
        <v>0.54</v>
      </c>
      <c r="E58" s="54"/>
      <c r="F58" s="54">
        <v>0.57999999999999996</v>
      </c>
      <c r="G58" s="54">
        <v>0.51</v>
      </c>
      <c r="H58" s="54">
        <v>0.66</v>
      </c>
      <c r="I58" s="54"/>
      <c r="J58" s="54">
        <v>0.69</v>
      </c>
      <c r="K58" s="54">
        <v>0.63</v>
      </c>
      <c r="L58" s="54">
        <v>0.76</v>
      </c>
      <c r="M58" s="54"/>
      <c r="N58" s="54">
        <v>0.67</v>
      </c>
      <c r="O58" s="54">
        <v>0.62</v>
      </c>
      <c r="P58" s="54">
        <v>0.72</v>
      </c>
    </row>
    <row r="59" spans="1:16" x14ac:dyDescent="0.25">
      <c r="A59" s="53" t="s">
        <v>114</v>
      </c>
      <c r="B59" s="54">
        <v>0.46</v>
      </c>
      <c r="C59" s="54">
        <v>0.41</v>
      </c>
      <c r="D59" s="54">
        <v>0.52</v>
      </c>
      <c r="E59" s="54"/>
      <c r="F59" s="54">
        <v>0.57999999999999996</v>
      </c>
      <c r="G59" s="54">
        <v>0.51</v>
      </c>
      <c r="H59" s="54">
        <v>0.66</v>
      </c>
      <c r="I59" s="54"/>
      <c r="J59" s="54">
        <v>0.67</v>
      </c>
      <c r="K59" s="54">
        <v>0.61</v>
      </c>
      <c r="L59" s="54">
        <v>0.74</v>
      </c>
      <c r="M59" s="54"/>
      <c r="N59" s="54">
        <v>0.66</v>
      </c>
      <c r="O59" s="54">
        <v>0.61</v>
      </c>
      <c r="P59" s="54">
        <v>0.71</v>
      </c>
    </row>
    <row r="60" spans="1:16" x14ac:dyDescent="0.25">
      <c r="A60" s="53" t="s">
        <v>115</v>
      </c>
      <c r="B60" s="54">
        <v>0.48</v>
      </c>
      <c r="C60" s="54">
        <v>0.43</v>
      </c>
      <c r="D60" s="54">
        <v>0.54</v>
      </c>
      <c r="E60" s="54"/>
      <c r="F60" s="54">
        <v>0.59</v>
      </c>
      <c r="G60" s="54">
        <v>0.52</v>
      </c>
      <c r="H60" s="54">
        <v>0.67</v>
      </c>
      <c r="I60" s="54"/>
      <c r="J60" s="54">
        <v>0.66</v>
      </c>
      <c r="K60" s="54">
        <v>0.6</v>
      </c>
      <c r="L60" s="54">
        <v>0.72</v>
      </c>
      <c r="M60" s="54"/>
      <c r="N60" s="54">
        <v>0.62</v>
      </c>
      <c r="O60" s="54">
        <v>0.57999999999999996</v>
      </c>
      <c r="P60" s="54">
        <v>0.67</v>
      </c>
    </row>
    <row r="61" spans="1:16" x14ac:dyDescent="0.25">
      <c r="A61" s="53" t="s">
        <v>116</v>
      </c>
      <c r="B61" s="54">
        <v>0.45</v>
      </c>
      <c r="C61" s="54">
        <v>0.4</v>
      </c>
      <c r="D61" s="54">
        <v>0.51</v>
      </c>
      <c r="E61" s="54"/>
      <c r="F61" s="54">
        <v>0.59</v>
      </c>
      <c r="G61" s="54">
        <v>0.52</v>
      </c>
      <c r="H61" s="54">
        <v>0.68</v>
      </c>
      <c r="I61" s="54"/>
      <c r="J61" s="54">
        <v>0.65</v>
      </c>
      <c r="K61" s="54">
        <v>0.59</v>
      </c>
      <c r="L61" s="54">
        <v>0.72</v>
      </c>
      <c r="M61" s="54"/>
      <c r="N61" s="54">
        <v>0.63</v>
      </c>
      <c r="O61" s="54">
        <v>0.59</v>
      </c>
      <c r="P61" s="54">
        <v>0.68</v>
      </c>
    </row>
    <row r="62" spans="1:16" x14ac:dyDescent="0.25">
      <c r="A62" s="53" t="s">
        <v>117</v>
      </c>
      <c r="B62" s="54">
        <v>0.46</v>
      </c>
      <c r="C62" s="54">
        <v>0.41</v>
      </c>
      <c r="D62" s="54">
        <v>0.52</v>
      </c>
      <c r="E62" s="54"/>
      <c r="F62" s="54">
        <v>0.56999999999999995</v>
      </c>
      <c r="G62" s="54">
        <v>0.5</v>
      </c>
      <c r="H62" s="54">
        <v>0.65</v>
      </c>
      <c r="I62" s="54"/>
      <c r="J62" s="54">
        <v>0.63</v>
      </c>
      <c r="K62" s="54">
        <v>0.56999999999999995</v>
      </c>
      <c r="L62" s="54">
        <v>0.69</v>
      </c>
      <c r="M62" s="54"/>
      <c r="N62" s="54">
        <v>0.61</v>
      </c>
      <c r="O62" s="54">
        <v>0.56999999999999995</v>
      </c>
      <c r="P62" s="54">
        <v>0.66</v>
      </c>
    </row>
    <row r="63" spans="1:16" x14ac:dyDescent="0.25">
      <c r="A63" s="53" t="s">
        <v>118</v>
      </c>
      <c r="B63" s="54">
        <v>0.44</v>
      </c>
      <c r="C63" s="54">
        <v>0.39</v>
      </c>
      <c r="D63" s="54">
        <v>0.5</v>
      </c>
      <c r="E63" s="54"/>
      <c r="F63" s="54">
        <v>0.56000000000000005</v>
      </c>
      <c r="G63" s="54">
        <v>0.48</v>
      </c>
      <c r="H63" s="54">
        <v>0.64</v>
      </c>
      <c r="I63" s="54"/>
      <c r="J63" s="54">
        <v>0.61</v>
      </c>
      <c r="K63" s="54">
        <v>0.55000000000000004</v>
      </c>
      <c r="L63" s="54">
        <v>0.67</v>
      </c>
      <c r="M63" s="54"/>
      <c r="N63" s="54">
        <v>0.57999999999999996</v>
      </c>
      <c r="O63" s="54">
        <v>0.54</v>
      </c>
      <c r="P63" s="54">
        <v>0.63</v>
      </c>
    </row>
    <row r="64" spans="1:16" x14ac:dyDescent="0.25">
      <c r="A64" s="53" t="s">
        <v>119</v>
      </c>
      <c r="B64" s="54">
        <v>0.41</v>
      </c>
      <c r="C64" s="54">
        <v>0.36</v>
      </c>
      <c r="D64" s="54">
        <v>0.48</v>
      </c>
      <c r="E64" s="54"/>
      <c r="F64" s="54">
        <v>0.54</v>
      </c>
      <c r="G64" s="54">
        <v>0.46</v>
      </c>
      <c r="H64" s="54">
        <v>0.64</v>
      </c>
      <c r="I64" s="54"/>
      <c r="J64" s="54">
        <v>0.59</v>
      </c>
      <c r="K64" s="54">
        <v>0.52</v>
      </c>
      <c r="L64" s="54">
        <v>0.67</v>
      </c>
      <c r="M64" s="54"/>
      <c r="N64" s="54">
        <v>0.54</v>
      </c>
      <c r="O64" s="54">
        <v>0.5</v>
      </c>
      <c r="P64" s="54">
        <v>0.59</v>
      </c>
    </row>
    <row r="65" spans="1:16" x14ac:dyDescent="0.25">
      <c r="A65" s="53" t="s">
        <v>120</v>
      </c>
      <c r="B65" s="54">
        <v>0.31</v>
      </c>
      <c r="C65" s="54">
        <v>0.27</v>
      </c>
      <c r="D65" s="54">
        <v>0.36</v>
      </c>
      <c r="E65" s="54"/>
      <c r="F65" s="54">
        <v>0.4</v>
      </c>
      <c r="G65" s="54">
        <v>0.34</v>
      </c>
      <c r="H65" s="54">
        <v>0.47</v>
      </c>
      <c r="I65" s="54"/>
      <c r="J65" s="54">
        <v>0.4</v>
      </c>
      <c r="K65" s="54">
        <v>0.35</v>
      </c>
      <c r="L65" s="54">
        <v>0.45</v>
      </c>
      <c r="M65" s="54"/>
      <c r="N65" s="54">
        <v>0.41</v>
      </c>
      <c r="O65" s="54">
        <v>0.37</v>
      </c>
      <c r="P65" s="54">
        <v>0.44</v>
      </c>
    </row>
    <row r="66" spans="1:16" x14ac:dyDescent="0.25">
      <c r="A66" s="53" t="s">
        <v>121</v>
      </c>
      <c r="B66" s="54">
        <v>0.31</v>
      </c>
      <c r="C66" s="54">
        <v>0.27</v>
      </c>
      <c r="D66" s="54">
        <v>0.35</v>
      </c>
      <c r="E66" s="54"/>
      <c r="F66" s="54">
        <v>0.39</v>
      </c>
      <c r="G66" s="54">
        <v>0.34</v>
      </c>
      <c r="H66" s="54">
        <v>0.44</v>
      </c>
      <c r="I66" s="54"/>
      <c r="J66" s="54">
        <v>0.4</v>
      </c>
      <c r="K66" s="54">
        <v>0.36</v>
      </c>
      <c r="L66" s="54">
        <v>0.45</v>
      </c>
      <c r="M66" s="54"/>
      <c r="N66" s="54">
        <v>0.39</v>
      </c>
      <c r="O66" s="54">
        <v>0.36</v>
      </c>
      <c r="P66" s="54">
        <v>0.42</v>
      </c>
    </row>
    <row r="67" spans="1:16" x14ac:dyDescent="0.25">
      <c r="A67" s="53" t="s">
        <v>122</v>
      </c>
      <c r="B67" s="54">
        <v>0.31</v>
      </c>
      <c r="C67" s="54">
        <v>0.27</v>
      </c>
      <c r="D67" s="54">
        <v>0.35</v>
      </c>
      <c r="E67" s="54"/>
      <c r="F67" s="54">
        <v>0.37</v>
      </c>
      <c r="G67" s="54">
        <v>0.32</v>
      </c>
      <c r="H67" s="54">
        <v>0.42</v>
      </c>
      <c r="I67" s="54"/>
      <c r="J67" s="54">
        <v>0.41</v>
      </c>
      <c r="K67" s="54">
        <v>0.37</v>
      </c>
      <c r="L67" s="54">
        <v>0.45</v>
      </c>
      <c r="M67" s="54"/>
      <c r="N67" s="54">
        <v>0.39</v>
      </c>
      <c r="O67" s="54">
        <v>0.37</v>
      </c>
      <c r="P67" s="54">
        <v>0.42</v>
      </c>
    </row>
    <row r="68" spans="1:16" x14ac:dyDescent="0.25">
      <c r="A68" s="53" t="s">
        <v>123</v>
      </c>
      <c r="B68" s="54">
        <v>0.31</v>
      </c>
      <c r="C68" s="54">
        <v>0.28000000000000003</v>
      </c>
      <c r="D68" s="54">
        <v>0.35</v>
      </c>
      <c r="E68" s="54"/>
      <c r="F68" s="54">
        <v>0.36</v>
      </c>
      <c r="G68" s="54">
        <v>0.31</v>
      </c>
      <c r="H68" s="54">
        <v>0.41</v>
      </c>
      <c r="I68" s="54"/>
      <c r="J68" s="54">
        <v>0.41</v>
      </c>
      <c r="K68" s="54">
        <v>0.37</v>
      </c>
      <c r="L68" s="54">
        <v>0.45</v>
      </c>
      <c r="M68" s="54"/>
      <c r="N68" s="54">
        <v>0.4</v>
      </c>
      <c r="O68" s="54">
        <v>0.37</v>
      </c>
      <c r="P68" s="54">
        <v>0.43</v>
      </c>
    </row>
    <row r="69" spans="1:16" x14ac:dyDescent="0.25">
      <c r="A69" s="53" t="s">
        <v>124</v>
      </c>
      <c r="B69" s="54">
        <v>0.31</v>
      </c>
      <c r="C69" s="54">
        <v>0.28000000000000003</v>
      </c>
      <c r="D69" s="54">
        <v>0.35</v>
      </c>
      <c r="E69" s="54"/>
      <c r="F69" s="54">
        <v>0.35</v>
      </c>
      <c r="G69" s="54">
        <v>0.3</v>
      </c>
      <c r="H69" s="54">
        <v>0.39</v>
      </c>
      <c r="I69" s="54"/>
      <c r="J69" s="54">
        <v>0.4</v>
      </c>
      <c r="K69" s="54">
        <v>0.37</v>
      </c>
      <c r="L69" s="54">
        <v>0.44</v>
      </c>
      <c r="M69" s="54"/>
      <c r="N69" s="54">
        <v>0.4</v>
      </c>
      <c r="O69" s="54">
        <v>0.38</v>
      </c>
      <c r="P69" s="54">
        <v>0.44</v>
      </c>
    </row>
    <row r="70" spans="1:16" x14ac:dyDescent="0.25">
      <c r="A70" s="53" t="s">
        <v>125</v>
      </c>
      <c r="B70" s="54">
        <v>0.32</v>
      </c>
      <c r="C70" s="54">
        <v>0.28000000000000003</v>
      </c>
      <c r="D70" s="54">
        <v>0.36</v>
      </c>
      <c r="E70" s="54"/>
      <c r="F70" s="54">
        <v>0.34</v>
      </c>
      <c r="G70" s="54">
        <v>0.3</v>
      </c>
      <c r="H70" s="54">
        <v>0.38</v>
      </c>
      <c r="I70" s="54"/>
      <c r="J70" s="54">
        <v>0.39</v>
      </c>
      <c r="K70" s="54">
        <v>0.36</v>
      </c>
      <c r="L70" s="54">
        <v>0.43</v>
      </c>
      <c r="M70" s="54"/>
      <c r="N70" s="54">
        <v>0.41</v>
      </c>
      <c r="O70" s="54">
        <v>0.38</v>
      </c>
      <c r="P70" s="54">
        <v>0.44</v>
      </c>
    </row>
    <row r="71" spans="1:16" x14ac:dyDescent="0.25">
      <c r="A71" s="53" t="s">
        <v>126</v>
      </c>
      <c r="B71" s="54">
        <v>0.32</v>
      </c>
      <c r="C71" s="54">
        <v>0.28000000000000003</v>
      </c>
      <c r="D71" s="54">
        <v>0.36</v>
      </c>
      <c r="E71" s="54"/>
      <c r="F71" s="54">
        <v>0.34</v>
      </c>
      <c r="G71" s="54">
        <v>0.3</v>
      </c>
      <c r="H71" s="54">
        <v>0.39</v>
      </c>
      <c r="I71" s="54"/>
      <c r="J71" s="54">
        <v>0.39</v>
      </c>
      <c r="K71" s="54">
        <v>0.35</v>
      </c>
      <c r="L71" s="54">
        <v>0.43</v>
      </c>
      <c r="M71" s="54"/>
      <c r="N71" s="54">
        <v>0.41</v>
      </c>
      <c r="O71" s="54">
        <v>0.38</v>
      </c>
      <c r="P71" s="54">
        <v>0.44</v>
      </c>
    </row>
    <row r="72" spans="1:16" x14ac:dyDescent="0.25">
      <c r="A72" s="53" t="s">
        <v>127</v>
      </c>
      <c r="B72" s="54">
        <v>0.28999999999999998</v>
      </c>
      <c r="C72" s="54">
        <v>0.26</v>
      </c>
      <c r="D72" s="54">
        <v>0.33</v>
      </c>
      <c r="E72" s="54"/>
      <c r="F72" s="54">
        <v>0.35</v>
      </c>
      <c r="G72" s="54">
        <v>0.3</v>
      </c>
      <c r="H72" s="54">
        <v>0.4</v>
      </c>
      <c r="I72" s="54"/>
      <c r="J72" s="54">
        <v>0.39</v>
      </c>
      <c r="K72" s="54">
        <v>0.35</v>
      </c>
      <c r="L72" s="54">
        <v>0.43</v>
      </c>
      <c r="M72" s="54"/>
      <c r="N72" s="54">
        <v>0.4</v>
      </c>
      <c r="O72" s="54">
        <v>0.37</v>
      </c>
      <c r="P72" s="54">
        <v>0.43</v>
      </c>
    </row>
    <row r="73" spans="1:16" x14ac:dyDescent="0.25">
      <c r="A73" s="53" t="s">
        <v>128</v>
      </c>
      <c r="B73" s="54">
        <v>0.28000000000000003</v>
      </c>
      <c r="C73" s="54">
        <v>0.24</v>
      </c>
      <c r="D73" s="54">
        <v>0.31</v>
      </c>
      <c r="E73" s="54"/>
      <c r="F73" s="54">
        <v>0.36</v>
      </c>
      <c r="G73" s="54">
        <v>0.31</v>
      </c>
      <c r="H73" s="54">
        <v>0.41</v>
      </c>
      <c r="I73" s="54"/>
      <c r="J73" s="54">
        <v>0.38</v>
      </c>
      <c r="K73" s="54">
        <v>0.35</v>
      </c>
      <c r="L73" s="54">
        <v>0.42</v>
      </c>
      <c r="M73" s="54"/>
      <c r="N73" s="54">
        <v>0.4</v>
      </c>
      <c r="O73" s="54">
        <v>0.37</v>
      </c>
      <c r="P73" s="54">
        <v>0.43</v>
      </c>
    </row>
    <row r="74" spans="1:16" x14ac:dyDescent="0.25">
      <c r="A74" s="53" t="s">
        <v>129</v>
      </c>
      <c r="B74" s="54">
        <v>0.27</v>
      </c>
      <c r="C74" s="54">
        <v>0.24</v>
      </c>
      <c r="D74" s="54">
        <v>0.3</v>
      </c>
      <c r="E74" s="54"/>
      <c r="F74" s="54">
        <v>0.35</v>
      </c>
      <c r="G74" s="54">
        <v>0.31</v>
      </c>
      <c r="H74" s="54">
        <v>0.4</v>
      </c>
      <c r="I74" s="54"/>
      <c r="J74" s="54">
        <v>0.39</v>
      </c>
      <c r="K74" s="54">
        <v>0.35</v>
      </c>
      <c r="L74" s="54">
        <v>0.42</v>
      </c>
      <c r="M74" s="54"/>
      <c r="N74" s="54">
        <v>0.38</v>
      </c>
      <c r="O74" s="54">
        <v>0.35</v>
      </c>
      <c r="P74" s="54">
        <v>0.41</v>
      </c>
    </row>
    <row r="75" spans="1:16" x14ac:dyDescent="0.25">
      <c r="A75" s="53" t="s">
        <v>130</v>
      </c>
      <c r="B75" s="54">
        <v>0.26</v>
      </c>
      <c r="C75" s="54">
        <v>0.23</v>
      </c>
      <c r="D75" s="54">
        <v>0.28999999999999998</v>
      </c>
      <c r="E75" s="54"/>
      <c r="F75" s="54">
        <v>0.34</v>
      </c>
      <c r="G75" s="54">
        <v>0.3</v>
      </c>
      <c r="H75" s="54">
        <v>0.39</v>
      </c>
      <c r="I75" s="54"/>
      <c r="J75" s="54">
        <v>0.38</v>
      </c>
      <c r="K75" s="54">
        <v>0.34</v>
      </c>
      <c r="L75" s="54">
        <v>0.41</v>
      </c>
      <c r="M75" s="54"/>
      <c r="N75" s="54">
        <v>0.36</v>
      </c>
      <c r="O75" s="54">
        <v>0.33</v>
      </c>
      <c r="P75" s="54">
        <v>0.39</v>
      </c>
    </row>
    <row r="76" spans="1:16" x14ac:dyDescent="0.25">
      <c r="A76" s="53" t="s">
        <v>131</v>
      </c>
      <c r="B76" s="54">
        <v>0.25</v>
      </c>
      <c r="C76" s="54">
        <v>0.22</v>
      </c>
      <c r="D76" s="54">
        <v>0.28000000000000003</v>
      </c>
      <c r="E76" s="54"/>
      <c r="F76" s="54">
        <v>0.32</v>
      </c>
      <c r="G76" s="54">
        <v>0.28000000000000003</v>
      </c>
      <c r="H76" s="54">
        <v>0.37</v>
      </c>
      <c r="I76" s="54"/>
      <c r="J76" s="54">
        <v>0.37</v>
      </c>
      <c r="K76" s="54">
        <v>0.34</v>
      </c>
      <c r="L76" s="54">
        <v>0.41</v>
      </c>
      <c r="M76" s="54"/>
      <c r="N76" s="54">
        <v>0.34</v>
      </c>
      <c r="O76" s="54">
        <v>0.32</v>
      </c>
      <c r="P76" s="54">
        <v>0.37</v>
      </c>
    </row>
    <row r="77" spans="1:16" x14ac:dyDescent="0.25">
      <c r="A77" s="53" t="s">
        <v>132</v>
      </c>
      <c r="B77" s="54">
        <v>0.24</v>
      </c>
      <c r="C77" s="54">
        <v>0.21</v>
      </c>
      <c r="D77" s="54">
        <v>0.27</v>
      </c>
      <c r="E77" s="54"/>
      <c r="F77" s="54">
        <v>0.32</v>
      </c>
      <c r="G77" s="54">
        <v>0.28000000000000003</v>
      </c>
      <c r="H77" s="54">
        <v>0.36</v>
      </c>
      <c r="I77" s="54"/>
      <c r="J77" s="54">
        <v>0.36</v>
      </c>
      <c r="K77" s="54">
        <v>0.33</v>
      </c>
      <c r="L77" s="54">
        <v>0.4</v>
      </c>
      <c r="M77" s="54"/>
      <c r="N77" s="54">
        <v>0.34</v>
      </c>
      <c r="O77" s="54">
        <v>0.32</v>
      </c>
      <c r="P77" s="54">
        <v>0.37</v>
      </c>
    </row>
    <row r="78" spans="1:16" x14ac:dyDescent="0.25">
      <c r="A78" s="53" t="s">
        <v>133</v>
      </c>
      <c r="B78" s="54">
        <v>0.24</v>
      </c>
      <c r="C78" s="54">
        <v>0.21</v>
      </c>
      <c r="D78" s="54">
        <v>0.27</v>
      </c>
      <c r="E78" s="54"/>
      <c r="F78" s="54">
        <v>0.33</v>
      </c>
      <c r="G78" s="54">
        <v>0.28999999999999998</v>
      </c>
      <c r="H78" s="54">
        <v>0.37</v>
      </c>
      <c r="I78" s="54"/>
      <c r="J78" s="54">
        <v>0.36</v>
      </c>
      <c r="K78" s="54">
        <v>0.33</v>
      </c>
      <c r="L78" s="54">
        <v>0.4</v>
      </c>
      <c r="M78" s="54"/>
      <c r="N78" s="54">
        <v>0.35</v>
      </c>
      <c r="O78" s="54">
        <v>0.33</v>
      </c>
      <c r="P78" s="54">
        <v>0.38</v>
      </c>
    </row>
    <row r="79" spans="1:16" x14ac:dyDescent="0.25">
      <c r="A79" s="53" t="s">
        <v>134</v>
      </c>
      <c r="B79" s="54">
        <v>0.23</v>
      </c>
      <c r="C79" s="54">
        <v>0.21</v>
      </c>
      <c r="D79" s="54">
        <v>0.26</v>
      </c>
      <c r="E79" s="54"/>
      <c r="F79" s="54">
        <v>0.3</v>
      </c>
      <c r="G79" s="54">
        <v>0.26</v>
      </c>
      <c r="H79" s="54">
        <v>0.34</v>
      </c>
      <c r="I79" s="54"/>
      <c r="J79" s="54">
        <v>0.34</v>
      </c>
      <c r="K79" s="54">
        <v>0.31</v>
      </c>
      <c r="L79" s="54">
        <v>0.37</v>
      </c>
      <c r="M79" s="54"/>
      <c r="N79" s="54">
        <v>0.32</v>
      </c>
      <c r="O79" s="54">
        <v>0.28999999999999998</v>
      </c>
      <c r="P79" s="54">
        <v>0.34</v>
      </c>
    </row>
    <row r="80" spans="1:16" x14ac:dyDescent="0.25">
      <c r="A80" s="53" t="s">
        <v>135</v>
      </c>
      <c r="B80" s="54">
        <v>0.25</v>
      </c>
      <c r="C80" s="54">
        <v>0.22</v>
      </c>
      <c r="D80" s="54">
        <v>0.28000000000000003</v>
      </c>
      <c r="E80" s="54"/>
      <c r="F80" s="54">
        <v>0.28999999999999998</v>
      </c>
      <c r="G80" s="54">
        <v>0.26</v>
      </c>
      <c r="H80" s="54">
        <v>0.34</v>
      </c>
      <c r="I80" s="54"/>
      <c r="J80" s="54">
        <v>0.34</v>
      </c>
      <c r="K80" s="54">
        <v>0.31</v>
      </c>
      <c r="L80" s="54">
        <v>0.38</v>
      </c>
      <c r="M80" s="54"/>
      <c r="N80" s="54">
        <v>0.34</v>
      </c>
      <c r="O80" s="54">
        <v>0.32</v>
      </c>
      <c r="P80" s="54">
        <v>0.37</v>
      </c>
    </row>
    <row r="81" spans="1:16" x14ac:dyDescent="0.25">
      <c r="A81" s="53" t="s">
        <v>136</v>
      </c>
      <c r="B81" s="54">
        <v>0.24</v>
      </c>
      <c r="C81" s="54">
        <v>0.21</v>
      </c>
      <c r="D81" s="54">
        <v>0.27</v>
      </c>
      <c r="E81" s="54"/>
      <c r="F81" s="54">
        <v>0.27</v>
      </c>
      <c r="G81" s="54">
        <v>0.24</v>
      </c>
      <c r="H81" s="54">
        <v>0.31</v>
      </c>
      <c r="I81" s="54"/>
      <c r="J81" s="54">
        <v>0.33</v>
      </c>
      <c r="K81" s="54">
        <v>0.3</v>
      </c>
      <c r="L81" s="54">
        <v>0.37</v>
      </c>
      <c r="M81" s="54"/>
      <c r="N81" s="54">
        <v>0.32</v>
      </c>
      <c r="O81" s="54">
        <v>0.3</v>
      </c>
      <c r="P81" s="54">
        <v>0.35</v>
      </c>
    </row>
    <row r="82" spans="1:16" x14ac:dyDescent="0.25">
      <c r="A82" s="53" t="s">
        <v>137</v>
      </c>
      <c r="B82" s="54">
        <v>0.23</v>
      </c>
      <c r="C82" s="54">
        <v>0.21</v>
      </c>
      <c r="D82" s="54">
        <v>0.26</v>
      </c>
      <c r="E82" s="54"/>
      <c r="F82" s="54">
        <v>0.27</v>
      </c>
      <c r="G82" s="54">
        <v>0.23</v>
      </c>
      <c r="H82" s="54">
        <v>0.3</v>
      </c>
      <c r="I82" s="54"/>
      <c r="J82" s="54">
        <v>0.32</v>
      </c>
      <c r="K82" s="54">
        <v>0.28999999999999998</v>
      </c>
      <c r="L82" s="54">
        <v>0.36</v>
      </c>
      <c r="M82" s="54"/>
      <c r="N82" s="54">
        <v>0.32</v>
      </c>
      <c r="O82" s="54">
        <v>0.28999999999999998</v>
      </c>
      <c r="P82" s="54">
        <v>0.34</v>
      </c>
    </row>
    <row r="83" spans="1:16" x14ac:dyDescent="0.25">
      <c r="A83" s="53" t="s">
        <v>138</v>
      </c>
      <c r="B83" s="54">
        <v>0.26</v>
      </c>
      <c r="C83" s="54">
        <v>0.23</v>
      </c>
      <c r="D83" s="54">
        <v>0.28999999999999998</v>
      </c>
      <c r="E83" s="54"/>
      <c r="F83" s="54">
        <v>0.28999999999999998</v>
      </c>
      <c r="G83" s="54">
        <v>0.26</v>
      </c>
      <c r="H83" s="54">
        <v>0.33</v>
      </c>
      <c r="I83" s="54"/>
      <c r="J83" s="54">
        <v>0.34</v>
      </c>
      <c r="K83" s="54">
        <v>0.3</v>
      </c>
      <c r="L83" s="54">
        <v>0.37</v>
      </c>
      <c r="M83" s="54"/>
      <c r="N83" s="54">
        <v>0.34</v>
      </c>
      <c r="O83" s="54">
        <v>0.32</v>
      </c>
      <c r="P83" s="54">
        <v>0.37</v>
      </c>
    </row>
    <row r="84" spans="1:16" x14ac:dyDescent="0.25">
      <c r="A84" s="53" t="s">
        <v>139</v>
      </c>
      <c r="B84" s="54">
        <v>0.28999999999999998</v>
      </c>
      <c r="C84" s="54">
        <v>0.26</v>
      </c>
      <c r="D84" s="54">
        <v>0.33</v>
      </c>
      <c r="E84" s="54"/>
      <c r="F84" s="54">
        <v>0.31</v>
      </c>
      <c r="G84" s="54">
        <v>0.27</v>
      </c>
      <c r="H84" s="54">
        <v>0.35</v>
      </c>
      <c r="I84" s="54"/>
      <c r="J84" s="54">
        <v>0.34</v>
      </c>
      <c r="K84" s="54">
        <v>0.31</v>
      </c>
      <c r="L84" s="54">
        <v>0.38</v>
      </c>
      <c r="M84" s="54"/>
      <c r="N84" s="54">
        <v>0.38</v>
      </c>
      <c r="O84" s="54">
        <v>0.35</v>
      </c>
      <c r="P84" s="54">
        <v>0.41</v>
      </c>
    </row>
    <row r="85" spans="1:16" x14ac:dyDescent="0.25">
      <c r="A85" s="53" t="s">
        <v>140</v>
      </c>
      <c r="B85" s="54">
        <v>0.32</v>
      </c>
      <c r="C85" s="54">
        <v>0.28999999999999998</v>
      </c>
      <c r="D85" s="54">
        <v>0.37</v>
      </c>
      <c r="E85" s="54"/>
      <c r="F85" s="54">
        <v>0.32</v>
      </c>
      <c r="G85" s="54">
        <v>0.28000000000000003</v>
      </c>
      <c r="H85" s="54">
        <v>0.36</v>
      </c>
      <c r="I85" s="54"/>
      <c r="J85" s="54">
        <v>0.36</v>
      </c>
      <c r="K85" s="54">
        <v>0.33</v>
      </c>
      <c r="L85" s="54">
        <v>0.4</v>
      </c>
      <c r="M85" s="54"/>
      <c r="N85" s="54">
        <v>0.4</v>
      </c>
      <c r="O85" s="54">
        <v>0.37</v>
      </c>
      <c r="P85" s="54">
        <v>0.43</v>
      </c>
    </row>
    <row r="86" spans="1:16" x14ac:dyDescent="0.25">
      <c r="A86" s="53" t="s">
        <v>141</v>
      </c>
      <c r="B86" s="54">
        <v>0.32</v>
      </c>
      <c r="C86" s="54">
        <v>0.28999999999999998</v>
      </c>
      <c r="D86" s="54">
        <v>0.36</v>
      </c>
      <c r="E86" s="54"/>
      <c r="F86" s="54">
        <v>0.32</v>
      </c>
      <c r="G86" s="54">
        <v>0.28000000000000003</v>
      </c>
      <c r="H86" s="54">
        <v>0.37</v>
      </c>
      <c r="I86" s="54"/>
      <c r="J86" s="54">
        <v>0.38</v>
      </c>
      <c r="K86" s="54">
        <v>0.34</v>
      </c>
      <c r="L86" s="54">
        <v>0.41</v>
      </c>
      <c r="M86" s="54"/>
      <c r="N86" s="54">
        <v>0.42</v>
      </c>
      <c r="O86" s="54">
        <v>0.39</v>
      </c>
      <c r="P86" s="54">
        <v>0.45</v>
      </c>
    </row>
    <row r="87" spans="1:16" x14ac:dyDescent="0.25">
      <c r="A87" s="53" t="s">
        <v>142</v>
      </c>
      <c r="B87" s="54">
        <v>0.34</v>
      </c>
      <c r="C87" s="54">
        <v>0.31</v>
      </c>
      <c r="D87" s="54">
        <v>0.39</v>
      </c>
      <c r="E87" s="54"/>
      <c r="F87" s="54">
        <v>0.36</v>
      </c>
      <c r="G87" s="54">
        <v>0.31</v>
      </c>
      <c r="H87" s="54">
        <v>0.41</v>
      </c>
      <c r="I87" s="54"/>
      <c r="J87" s="54">
        <v>0.4</v>
      </c>
      <c r="K87" s="54">
        <v>0.36</v>
      </c>
      <c r="L87" s="54">
        <v>0.44</v>
      </c>
      <c r="M87" s="54"/>
      <c r="N87" s="54">
        <v>0.45</v>
      </c>
      <c r="O87" s="54">
        <v>0.42</v>
      </c>
      <c r="P87" s="54">
        <v>0.48</v>
      </c>
    </row>
    <row r="88" spans="1:16" x14ac:dyDescent="0.25">
      <c r="A88" s="53" t="s">
        <v>143</v>
      </c>
      <c r="B88" s="54">
        <v>0.39</v>
      </c>
      <c r="C88" s="54">
        <v>0.35</v>
      </c>
      <c r="D88" s="54">
        <v>0.44</v>
      </c>
      <c r="E88" s="54"/>
      <c r="F88" s="54">
        <v>0.38</v>
      </c>
      <c r="G88" s="54">
        <v>0.34</v>
      </c>
      <c r="H88" s="54">
        <v>0.44</v>
      </c>
      <c r="I88" s="54"/>
      <c r="J88" s="54">
        <v>0.42</v>
      </c>
      <c r="K88" s="54">
        <v>0.38</v>
      </c>
      <c r="L88" s="54">
        <v>0.46</v>
      </c>
      <c r="M88" s="54"/>
      <c r="N88" s="54">
        <v>0.5</v>
      </c>
      <c r="O88" s="54">
        <v>0.47</v>
      </c>
      <c r="P88" s="54">
        <v>0.54</v>
      </c>
    </row>
    <row r="89" spans="1:16" x14ac:dyDescent="0.25">
      <c r="A89" s="53" t="s">
        <v>144</v>
      </c>
      <c r="B89" s="54">
        <v>0.38</v>
      </c>
      <c r="C89" s="54">
        <v>0.34</v>
      </c>
      <c r="D89" s="54">
        <v>0.43</v>
      </c>
      <c r="E89" s="54"/>
      <c r="F89" s="54">
        <v>0.39</v>
      </c>
      <c r="G89" s="54">
        <v>0.34</v>
      </c>
      <c r="H89" s="54">
        <v>0.44</v>
      </c>
      <c r="I89" s="54"/>
      <c r="J89" s="54">
        <v>0.43</v>
      </c>
      <c r="K89" s="54">
        <v>0.39</v>
      </c>
      <c r="L89" s="54">
        <v>0.47</v>
      </c>
      <c r="M89" s="54"/>
      <c r="N89" s="54">
        <v>0.51</v>
      </c>
      <c r="O89" s="54">
        <v>0.48</v>
      </c>
      <c r="P89" s="54">
        <v>0.55000000000000004</v>
      </c>
    </row>
    <row r="90" spans="1:16" x14ac:dyDescent="0.25">
      <c r="A90" s="53" t="s">
        <v>145</v>
      </c>
      <c r="B90" s="54">
        <v>0.37</v>
      </c>
      <c r="C90" s="54">
        <v>0.33</v>
      </c>
      <c r="D90" s="54">
        <v>0.42</v>
      </c>
      <c r="E90" s="54"/>
      <c r="F90" s="54">
        <v>0.39</v>
      </c>
      <c r="G90" s="54">
        <v>0.34</v>
      </c>
      <c r="H90" s="54">
        <v>0.44</v>
      </c>
      <c r="I90" s="54"/>
      <c r="J90" s="54">
        <v>0.44</v>
      </c>
      <c r="K90" s="54">
        <v>0.4</v>
      </c>
      <c r="L90" s="54">
        <v>0.49</v>
      </c>
      <c r="M90" s="54"/>
      <c r="N90" s="54">
        <v>0.52</v>
      </c>
      <c r="O90" s="54">
        <v>0.48</v>
      </c>
      <c r="P90" s="54">
        <v>0.56000000000000005</v>
      </c>
    </row>
    <row r="91" spans="1:16" x14ac:dyDescent="0.25">
      <c r="A91" s="53" t="s">
        <v>146</v>
      </c>
      <c r="B91" s="54">
        <v>0.37</v>
      </c>
      <c r="C91" s="54">
        <v>0.33</v>
      </c>
      <c r="D91" s="54">
        <v>0.42</v>
      </c>
      <c r="E91" s="54"/>
      <c r="F91" s="54">
        <v>0.38</v>
      </c>
      <c r="G91" s="54">
        <v>0.34</v>
      </c>
      <c r="H91" s="54">
        <v>0.44</v>
      </c>
      <c r="I91" s="54"/>
      <c r="J91" s="54">
        <v>0.48</v>
      </c>
      <c r="K91" s="54">
        <v>0.43</v>
      </c>
      <c r="L91" s="54">
        <v>0.53</v>
      </c>
      <c r="M91" s="54"/>
      <c r="N91" s="54">
        <v>0.56000000000000005</v>
      </c>
      <c r="O91" s="54">
        <v>0.52</v>
      </c>
      <c r="P91" s="54">
        <v>0.6</v>
      </c>
    </row>
    <row r="92" spans="1:16" x14ac:dyDescent="0.25">
      <c r="A92" s="53" t="s">
        <v>147</v>
      </c>
      <c r="B92" s="54">
        <v>0.38</v>
      </c>
      <c r="C92" s="54">
        <v>0.34</v>
      </c>
      <c r="D92" s="54">
        <v>0.43</v>
      </c>
      <c r="E92" s="54"/>
      <c r="F92" s="54">
        <v>0.4</v>
      </c>
      <c r="G92" s="54">
        <v>0.35</v>
      </c>
      <c r="H92" s="54">
        <v>0.46</v>
      </c>
      <c r="I92" s="54"/>
      <c r="J92" s="54">
        <v>0.51</v>
      </c>
      <c r="K92" s="54">
        <v>0.47</v>
      </c>
      <c r="L92" s="54">
        <v>0.56999999999999995</v>
      </c>
      <c r="M92" s="54"/>
      <c r="N92" s="54">
        <v>0.57999999999999996</v>
      </c>
      <c r="O92" s="54">
        <v>0.54</v>
      </c>
      <c r="P92" s="54">
        <v>0.62</v>
      </c>
    </row>
    <row r="93" spans="1:16" x14ac:dyDescent="0.25">
      <c r="A93" s="53" t="s">
        <v>148</v>
      </c>
      <c r="B93" s="54">
        <v>0.39</v>
      </c>
      <c r="C93" s="54">
        <v>0.35</v>
      </c>
      <c r="D93" s="54">
        <v>0.44</v>
      </c>
      <c r="E93" s="54"/>
      <c r="F93" s="54">
        <v>0.43</v>
      </c>
      <c r="G93" s="54">
        <v>0.38</v>
      </c>
      <c r="H93" s="54">
        <v>0.49</v>
      </c>
      <c r="I93" s="54"/>
      <c r="J93" s="54">
        <v>0.54</v>
      </c>
      <c r="K93" s="54">
        <v>0.49</v>
      </c>
      <c r="L93" s="54">
        <v>0.6</v>
      </c>
      <c r="M93" s="54"/>
      <c r="N93" s="54">
        <v>0.62</v>
      </c>
      <c r="O93" s="54">
        <v>0.56999999999999995</v>
      </c>
      <c r="P93" s="54">
        <v>0.67</v>
      </c>
    </row>
    <row r="94" spans="1:16" x14ac:dyDescent="0.25">
      <c r="A94" s="53" t="s">
        <v>149</v>
      </c>
      <c r="B94" s="54">
        <v>0.42</v>
      </c>
      <c r="C94" s="54">
        <v>0.38</v>
      </c>
      <c r="D94" s="54">
        <v>0.48</v>
      </c>
      <c r="E94" s="54"/>
      <c r="F94" s="54">
        <v>0.46</v>
      </c>
      <c r="G94" s="54">
        <v>0.41</v>
      </c>
      <c r="H94" s="54">
        <v>0.53</v>
      </c>
      <c r="I94" s="54"/>
      <c r="J94" s="54">
        <v>0.56999999999999995</v>
      </c>
      <c r="K94" s="54">
        <v>0.52</v>
      </c>
      <c r="L94" s="54">
        <v>0.63</v>
      </c>
      <c r="M94" s="54"/>
      <c r="N94" s="54">
        <v>0.64</v>
      </c>
      <c r="O94" s="54">
        <v>0.59</v>
      </c>
      <c r="P94" s="54">
        <v>0.69</v>
      </c>
    </row>
    <row r="95" spans="1:16" x14ac:dyDescent="0.25">
      <c r="A95" s="53" t="s">
        <v>150</v>
      </c>
      <c r="B95" s="54">
        <v>0.46</v>
      </c>
      <c r="C95" s="54">
        <v>0.41</v>
      </c>
      <c r="D95" s="54">
        <v>0.52</v>
      </c>
      <c r="E95" s="54"/>
      <c r="F95" s="54">
        <v>0.5</v>
      </c>
      <c r="G95" s="54">
        <v>0.44</v>
      </c>
      <c r="H95" s="54">
        <v>0.56999999999999995</v>
      </c>
      <c r="I95" s="54"/>
      <c r="J95" s="54">
        <v>0.59</v>
      </c>
      <c r="K95" s="54">
        <v>0.53</v>
      </c>
      <c r="L95" s="54">
        <v>0.65</v>
      </c>
      <c r="M95" s="54"/>
      <c r="N95" s="54">
        <v>0.66</v>
      </c>
      <c r="O95" s="54">
        <v>0.62</v>
      </c>
      <c r="P95" s="54">
        <v>0.71</v>
      </c>
    </row>
    <row r="96" spans="1:16" x14ac:dyDescent="0.25">
      <c r="A96" s="53" t="s">
        <v>151</v>
      </c>
      <c r="B96" s="54">
        <v>0.47</v>
      </c>
      <c r="C96" s="54">
        <v>0.42</v>
      </c>
      <c r="D96" s="54">
        <v>0.53</v>
      </c>
      <c r="E96" s="54"/>
      <c r="F96" s="54">
        <v>0.54</v>
      </c>
      <c r="G96" s="54">
        <v>0.47</v>
      </c>
      <c r="H96" s="54">
        <v>0.61</v>
      </c>
      <c r="I96" s="54"/>
      <c r="J96" s="54">
        <v>0.59</v>
      </c>
      <c r="K96" s="54">
        <v>0.53</v>
      </c>
      <c r="L96" s="54">
        <v>0.65</v>
      </c>
      <c r="M96" s="54"/>
      <c r="N96" s="54">
        <v>0.68</v>
      </c>
      <c r="O96" s="54">
        <v>0.63</v>
      </c>
      <c r="P96" s="54">
        <v>0.73</v>
      </c>
    </row>
    <row r="97" spans="1:16" x14ac:dyDescent="0.25">
      <c r="A97" s="53" t="s">
        <v>152</v>
      </c>
      <c r="B97" s="54">
        <v>0.52</v>
      </c>
      <c r="C97" s="54">
        <v>0.46</v>
      </c>
      <c r="D97" s="54">
        <v>0.59</v>
      </c>
      <c r="E97" s="54"/>
      <c r="F97" s="54">
        <v>0.57999999999999996</v>
      </c>
      <c r="G97" s="54">
        <v>0.5</v>
      </c>
      <c r="H97" s="54">
        <v>0.67</v>
      </c>
      <c r="I97" s="54"/>
      <c r="J97" s="54">
        <v>0.62</v>
      </c>
      <c r="K97" s="54">
        <v>0.56000000000000005</v>
      </c>
      <c r="L97" s="54">
        <v>0.69</v>
      </c>
      <c r="M97" s="54"/>
      <c r="N97" s="54">
        <v>0.73</v>
      </c>
      <c r="O97" s="54">
        <v>0.67</v>
      </c>
      <c r="P97" s="54">
        <v>0.78</v>
      </c>
    </row>
    <row r="98" spans="1:16" x14ac:dyDescent="0.25">
      <c r="A98" s="53" t="s">
        <v>153</v>
      </c>
      <c r="B98" s="54">
        <v>0.52</v>
      </c>
      <c r="C98" s="54">
        <v>0.45</v>
      </c>
      <c r="D98" s="54">
        <v>0.6</v>
      </c>
      <c r="E98" s="54"/>
      <c r="F98" s="54">
        <v>0.56999999999999995</v>
      </c>
      <c r="G98" s="54">
        <v>0.49</v>
      </c>
      <c r="H98" s="54">
        <v>0.67</v>
      </c>
      <c r="I98" s="54"/>
      <c r="J98" s="54">
        <v>0.62</v>
      </c>
      <c r="K98" s="54">
        <v>0.54</v>
      </c>
      <c r="L98" s="54">
        <v>0.7</v>
      </c>
      <c r="M98" s="54"/>
      <c r="N98" s="54">
        <v>0.72</v>
      </c>
      <c r="O98" s="54">
        <v>0.66</v>
      </c>
      <c r="P98" s="54">
        <v>0.79</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row r="101" spans="1:16" x14ac:dyDescent="0.25">
      <c r="A101" s="61" t="s">
        <v>155</v>
      </c>
    </row>
  </sheetData>
  <customSheetViews>
    <customSheetView guid="{1BFDF730-39A1-41D8-82E4-A5531A8D6903}" fitToPage="1">
      <selection activeCell="R24" sqref="R24"/>
      <pageMargins left="0.7" right="0.7" top="0.75" bottom="0.75" header="0.3" footer="0.3"/>
      <pageSetup paperSize="9" fitToHeight="0" orientation="landscape" r:id="rId1"/>
    </customSheetView>
    <customSheetView guid="{8ED606AA-CDD2-4057-9E40-6599AE2FCE68}" fitToPage="1">
      <selection activeCell="R24" sqref="R24"/>
      <pageMargins left="0.7" right="0.7" top="0.75" bottom="0.75" header="0.3" footer="0.3"/>
      <pageSetup paperSize="9" fitToHeight="0" orientation="landscape" r:id="rId2"/>
    </customSheetView>
    <customSheetView guid="{CEC62B2C-9B05-4048-8F59-F33B3AFD122F}" fitToPage="1">
      <selection activeCell="B9" sqref="B9"/>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
  <sheetViews>
    <sheetView zoomScaleNormal="100" workbookViewId="0"/>
  </sheetViews>
  <sheetFormatPr defaultRowHeight="15" x14ac:dyDescent="0.25"/>
  <cols>
    <col min="1" max="1" width="17.140625" style="1" customWidth="1"/>
    <col min="2" max="4" width="9.140625" style="1"/>
    <col min="5" max="5" width="1.140625" style="60" customWidth="1"/>
    <col min="6" max="7" width="9.140625" style="1"/>
    <col min="8" max="8" width="9.140625" style="1" customWidth="1"/>
    <col min="9" max="9" width="1.140625" style="60" customWidth="1"/>
    <col min="10" max="12" width="9.140625" style="1"/>
    <col min="13" max="13" width="1.140625" style="60" customWidth="1"/>
    <col min="14" max="16384" width="9.140625" style="1"/>
  </cols>
  <sheetData>
    <row r="1" spans="1:16" x14ac:dyDescent="0.25">
      <c r="A1" s="31" t="s">
        <v>18</v>
      </c>
      <c r="B1" s="62"/>
      <c r="C1" s="62"/>
      <c r="D1" s="62"/>
      <c r="E1" s="32"/>
      <c r="I1" s="32"/>
      <c r="J1" s="62"/>
      <c r="K1" s="62"/>
      <c r="L1" s="62"/>
      <c r="M1" s="32"/>
    </row>
    <row r="2" spans="1:16" x14ac:dyDescent="0.25">
      <c r="A2" s="33" t="s">
        <v>45</v>
      </c>
      <c r="B2" s="63"/>
      <c r="C2" s="63"/>
      <c r="D2" s="64"/>
      <c r="E2" s="34"/>
      <c r="F2" s="41"/>
      <c r="G2" s="41"/>
      <c r="H2" s="41"/>
      <c r="I2" s="34"/>
      <c r="J2" s="63"/>
      <c r="K2" s="63"/>
      <c r="L2" s="64"/>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156</v>
      </c>
      <c r="C4" s="39"/>
      <c r="D4" s="39"/>
      <c r="E4" s="67"/>
      <c r="F4" s="39" t="s">
        <v>157</v>
      </c>
      <c r="G4" s="39"/>
      <c r="H4" s="39"/>
      <c r="I4" s="40"/>
      <c r="J4" s="39" t="s">
        <v>156</v>
      </c>
      <c r="K4" s="39"/>
      <c r="L4" s="39"/>
      <c r="M4" s="40"/>
      <c r="N4" s="39" t="s">
        <v>157</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c r="E7" s="50"/>
      <c r="F7" s="49"/>
      <c r="G7" s="49"/>
      <c r="H7" s="49"/>
      <c r="I7" s="50"/>
      <c r="J7" s="49"/>
      <c r="K7"/>
      <c r="M7" s="50"/>
      <c r="N7" s="49"/>
      <c r="O7" s="49"/>
      <c r="P7" s="49"/>
    </row>
    <row r="8" spans="1:16" x14ac:dyDescent="0.25">
      <c r="A8" s="48"/>
      <c r="B8" s="51"/>
      <c r="C8" s="68"/>
      <c r="D8" s="51"/>
      <c r="E8" s="52"/>
      <c r="F8" s="68"/>
      <c r="G8" s="68"/>
      <c r="H8" s="68"/>
      <c r="I8" s="52"/>
      <c r="J8" s="51"/>
      <c r="K8" s="68"/>
      <c r="L8" s="51"/>
      <c r="M8" s="52"/>
      <c r="N8" s="68"/>
      <c r="O8" s="68"/>
      <c r="P8" s="68"/>
    </row>
    <row r="9" spans="1:16" x14ac:dyDescent="0.25">
      <c r="A9" s="53" t="s">
        <v>64</v>
      </c>
      <c r="B9" s="54">
        <v>0.51</v>
      </c>
      <c r="C9" s="54">
        <v>0.44</v>
      </c>
      <c r="D9" s="54">
        <v>0.6</v>
      </c>
      <c r="E9" s="54"/>
      <c r="F9" s="54">
        <v>0.61</v>
      </c>
      <c r="G9" s="54">
        <v>0.54</v>
      </c>
      <c r="H9" s="54">
        <v>0.7</v>
      </c>
      <c r="I9" s="54"/>
      <c r="J9" s="54">
        <v>0.6</v>
      </c>
      <c r="K9" s="54">
        <v>0.55000000000000004</v>
      </c>
      <c r="L9" s="54">
        <v>0.66</v>
      </c>
      <c r="M9" s="54"/>
      <c r="N9" s="54">
        <v>0.67</v>
      </c>
      <c r="O9" s="54">
        <v>0.61</v>
      </c>
      <c r="P9" s="54">
        <v>0.74</v>
      </c>
    </row>
    <row r="10" spans="1:16" x14ac:dyDescent="0.25">
      <c r="A10" s="53" t="s">
        <v>65</v>
      </c>
      <c r="B10" s="54">
        <v>0.53</v>
      </c>
      <c r="C10" s="54">
        <v>0.46</v>
      </c>
      <c r="D10" s="54">
        <v>0.6</v>
      </c>
      <c r="E10" s="54"/>
      <c r="F10" s="54">
        <v>0.61</v>
      </c>
      <c r="G10" s="54">
        <v>0.55000000000000004</v>
      </c>
      <c r="H10" s="54">
        <v>0.68</v>
      </c>
      <c r="I10" s="54"/>
      <c r="J10" s="54">
        <v>0.63</v>
      </c>
      <c r="K10" s="54">
        <v>0.57999999999999996</v>
      </c>
      <c r="L10" s="54">
        <v>0.68</v>
      </c>
      <c r="M10" s="54"/>
      <c r="N10" s="54">
        <v>0.68</v>
      </c>
      <c r="O10" s="54">
        <v>0.62</v>
      </c>
      <c r="P10" s="54">
        <v>0.74</v>
      </c>
    </row>
    <row r="11" spans="1:16" x14ac:dyDescent="0.25">
      <c r="A11" s="53" t="s">
        <v>66</v>
      </c>
      <c r="B11" s="54">
        <v>0.56999999999999995</v>
      </c>
      <c r="C11" s="54">
        <v>0.5</v>
      </c>
      <c r="D11" s="54">
        <v>0.65</v>
      </c>
      <c r="E11" s="54"/>
      <c r="F11" s="54">
        <v>0.65</v>
      </c>
      <c r="G11" s="54">
        <v>0.57999999999999996</v>
      </c>
      <c r="H11" s="54">
        <v>0.72</v>
      </c>
      <c r="I11" s="54"/>
      <c r="J11" s="54">
        <v>0.67</v>
      </c>
      <c r="K11" s="54">
        <v>0.62</v>
      </c>
      <c r="L11" s="54">
        <v>0.72</v>
      </c>
      <c r="M11" s="54"/>
      <c r="N11" s="54">
        <v>0.71</v>
      </c>
      <c r="O11" s="54">
        <v>0.65</v>
      </c>
      <c r="P11" s="54">
        <v>0.77</v>
      </c>
    </row>
    <row r="12" spans="1:16" x14ac:dyDescent="0.25">
      <c r="A12" s="53" t="s">
        <v>67</v>
      </c>
      <c r="B12" s="54">
        <v>0.62</v>
      </c>
      <c r="C12" s="54">
        <v>0.55000000000000004</v>
      </c>
      <c r="D12" s="54">
        <v>0.71</v>
      </c>
      <c r="E12" s="54"/>
      <c r="F12" s="54">
        <v>0.68</v>
      </c>
      <c r="G12" s="54">
        <v>0.61</v>
      </c>
      <c r="H12" s="54">
        <v>0.76</v>
      </c>
      <c r="I12" s="54"/>
      <c r="J12" s="54">
        <v>0.75</v>
      </c>
      <c r="K12" s="54">
        <v>0.7</v>
      </c>
      <c r="L12" s="54">
        <v>0.81</v>
      </c>
      <c r="M12" s="54"/>
      <c r="N12" s="54">
        <v>0.74</v>
      </c>
      <c r="O12" s="54">
        <v>0.68</v>
      </c>
      <c r="P12" s="54">
        <v>0.8</v>
      </c>
    </row>
    <row r="13" spans="1:16" x14ac:dyDescent="0.25">
      <c r="A13" s="53" t="s">
        <v>68</v>
      </c>
      <c r="B13" s="54">
        <v>0.66</v>
      </c>
      <c r="C13" s="54">
        <v>0.57999999999999996</v>
      </c>
      <c r="D13" s="54">
        <v>0.74</v>
      </c>
      <c r="E13" s="54"/>
      <c r="F13" s="54">
        <v>0.69</v>
      </c>
      <c r="G13" s="54">
        <v>0.62</v>
      </c>
      <c r="H13" s="54">
        <v>0.77</v>
      </c>
      <c r="I13" s="54"/>
      <c r="J13" s="54">
        <v>0.8</v>
      </c>
      <c r="K13" s="54">
        <v>0.75</v>
      </c>
      <c r="L13" s="54">
        <v>0.86</v>
      </c>
      <c r="M13" s="54"/>
      <c r="N13" s="54">
        <v>0.78</v>
      </c>
      <c r="O13" s="54">
        <v>0.71</v>
      </c>
      <c r="P13" s="54">
        <v>0.84</v>
      </c>
    </row>
    <row r="14" spans="1:16" x14ac:dyDescent="0.25">
      <c r="A14" s="53" t="s">
        <v>69</v>
      </c>
      <c r="B14" s="54">
        <v>0.66</v>
      </c>
      <c r="C14" s="54">
        <v>0.59</v>
      </c>
      <c r="D14" s="54">
        <v>0.75</v>
      </c>
      <c r="E14" s="54"/>
      <c r="F14" s="54">
        <v>0.7</v>
      </c>
      <c r="G14" s="54">
        <v>0.64</v>
      </c>
      <c r="H14" s="54">
        <v>0.78</v>
      </c>
      <c r="I14" s="54"/>
      <c r="J14" s="54">
        <v>0.77</v>
      </c>
      <c r="K14" s="54">
        <v>0.72</v>
      </c>
      <c r="L14" s="54">
        <v>0.83</v>
      </c>
      <c r="M14" s="54"/>
      <c r="N14" s="54">
        <v>0.82</v>
      </c>
      <c r="O14" s="54">
        <v>0.76</v>
      </c>
      <c r="P14" s="54">
        <v>0.89</v>
      </c>
    </row>
    <row r="15" spans="1:16" x14ac:dyDescent="0.25">
      <c r="A15" s="53" t="s">
        <v>70</v>
      </c>
      <c r="B15" s="54">
        <v>0.65</v>
      </c>
      <c r="C15" s="54">
        <v>0.57999999999999996</v>
      </c>
      <c r="D15" s="54">
        <v>0.74</v>
      </c>
      <c r="E15" s="54"/>
      <c r="F15" s="54">
        <v>0.72</v>
      </c>
      <c r="G15" s="54">
        <v>0.65</v>
      </c>
      <c r="H15" s="54">
        <v>0.79</v>
      </c>
      <c r="I15" s="54"/>
      <c r="J15" s="54">
        <v>0.76</v>
      </c>
      <c r="K15" s="54">
        <v>0.71</v>
      </c>
      <c r="L15" s="54">
        <v>0.82</v>
      </c>
      <c r="M15" s="54"/>
      <c r="N15" s="54">
        <v>0.81</v>
      </c>
      <c r="O15" s="54">
        <v>0.75</v>
      </c>
      <c r="P15" s="54">
        <v>0.88</v>
      </c>
    </row>
    <row r="16" spans="1:16" x14ac:dyDescent="0.25">
      <c r="A16" s="53" t="s">
        <v>71</v>
      </c>
      <c r="B16" s="54">
        <v>0.64</v>
      </c>
      <c r="C16" s="54">
        <v>0.56000000000000005</v>
      </c>
      <c r="D16" s="54">
        <v>0.72</v>
      </c>
      <c r="E16" s="54"/>
      <c r="F16" s="54">
        <v>0.72</v>
      </c>
      <c r="G16" s="54">
        <v>0.65</v>
      </c>
      <c r="H16" s="54">
        <v>0.8</v>
      </c>
      <c r="I16" s="54"/>
      <c r="J16" s="54">
        <v>0.75</v>
      </c>
      <c r="K16" s="54">
        <v>0.7</v>
      </c>
      <c r="L16" s="54">
        <v>0.8</v>
      </c>
      <c r="M16" s="54"/>
      <c r="N16" s="54">
        <v>0.8</v>
      </c>
      <c r="O16" s="54">
        <v>0.74</v>
      </c>
      <c r="P16" s="54">
        <v>0.87</v>
      </c>
    </row>
    <row r="17" spans="1:16" x14ac:dyDescent="0.25">
      <c r="A17" s="53" t="s">
        <v>72</v>
      </c>
      <c r="B17" s="54">
        <v>0.63</v>
      </c>
      <c r="C17" s="54">
        <v>0.56000000000000005</v>
      </c>
      <c r="D17" s="54">
        <v>0.71</v>
      </c>
      <c r="E17" s="54"/>
      <c r="F17" s="54">
        <v>0.71</v>
      </c>
      <c r="G17" s="54">
        <v>0.64</v>
      </c>
      <c r="H17" s="54">
        <v>0.79</v>
      </c>
      <c r="I17" s="54"/>
      <c r="J17" s="54">
        <v>0.71</v>
      </c>
      <c r="K17" s="54">
        <v>0.66</v>
      </c>
      <c r="L17" s="54">
        <v>0.77</v>
      </c>
      <c r="M17" s="54"/>
      <c r="N17" s="54">
        <v>0.82</v>
      </c>
      <c r="O17" s="54">
        <v>0.75</v>
      </c>
      <c r="P17" s="54">
        <v>0.89</v>
      </c>
    </row>
    <row r="18" spans="1:16" x14ac:dyDescent="0.25">
      <c r="A18" s="53" t="s">
        <v>73</v>
      </c>
      <c r="B18" s="54">
        <v>0.63</v>
      </c>
      <c r="C18" s="54">
        <v>0.56000000000000005</v>
      </c>
      <c r="D18" s="54">
        <v>0.71</v>
      </c>
      <c r="E18" s="54"/>
      <c r="F18" s="54">
        <v>0.7</v>
      </c>
      <c r="G18" s="54">
        <v>0.63</v>
      </c>
      <c r="H18" s="54">
        <v>0.78</v>
      </c>
      <c r="I18" s="54"/>
      <c r="J18" s="54">
        <v>0.76</v>
      </c>
      <c r="K18" s="54">
        <v>0.71</v>
      </c>
      <c r="L18" s="54">
        <v>0.82</v>
      </c>
      <c r="M18" s="54"/>
      <c r="N18" s="54">
        <v>0.82</v>
      </c>
      <c r="O18" s="54">
        <v>0.75</v>
      </c>
      <c r="P18" s="54">
        <v>0.89</v>
      </c>
    </row>
    <row r="19" spans="1:16" x14ac:dyDescent="0.25">
      <c r="A19" s="53" t="s">
        <v>74</v>
      </c>
      <c r="B19" s="54">
        <v>0.62</v>
      </c>
      <c r="C19" s="54">
        <v>0.54</v>
      </c>
      <c r="D19" s="54">
        <v>0.7</v>
      </c>
      <c r="E19" s="54"/>
      <c r="F19" s="54">
        <v>0.69</v>
      </c>
      <c r="G19" s="54">
        <v>0.62</v>
      </c>
      <c r="H19" s="54">
        <v>0.76</v>
      </c>
      <c r="I19" s="54"/>
      <c r="J19" s="54">
        <v>0.74</v>
      </c>
      <c r="K19" s="54">
        <v>0.69</v>
      </c>
      <c r="L19" s="54">
        <v>0.8</v>
      </c>
      <c r="M19" s="54"/>
      <c r="N19" s="54">
        <v>0.8</v>
      </c>
      <c r="O19" s="54">
        <v>0.73</v>
      </c>
      <c r="P19" s="54">
        <v>0.86</v>
      </c>
    </row>
    <row r="20" spans="1:16" x14ac:dyDescent="0.25">
      <c r="A20" s="53" t="s">
        <v>75</v>
      </c>
      <c r="B20" s="54">
        <v>0.62</v>
      </c>
      <c r="C20" s="54">
        <v>0.55000000000000004</v>
      </c>
      <c r="D20" s="54">
        <v>0.7</v>
      </c>
      <c r="E20" s="54"/>
      <c r="F20" s="54">
        <v>0.66</v>
      </c>
      <c r="G20" s="54">
        <v>0.59</v>
      </c>
      <c r="H20" s="54">
        <v>0.73</v>
      </c>
      <c r="I20" s="54"/>
      <c r="J20" s="54">
        <v>0.72</v>
      </c>
      <c r="K20" s="54">
        <v>0.67</v>
      </c>
      <c r="L20" s="54">
        <v>0.78</v>
      </c>
      <c r="M20" s="54"/>
      <c r="N20" s="54">
        <v>0.79</v>
      </c>
      <c r="O20" s="54">
        <v>0.73</v>
      </c>
      <c r="P20" s="54">
        <v>0.86</v>
      </c>
    </row>
    <row r="21" spans="1:16" x14ac:dyDescent="0.25">
      <c r="A21" s="53" t="s">
        <v>76</v>
      </c>
      <c r="B21" s="54">
        <v>0.62</v>
      </c>
      <c r="C21" s="54">
        <v>0.55000000000000004</v>
      </c>
      <c r="D21" s="54">
        <v>0.7</v>
      </c>
      <c r="E21" s="54"/>
      <c r="F21" s="54">
        <v>0.65</v>
      </c>
      <c r="G21" s="54">
        <v>0.57999999999999996</v>
      </c>
      <c r="H21" s="54">
        <v>0.72</v>
      </c>
      <c r="I21" s="54"/>
      <c r="J21" s="54">
        <v>0.74</v>
      </c>
      <c r="K21" s="54">
        <v>0.68</v>
      </c>
      <c r="L21" s="54">
        <v>0.79</v>
      </c>
      <c r="M21" s="54"/>
      <c r="N21" s="54">
        <v>0.77</v>
      </c>
      <c r="O21" s="54">
        <v>0.71</v>
      </c>
      <c r="P21" s="54">
        <v>0.84</v>
      </c>
    </row>
    <row r="22" spans="1:16" x14ac:dyDescent="0.25">
      <c r="A22" s="53" t="s">
        <v>77</v>
      </c>
      <c r="B22" s="54">
        <v>0.65</v>
      </c>
      <c r="C22" s="54">
        <v>0.56999999999999995</v>
      </c>
      <c r="D22" s="54">
        <v>0.73</v>
      </c>
      <c r="E22" s="54"/>
      <c r="F22" s="54">
        <v>0.67</v>
      </c>
      <c r="G22" s="54">
        <v>0.6</v>
      </c>
      <c r="H22" s="54">
        <v>0.74</v>
      </c>
      <c r="I22" s="54"/>
      <c r="J22" s="54">
        <v>0.77</v>
      </c>
      <c r="K22" s="54">
        <v>0.72</v>
      </c>
      <c r="L22" s="54">
        <v>0.83</v>
      </c>
      <c r="M22" s="54"/>
      <c r="N22" s="54">
        <v>0.79</v>
      </c>
      <c r="O22" s="54">
        <v>0.73</v>
      </c>
      <c r="P22" s="54">
        <v>0.86</v>
      </c>
    </row>
    <row r="23" spans="1:16" x14ac:dyDescent="0.25">
      <c r="A23" s="53" t="s">
        <v>78</v>
      </c>
      <c r="B23" s="54">
        <v>0.65</v>
      </c>
      <c r="C23" s="54">
        <v>0.56999999999999995</v>
      </c>
      <c r="D23" s="54">
        <v>0.73</v>
      </c>
      <c r="E23" s="54"/>
      <c r="F23" s="54">
        <v>0.7</v>
      </c>
      <c r="G23" s="54">
        <v>0.63</v>
      </c>
      <c r="H23" s="54">
        <v>0.78</v>
      </c>
      <c r="I23" s="54"/>
      <c r="J23" s="54">
        <v>0.77</v>
      </c>
      <c r="K23" s="54">
        <v>0.72</v>
      </c>
      <c r="L23" s="54">
        <v>0.83</v>
      </c>
      <c r="M23" s="54"/>
      <c r="N23" s="54">
        <v>0.8</v>
      </c>
      <c r="O23" s="54">
        <v>0.74</v>
      </c>
      <c r="P23" s="54">
        <v>0.87</v>
      </c>
    </row>
    <row r="24" spans="1:16" x14ac:dyDescent="0.25">
      <c r="A24" s="53" t="s">
        <v>79</v>
      </c>
      <c r="B24" s="54">
        <v>0.65</v>
      </c>
      <c r="C24" s="54">
        <v>0.56999999999999995</v>
      </c>
      <c r="D24" s="54">
        <v>0.73</v>
      </c>
      <c r="E24" s="54"/>
      <c r="F24" s="54">
        <v>0.72</v>
      </c>
      <c r="G24" s="54">
        <v>0.65</v>
      </c>
      <c r="H24" s="54">
        <v>0.8</v>
      </c>
      <c r="I24" s="54"/>
      <c r="J24" s="54">
        <v>0.78</v>
      </c>
      <c r="K24" s="54">
        <v>0.72</v>
      </c>
      <c r="L24" s="54">
        <v>0.84</v>
      </c>
      <c r="M24" s="54"/>
      <c r="N24" s="54">
        <v>0.81</v>
      </c>
      <c r="O24" s="54">
        <v>0.75</v>
      </c>
      <c r="P24" s="54">
        <v>0.88</v>
      </c>
    </row>
    <row r="25" spans="1:16" x14ac:dyDescent="0.25">
      <c r="A25" s="53" t="s">
        <v>80</v>
      </c>
      <c r="B25" s="54">
        <v>0.66</v>
      </c>
      <c r="C25" s="54">
        <v>0.59</v>
      </c>
      <c r="D25" s="54">
        <v>0.75</v>
      </c>
      <c r="E25" s="54"/>
      <c r="F25" s="54">
        <v>0.73</v>
      </c>
      <c r="G25" s="54">
        <v>0.66</v>
      </c>
      <c r="H25" s="54">
        <v>0.81</v>
      </c>
      <c r="I25" s="54"/>
      <c r="J25" s="54">
        <v>0.83</v>
      </c>
      <c r="K25" s="54">
        <v>0.77</v>
      </c>
      <c r="L25" s="54">
        <v>0.89</v>
      </c>
      <c r="M25" s="54"/>
      <c r="N25" s="54">
        <v>0.8</v>
      </c>
      <c r="O25" s="54">
        <v>0.73</v>
      </c>
      <c r="P25" s="54">
        <v>0.87</v>
      </c>
    </row>
    <row r="26" spans="1:16" x14ac:dyDescent="0.25">
      <c r="A26" s="53" t="s">
        <v>81</v>
      </c>
      <c r="B26" s="54">
        <v>0.71</v>
      </c>
      <c r="C26" s="54">
        <v>0.63</v>
      </c>
      <c r="D26" s="54">
        <v>0.8</v>
      </c>
      <c r="E26" s="54"/>
      <c r="F26" s="54">
        <v>0.75</v>
      </c>
      <c r="G26" s="54">
        <v>0.67</v>
      </c>
      <c r="H26" s="54">
        <v>0.83</v>
      </c>
      <c r="I26" s="54"/>
      <c r="J26" s="54">
        <v>0.83</v>
      </c>
      <c r="K26" s="54">
        <v>0.77</v>
      </c>
      <c r="L26" s="54">
        <v>0.89</v>
      </c>
      <c r="M26" s="54"/>
      <c r="N26" s="54">
        <v>0.81</v>
      </c>
      <c r="O26" s="54">
        <v>0.75</v>
      </c>
      <c r="P26" s="54">
        <v>0.88</v>
      </c>
    </row>
    <row r="27" spans="1:16" x14ac:dyDescent="0.25">
      <c r="A27" s="53" t="s">
        <v>82</v>
      </c>
      <c r="B27" s="54">
        <v>0.73</v>
      </c>
      <c r="C27" s="54">
        <v>0.64</v>
      </c>
      <c r="D27" s="54">
        <v>0.82</v>
      </c>
      <c r="E27" s="54"/>
      <c r="F27" s="54">
        <v>0.74</v>
      </c>
      <c r="G27" s="54">
        <v>0.67</v>
      </c>
      <c r="H27" s="54">
        <v>0.82</v>
      </c>
      <c r="I27" s="54"/>
      <c r="J27" s="54">
        <v>0.85</v>
      </c>
      <c r="K27" s="54">
        <v>0.79</v>
      </c>
      <c r="L27" s="54">
        <v>0.91</v>
      </c>
      <c r="M27" s="54"/>
      <c r="N27" s="54">
        <v>0.81</v>
      </c>
      <c r="O27" s="54">
        <v>0.75</v>
      </c>
      <c r="P27" s="54">
        <v>0.88</v>
      </c>
    </row>
    <row r="28" spans="1:16" x14ac:dyDescent="0.25">
      <c r="A28" s="53" t="s">
        <v>83</v>
      </c>
      <c r="B28" s="54">
        <v>0.71</v>
      </c>
      <c r="C28" s="54">
        <v>0.63</v>
      </c>
      <c r="D28" s="54">
        <v>0.81</v>
      </c>
      <c r="E28" s="54"/>
      <c r="F28" s="54">
        <v>0.69</v>
      </c>
      <c r="G28" s="54">
        <v>0.62</v>
      </c>
      <c r="H28" s="54">
        <v>0.77</v>
      </c>
      <c r="I28" s="54"/>
      <c r="J28" s="54">
        <v>0.83</v>
      </c>
      <c r="K28" s="54">
        <v>0.77</v>
      </c>
      <c r="L28" s="54">
        <v>0.89</v>
      </c>
      <c r="M28" s="54"/>
      <c r="N28" s="54">
        <v>0.8</v>
      </c>
      <c r="O28" s="54">
        <v>0.74</v>
      </c>
      <c r="P28" s="54">
        <v>0.87</v>
      </c>
    </row>
    <row r="29" spans="1:16" x14ac:dyDescent="0.25">
      <c r="A29" s="53" t="s">
        <v>84</v>
      </c>
      <c r="B29" s="54">
        <v>0.67</v>
      </c>
      <c r="C29" s="54">
        <v>0.59</v>
      </c>
      <c r="D29" s="54">
        <v>0.75</v>
      </c>
      <c r="E29" s="54"/>
      <c r="F29" s="54">
        <v>0.65</v>
      </c>
      <c r="G29" s="54">
        <v>0.59</v>
      </c>
      <c r="H29" s="54">
        <v>0.73</v>
      </c>
      <c r="I29" s="54"/>
      <c r="J29" s="54">
        <v>0.77</v>
      </c>
      <c r="K29" s="54">
        <v>0.72</v>
      </c>
      <c r="L29" s="54">
        <v>0.83</v>
      </c>
      <c r="M29" s="54"/>
      <c r="N29" s="54">
        <v>0.77</v>
      </c>
      <c r="O29" s="54">
        <v>0.71</v>
      </c>
      <c r="P29" s="54">
        <v>0.84</v>
      </c>
    </row>
    <row r="30" spans="1:16" x14ac:dyDescent="0.25">
      <c r="A30" s="53" t="s">
        <v>85</v>
      </c>
      <c r="B30" s="54">
        <v>0.63</v>
      </c>
      <c r="C30" s="54">
        <v>0.55000000000000004</v>
      </c>
      <c r="D30" s="54">
        <v>0.71</v>
      </c>
      <c r="E30" s="54"/>
      <c r="F30" s="54">
        <v>0.64</v>
      </c>
      <c r="G30" s="54">
        <v>0.56999999999999995</v>
      </c>
      <c r="H30" s="54">
        <v>0.7</v>
      </c>
      <c r="I30" s="54"/>
      <c r="J30" s="54">
        <v>0.73</v>
      </c>
      <c r="K30" s="54">
        <v>0.68</v>
      </c>
      <c r="L30" s="54">
        <v>0.78</v>
      </c>
      <c r="M30" s="54"/>
      <c r="N30" s="54">
        <v>0.76</v>
      </c>
      <c r="O30" s="54">
        <v>0.7</v>
      </c>
      <c r="P30" s="54">
        <v>0.83</v>
      </c>
    </row>
    <row r="31" spans="1:16" x14ac:dyDescent="0.25">
      <c r="A31" s="53" t="s">
        <v>86</v>
      </c>
      <c r="B31" s="54">
        <v>0.62</v>
      </c>
      <c r="C31" s="54">
        <v>0.55000000000000004</v>
      </c>
      <c r="D31" s="54">
        <v>0.7</v>
      </c>
      <c r="E31" s="54"/>
      <c r="F31" s="54">
        <v>0.62</v>
      </c>
      <c r="G31" s="54">
        <v>0.56000000000000005</v>
      </c>
      <c r="H31" s="54">
        <v>0.68</v>
      </c>
      <c r="I31" s="54"/>
      <c r="J31" s="54">
        <v>0.73</v>
      </c>
      <c r="K31" s="54">
        <v>0.68</v>
      </c>
      <c r="L31" s="54">
        <v>0.79</v>
      </c>
      <c r="M31" s="54"/>
      <c r="N31" s="54">
        <v>0.75</v>
      </c>
      <c r="O31" s="54">
        <v>0.69</v>
      </c>
      <c r="P31" s="54">
        <v>0.81</v>
      </c>
    </row>
    <row r="32" spans="1:16" x14ac:dyDescent="0.25">
      <c r="A32" s="53" t="s">
        <v>87</v>
      </c>
      <c r="B32" s="54">
        <v>0.61</v>
      </c>
      <c r="C32" s="54">
        <v>0.54</v>
      </c>
      <c r="D32" s="54">
        <v>0.69</v>
      </c>
      <c r="E32" s="54"/>
      <c r="F32" s="54">
        <v>0.61</v>
      </c>
      <c r="G32" s="54">
        <v>0.55000000000000004</v>
      </c>
      <c r="H32" s="54">
        <v>0.67</v>
      </c>
      <c r="I32" s="54"/>
      <c r="J32" s="54">
        <v>0.73</v>
      </c>
      <c r="K32" s="54">
        <v>0.68</v>
      </c>
      <c r="L32" s="54">
        <v>0.78</v>
      </c>
      <c r="M32" s="54"/>
      <c r="N32" s="54">
        <v>0.74</v>
      </c>
      <c r="O32" s="54">
        <v>0.68</v>
      </c>
      <c r="P32" s="54">
        <v>0.8</v>
      </c>
    </row>
    <row r="33" spans="1:16" x14ac:dyDescent="0.25">
      <c r="A33" s="53" t="s">
        <v>88</v>
      </c>
      <c r="B33" s="54">
        <v>0.61</v>
      </c>
      <c r="C33" s="54">
        <v>0.54</v>
      </c>
      <c r="D33" s="54">
        <v>0.69</v>
      </c>
      <c r="E33" s="54"/>
      <c r="F33" s="54">
        <v>0.61</v>
      </c>
      <c r="G33" s="54">
        <v>0.55000000000000004</v>
      </c>
      <c r="H33" s="54">
        <v>0.68</v>
      </c>
      <c r="I33" s="54"/>
      <c r="J33" s="54">
        <v>0.69</v>
      </c>
      <c r="K33" s="54">
        <v>0.64</v>
      </c>
      <c r="L33" s="54">
        <v>0.74</v>
      </c>
      <c r="M33" s="54"/>
      <c r="N33" s="54">
        <v>0.73</v>
      </c>
      <c r="O33" s="54">
        <v>0.67</v>
      </c>
      <c r="P33" s="54">
        <v>0.79</v>
      </c>
    </row>
    <row r="34" spans="1:16" x14ac:dyDescent="0.25">
      <c r="A34" s="53" t="s">
        <v>89</v>
      </c>
      <c r="B34" s="54">
        <v>0.62</v>
      </c>
      <c r="C34" s="54">
        <v>0.54</v>
      </c>
      <c r="D34" s="54">
        <v>0.7</v>
      </c>
      <c r="E34" s="54"/>
      <c r="F34" s="54">
        <v>0.63</v>
      </c>
      <c r="G34" s="54">
        <v>0.56999999999999995</v>
      </c>
      <c r="H34" s="54">
        <v>0.7</v>
      </c>
      <c r="I34" s="54"/>
      <c r="J34" s="54">
        <v>0.68</v>
      </c>
      <c r="K34" s="54">
        <v>0.63</v>
      </c>
      <c r="L34" s="54">
        <v>0.73</v>
      </c>
      <c r="M34" s="54"/>
      <c r="N34" s="54">
        <v>0.76</v>
      </c>
      <c r="O34" s="54">
        <v>0.7</v>
      </c>
      <c r="P34" s="54">
        <v>0.82</v>
      </c>
    </row>
    <row r="35" spans="1:16" x14ac:dyDescent="0.25">
      <c r="A35" s="53" t="s">
        <v>90</v>
      </c>
      <c r="B35" s="54">
        <v>0.62</v>
      </c>
      <c r="C35" s="54">
        <v>0.55000000000000004</v>
      </c>
      <c r="D35" s="54">
        <v>0.7</v>
      </c>
      <c r="E35" s="54"/>
      <c r="F35" s="54">
        <v>0.64</v>
      </c>
      <c r="G35" s="54">
        <v>0.57999999999999996</v>
      </c>
      <c r="H35" s="54">
        <v>0.71</v>
      </c>
      <c r="I35" s="54"/>
      <c r="J35" s="54">
        <v>0.71</v>
      </c>
      <c r="K35" s="54">
        <v>0.66</v>
      </c>
      <c r="L35" s="54">
        <v>0.76</v>
      </c>
      <c r="M35" s="54"/>
      <c r="N35" s="54">
        <v>0.77</v>
      </c>
      <c r="O35" s="54">
        <v>0.71</v>
      </c>
      <c r="P35" s="54">
        <v>0.84</v>
      </c>
    </row>
    <row r="36" spans="1:16" x14ac:dyDescent="0.25">
      <c r="A36" s="53" t="s">
        <v>91</v>
      </c>
      <c r="B36" s="54">
        <v>0.61</v>
      </c>
      <c r="C36" s="54">
        <v>0.54</v>
      </c>
      <c r="D36" s="54">
        <v>0.69</v>
      </c>
      <c r="E36" s="54"/>
      <c r="F36" s="54">
        <v>0.61</v>
      </c>
      <c r="G36" s="54">
        <v>0.55000000000000004</v>
      </c>
      <c r="H36" s="54">
        <v>0.68</v>
      </c>
      <c r="I36" s="54"/>
      <c r="J36" s="54">
        <v>0.69</v>
      </c>
      <c r="K36" s="54">
        <v>0.65</v>
      </c>
      <c r="L36" s="54">
        <v>0.75</v>
      </c>
      <c r="M36" s="54"/>
      <c r="N36" s="54">
        <v>0.78</v>
      </c>
      <c r="O36" s="54">
        <v>0.72</v>
      </c>
      <c r="P36" s="54">
        <v>0.84</v>
      </c>
    </row>
    <row r="37" spans="1:16" x14ac:dyDescent="0.25">
      <c r="A37" s="53" t="s">
        <v>92</v>
      </c>
      <c r="B37" s="54">
        <v>0.62</v>
      </c>
      <c r="C37" s="54">
        <v>0.55000000000000004</v>
      </c>
      <c r="D37" s="54">
        <v>0.71</v>
      </c>
      <c r="E37" s="54"/>
      <c r="F37" s="54">
        <v>0.61</v>
      </c>
      <c r="G37" s="54">
        <v>0.55000000000000004</v>
      </c>
      <c r="H37" s="54">
        <v>0.68</v>
      </c>
      <c r="I37" s="54"/>
      <c r="J37" s="54">
        <v>0.71</v>
      </c>
      <c r="K37" s="54">
        <v>0.66</v>
      </c>
      <c r="L37" s="54">
        <v>0.76</v>
      </c>
      <c r="M37" s="54"/>
      <c r="N37" s="54">
        <v>0.77</v>
      </c>
      <c r="O37" s="54">
        <v>0.71</v>
      </c>
      <c r="P37" s="54">
        <v>0.83</v>
      </c>
    </row>
    <row r="38" spans="1:16" x14ac:dyDescent="0.25">
      <c r="A38" s="53" t="s">
        <v>93</v>
      </c>
      <c r="B38" s="54">
        <v>0.6</v>
      </c>
      <c r="C38" s="54">
        <v>0.53</v>
      </c>
      <c r="D38" s="54">
        <v>0.68</v>
      </c>
      <c r="E38" s="54"/>
      <c r="F38" s="54">
        <v>0.61</v>
      </c>
      <c r="G38" s="54">
        <v>0.55000000000000004</v>
      </c>
      <c r="H38" s="54">
        <v>0.68</v>
      </c>
      <c r="I38" s="54"/>
      <c r="J38" s="54">
        <v>0.7</v>
      </c>
      <c r="K38" s="54">
        <v>0.65</v>
      </c>
      <c r="L38" s="54">
        <v>0.76</v>
      </c>
      <c r="M38" s="54"/>
      <c r="N38" s="54">
        <v>0.72</v>
      </c>
      <c r="O38" s="54">
        <v>0.67</v>
      </c>
      <c r="P38" s="54">
        <v>0.79</v>
      </c>
    </row>
    <row r="39" spans="1:16" x14ac:dyDescent="0.25">
      <c r="A39" s="53" t="s">
        <v>94</v>
      </c>
      <c r="B39" s="54">
        <v>0.57999999999999996</v>
      </c>
      <c r="C39" s="54">
        <v>0.51</v>
      </c>
      <c r="D39" s="54">
        <v>0.66</v>
      </c>
      <c r="E39" s="54"/>
      <c r="F39" s="54">
        <v>0.61</v>
      </c>
      <c r="G39" s="54">
        <v>0.55000000000000004</v>
      </c>
      <c r="H39" s="54">
        <v>0.68</v>
      </c>
      <c r="I39" s="54"/>
      <c r="J39" s="54">
        <v>0.67</v>
      </c>
      <c r="K39" s="54">
        <v>0.62</v>
      </c>
      <c r="L39" s="54">
        <v>0.72</v>
      </c>
      <c r="M39" s="54"/>
      <c r="N39" s="54">
        <v>0.71</v>
      </c>
      <c r="O39" s="54">
        <v>0.65</v>
      </c>
      <c r="P39" s="54">
        <v>0.77</v>
      </c>
    </row>
    <row r="40" spans="1:16" x14ac:dyDescent="0.25">
      <c r="A40" s="53" t="s">
        <v>95</v>
      </c>
      <c r="B40" s="54">
        <v>0.56000000000000005</v>
      </c>
      <c r="C40" s="54">
        <v>0.49</v>
      </c>
      <c r="D40" s="54">
        <v>0.63</v>
      </c>
      <c r="E40" s="54"/>
      <c r="F40" s="54">
        <v>0.61</v>
      </c>
      <c r="G40" s="54">
        <v>0.55000000000000004</v>
      </c>
      <c r="H40" s="54">
        <v>0.68</v>
      </c>
      <c r="I40" s="54"/>
      <c r="J40" s="54">
        <v>0.66</v>
      </c>
      <c r="K40" s="54">
        <v>0.61</v>
      </c>
      <c r="L40" s="54">
        <v>0.71</v>
      </c>
      <c r="M40" s="54"/>
      <c r="N40" s="54">
        <v>0.68</v>
      </c>
      <c r="O40" s="54">
        <v>0.63</v>
      </c>
      <c r="P40" s="54">
        <v>0.74</v>
      </c>
    </row>
    <row r="41" spans="1:16" x14ac:dyDescent="0.25">
      <c r="A41" s="53" t="s">
        <v>96</v>
      </c>
      <c r="B41" s="54">
        <v>0.53</v>
      </c>
      <c r="C41" s="54">
        <v>0.47</v>
      </c>
      <c r="D41" s="54">
        <v>0.6</v>
      </c>
      <c r="E41" s="54"/>
      <c r="F41" s="54">
        <v>0.62</v>
      </c>
      <c r="G41" s="54">
        <v>0.56000000000000005</v>
      </c>
      <c r="H41" s="54">
        <v>0.69</v>
      </c>
      <c r="I41" s="54"/>
      <c r="J41" s="54">
        <v>0.68</v>
      </c>
      <c r="K41" s="54">
        <v>0.64</v>
      </c>
      <c r="L41" s="54">
        <v>0.74</v>
      </c>
      <c r="M41" s="54"/>
      <c r="N41" s="54">
        <v>0.68</v>
      </c>
      <c r="O41" s="54">
        <v>0.63</v>
      </c>
      <c r="P41" s="54">
        <v>0.74</v>
      </c>
    </row>
    <row r="42" spans="1:16" x14ac:dyDescent="0.25">
      <c r="A42" s="53" t="s">
        <v>97</v>
      </c>
      <c r="B42" s="54">
        <v>0.55000000000000004</v>
      </c>
      <c r="C42" s="54">
        <v>0.48</v>
      </c>
      <c r="D42" s="54">
        <v>0.62</v>
      </c>
      <c r="E42" s="54"/>
      <c r="F42" s="54">
        <v>0.63</v>
      </c>
      <c r="G42" s="54">
        <v>0.56999999999999995</v>
      </c>
      <c r="H42" s="54">
        <v>0.7</v>
      </c>
      <c r="I42" s="54"/>
      <c r="J42" s="54">
        <v>0.67</v>
      </c>
      <c r="K42" s="54">
        <v>0.62</v>
      </c>
      <c r="L42" s="54">
        <v>0.72</v>
      </c>
      <c r="M42" s="54"/>
      <c r="N42" s="54">
        <v>0.71</v>
      </c>
      <c r="O42" s="54">
        <v>0.66</v>
      </c>
      <c r="P42" s="54">
        <v>0.77</v>
      </c>
    </row>
    <row r="43" spans="1:16" x14ac:dyDescent="0.25">
      <c r="A43" s="53" t="s">
        <v>98</v>
      </c>
      <c r="B43" s="54">
        <v>0.55000000000000004</v>
      </c>
      <c r="C43" s="54">
        <v>0.48</v>
      </c>
      <c r="D43" s="54">
        <v>0.62</v>
      </c>
      <c r="E43" s="54"/>
      <c r="F43" s="54">
        <v>0.63</v>
      </c>
      <c r="G43" s="54">
        <v>0.56999999999999995</v>
      </c>
      <c r="H43" s="54">
        <v>0.7</v>
      </c>
      <c r="I43" s="54"/>
      <c r="J43" s="54">
        <v>0.65</v>
      </c>
      <c r="K43" s="54">
        <v>0.61</v>
      </c>
      <c r="L43" s="54">
        <v>0.7</v>
      </c>
      <c r="M43" s="54"/>
      <c r="N43" s="54">
        <v>0.74</v>
      </c>
      <c r="O43" s="54">
        <v>0.68</v>
      </c>
      <c r="P43" s="54">
        <v>0.8</v>
      </c>
    </row>
    <row r="44" spans="1:16" x14ac:dyDescent="0.25">
      <c r="A44" s="53" t="s">
        <v>99</v>
      </c>
      <c r="B44" s="54">
        <v>0.54</v>
      </c>
      <c r="C44" s="54">
        <v>0.48</v>
      </c>
      <c r="D44" s="54">
        <v>0.61</v>
      </c>
      <c r="E44" s="54"/>
      <c r="F44" s="54">
        <v>0.63</v>
      </c>
      <c r="G44" s="54">
        <v>0.56999999999999995</v>
      </c>
      <c r="H44" s="54">
        <v>0.7</v>
      </c>
      <c r="I44" s="54"/>
      <c r="J44" s="54">
        <v>0.66</v>
      </c>
      <c r="K44" s="54">
        <v>0.61</v>
      </c>
      <c r="L44" s="54">
        <v>0.7</v>
      </c>
      <c r="M44" s="54"/>
      <c r="N44" s="54">
        <v>0.73</v>
      </c>
      <c r="O44" s="54">
        <v>0.67</v>
      </c>
      <c r="P44" s="54">
        <v>0.79</v>
      </c>
    </row>
    <row r="45" spans="1:16" x14ac:dyDescent="0.25">
      <c r="A45" s="53" t="s">
        <v>100</v>
      </c>
      <c r="B45" s="54">
        <v>0.53</v>
      </c>
      <c r="C45" s="54">
        <v>0.47</v>
      </c>
      <c r="D45" s="54">
        <v>0.6</v>
      </c>
      <c r="E45" s="54"/>
      <c r="F45" s="54">
        <v>0.63</v>
      </c>
      <c r="G45" s="54">
        <v>0.56999999999999995</v>
      </c>
      <c r="H45" s="54">
        <v>0.7</v>
      </c>
      <c r="I45" s="54"/>
      <c r="J45" s="54">
        <v>0.61</v>
      </c>
      <c r="K45" s="54">
        <v>0.56999999999999995</v>
      </c>
      <c r="L45" s="54">
        <v>0.66</v>
      </c>
      <c r="M45" s="54"/>
      <c r="N45" s="54">
        <v>0.71</v>
      </c>
      <c r="O45" s="54">
        <v>0.65</v>
      </c>
      <c r="P45" s="54">
        <v>0.77</v>
      </c>
    </row>
    <row r="46" spans="1:16" x14ac:dyDescent="0.25">
      <c r="A46" s="53" t="s">
        <v>101</v>
      </c>
      <c r="B46" s="54">
        <v>0.55000000000000004</v>
      </c>
      <c r="C46" s="54">
        <v>0.48</v>
      </c>
      <c r="D46" s="54">
        <v>0.62</v>
      </c>
      <c r="E46" s="54"/>
      <c r="F46" s="54">
        <v>0.62</v>
      </c>
      <c r="G46" s="54">
        <v>0.56000000000000005</v>
      </c>
      <c r="H46" s="54">
        <v>0.69</v>
      </c>
      <c r="I46" s="54"/>
      <c r="J46" s="54">
        <v>0.61</v>
      </c>
      <c r="K46" s="54">
        <v>0.56999999999999995</v>
      </c>
      <c r="L46" s="54">
        <v>0.65</v>
      </c>
      <c r="M46" s="54"/>
      <c r="N46" s="54">
        <v>0.69</v>
      </c>
      <c r="O46" s="54">
        <v>0.64</v>
      </c>
      <c r="P46" s="54">
        <v>0.75</v>
      </c>
    </row>
    <row r="47" spans="1:16" x14ac:dyDescent="0.25">
      <c r="A47" s="53" t="s">
        <v>102</v>
      </c>
      <c r="B47" s="54">
        <v>0.56000000000000005</v>
      </c>
      <c r="C47" s="54">
        <v>0.49</v>
      </c>
      <c r="D47" s="54">
        <v>0.63</v>
      </c>
      <c r="E47" s="54"/>
      <c r="F47" s="54">
        <v>0.62</v>
      </c>
      <c r="G47" s="54">
        <v>0.56000000000000005</v>
      </c>
      <c r="H47" s="54">
        <v>0.69</v>
      </c>
      <c r="I47" s="54"/>
      <c r="J47" s="54">
        <v>0.63</v>
      </c>
      <c r="K47" s="54">
        <v>0.57999999999999996</v>
      </c>
      <c r="L47" s="54">
        <v>0.67</v>
      </c>
      <c r="M47" s="54"/>
      <c r="N47" s="54">
        <v>0.7</v>
      </c>
      <c r="O47" s="54">
        <v>0.64</v>
      </c>
      <c r="P47" s="54">
        <v>0.76</v>
      </c>
    </row>
    <row r="48" spans="1:16" x14ac:dyDescent="0.25">
      <c r="A48" s="53" t="s">
        <v>103</v>
      </c>
      <c r="B48" s="54">
        <v>0.56999999999999995</v>
      </c>
      <c r="C48" s="54">
        <v>0.51</v>
      </c>
      <c r="D48" s="54">
        <v>0.65</v>
      </c>
      <c r="E48" s="54"/>
      <c r="F48" s="54">
        <v>0.62</v>
      </c>
      <c r="G48" s="54">
        <v>0.56000000000000005</v>
      </c>
      <c r="H48" s="54">
        <v>0.69</v>
      </c>
      <c r="I48" s="54"/>
      <c r="J48" s="54">
        <v>0.65</v>
      </c>
      <c r="K48" s="54">
        <v>0.61</v>
      </c>
      <c r="L48" s="54">
        <v>0.7</v>
      </c>
      <c r="M48" s="54"/>
      <c r="N48" s="54">
        <v>0.7</v>
      </c>
      <c r="O48" s="54">
        <v>0.64</v>
      </c>
      <c r="P48" s="54">
        <v>0.76</v>
      </c>
    </row>
    <row r="49" spans="1:16" x14ac:dyDescent="0.25">
      <c r="A49" s="53" t="s">
        <v>104</v>
      </c>
      <c r="B49" s="54">
        <v>0.56999999999999995</v>
      </c>
      <c r="C49" s="54">
        <v>0.5</v>
      </c>
      <c r="D49" s="54">
        <v>0.64</v>
      </c>
      <c r="E49" s="54"/>
      <c r="F49" s="54">
        <v>0.63</v>
      </c>
      <c r="G49" s="54">
        <v>0.56999999999999995</v>
      </c>
      <c r="H49" s="54">
        <v>0.7</v>
      </c>
      <c r="I49" s="54"/>
      <c r="J49" s="54">
        <v>0.65</v>
      </c>
      <c r="K49" s="54">
        <v>0.61</v>
      </c>
      <c r="L49" s="54">
        <v>0.7</v>
      </c>
      <c r="M49" s="54"/>
      <c r="N49" s="54">
        <v>0.7</v>
      </c>
      <c r="O49" s="54">
        <v>0.64</v>
      </c>
      <c r="P49" s="54">
        <v>0.76</v>
      </c>
    </row>
    <row r="50" spans="1:16" x14ac:dyDescent="0.25">
      <c r="A50" s="53" t="s">
        <v>105</v>
      </c>
      <c r="B50" s="54">
        <v>0.56999999999999995</v>
      </c>
      <c r="C50" s="54">
        <v>0.5</v>
      </c>
      <c r="D50" s="54">
        <v>0.64</v>
      </c>
      <c r="E50" s="54"/>
      <c r="F50" s="54">
        <v>0.65</v>
      </c>
      <c r="G50" s="54">
        <v>0.57999999999999996</v>
      </c>
      <c r="H50" s="54">
        <v>0.72</v>
      </c>
      <c r="I50" s="54"/>
      <c r="J50" s="54">
        <v>0.67</v>
      </c>
      <c r="K50" s="54">
        <v>0.62</v>
      </c>
      <c r="L50" s="54">
        <v>0.72</v>
      </c>
      <c r="M50" s="54"/>
      <c r="N50" s="54">
        <v>0.71</v>
      </c>
      <c r="O50" s="54">
        <v>0.66</v>
      </c>
      <c r="P50" s="54">
        <v>0.77</v>
      </c>
    </row>
    <row r="51" spans="1:16" x14ac:dyDescent="0.25">
      <c r="A51" s="53" t="s">
        <v>106</v>
      </c>
      <c r="B51" s="54">
        <v>0.56000000000000005</v>
      </c>
      <c r="C51" s="54">
        <v>0.5</v>
      </c>
      <c r="D51" s="54">
        <v>0.64</v>
      </c>
      <c r="E51" s="54"/>
      <c r="F51" s="54">
        <v>0.65</v>
      </c>
      <c r="G51" s="54">
        <v>0.57999999999999996</v>
      </c>
      <c r="H51" s="54">
        <v>0.72</v>
      </c>
      <c r="I51" s="54"/>
      <c r="J51" s="54">
        <v>0.69</v>
      </c>
      <c r="K51" s="54">
        <v>0.64</v>
      </c>
      <c r="L51" s="54">
        <v>0.74</v>
      </c>
      <c r="M51" s="54"/>
      <c r="N51" s="54">
        <v>0.72</v>
      </c>
      <c r="O51" s="54">
        <v>0.67</v>
      </c>
      <c r="P51" s="54">
        <v>0.79</v>
      </c>
    </row>
    <row r="52" spans="1:16" x14ac:dyDescent="0.25">
      <c r="A52" s="53" t="s">
        <v>107</v>
      </c>
      <c r="B52" s="54">
        <v>0.54</v>
      </c>
      <c r="C52" s="54">
        <v>0.48</v>
      </c>
      <c r="D52" s="54">
        <v>0.62</v>
      </c>
      <c r="E52" s="54"/>
      <c r="F52" s="54">
        <v>0.65</v>
      </c>
      <c r="G52" s="54">
        <v>0.59</v>
      </c>
      <c r="H52" s="54">
        <v>0.72</v>
      </c>
      <c r="I52" s="54"/>
      <c r="J52" s="54">
        <v>0.68</v>
      </c>
      <c r="K52" s="54">
        <v>0.64</v>
      </c>
      <c r="L52" s="54">
        <v>0.74</v>
      </c>
      <c r="M52" s="54"/>
      <c r="N52" s="54">
        <v>0.72</v>
      </c>
      <c r="O52" s="54">
        <v>0.67</v>
      </c>
      <c r="P52" s="54">
        <v>0.79</v>
      </c>
    </row>
    <row r="53" spans="1:16" x14ac:dyDescent="0.25">
      <c r="A53" s="53" t="s">
        <v>108</v>
      </c>
      <c r="B53" s="54">
        <v>0.56000000000000005</v>
      </c>
      <c r="C53" s="54">
        <v>0.49</v>
      </c>
      <c r="D53" s="54">
        <v>0.63</v>
      </c>
      <c r="E53" s="54"/>
      <c r="F53" s="54">
        <v>0.67</v>
      </c>
      <c r="G53" s="54">
        <v>0.6</v>
      </c>
      <c r="H53" s="54">
        <v>0.74</v>
      </c>
      <c r="I53" s="54"/>
      <c r="J53" s="54">
        <v>0.7</v>
      </c>
      <c r="K53" s="54">
        <v>0.65</v>
      </c>
      <c r="L53" s="54">
        <v>0.76</v>
      </c>
      <c r="M53" s="54"/>
      <c r="N53" s="54">
        <v>0.73</v>
      </c>
      <c r="O53" s="54">
        <v>0.68</v>
      </c>
      <c r="P53" s="54">
        <v>0.8</v>
      </c>
    </row>
    <row r="54" spans="1:16" x14ac:dyDescent="0.25">
      <c r="A54" s="53" t="s">
        <v>109</v>
      </c>
      <c r="B54" s="54">
        <v>0.56000000000000005</v>
      </c>
      <c r="C54" s="54">
        <v>0.49</v>
      </c>
      <c r="D54" s="54">
        <v>0.63</v>
      </c>
      <c r="E54" s="54"/>
      <c r="F54" s="54">
        <v>0.66</v>
      </c>
      <c r="G54" s="54">
        <v>0.6</v>
      </c>
      <c r="H54" s="54">
        <v>0.74</v>
      </c>
      <c r="I54" s="54"/>
      <c r="J54" s="54">
        <v>0.69</v>
      </c>
      <c r="K54" s="54">
        <v>0.65</v>
      </c>
      <c r="L54" s="54">
        <v>0.75</v>
      </c>
      <c r="M54" s="54"/>
      <c r="N54" s="54">
        <v>0.71</v>
      </c>
      <c r="O54" s="54">
        <v>0.65</v>
      </c>
      <c r="P54" s="54">
        <v>0.77</v>
      </c>
    </row>
    <row r="55" spans="1:16" x14ac:dyDescent="0.25">
      <c r="A55" s="53" t="s">
        <v>110</v>
      </c>
      <c r="B55" s="54">
        <v>0.55000000000000004</v>
      </c>
      <c r="C55" s="54">
        <v>0.49</v>
      </c>
      <c r="D55" s="54">
        <v>0.62</v>
      </c>
      <c r="E55" s="54"/>
      <c r="F55" s="54">
        <v>0.65</v>
      </c>
      <c r="G55" s="54">
        <v>0.57999999999999996</v>
      </c>
      <c r="H55" s="54">
        <v>0.72</v>
      </c>
      <c r="I55" s="54"/>
      <c r="J55" s="54">
        <v>0.66</v>
      </c>
      <c r="K55" s="54">
        <v>0.62</v>
      </c>
      <c r="L55" s="54">
        <v>0.71</v>
      </c>
      <c r="M55" s="54"/>
      <c r="N55" s="54">
        <v>0.69</v>
      </c>
      <c r="O55" s="54">
        <v>0.64</v>
      </c>
      <c r="P55" s="54">
        <v>0.75</v>
      </c>
    </row>
    <row r="56" spans="1:16" x14ac:dyDescent="0.25">
      <c r="A56" s="53" t="s">
        <v>111</v>
      </c>
      <c r="B56" s="54">
        <v>0.55000000000000004</v>
      </c>
      <c r="C56" s="54">
        <v>0.49</v>
      </c>
      <c r="D56" s="54">
        <v>0.63</v>
      </c>
      <c r="E56" s="54"/>
      <c r="F56" s="54">
        <v>0.63</v>
      </c>
      <c r="G56" s="54">
        <v>0.56000000000000005</v>
      </c>
      <c r="H56" s="54">
        <v>0.7</v>
      </c>
      <c r="I56" s="54"/>
      <c r="J56" s="54">
        <v>0.65</v>
      </c>
      <c r="K56" s="54">
        <v>0.61</v>
      </c>
      <c r="L56" s="54">
        <v>0.7</v>
      </c>
      <c r="M56" s="54"/>
      <c r="N56" s="54">
        <v>0.67</v>
      </c>
      <c r="O56" s="54">
        <v>0.62</v>
      </c>
      <c r="P56" s="54">
        <v>0.73</v>
      </c>
    </row>
    <row r="57" spans="1:16" x14ac:dyDescent="0.25">
      <c r="A57" s="53" t="s">
        <v>112</v>
      </c>
      <c r="B57" s="54">
        <v>0.56000000000000005</v>
      </c>
      <c r="C57" s="54">
        <v>0.5</v>
      </c>
      <c r="D57" s="54">
        <v>0.63</v>
      </c>
      <c r="E57" s="54"/>
      <c r="F57" s="54">
        <v>0.61</v>
      </c>
      <c r="G57" s="54">
        <v>0.55000000000000004</v>
      </c>
      <c r="H57" s="54">
        <v>0.68</v>
      </c>
      <c r="I57" s="54"/>
      <c r="J57" s="54">
        <v>0.67</v>
      </c>
      <c r="K57" s="54">
        <v>0.62</v>
      </c>
      <c r="L57" s="54">
        <v>0.72</v>
      </c>
      <c r="M57" s="54"/>
      <c r="N57" s="54">
        <v>0.68</v>
      </c>
      <c r="O57" s="54">
        <v>0.62</v>
      </c>
      <c r="P57" s="54">
        <v>0.73</v>
      </c>
    </row>
    <row r="58" spans="1:16" x14ac:dyDescent="0.25">
      <c r="A58" s="53" t="s">
        <v>113</v>
      </c>
      <c r="B58" s="54">
        <v>0.56999999999999995</v>
      </c>
      <c r="C58" s="54">
        <v>0.51</v>
      </c>
      <c r="D58" s="54">
        <v>0.65</v>
      </c>
      <c r="E58" s="54"/>
      <c r="F58" s="54">
        <v>0.59</v>
      </c>
      <c r="G58" s="54">
        <v>0.53</v>
      </c>
      <c r="H58" s="54">
        <v>0.65</v>
      </c>
      <c r="I58" s="54"/>
      <c r="J58" s="54">
        <v>0.65</v>
      </c>
      <c r="K58" s="54">
        <v>0.6</v>
      </c>
      <c r="L58" s="54">
        <v>0.7</v>
      </c>
      <c r="M58" s="54"/>
      <c r="N58" s="54">
        <v>0.68</v>
      </c>
      <c r="O58" s="54">
        <v>0.62</v>
      </c>
      <c r="P58" s="54">
        <v>0.74</v>
      </c>
    </row>
    <row r="59" spans="1:16" x14ac:dyDescent="0.25">
      <c r="A59" s="53" t="s">
        <v>114</v>
      </c>
      <c r="B59" s="54">
        <v>0.57999999999999996</v>
      </c>
      <c r="C59" s="54">
        <v>0.51</v>
      </c>
      <c r="D59" s="54">
        <v>0.65</v>
      </c>
      <c r="E59" s="54"/>
      <c r="F59" s="54">
        <v>0.56999999999999995</v>
      </c>
      <c r="G59" s="54">
        <v>0.51</v>
      </c>
      <c r="H59" s="54">
        <v>0.63</v>
      </c>
      <c r="I59" s="54"/>
      <c r="J59" s="54">
        <v>0.63</v>
      </c>
      <c r="K59" s="54">
        <v>0.59</v>
      </c>
      <c r="L59" s="54">
        <v>0.68</v>
      </c>
      <c r="M59" s="54"/>
      <c r="N59" s="54">
        <v>0.67</v>
      </c>
      <c r="O59" s="54">
        <v>0.62</v>
      </c>
      <c r="P59" s="54">
        <v>0.73</v>
      </c>
    </row>
    <row r="60" spans="1:16" x14ac:dyDescent="0.25">
      <c r="A60" s="53" t="s">
        <v>115</v>
      </c>
      <c r="B60" s="54">
        <v>0.57999999999999996</v>
      </c>
      <c r="C60" s="54">
        <v>0.51</v>
      </c>
      <c r="D60" s="54">
        <v>0.66</v>
      </c>
      <c r="E60" s="54"/>
      <c r="F60" s="54">
        <v>0.56999999999999995</v>
      </c>
      <c r="G60" s="54">
        <v>0.51</v>
      </c>
      <c r="H60" s="54">
        <v>0.63</v>
      </c>
      <c r="I60" s="54"/>
      <c r="J60" s="54">
        <v>0.61</v>
      </c>
      <c r="K60" s="54">
        <v>0.56999999999999995</v>
      </c>
      <c r="L60" s="54">
        <v>0.66</v>
      </c>
      <c r="M60" s="54"/>
      <c r="N60" s="54">
        <v>0.64</v>
      </c>
      <c r="O60" s="54">
        <v>0.59</v>
      </c>
      <c r="P60" s="54">
        <v>0.69</v>
      </c>
    </row>
    <row r="61" spans="1:16" x14ac:dyDescent="0.25">
      <c r="A61" s="53" t="s">
        <v>116</v>
      </c>
      <c r="B61" s="54">
        <v>0.56999999999999995</v>
      </c>
      <c r="C61" s="54">
        <v>0.5</v>
      </c>
      <c r="D61" s="54">
        <v>0.65</v>
      </c>
      <c r="E61" s="54"/>
      <c r="F61" s="54">
        <v>0.56999999999999995</v>
      </c>
      <c r="G61" s="54">
        <v>0.51</v>
      </c>
      <c r="H61" s="54">
        <v>0.63</v>
      </c>
      <c r="I61" s="54"/>
      <c r="J61" s="54">
        <v>0.61</v>
      </c>
      <c r="K61" s="54">
        <v>0.56000000000000005</v>
      </c>
      <c r="L61" s="54">
        <v>0.65</v>
      </c>
      <c r="M61" s="54"/>
      <c r="N61" s="54">
        <v>0.64</v>
      </c>
      <c r="O61" s="54">
        <v>0.59</v>
      </c>
      <c r="P61" s="54">
        <v>0.69</v>
      </c>
    </row>
    <row r="62" spans="1:16" x14ac:dyDescent="0.25">
      <c r="A62" s="53" t="s">
        <v>117</v>
      </c>
      <c r="B62" s="54">
        <v>0.54</v>
      </c>
      <c r="C62" s="54">
        <v>0.48</v>
      </c>
      <c r="D62" s="54">
        <v>0.61</v>
      </c>
      <c r="E62" s="54"/>
      <c r="F62" s="54">
        <v>0.56000000000000005</v>
      </c>
      <c r="G62" s="54">
        <v>0.51</v>
      </c>
      <c r="H62" s="54">
        <v>0.63</v>
      </c>
      <c r="I62" s="54"/>
      <c r="J62" s="54">
        <v>0.6</v>
      </c>
      <c r="K62" s="54">
        <v>0.56000000000000005</v>
      </c>
      <c r="L62" s="54">
        <v>0.64</v>
      </c>
      <c r="M62" s="54"/>
      <c r="N62" s="54">
        <v>0.62</v>
      </c>
      <c r="O62" s="54">
        <v>0.56999999999999995</v>
      </c>
      <c r="P62" s="54">
        <v>0.68</v>
      </c>
    </row>
    <row r="63" spans="1:16" x14ac:dyDescent="0.25">
      <c r="A63" s="53" t="s">
        <v>118</v>
      </c>
      <c r="B63" s="54">
        <v>0.52</v>
      </c>
      <c r="C63" s="54">
        <v>0.45</v>
      </c>
      <c r="D63" s="54">
        <v>0.59</v>
      </c>
      <c r="E63" s="54"/>
      <c r="F63" s="54">
        <v>0.55000000000000004</v>
      </c>
      <c r="G63" s="54">
        <v>0.49</v>
      </c>
      <c r="H63" s="54">
        <v>0.61</v>
      </c>
      <c r="I63" s="54"/>
      <c r="J63" s="54">
        <v>0.57999999999999996</v>
      </c>
      <c r="K63" s="54">
        <v>0.54</v>
      </c>
      <c r="L63" s="54">
        <v>0.63</v>
      </c>
      <c r="M63" s="54"/>
      <c r="N63" s="54">
        <v>0.59</v>
      </c>
      <c r="O63" s="54">
        <v>0.54</v>
      </c>
      <c r="P63" s="54">
        <v>0.64</v>
      </c>
    </row>
    <row r="64" spans="1:16" x14ac:dyDescent="0.25">
      <c r="A64" s="53" t="s">
        <v>119</v>
      </c>
      <c r="B64" s="54">
        <v>0.49</v>
      </c>
      <c r="C64" s="54">
        <v>0.42</v>
      </c>
      <c r="D64" s="54">
        <v>0.56999999999999995</v>
      </c>
      <c r="E64" s="54"/>
      <c r="F64" s="54">
        <v>0.54</v>
      </c>
      <c r="G64" s="54">
        <v>0.47</v>
      </c>
      <c r="H64" s="54">
        <v>0.61</v>
      </c>
      <c r="I64" s="54"/>
      <c r="J64" s="54">
        <v>0.55000000000000004</v>
      </c>
      <c r="K64" s="54">
        <v>0.5</v>
      </c>
      <c r="L64" s="54">
        <v>0.59</v>
      </c>
      <c r="M64" s="54"/>
      <c r="N64" s="54">
        <v>0.55000000000000004</v>
      </c>
      <c r="O64" s="54">
        <v>0.5</v>
      </c>
      <c r="P64" s="54">
        <v>0.61</v>
      </c>
    </row>
    <row r="65" spans="1:16" x14ac:dyDescent="0.25">
      <c r="A65" s="53" t="s">
        <v>120</v>
      </c>
      <c r="B65" s="54">
        <v>0.34</v>
      </c>
      <c r="C65" s="54">
        <v>0.28999999999999998</v>
      </c>
      <c r="D65" s="54">
        <v>0.4</v>
      </c>
      <c r="E65" s="54"/>
      <c r="F65" s="54">
        <v>0.39</v>
      </c>
      <c r="G65" s="54">
        <v>0.35</v>
      </c>
      <c r="H65" s="54">
        <v>0.45</v>
      </c>
      <c r="I65" s="54"/>
      <c r="J65" s="54">
        <v>0.4</v>
      </c>
      <c r="K65" s="54">
        <v>0.37</v>
      </c>
      <c r="L65" s="54">
        <v>0.44</v>
      </c>
      <c r="M65" s="54"/>
      <c r="N65" s="54">
        <v>0.4</v>
      </c>
      <c r="O65" s="54">
        <v>0.37</v>
      </c>
      <c r="P65" s="54">
        <v>0.44</v>
      </c>
    </row>
    <row r="66" spans="1:16" x14ac:dyDescent="0.25">
      <c r="A66" s="53" t="s">
        <v>121</v>
      </c>
      <c r="B66" s="54">
        <v>0.35</v>
      </c>
      <c r="C66" s="54">
        <v>0.31</v>
      </c>
      <c r="D66" s="54">
        <v>0.4</v>
      </c>
      <c r="E66" s="54"/>
      <c r="F66" s="54">
        <v>0.38</v>
      </c>
      <c r="G66" s="54">
        <v>0.34</v>
      </c>
      <c r="H66" s="54">
        <v>0.43</v>
      </c>
      <c r="I66" s="54"/>
      <c r="J66" s="54">
        <v>0.39</v>
      </c>
      <c r="K66" s="54">
        <v>0.36</v>
      </c>
      <c r="L66" s="54">
        <v>0.42</v>
      </c>
      <c r="M66" s="54"/>
      <c r="N66" s="54">
        <v>0.39</v>
      </c>
      <c r="O66" s="54">
        <v>0.36</v>
      </c>
      <c r="P66" s="54">
        <v>0.43</v>
      </c>
    </row>
    <row r="67" spans="1:16" x14ac:dyDescent="0.25">
      <c r="A67" s="53" t="s">
        <v>122</v>
      </c>
      <c r="B67" s="54">
        <v>0.34</v>
      </c>
      <c r="C67" s="54">
        <v>0.3</v>
      </c>
      <c r="D67" s="54">
        <v>0.39</v>
      </c>
      <c r="E67" s="54"/>
      <c r="F67" s="54">
        <v>0.38</v>
      </c>
      <c r="G67" s="54">
        <v>0.34</v>
      </c>
      <c r="H67" s="54">
        <v>0.42</v>
      </c>
      <c r="I67" s="54"/>
      <c r="J67" s="54">
        <v>0.38</v>
      </c>
      <c r="K67" s="54">
        <v>0.36</v>
      </c>
      <c r="L67" s="54">
        <v>0.41</v>
      </c>
      <c r="M67" s="54"/>
      <c r="N67" s="54">
        <v>0.4</v>
      </c>
      <c r="O67" s="54">
        <v>0.37</v>
      </c>
      <c r="P67" s="54">
        <v>0.44</v>
      </c>
    </row>
    <row r="68" spans="1:16" x14ac:dyDescent="0.25">
      <c r="A68" s="53" t="s">
        <v>123</v>
      </c>
      <c r="B68" s="54">
        <v>0.34</v>
      </c>
      <c r="C68" s="54">
        <v>0.3</v>
      </c>
      <c r="D68" s="54">
        <v>0.38</v>
      </c>
      <c r="E68" s="54"/>
      <c r="F68" s="54">
        <v>0.38</v>
      </c>
      <c r="G68" s="54">
        <v>0.34</v>
      </c>
      <c r="H68" s="54">
        <v>0.42</v>
      </c>
      <c r="I68" s="54"/>
      <c r="J68" s="54">
        <v>0.38</v>
      </c>
      <c r="K68" s="54">
        <v>0.35</v>
      </c>
      <c r="L68" s="54">
        <v>0.41</v>
      </c>
      <c r="M68" s="54"/>
      <c r="N68" s="54">
        <v>0.42</v>
      </c>
      <c r="O68" s="54">
        <v>0.38</v>
      </c>
      <c r="P68" s="54">
        <v>0.45</v>
      </c>
    </row>
    <row r="69" spans="1:16" x14ac:dyDescent="0.25">
      <c r="A69" s="53" t="s">
        <v>124</v>
      </c>
      <c r="B69" s="54">
        <v>0.33</v>
      </c>
      <c r="C69" s="54">
        <v>0.28999999999999998</v>
      </c>
      <c r="D69" s="54">
        <v>0.38</v>
      </c>
      <c r="E69" s="54"/>
      <c r="F69" s="54">
        <v>0.37</v>
      </c>
      <c r="G69" s="54">
        <v>0.34</v>
      </c>
      <c r="H69" s="54">
        <v>0.42</v>
      </c>
      <c r="I69" s="54"/>
      <c r="J69" s="54">
        <v>0.38</v>
      </c>
      <c r="K69" s="54">
        <v>0.35</v>
      </c>
      <c r="L69" s="54">
        <v>0.4</v>
      </c>
      <c r="M69" s="54"/>
      <c r="N69" s="54">
        <v>0.42</v>
      </c>
      <c r="O69" s="54">
        <v>0.39</v>
      </c>
      <c r="P69" s="54">
        <v>0.46</v>
      </c>
    </row>
    <row r="70" spans="1:16" x14ac:dyDescent="0.25">
      <c r="A70" s="53" t="s">
        <v>125</v>
      </c>
      <c r="B70" s="54">
        <v>0.32</v>
      </c>
      <c r="C70" s="54">
        <v>0.28000000000000003</v>
      </c>
      <c r="D70" s="54">
        <v>0.36</v>
      </c>
      <c r="E70" s="54"/>
      <c r="F70" s="54">
        <v>0.37</v>
      </c>
      <c r="G70" s="54">
        <v>0.34</v>
      </c>
      <c r="H70" s="54">
        <v>0.42</v>
      </c>
      <c r="I70" s="54"/>
      <c r="J70" s="54">
        <v>0.38</v>
      </c>
      <c r="K70" s="54">
        <v>0.35</v>
      </c>
      <c r="L70" s="54">
        <v>0.41</v>
      </c>
      <c r="M70" s="54"/>
      <c r="N70" s="54">
        <v>0.43</v>
      </c>
      <c r="O70" s="54">
        <v>0.39</v>
      </c>
      <c r="P70" s="54">
        <v>0.46</v>
      </c>
    </row>
    <row r="71" spans="1:16" x14ac:dyDescent="0.25">
      <c r="A71" s="53" t="s">
        <v>126</v>
      </c>
      <c r="B71" s="54">
        <v>0.32</v>
      </c>
      <c r="C71" s="54">
        <v>0.28000000000000003</v>
      </c>
      <c r="D71" s="54">
        <v>0.36</v>
      </c>
      <c r="E71" s="54"/>
      <c r="F71" s="54">
        <v>0.37</v>
      </c>
      <c r="G71" s="54">
        <v>0.34</v>
      </c>
      <c r="H71" s="54">
        <v>0.41</v>
      </c>
      <c r="I71" s="54"/>
      <c r="J71" s="54">
        <v>0.38</v>
      </c>
      <c r="K71" s="54">
        <v>0.36</v>
      </c>
      <c r="L71" s="54">
        <v>0.41</v>
      </c>
      <c r="M71" s="54"/>
      <c r="N71" s="54">
        <v>0.43</v>
      </c>
      <c r="O71" s="54">
        <v>0.39</v>
      </c>
      <c r="P71" s="54">
        <v>0.47</v>
      </c>
    </row>
    <row r="72" spans="1:16" x14ac:dyDescent="0.25">
      <c r="A72" s="53" t="s">
        <v>127</v>
      </c>
      <c r="B72" s="54">
        <v>0.32</v>
      </c>
      <c r="C72" s="54">
        <v>0.28000000000000003</v>
      </c>
      <c r="D72" s="54">
        <v>0.36</v>
      </c>
      <c r="E72" s="54"/>
      <c r="F72" s="54">
        <v>0.36</v>
      </c>
      <c r="G72" s="54">
        <v>0.33</v>
      </c>
      <c r="H72" s="54">
        <v>0.4</v>
      </c>
      <c r="I72" s="54"/>
      <c r="J72" s="54">
        <v>0.38</v>
      </c>
      <c r="K72" s="54">
        <v>0.35</v>
      </c>
      <c r="L72" s="54">
        <v>0.41</v>
      </c>
      <c r="M72" s="54"/>
      <c r="N72" s="54">
        <v>0.42</v>
      </c>
      <c r="O72" s="54">
        <v>0.39</v>
      </c>
      <c r="P72" s="54">
        <v>0.45</v>
      </c>
    </row>
    <row r="73" spans="1:16" x14ac:dyDescent="0.25">
      <c r="A73" s="53" t="s">
        <v>128</v>
      </c>
      <c r="B73" s="54">
        <v>0.32</v>
      </c>
      <c r="C73" s="54">
        <v>0.28999999999999998</v>
      </c>
      <c r="D73" s="54">
        <v>0.37</v>
      </c>
      <c r="E73" s="54"/>
      <c r="F73" s="54">
        <v>0.36</v>
      </c>
      <c r="G73" s="54">
        <v>0.32</v>
      </c>
      <c r="H73" s="54">
        <v>0.4</v>
      </c>
      <c r="I73" s="54"/>
      <c r="J73" s="54">
        <v>0.38</v>
      </c>
      <c r="K73" s="54">
        <v>0.35</v>
      </c>
      <c r="L73" s="54">
        <v>0.41</v>
      </c>
      <c r="M73" s="54"/>
      <c r="N73" s="54">
        <v>0.42</v>
      </c>
      <c r="O73" s="54">
        <v>0.38</v>
      </c>
      <c r="P73" s="54">
        <v>0.45</v>
      </c>
    </row>
    <row r="74" spans="1:16" x14ac:dyDescent="0.25">
      <c r="A74" s="53" t="s">
        <v>129</v>
      </c>
      <c r="B74" s="54">
        <v>0.32</v>
      </c>
      <c r="C74" s="54">
        <v>0.28000000000000003</v>
      </c>
      <c r="D74" s="54">
        <v>0.36</v>
      </c>
      <c r="E74" s="54"/>
      <c r="F74" s="54">
        <v>0.35</v>
      </c>
      <c r="G74" s="54">
        <v>0.32</v>
      </c>
      <c r="H74" s="54">
        <v>0.39</v>
      </c>
      <c r="I74" s="54"/>
      <c r="J74" s="54">
        <v>0.36</v>
      </c>
      <c r="K74" s="54">
        <v>0.33</v>
      </c>
      <c r="L74" s="54">
        <v>0.38</v>
      </c>
      <c r="M74" s="54"/>
      <c r="N74" s="54">
        <v>0.39</v>
      </c>
      <c r="O74" s="54">
        <v>0.36</v>
      </c>
      <c r="P74" s="54">
        <v>0.43</v>
      </c>
    </row>
    <row r="75" spans="1:16" x14ac:dyDescent="0.25">
      <c r="A75" s="53" t="s">
        <v>130</v>
      </c>
      <c r="B75" s="54">
        <v>0.3</v>
      </c>
      <c r="C75" s="54">
        <v>0.27</v>
      </c>
      <c r="D75" s="54">
        <v>0.34</v>
      </c>
      <c r="E75" s="54"/>
      <c r="F75" s="54">
        <v>0.34</v>
      </c>
      <c r="G75" s="54">
        <v>0.31</v>
      </c>
      <c r="H75" s="54">
        <v>0.38</v>
      </c>
      <c r="I75" s="54"/>
      <c r="J75" s="54">
        <v>0.34</v>
      </c>
      <c r="K75" s="54">
        <v>0.32</v>
      </c>
      <c r="L75" s="54">
        <v>0.37</v>
      </c>
      <c r="M75" s="54"/>
      <c r="N75" s="54">
        <v>0.38</v>
      </c>
      <c r="O75" s="54">
        <v>0.35</v>
      </c>
      <c r="P75" s="54">
        <v>0.41</v>
      </c>
    </row>
    <row r="76" spans="1:16" x14ac:dyDescent="0.25">
      <c r="A76" s="53" t="s">
        <v>131</v>
      </c>
      <c r="B76" s="54">
        <v>0.28999999999999998</v>
      </c>
      <c r="C76" s="54">
        <v>0.26</v>
      </c>
      <c r="D76" s="54">
        <v>0.33</v>
      </c>
      <c r="E76" s="54"/>
      <c r="F76" s="54">
        <v>0.34</v>
      </c>
      <c r="G76" s="54">
        <v>0.3</v>
      </c>
      <c r="H76" s="54">
        <v>0.37</v>
      </c>
      <c r="I76" s="54"/>
      <c r="J76" s="54">
        <v>0.32</v>
      </c>
      <c r="K76" s="54">
        <v>0.3</v>
      </c>
      <c r="L76" s="54">
        <v>0.35</v>
      </c>
      <c r="M76" s="54"/>
      <c r="N76" s="54">
        <v>0.36</v>
      </c>
      <c r="O76" s="54">
        <v>0.33</v>
      </c>
      <c r="P76" s="54">
        <v>0.39</v>
      </c>
    </row>
    <row r="77" spans="1:16" x14ac:dyDescent="0.25">
      <c r="A77" s="53" t="s">
        <v>132</v>
      </c>
      <c r="B77" s="54">
        <v>0.28000000000000003</v>
      </c>
      <c r="C77" s="54">
        <v>0.25</v>
      </c>
      <c r="D77" s="54">
        <v>0.32</v>
      </c>
      <c r="E77" s="54"/>
      <c r="F77" s="54">
        <v>0.33</v>
      </c>
      <c r="G77" s="54">
        <v>0.3</v>
      </c>
      <c r="H77" s="54">
        <v>0.37</v>
      </c>
      <c r="I77" s="54"/>
      <c r="J77" s="54">
        <v>0.32</v>
      </c>
      <c r="K77" s="54">
        <v>0.3</v>
      </c>
      <c r="L77" s="54">
        <v>0.34</v>
      </c>
      <c r="M77" s="54"/>
      <c r="N77" s="54">
        <v>0.35</v>
      </c>
      <c r="O77" s="54">
        <v>0.33</v>
      </c>
      <c r="P77" s="54">
        <v>0.39</v>
      </c>
    </row>
    <row r="78" spans="1:16" x14ac:dyDescent="0.25">
      <c r="A78" s="53" t="s">
        <v>133</v>
      </c>
      <c r="B78" s="54">
        <v>0.28999999999999998</v>
      </c>
      <c r="C78" s="54">
        <v>0.26</v>
      </c>
      <c r="D78" s="54">
        <v>0.33</v>
      </c>
      <c r="E78" s="54"/>
      <c r="F78" s="54">
        <v>0.33</v>
      </c>
      <c r="G78" s="54">
        <v>0.3</v>
      </c>
      <c r="H78" s="54">
        <v>0.37</v>
      </c>
      <c r="I78" s="54"/>
      <c r="J78" s="54">
        <v>0.32</v>
      </c>
      <c r="K78" s="54">
        <v>0.3</v>
      </c>
      <c r="L78" s="54">
        <v>0.35</v>
      </c>
      <c r="M78" s="54"/>
      <c r="N78" s="54">
        <v>0.37</v>
      </c>
      <c r="O78" s="54">
        <v>0.34</v>
      </c>
      <c r="P78" s="54">
        <v>0.4</v>
      </c>
    </row>
    <row r="79" spans="1:16" x14ac:dyDescent="0.25">
      <c r="A79" s="53" t="s">
        <v>134</v>
      </c>
      <c r="B79" s="54">
        <v>0.27</v>
      </c>
      <c r="C79" s="54">
        <v>0.24</v>
      </c>
      <c r="D79" s="54">
        <v>0.31</v>
      </c>
      <c r="E79" s="54"/>
      <c r="F79" s="54">
        <v>0.31</v>
      </c>
      <c r="G79" s="54">
        <v>0.28000000000000003</v>
      </c>
      <c r="H79" s="54">
        <v>0.34</v>
      </c>
      <c r="I79" s="54"/>
      <c r="J79" s="54">
        <v>0.3</v>
      </c>
      <c r="K79" s="54">
        <v>0.28000000000000003</v>
      </c>
      <c r="L79" s="54">
        <v>0.33</v>
      </c>
      <c r="M79" s="54"/>
      <c r="N79" s="54">
        <v>0.33</v>
      </c>
      <c r="O79" s="54">
        <v>0.31</v>
      </c>
      <c r="P79" s="54">
        <v>0.36</v>
      </c>
    </row>
    <row r="80" spans="1:16" x14ac:dyDescent="0.25">
      <c r="A80" s="53" t="s">
        <v>135</v>
      </c>
      <c r="B80" s="54">
        <v>0.26</v>
      </c>
      <c r="C80" s="54">
        <v>0.23</v>
      </c>
      <c r="D80" s="54">
        <v>0.3</v>
      </c>
      <c r="E80" s="54"/>
      <c r="F80" s="54">
        <v>0.32</v>
      </c>
      <c r="G80" s="54">
        <v>0.28999999999999998</v>
      </c>
      <c r="H80" s="54">
        <v>0.36</v>
      </c>
      <c r="I80" s="54"/>
      <c r="J80" s="54">
        <v>0.31</v>
      </c>
      <c r="K80" s="54">
        <v>0.28999999999999998</v>
      </c>
      <c r="L80" s="54">
        <v>0.33</v>
      </c>
      <c r="M80" s="54"/>
      <c r="N80" s="54">
        <v>0.36</v>
      </c>
      <c r="O80" s="54">
        <v>0.33</v>
      </c>
      <c r="P80" s="54">
        <v>0.39</v>
      </c>
    </row>
    <row r="81" spans="1:16" x14ac:dyDescent="0.25">
      <c r="A81" s="53" t="s">
        <v>136</v>
      </c>
      <c r="B81" s="54">
        <v>0.24</v>
      </c>
      <c r="C81" s="54">
        <v>0.21</v>
      </c>
      <c r="D81" s="54">
        <v>0.27</v>
      </c>
      <c r="E81" s="54"/>
      <c r="F81" s="54">
        <v>0.32</v>
      </c>
      <c r="G81" s="54">
        <v>0.28999999999999998</v>
      </c>
      <c r="H81" s="54">
        <v>0.35</v>
      </c>
      <c r="I81" s="54"/>
      <c r="J81" s="54">
        <v>0.28000000000000003</v>
      </c>
      <c r="K81" s="54">
        <v>0.26</v>
      </c>
      <c r="L81" s="54">
        <v>0.3</v>
      </c>
      <c r="M81" s="54"/>
      <c r="N81" s="54">
        <v>0.35</v>
      </c>
      <c r="O81" s="54">
        <v>0.32</v>
      </c>
      <c r="P81" s="54">
        <v>0.38</v>
      </c>
    </row>
    <row r="82" spans="1:16" x14ac:dyDescent="0.25">
      <c r="A82" s="53" t="s">
        <v>137</v>
      </c>
      <c r="B82" s="54">
        <v>0.24</v>
      </c>
      <c r="C82" s="54">
        <v>0.21</v>
      </c>
      <c r="D82" s="54">
        <v>0.27</v>
      </c>
      <c r="E82" s="54"/>
      <c r="F82" s="54">
        <v>0.31</v>
      </c>
      <c r="G82" s="54">
        <v>0.28000000000000003</v>
      </c>
      <c r="H82" s="54">
        <v>0.34</v>
      </c>
      <c r="I82" s="54"/>
      <c r="J82" s="54">
        <v>0.28999999999999998</v>
      </c>
      <c r="K82" s="54">
        <v>0.27</v>
      </c>
      <c r="L82" s="54">
        <v>0.31</v>
      </c>
      <c r="M82" s="54"/>
      <c r="N82" s="54">
        <v>0.34</v>
      </c>
      <c r="O82" s="54">
        <v>0.31</v>
      </c>
      <c r="P82" s="54">
        <v>0.37</v>
      </c>
    </row>
    <row r="83" spans="1:16" x14ac:dyDescent="0.25">
      <c r="A83" s="53" t="s">
        <v>138</v>
      </c>
      <c r="B83" s="54">
        <v>0.26</v>
      </c>
      <c r="C83" s="54">
        <v>0.23</v>
      </c>
      <c r="D83" s="54">
        <v>0.28999999999999998</v>
      </c>
      <c r="E83" s="54"/>
      <c r="F83" s="54">
        <v>0.33</v>
      </c>
      <c r="G83" s="54">
        <v>0.28999999999999998</v>
      </c>
      <c r="H83" s="54">
        <v>0.36</v>
      </c>
      <c r="I83" s="54"/>
      <c r="J83" s="54">
        <v>0.3</v>
      </c>
      <c r="K83" s="54">
        <v>0.28000000000000003</v>
      </c>
      <c r="L83" s="54">
        <v>0.33</v>
      </c>
      <c r="M83" s="54"/>
      <c r="N83" s="54">
        <v>0.37</v>
      </c>
      <c r="O83" s="54">
        <v>0.34</v>
      </c>
      <c r="P83" s="54">
        <v>0.4</v>
      </c>
    </row>
    <row r="84" spans="1:16" x14ac:dyDescent="0.25">
      <c r="A84" s="53" t="s">
        <v>139</v>
      </c>
      <c r="B84" s="54">
        <v>0.27</v>
      </c>
      <c r="C84" s="54">
        <v>0.24</v>
      </c>
      <c r="D84" s="54">
        <v>0.31</v>
      </c>
      <c r="E84" s="54"/>
      <c r="F84" s="54">
        <v>0.35</v>
      </c>
      <c r="G84" s="54">
        <v>0.32</v>
      </c>
      <c r="H84" s="54">
        <v>0.39</v>
      </c>
      <c r="I84" s="54"/>
      <c r="J84" s="54">
        <v>0.34</v>
      </c>
      <c r="K84" s="54">
        <v>0.31</v>
      </c>
      <c r="L84" s="54">
        <v>0.36</v>
      </c>
      <c r="M84" s="54"/>
      <c r="N84" s="54">
        <v>0.41</v>
      </c>
      <c r="O84" s="54">
        <v>0.38</v>
      </c>
      <c r="P84" s="54">
        <v>0.44</v>
      </c>
    </row>
    <row r="85" spans="1:16" x14ac:dyDescent="0.25">
      <c r="A85" s="53" t="s">
        <v>140</v>
      </c>
      <c r="B85" s="54">
        <v>0.28000000000000003</v>
      </c>
      <c r="C85" s="54">
        <v>0.24</v>
      </c>
      <c r="D85" s="54">
        <v>0.31</v>
      </c>
      <c r="E85" s="54"/>
      <c r="F85" s="54">
        <v>0.39</v>
      </c>
      <c r="G85" s="54">
        <v>0.35</v>
      </c>
      <c r="H85" s="54">
        <v>0.43</v>
      </c>
      <c r="I85" s="54"/>
      <c r="J85" s="54">
        <v>0.36</v>
      </c>
      <c r="K85" s="54">
        <v>0.33</v>
      </c>
      <c r="L85" s="54">
        <v>0.38</v>
      </c>
      <c r="M85" s="54"/>
      <c r="N85" s="54">
        <v>0.43</v>
      </c>
      <c r="O85" s="54">
        <v>0.4</v>
      </c>
      <c r="P85" s="54">
        <v>0.47</v>
      </c>
    </row>
    <row r="86" spans="1:16" x14ac:dyDescent="0.25">
      <c r="A86" s="53" t="s">
        <v>141</v>
      </c>
      <c r="B86" s="54">
        <v>0.27</v>
      </c>
      <c r="C86" s="54">
        <v>0.24</v>
      </c>
      <c r="D86" s="54">
        <v>0.31</v>
      </c>
      <c r="E86" s="54"/>
      <c r="F86" s="54">
        <v>0.4</v>
      </c>
      <c r="G86" s="54">
        <v>0.36</v>
      </c>
      <c r="H86" s="54">
        <v>0.44</v>
      </c>
      <c r="I86" s="54"/>
      <c r="J86" s="54">
        <v>0.38</v>
      </c>
      <c r="K86" s="54">
        <v>0.35</v>
      </c>
      <c r="L86" s="54">
        <v>0.41</v>
      </c>
      <c r="M86" s="54"/>
      <c r="N86" s="54">
        <v>0.45</v>
      </c>
      <c r="O86" s="54">
        <v>0.42</v>
      </c>
      <c r="P86" s="54">
        <v>0.49</v>
      </c>
    </row>
    <row r="87" spans="1:16" x14ac:dyDescent="0.25">
      <c r="A87" s="53" t="s">
        <v>142</v>
      </c>
      <c r="B87" s="54">
        <v>0.28999999999999998</v>
      </c>
      <c r="C87" s="54">
        <v>0.26</v>
      </c>
      <c r="D87" s="54">
        <v>0.33</v>
      </c>
      <c r="E87" s="54"/>
      <c r="F87" s="54">
        <v>0.43</v>
      </c>
      <c r="G87" s="54">
        <v>0.39</v>
      </c>
      <c r="H87" s="54">
        <v>0.48</v>
      </c>
      <c r="I87" s="54"/>
      <c r="J87" s="54">
        <v>0.4</v>
      </c>
      <c r="K87" s="54">
        <v>0.37</v>
      </c>
      <c r="L87" s="54">
        <v>0.43</v>
      </c>
      <c r="M87" s="54"/>
      <c r="N87" s="54">
        <v>0.49</v>
      </c>
      <c r="O87" s="54">
        <v>0.45</v>
      </c>
      <c r="P87" s="54">
        <v>0.53</v>
      </c>
    </row>
    <row r="88" spans="1:16" x14ac:dyDescent="0.25">
      <c r="A88" s="53" t="s">
        <v>143</v>
      </c>
      <c r="B88" s="54">
        <v>0.32</v>
      </c>
      <c r="C88" s="54">
        <v>0.28000000000000003</v>
      </c>
      <c r="D88" s="54">
        <v>0.36</v>
      </c>
      <c r="E88" s="54"/>
      <c r="F88" s="54">
        <v>0.46</v>
      </c>
      <c r="G88" s="54">
        <v>0.41</v>
      </c>
      <c r="H88" s="54">
        <v>0.51</v>
      </c>
      <c r="I88" s="54"/>
      <c r="J88" s="54">
        <v>0.44</v>
      </c>
      <c r="K88" s="54">
        <v>0.41</v>
      </c>
      <c r="L88" s="54">
        <v>0.48</v>
      </c>
      <c r="M88" s="54"/>
      <c r="N88" s="54">
        <v>0.54</v>
      </c>
      <c r="O88" s="54">
        <v>0.5</v>
      </c>
      <c r="P88" s="54">
        <v>0.59</v>
      </c>
    </row>
    <row r="89" spans="1:16" x14ac:dyDescent="0.25">
      <c r="A89" s="53" t="s">
        <v>144</v>
      </c>
      <c r="B89" s="54">
        <v>0.34</v>
      </c>
      <c r="C89" s="54">
        <v>0.3</v>
      </c>
      <c r="D89" s="54">
        <v>0.38</v>
      </c>
      <c r="E89" s="54"/>
      <c r="F89" s="54">
        <v>0.45</v>
      </c>
      <c r="G89" s="54">
        <v>0.41</v>
      </c>
      <c r="H89" s="54">
        <v>0.5</v>
      </c>
      <c r="I89" s="54"/>
      <c r="J89" s="54">
        <v>0.44</v>
      </c>
      <c r="K89" s="54">
        <v>0.41</v>
      </c>
      <c r="L89" s="54">
        <v>0.48</v>
      </c>
      <c r="M89" s="54"/>
      <c r="N89" s="54">
        <v>0.56000000000000005</v>
      </c>
      <c r="O89" s="54">
        <v>0.51</v>
      </c>
      <c r="P89" s="54">
        <v>0.6</v>
      </c>
    </row>
    <row r="90" spans="1:16" x14ac:dyDescent="0.25">
      <c r="A90" s="53" t="s">
        <v>145</v>
      </c>
      <c r="B90" s="54">
        <v>0.33</v>
      </c>
      <c r="C90" s="54">
        <v>0.3</v>
      </c>
      <c r="D90" s="54">
        <v>0.38</v>
      </c>
      <c r="E90" s="54"/>
      <c r="F90" s="54">
        <v>0.46</v>
      </c>
      <c r="G90" s="54">
        <v>0.41</v>
      </c>
      <c r="H90" s="54">
        <v>0.51</v>
      </c>
      <c r="I90" s="54"/>
      <c r="J90" s="54">
        <v>0.45</v>
      </c>
      <c r="K90" s="54">
        <v>0.42</v>
      </c>
      <c r="L90" s="54">
        <v>0.48</v>
      </c>
      <c r="M90" s="54"/>
      <c r="N90" s="54">
        <v>0.57999999999999996</v>
      </c>
      <c r="O90" s="54">
        <v>0.53</v>
      </c>
      <c r="P90" s="54">
        <v>0.63</v>
      </c>
    </row>
    <row r="91" spans="1:16" x14ac:dyDescent="0.25">
      <c r="A91" s="53" t="s">
        <v>146</v>
      </c>
      <c r="B91" s="54">
        <v>0.34</v>
      </c>
      <c r="C91" s="54">
        <v>0.3</v>
      </c>
      <c r="D91" s="54">
        <v>0.39</v>
      </c>
      <c r="E91" s="54"/>
      <c r="F91" s="54">
        <v>0.47</v>
      </c>
      <c r="G91" s="54">
        <v>0.42</v>
      </c>
      <c r="H91" s="54">
        <v>0.52</v>
      </c>
      <c r="I91" s="54"/>
      <c r="J91" s="54">
        <v>0.51</v>
      </c>
      <c r="K91" s="54">
        <v>0.47</v>
      </c>
      <c r="L91" s="54">
        <v>0.55000000000000004</v>
      </c>
      <c r="M91" s="54"/>
      <c r="N91" s="54">
        <v>0.61</v>
      </c>
      <c r="O91" s="54">
        <v>0.56000000000000005</v>
      </c>
      <c r="P91" s="54">
        <v>0.66</v>
      </c>
    </row>
    <row r="92" spans="1:16" x14ac:dyDescent="0.25">
      <c r="A92" s="53" t="s">
        <v>147</v>
      </c>
      <c r="B92" s="54">
        <v>0.37</v>
      </c>
      <c r="C92" s="54">
        <v>0.33</v>
      </c>
      <c r="D92" s="54">
        <v>0.42</v>
      </c>
      <c r="E92" s="54"/>
      <c r="F92" s="54">
        <v>0.49</v>
      </c>
      <c r="G92" s="54">
        <v>0.44</v>
      </c>
      <c r="H92" s="54">
        <v>0.55000000000000004</v>
      </c>
      <c r="I92" s="54"/>
      <c r="J92" s="54">
        <v>0.52</v>
      </c>
      <c r="K92" s="54">
        <v>0.48</v>
      </c>
      <c r="L92" s="54">
        <v>0.56000000000000005</v>
      </c>
      <c r="M92" s="54"/>
      <c r="N92" s="54">
        <v>0.62</v>
      </c>
      <c r="O92" s="54">
        <v>0.56999999999999995</v>
      </c>
      <c r="P92" s="54">
        <v>0.67</v>
      </c>
    </row>
    <row r="93" spans="1:16" x14ac:dyDescent="0.25">
      <c r="A93" s="53" t="s">
        <v>148</v>
      </c>
      <c r="B93" s="54">
        <v>0.39</v>
      </c>
      <c r="C93" s="54">
        <v>0.35</v>
      </c>
      <c r="D93" s="54">
        <v>0.45</v>
      </c>
      <c r="E93" s="54"/>
      <c r="F93" s="54">
        <v>0.52</v>
      </c>
      <c r="G93" s="54">
        <v>0.47</v>
      </c>
      <c r="H93" s="54">
        <v>0.56999999999999995</v>
      </c>
      <c r="I93" s="54"/>
      <c r="J93" s="54">
        <v>0.56000000000000005</v>
      </c>
      <c r="K93" s="54">
        <v>0.52</v>
      </c>
      <c r="L93" s="54">
        <v>0.61</v>
      </c>
      <c r="M93" s="54"/>
      <c r="N93" s="54">
        <v>0.65</v>
      </c>
      <c r="O93" s="54">
        <v>0.6</v>
      </c>
      <c r="P93" s="54">
        <v>0.71</v>
      </c>
    </row>
    <row r="94" spans="1:16" x14ac:dyDescent="0.25">
      <c r="A94" s="53" t="s">
        <v>149</v>
      </c>
      <c r="B94" s="54">
        <v>0.41</v>
      </c>
      <c r="C94" s="54">
        <v>0.36</v>
      </c>
      <c r="D94" s="54">
        <v>0.47</v>
      </c>
      <c r="E94" s="54"/>
      <c r="F94" s="54">
        <v>0.55000000000000004</v>
      </c>
      <c r="G94" s="54">
        <v>0.5</v>
      </c>
      <c r="H94" s="54">
        <v>0.61</v>
      </c>
      <c r="I94" s="54"/>
      <c r="J94" s="54">
        <v>0.57999999999999996</v>
      </c>
      <c r="K94" s="54">
        <v>0.54</v>
      </c>
      <c r="L94" s="54">
        <v>0.63</v>
      </c>
      <c r="M94" s="54"/>
      <c r="N94" s="54">
        <v>0.69</v>
      </c>
      <c r="O94" s="54">
        <v>0.63</v>
      </c>
      <c r="P94" s="54">
        <v>0.74</v>
      </c>
    </row>
    <row r="95" spans="1:16" x14ac:dyDescent="0.25">
      <c r="A95" s="53" t="s">
        <v>150</v>
      </c>
      <c r="B95" s="54">
        <v>0.43</v>
      </c>
      <c r="C95" s="54">
        <v>0.38</v>
      </c>
      <c r="D95" s="54">
        <v>0.49</v>
      </c>
      <c r="E95" s="54"/>
      <c r="F95" s="54">
        <v>0.59</v>
      </c>
      <c r="G95" s="54">
        <v>0.53</v>
      </c>
      <c r="H95" s="54">
        <v>0.65</v>
      </c>
      <c r="I95" s="54"/>
      <c r="J95" s="54">
        <v>0.6</v>
      </c>
      <c r="K95" s="54">
        <v>0.56000000000000005</v>
      </c>
      <c r="L95" s="54">
        <v>0.65</v>
      </c>
      <c r="M95" s="54"/>
      <c r="N95" s="54">
        <v>0.71</v>
      </c>
      <c r="O95" s="54">
        <v>0.65</v>
      </c>
      <c r="P95" s="54">
        <v>0.77</v>
      </c>
    </row>
    <row r="96" spans="1:16" x14ac:dyDescent="0.25">
      <c r="A96" s="53" t="s">
        <v>151</v>
      </c>
      <c r="B96" s="54">
        <v>0.46</v>
      </c>
      <c r="C96" s="54">
        <v>0.41</v>
      </c>
      <c r="D96" s="54">
        <v>0.52</v>
      </c>
      <c r="E96" s="54"/>
      <c r="F96" s="54">
        <v>0.59</v>
      </c>
      <c r="G96" s="54">
        <v>0.54</v>
      </c>
      <c r="H96" s="54">
        <v>0.66</v>
      </c>
      <c r="I96" s="54"/>
      <c r="J96" s="54">
        <v>0.62</v>
      </c>
      <c r="K96" s="54">
        <v>0.56999999999999995</v>
      </c>
      <c r="L96" s="54">
        <v>0.66</v>
      </c>
      <c r="M96" s="54"/>
      <c r="N96" s="54">
        <v>0.72</v>
      </c>
      <c r="O96" s="54">
        <v>0.66</v>
      </c>
      <c r="P96" s="54">
        <v>0.78</v>
      </c>
    </row>
    <row r="97" spans="1:16" x14ac:dyDescent="0.25">
      <c r="A97" s="53" t="s">
        <v>152</v>
      </c>
      <c r="B97" s="54">
        <v>0.52</v>
      </c>
      <c r="C97" s="54">
        <v>0.45</v>
      </c>
      <c r="D97" s="54">
        <v>0.59</v>
      </c>
      <c r="E97" s="54"/>
      <c r="F97" s="54">
        <v>0.62</v>
      </c>
      <c r="G97" s="54">
        <v>0.56000000000000005</v>
      </c>
      <c r="H97" s="54">
        <v>0.7</v>
      </c>
      <c r="I97" s="54"/>
      <c r="J97" s="54">
        <v>0.67</v>
      </c>
      <c r="K97" s="54">
        <v>0.62</v>
      </c>
      <c r="L97" s="54">
        <v>0.72</v>
      </c>
      <c r="M97" s="54"/>
      <c r="N97" s="54">
        <v>0.76</v>
      </c>
      <c r="O97" s="54">
        <v>0.7</v>
      </c>
      <c r="P97" s="54">
        <v>0.83</v>
      </c>
    </row>
    <row r="98" spans="1:16" x14ac:dyDescent="0.25">
      <c r="A98" s="53" t="s">
        <v>153</v>
      </c>
      <c r="B98" s="54">
        <v>0.51</v>
      </c>
      <c r="C98" s="54">
        <v>0.44</v>
      </c>
      <c r="D98" s="54">
        <v>0.59</v>
      </c>
      <c r="E98" s="54"/>
      <c r="F98" s="54">
        <v>0.62</v>
      </c>
      <c r="G98" s="54">
        <v>0.54</v>
      </c>
      <c r="H98" s="54">
        <v>0.7</v>
      </c>
      <c r="I98" s="54"/>
      <c r="J98" s="54">
        <v>0.69</v>
      </c>
      <c r="K98" s="54">
        <v>0.63</v>
      </c>
      <c r="L98" s="54">
        <v>0.75</v>
      </c>
      <c r="M98" s="54"/>
      <c r="N98" s="54">
        <v>0.76</v>
      </c>
      <c r="O98" s="54">
        <v>0.69</v>
      </c>
      <c r="P98" s="54">
        <v>0.83</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workbookViewId="0"/>
  </sheetViews>
  <sheetFormatPr defaultRowHeight="15" x14ac:dyDescent="0.25"/>
  <cols>
    <col min="1" max="1" width="17.140625" style="1" customWidth="1"/>
    <col min="2" max="4" width="9.140625" style="1"/>
    <col min="5" max="5" width="1.140625" style="60" customWidth="1"/>
    <col min="6" max="8" width="9.140625" style="1"/>
    <col min="9" max="9" width="1.140625" style="60" customWidth="1"/>
    <col min="10" max="12" width="9.140625" style="1"/>
    <col min="13" max="13" width="1.140625" style="60" customWidth="1"/>
    <col min="14" max="16384" width="9.140625" style="1"/>
  </cols>
  <sheetData>
    <row r="1" spans="1:16" x14ac:dyDescent="0.25">
      <c r="A1" s="31" t="s">
        <v>42</v>
      </c>
      <c r="E1" s="32"/>
      <c r="I1" s="32"/>
      <c r="M1" s="32"/>
    </row>
    <row r="2" spans="1:16" x14ac:dyDescent="0.25">
      <c r="A2" s="33" t="s">
        <v>44</v>
      </c>
      <c r="B2" s="41"/>
      <c r="C2" s="41"/>
      <c r="D2" s="41"/>
      <c r="E2" s="34"/>
      <c r="F2" s="41"/>
      <c r="G2" s="41"/>
      <c r="H2" s="41"/>
      <c r="I2" s="34"/>
      <c r="J2" s="41"/>
      <c r="K2" s="41"/>
      <c r="L2" s="41"/>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158</v>
      </c>
      <c r="C4" s="39"/>
      <c r="D4" s="39"/>
      <c r="E4" s="67"/>
      <c r="F4" s="39" t="s">
        <v>159</v>
      </c>
      <c r="G4" s="39"/>
      <c r="H4" s="39"/>
      <c r="I4" s="40"/>
      <c r="J4" s="39" t="s">
        <v>158</v>
      </c>
      <c r="K4" s="39"/>
      <c r="L4" s="39"/>
      <c r="M4" s="40"/>
      <c r="N4" s="39" t="s">
        <v>159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160</v>
      </c>
      <c r="C7" s="49"/>
      <c r="D7" s="49"/>
      <c r="E7" s="50"/>
      <c r="F7" s="49"/>
      <c r="G7" s="49"/>
      <c r="H7" s="49"/>
      <c r="I7" s="50"/>
      <c r="J7" s="49"/>
      <c r="K7" s="49"/>
      <c r="L7" s="49"/>
      <c r="M7" s="50"/>
      <c r="N7" s="49"/>
      <c r="O7" s="49"/>
      <c r="P7" s="49"/>
    </row>
    <row r="8" spans="1:16" x14ac:dyDescent="0.25">
      <c r="A8" s="48"/>
      <c r="B8" s="68"/>
      <c r="C8" s="68"/>
      <c r="D8" s="68"/>
      <c r="E8" s="52"/>
      <c r="F8" s="68"/>
      <c r="G8" s="68"/>
      <c r="H8" s="68"/>
      <c r="I8" s="52"/>
      <c r="J8" s="68"/>
      <c r="K8" s="68"/>
      <c r="L8" s="68"/>
      <c r="M8" s="52"/>
      <c r="N8" s="68"/>
      <c r="O8" s="68"/>
      <c r="P8" s="68"/>
    </row>
    <row r="9" spans="1:16" x14ac:dyDescent="0.25">
      <c r="A9" s="53" t="s">
        <v>64</v>
      </c>
      <c r="B9" s="69">
        <v>262</v>
      </c>
      <c r="C9" s="69">
        <v>229</v>
      </c>
      <c r="D9" s="69">
        <v>299</v>
      </c>
      <c r="E9" s="69"/>
      <c r="F9" s="69">
        <v>7</v>
      </c>
      <c r="G9" s="69">
        <v>6</v>
      </c>
      <c r="H9" s="69">
        <v>9</v>
      </c>
      <c r="I9" s="69"/>
      <c r="J9" s="69">
        <v>609</v>
      </c>
      <c r="K9" s="69">
        <v>555</v>
      </c>
      <c r="L9" s="69">
        <v>669</v>
      </c>
      <c r="M9" s="69"/>
      <c r="N9" s="69">
        <v>21</v>
      </c>
      <c r="O9" s="69">
        <v>19</v>
      </c>
      <c r="P9" s="69">
        <v>24</v>
      </c>
    </row>
    <row r="10" spans="1:16" x14ac:dyDescent="0.25">
      <c r="A10" s="53" t="s">
        <v>65</v>
      </c>
      <c r="B10" s="69">
        <v>272</v>
      </c>
      <c r="C10" s="69">
        <v>242</v>
      </c>
      <c r="D10" s="69">
        <v>306</v>
      </c>
      <c r="E10" s="69"/>
      <c r="F10" s="69">
        <v>8</v>
      </c>
      <c r="G10" s="69">
        <v>6</v>
      </c>
      <c r="H10" s="69">
        <v>9</v>
      </c>
      <c r="I10" s="69"/>
      <c r="J10" s="69">
        <v>648</v>
      </c>
      <c r="K10" s="69">
        <v>599</v>
      </c>
      <c r="L10" s="69">
        <v>701</v>
      </c>
      <c r="M10" s="69"/>
      <c r="N10" s="69">
        <v>25</v>
      </c>
      <c r="O10" s="69">
        <v>23</v>
      </c>
      <c r="P10" s="69">
        <v>27</v>
      </c>
    </row>
    <row r="11" spans="1:16" x14ac:dyDescent="0.25">
      <c r="A11" s="53" t="s">
        <v>66</v>
      </c>
      <c r="B11" s="69">
        <v>275</v>
      </c>
      <c r="C11" s="69">
        <v>247</v>
      </c>
      <c r="D11" s="69">
        <v>307</v>
      </c>
      <c r="E11" s="69"/>
      <c r="F11" s="69">
        <v>8</v>
      </c>
      <c r="G11" s="69">
        <v>7</v>
      </c>
      <c r="H11" s="69">
        <v>10</v>
      </c>
      <c r="I11" s="69"/>
      <c r="J11" s="69">
        <v>697</v>
      </c>
      <c r="K11" s="69">
        <v>645</v>
      </c>
      <c r="L11" s="69">
        <v>752</v>
      </c>
      <c r="M11" s="69"/>
      <c r="N11" s="69">
        <v>28</v>
      </c>
      <c r="O11" s="69">
        <v>25</v>
      </c>
      <c r="P11" s="69">
        <v>30</v>
      </c>
    </row>
    <row r="12" spans="1:16" x14ac:dyDescent="0.25">
      <c r="A12" s="53" t="s">
        <v>67</v>
      </c>
      <c r="B12" s="69">
        <v>280</v>
      </c>
      <c r="C12" s="69">
        <v>252</v>
      </c>
      <c r="D12" s="69">
        <v>311</v>
      </c>
      <c r="E12" s="69"/>
      <c r="F12" s="69">
        <v>9</v>
      </c>
      <c r="G12" s="69">
        <v>8</v>
      </c>
      <c r="H12" s="69">
        <v>10</v>
      </c>
      <c r="I12" s="69"/>
      <c r="J12" s="69">
        <v>732</v>
      </c>
      <c r="K12" s="69">
        <v>678</v>
      </c>
      <c r="L12" s="69">
        <v>790</v>
      </c>
      <c r="M12" s="69"/>
      <c r="N12" s="69">
        <v>31</v>
      </c>
      <c r="O12" s="69">
        <v>28</v>
      </c>
      <c r="P12" s="69">
        <v>33</v>
      </c>
    </row>
    <row r="13" spans="1:16" x14ac:dyDescent="0.25">
      <c r="A13" s="53" t="s">
        <v>68</v>
      </c>
      <c r="B13" s="69">
        <v>282</v>
      </c>
      <c r="C13" s="69">
        <v>254</v>
      </c>
      <c r="D13" s="69">
        <v>313</v>
      </c>
      <c r="E13" s="69"/>
      <c r="F13" s="69">
        <v>10</v>
      </c>
      <c r="G13" s="69">
        <v>9</v>
      </c>
      <c r="H13" s="69">
        <v>11</v>
      </c>
      <c r="I13" s="69"/>
      <c r="J13" s="69">
        <v>758</v>
      </c>
      <c r="K13" s="69">
        <v>702</v>
      </c>
      <c r="L13" s="69">
        <v>818</v>
      </c>
      <c r="M13" s="69"/>
      <c r="N13" s="69">
        <v>35</v>
      </c>
      <c r="O13" s="69">
        <v>32</v>
      </c>
      <c r="P13" s="69">
        <v>39</v>
      </c>
    </row>
    <row r="14" spans="1:16" x14ac:dyDescent="0.25">
      <c r="A14" s="53" t="s">
        <v>69</v>
      </c>
      <c r="B14" s="69">
        <v>289</v>
      </c>
      <c r="C14" s="69">
        <v>260</v>
      </c>
      <c r="D14" s="69">
        <v>321</v>
      </c>
      <c r="E14" s="69"/>
      <c r="F14" s="69">
        <v>11</v>
      </c>
      <c r="G14" s="69">
        <v>10</v>
      </c>
      <c r="H14" s="69">
        <v>12</v>
      </c>
      <c r="I14" s="69"/>
      <c r="J14" s="69">
        <v>774</v>
      </c>
      <c r="K14" s="69">
        <v>718</v>
      </c>
      <c r="L14" s="69">
        <v>836</v>
      </c>
      <c r="M14" s="69"/>
      <c r="N14" s="69">
        <v>39</v>
      </c>
      <c r="O14" s="69">
        <v>36</v>
      </c>
      <c r="P14" s="69">
        <v>43</v>
      </c>
    </row>
    <row r="15" spans="1:16" x14ac:dyDescent="0.25">
      <c r="A15" s="53" t="s">
        <v>70</v>
      </c>
      <c r="B15" s="69">
        <v>289</v>
      </c>
      <c r="C15" s="69">
        <v>261</v>
      </c>
      <c r="D15" s="69">
        <v>321</v>
      </c>
      <c r="E15" s="69"/>
      <c r="F15" s="69">
        <v>12</v>
      </c>
      <c r="G15" s="69">
        <v>11</v>
      </c>
      <c r="H15" s="69">
        <v>14</v>
      </c>
      <c r="I15" s="69"/>
      <c r="J15" s="69">
        <v>777</v>
      </c>
      <c r="K15" s="69">
        <v>720</v>
      </c>
      <c r="L15" s="69">
        <v>839</v>
      </c>
      <c r="M15" s="69"/>
      <c r="N15" s="69">
        <v>47</v>
      </c>
      <c r="O15" s="69">
        <v>43</v>
      </c>
      <c r="P15" s="69">
        <v>51</v>
      </c>
    </row>
    <row r="16" spans="1:16" x14ac:dyDescent="0.25">
      <c r="A16" s="53" t="s">
        <v>71</v>
      </c>
      <c r="B16" s="69">
        <v>287</v>
      </c>
      <c r="C16" s="69">
        <v>259</v>
      </c>
      <c r="D16" s="69">
        <v>318</v>
      </c>
      <c r="E16" s="69"/>
      <c r="F16" s="69">
        <v>13</v>
      </c>
      <c r="G16" s="69">
        <v>12</v>
      </c>
      <c r="H16" s="69">
        <v>15</v>
      </c>
      <c r="I16" s="69"/>
      <c r="J16" s="69">
        <v>768</v>
      </c>
      <c r="K16" s="69">
        <v>711</v>
      </c>
      <c r="L16" s="69">
        <v>828</v>
      </c>
      <c r="M16" s="69"/>
      <c r="N16" s="69">
        <v>54</v>
      </c>
      <c r="O16" s="69">
        <v>49</v>
      </c>
      <c r="P16" s="69">
        <v>59</v>
      </c>
    </row>
    <row r="17" spans="1:16" x14ac:dyDescent="0.25">
      <c r="A17" s="53" t="s">
        <v>72</v>
      </c>
      <c r="B17" s="69">
        <v>287</v>
      </c>
      <c r="C17" s="69">
        <v>259</v>
      </c>
      <c r="D17" s="69">
        <v>319</v>
      </c>
      <c r="E17" s="69"/>
      <c r="F17" s="69">
        <v>14</v>
      </c>
      <c r="G17" s="69">
        <v>13</v>
      </c>
      <c r="H17" s="69">
        <v>16</v>
      </c>
      <c r="I17" s="69"/>
      <c r="J17" s="69">
        <v>780</v>
      </c>
      <c r="K17" s="69">
        <v>723</v>
      </c>
      <c r="L17" s="69">
        <v>841</v>
      </c>
      <c r="M17" s="69"/>
      <c r="N17" s="69">
        <v>55</v>
      </c>
      <c r="O17" s="69">
        <v>50</v>
      </c>
      <c r="P17" s="69">
        <v>60</v>
      </c>
    </row>
    <row r="18" spans="1:16" x14ac:dyDescent="0.25">
      <c r="A18" s="53" t="s">
        <v>73</v>
      </c>
      <c r="B18" s="69">
        <v>291</v>
      </c>
      <c r="C18" s="69">
        <v>263</v>
      </c>
      <c r="D18" s="69">
        <v>323</v>
      </c>
      <c r="E18" s="69"/>
      <c r="F18" s="69">
        <v>16</v>
      </c>
      <c r="G18" s="69">
        <v>14</v>
      </c>
      <c r="H18" s="69">
        <v>18</v>
      </c>
      <c r="I18" s="69"/>
      <c r="J18" s="69">
        <v>782</v>
      </c>
      <c r="K18" s="69">
        <v>725</v>
      </c>
      <c r="L18" s="69">
        <v>844</v>
      </c>
      <c r="M18" s="69"/>
      <c r="N18" s="69">
        <v>62</v>
      </c>
      <c r="O18" s="69">
        <v>57</v>
      </c>
      <c r="P18" s="69">
        <v>68</v>
      </c>
    </row>
    <row r="19" spans="1:16" x14ac:dyDescent="0.25">
      <c r="A19" s="53" t="s">
        <v>74</v>
      </c>
      <c r="B19" s="69">
        <v>290</v>
      </c>
      <c r="C19" s="69">
        <v>261</v>
      </c>
      <c r="D19" s="69">
        <v>322</v>
      </c>
      <c r="E19" s="69"/>
      <c r="F19" s="69">
        <v>17</v>
      </c>
      <c r="G19" s="69">
        <v>15</v>
      </c>
      <c r="H19" s="69">
        <v>19</v>
      </c>
      <c r="I19" s="69"/>
      <c r="J19" s="69">
        <v>797</v>
      </c>
      <c r="K19" s="69">
        <v>739</v>
      </c>
      <c r="L19" s="69">
        <v>860</v>
      </c>
      <c r="M19" s="69"/>
      <c r="N19" s="69">
        <v>62</v>
      </c>
      <c r="O19" s="69">
        <v>57</v>
      </c>
      <c r="P19" s="69">
        <v>68</v>
      </c>
    </row>
    <row r="20" spans="1:16" x14ac:dyDescent="0.25">
      <c r="A20" s="53" t="s">
        <v>75</v>
      </c>
      <c r="B20" s="69">
        <v>291</v>
      </c>
      <c r="C20" s="69">
        <v>262</v>
      </c>
      <c r="D20" s="69">
        <v>322</v>
      </c>
      <c r="E20" s="69"/>
      <c r="F20" s="69">
        <v>19</v>
      </c>
      <c r="G20" s="69">
        <v>17</v>
      </c>
      <c r="H20" s="69">
        <v>21</v>
      </c>
      <c r="I20" s="69"/>
      <c r="J20" s="69">
        <v>838</v>
      </c>
      <c r="K20" s="69">
        <v>777</v>
      </c>
      <c r="L20" s="69">
        <v>904</v>
      </c>
      <c r="M20" s="69"/>
      <c r="N20" s="69">
        <v>64</v>
      </c>
      <c r="O20" s="69">
        <v>59</v>
      </c>
      <c r="P20" s="69">
        <v>70</v>
      </c>
    </row>
    <row r="21" spans="1:16" x14ac:dyDescent="0.25">
      <c r="A21" s="53" t="s">
        <v>76</v>
      </c>
      <c r="B21" s="69">
        <v>298</v>
      </c>
      <c r="C21" s="69">
        <v>269</v>
      </c>
      <c r="D21" s="69">
        <v>331</v>
      </c>
      <c r="E21" s="69"/>
      <c r="F21" s="69">
        <v>21</v>
      </c>
      <c r="G21" s="69">
        <v>19</v>
      </c>
      <c r="H21" s="69">
        <v>23</v>
      </c>
      <c r="I21" s="69"/>
      <c r="J21" s="69">
        <v>849</v>
      </c>
      <c r="K21" s="69">
        <v>787</v>
      </c>
      <c r="L21" s="69">
        <v>916</v>
      </c>
      <c r="M21" s="69"/>
      <c r="N21" s="69">
        <v>71</v>
      </c>
      <c r="O21" s="69">
        <v>65</v>
      </c>
      <c r="P21" s="69">
        <v>78</v>
      </c>
    </row>
    <row r="22" spans="1:16" x14ac:dyDescent="0.25">
      <c r="A22" s="53" t="s">
        <v>77</v>
      </c>
      <c r="B22" s="69">
        <v>307</v>
      </c>
      <c r="C22" s="69">
        <v>277</v>
      </c>
      <c r="D22" s="69">
        <v>341</v>
      </c>
      <c r="E22" s="69"/>
      <c r="F22" s="69">
        <v>23</v>
      </c>
      <c r="G22" s="69">
        <v>21</v>
      </c>
      <c r="H22" s="69">
        <v>26</v>
      </c>
      <c r="I22" s="69"/>
      <c r="J22" s="69">
        <v>857</v>
      </c>
      <c r="K22" s="69">
        <v>794</v>
      </c>
      <c r="L22" s="69">
        <v>924</v>
      </c>
      <c r="M22" s="69"/>
      <c r="N22" s="69">
        <v>78</v>
      </c>
      <c r="O22" s="69">
        <v>71</v>
      </c>
      <c r="P22" s="69">
        <v>85</v>
      </c>
    </row>
    <row r="23" spans="1:16" x14ac:dyDescent="0.25">
      <c r="A23" s="53" t="s">
        <v>78</v>
      </c>
      <c r="B23" s="69">
        <v>311</v>
      </c>
      <c r="C23" s="69">
        <v>280</v>
      </c>
      <c r="D23" s="69">
        <v>345</v>
      </c>
      <c r="E23" s="69"/>
      <c r="F23" s="69">
        <v>26</v>
      </c>
      <c r="G23" s="69">
        <v>23</v>
      </c>
      <c r="H23" s="69">
        <v>29</v>
      </c>
      <c r="I23" s="69"/>
      <c r="J23" s="69">
        <v>835</v>
      </c>
      <c r="K23" s="69">
        <v>774</v>
      </c>
      <c r="L23" s="69">
        <v>900</v>
      </c>
      <c r="M23" s="69"/>
      <c r="N23" s="69">
        <v>91</v>
      </c>
      <c r="O23" s="69">
        <v>83</v>
      </c>
      <c r="P23" s="69">
        <v>99</v>
      </c>
    </row>
    <row r="24" spans="1:16" x14ac:dyDescent="0.25">
      <c r="A24" s="53" t="s">
        <v>79</v>
      </c>
      <c r="B24" s="69">
        <v>319</v>
      </c>
      <c r="C24" s="69">
        <v>287</v>
      </c>
      <c r="D24" s="69">
        <v>353</v>
      </c>
      <c r="E24" s="69"/>
      <c r="F24" s="69">
        <v>28</v>
      </c>
      <c r="G24" s="69">
        <v>25</v>
      </c>
      <c r="H24" s="69">
        <v>32</v>
      </c>
      <c r="I24" s="69"/>
      <c r="J24" s="69">
        <v>826</v>
      </c>
      <c r="K24" s="69">
        <v>766</v>
      </c>
      <c r="L24" s="69">
        <v>891</v>
      </c>
      <c r="M24" s="69"/>
      <c r="N24" s="69">
        <v>103</v>
      </c>
      <c r="O24" s="69">
        <v>95</v>
      </c>
      <c r="P24" s="69">
        <v>113</v>
      </c>
    </row>
    <row r="25" spans="1:16" x14ac:dyDescent="0.25">
      <c r="A25" s="53" t="s">
        <v>80</v>
      </c>
      <c r="B25" s="69">
        <v>326</v>
      </c>
      <c r="C25" s="69">
        <v>294</v>
      </c>
      <c r="D25" s="69">
        <v>362</v>
      </c>
      <c r="E25" s="69"/>
      <c r="F25" s="69">
        <v>31</v>
      </c>
      <c r="G25" s="69">
        <v>28</v>
      </c>
      <c r="H25" s="69">
        <v>35</v>
      </c>
      <c r="I25" s="69"/>
      <c r="J25" s="69">
        <v>826</v>
      </c>
      <c r="K25" s="69">
        <v>765</v>
      </c>
      <c r="L25" s="69">
        <v>891</v>
      </c>
      <c r="M25" s="69"/>
      <c r="N25" s="69">
        <v>126</v>
      </c>
      <c r="O25" s="69">
        <v>116</v>
      </c>
      <c r="P25" s="69">
        <v>138</v>
      </c>
    </row>
    <row r="26" spans="1:16" x14ac:dyDescent="0.25">
      <c r="A26" s="53" t="s">
        <v>81</v>
      </c>
      <c r="B26" s="69">
        <v>325</v>
      </c>
      <c r="C26" s="69">
        <v>292</v>
      </c>
      <c r="D26" s="69">
        <v>360</v>
      </c>
      <c r="E26" s="69"/>
      <c r="F26" s="69">
        <v>35</v>
      </c>
      <c r="G26" s="69">
        <v>31</v>
      </c>
      <c r="H26" s="69">
        <v>39</v>
      </c>
      <c r="I26" s="69"/>
      <c r="J26" s="69">
        <v>804</v>
      </c>
      <c r="K26" s="69">
        <v>744</v>
      </c>
      <c r="L26" s="69">
        <v>868</v>
      </c>
      <c r="M26" s="69"/>
      <c r="N26" s="69">
        <v>152</v>
      </c>
      <c r="O26" s="69">
        <v>139</v>
      </c>
      <c r="P26" s="69">
        <v>165</v>
      </c>
    </row>
    <row r="27" spans="1:16" x14ac:dyDescent="0.25">
      <c r="A27" s="53" t="s">
        <v>82</v>
      </c>
      <c r="B27" s="69">
        <v>316</v>
      </c>
      <c r="C27" s="69">
        <v>285</v>
      </c>
      <c r="D27" s="69">
        <v>351</v>
      </c>
      <c r="E27" s="69"/>
      <c r="F27" s="69">
        <v>39</v>
      </c>
      <c r="G27" s="69">
        <v>35</v>
      </c>
      <c r="H27" s="69">
        <v>43</v>
      </c>
      <c r="I27" s="69"/>
      <c r="J27" s="69">
        <v>776</v>
      </c>
      <c r="K27" s="69">
        <v>709</v>
      </c>
      <c r="L27" s="69">
        <v>849</v>
      </c>
      <c r="M27" s="69"/>
      <c r="N27" s="69">
        <v>168</v>
      </c>
      <c r="O27" s="69">
        <v>154</v>
      </c>
      <c r="P27" s="69">
        <v>184</v>
      </c>
    </row>
    <row r="28" spans="1:16" x14ac:dyDescent="0.25">
      <c r="A28" s="53" t="s">
        <v>83</v>
      </c>
      <c r="B28" s="69">
        <v>305</v>
      </c>
      <c r="C28" s="69">
        <v>275</v>
      </c>
      <c r="D28" s="69">
        <v>338</v>
      </c>
      <c r="E28" s="69"/>
      <c r="F28" s="69">
        <v>43</v>
      </c>
      <c r="G28" s="69">
        <v>38</v>
      </c>
      <c r="H28" s="69">
        <v>48</v>
      </c>
      <c r="I28" s="69"/>
      <c r="J28" s="69">
        <v>631</v>
      </c>
      <c r="K28" s="69">
        <v>577</v>
      </c>
      <c r="L28" s="69">
        <v>690</v>
      </c>
      <c r="M28" s="69"/>
      <c r="N28" s="69">
        <v>169</v>
      </c>
      <c r="O28" s="69">
        <v>155</v>
      </c>
      <c r="P28" s="69">
        <v>184</v>
      </c>
    </row>
    <row r="29" spans="1:16" x14ac:dyDescent="0.25">
      <c r="A29" s="53" t="s">
        <v>84</v>
      </c>
      <c r="B29" s="69">
        <v>301</v>
      </c>
      <c r="C29" s="69">
        <v>271</v>
      </c>
      <c r="D29" s="69">
        <v>334</v>
      </c>
      <c r="E29" s="69"/>
      <c r="F29" s="69">
        <v>47</v>
      </c>
      <c r="G29" s="69">
        <v>42</v>
      </c>
      <c r="H29" s="69">
        <v>53</v>
      </c>
      <c r="I29" s="69"/>
      <c r="J29" s="69">
        <v>641</v>
      </c>
      <c r="K29" s="69">
        <v>593</v>
      </c>
      <c r="L29" s="69">
        <v>692</v>
      </c>
      <c r="M29" s="69"/>
      <c r="N29" s="69">
        <v>183</v>
      </c>
      <c r="O29" s="69">
        <v>168</v>
      </c>
      <c r="P29" s="69">
        <v>200</v>
      </c>
    </row>
    <row r="30" spans="1:16" x14ac:dyDescent="0.25">
      <c r="A30" s="53" t="s">
        <v>85</v>
      </c>
      <c r="B30" s="69">
        <v>293</v>
      </c>
      <c r="C30" s="69">
        <v>264</v>
      </c>
      <c r="D30" s="69">
        <v>325</v>
      </c>
      <c r="E30" s="69"/>
      <c r="F30" s="69">
        <v>52</v>
      </c>
      <c r="G30" s="69">
        <v>46</v>
      </c>
      <c r="H30" s="69">
        <v>58</v>
      </c>
      <c r="I30" s="69"/>
      <c r="J30" s="69">
        <v>664</v>
      </c>
      <c r="K30" s="69">
        <v>616</v>
      </c>
      <c r="L30" s="69">
        <v>717</v>
      </c>
      <c r="M30" s="69"/>
      <c r="N30" s="69">
        <v>221</v>
      </c>
      <c r="O30" s="69">
        <v>203</v>
      </c>
      <c r="P30" s="69">
        <v>241</v>
      </c>
    </row>
    <row r="31" spans="1:16" x14ac:dyDescent="0.25">
      <c r="A31" s="53" t="s">
        <v>86</v>
      </c>
      <c r="B31" s="69">
        <v>286</v>
      </c>
      <c r="C31" s="69">
        <v>258</v>
      </c>
      <c r="D31" s="69">
        <v>318</v>
      </c>
      <c r="E31" s="69"/>
      <c r="F31" s="69">
        <v>56</v>
      </c>
      <c r="G31" s="69">
        <v>50</v>
      </c>
      <c r="H31" s="69">
        <v>63</v>
      </c>
      <c r="I31" s="69"/>
      <c r="J31" s="69">
        <v>675</v>
      </c>
      <c r="K31" s="69">
        <v>626</v>
      </c>
      <c r="L31" s="69">
        <v>728</v>
      </c>
      <c r="M31" s="69"/>
      <c r="N31" s="69">
        <v>251</v>
      </c>
      <c r="O31" s="69">
        <v>230</v>
      </c>
      <c r="P31" s="69">
        <v>273</v>
      </c>
    </row>
    <row r="32" spans="1:16" x14ac:dyDescent="0.25">
      <c r="A32" s="53" t="s">
        <v>87</v>
      </c>
      <c r="B32" s="69">
        <v>283</v>
      </c>
      <c r="C32" s="69">
        <v>255</v>
      </c>
      <c r="D32" s="69">
        <v>314</v>
      </c>
      <c r="E32" s="69"/>
      <c r="F32" s="69">
        <v>61</v>
      </c>
      <c r="G32" s="69">
        <v>55</v>
      </c>
      <c r="H32" s="69">
        <v>68</v>
      </c>
      <c r="I32" s="69"/>
      <c r="J32" s="69">
        <v>659</v>
      </c>
      <c r="K32" s="69">
        <v>611</v>
      </c>
      <c r="L32" s="69">
        <v>711</v>
      </c>
      <c r="M32" s="69"/>
      <c r="N32" s="69">
        <v>281</v>
      </c>
      <c r="O32" s="69">
        <v>258</v>
      </c>
      <c r="P32" s="69">
        <v>307</v>
      </c>
    </row>
    <row r="33" spans="1:16" x14ac:dyDescent="0.25">
      <c r="A33" s="53" t="s">
        <v>88</v>
      </c>
      <c r="B33" s="69">
        <v>284</v>
      </c>
      <c r="C33" s="69">
        <v>256</v>
      </c>
      <c r="D33" s="69">
        <v>315</v>
      </c>
      <c r="E33" s="69"/>
      <c r="F33" s="69">
        <v>66</v>
      </c>
      <c r="G33" s="69">
        <v>59</v>
      </c>
      <c r="H33" s="69">
        <v>74</v>
      </c>
      <c r="I33" s="69"/>
      <c r="J33" s="69">
        <v>666</v>
      </c>
      <c r="K33" s="69">
        <v>618</v>
      </c>
      <c r="L33" s="69">
        <v>719</v>
      </c>
      <c r="M33" s="69"/>
      <c r="N33" s="69">
        <v>299</v>
      </c>
      <c r="O33" s="69">
        <v>274</v>
      </c>
      <c r="P33" s="69">
        <v>327</v>
      </c>
    </row>
    <row r="34" spans="1:16" x14ac:dyDescent="0.25">
      <c r="A34" s="53" t="s">
        <v>89</v>
      </c>
      <c r="B34" s="69">
        <v>288</v>
      </c>
      <c r="C34" s="69">
        <v>260</v>
      </c>
      <c r="D34" s="69">
        <v>320</v>
      </c>
      <c r="E34" s="69"/>
      <c r="F34" s="69">
        <v>70</v>
      </c>
      <c r="G34" s="69">
        <v>63</v>
      </c>
      <c r="H34" s="69">
        <v>79</v>
      </c>
      <c r="I34" s="69"/>
      <c r="J34" s="69">
        <v>677</v>
      </c>
      <c r="K34" s="69">
        <v>628</v>
      </c>
      <c r="L34" s="69">
        <v>730</v>
      </c>
      <c r="M34" s="69"/>
      <c r="N34" s="69">
        <v>304</v>
      </c>
      <c r="O34" s="69">
        <v>279</v>
      </c>
      <c r="P34" s="69">
        <v>332</v>
      </c>
    </row>
    <row r="35" spans="1:16" x14ac:dyDescent="0.25">
      <c r="A35" s="53" t="s">
        <v>90</v>
      </c>
      <c r="B35" s="69">
        <v>287</v>
      </c>
      <c r="C35" s="69">
        <v>258</v>
      </c>
      <c r="D35" s="69">
        <v>318</v>
      </c>
      <c r="E35" s="69"/>
      <c r="F35" s="69">
        <v>75</v>
      </c>
      <c r="G35" s="69">
        <v>67</v>
      </c>
      <c r="H35" s="69">
        <v>84</v>
      </c>
      <c r="I35" s="69"/>
      <c r="J35" s="69">
        <v>679</v>
      </c>
      <c r="K35" s="69">
        <v>630</v>
      </c>
      <c r="L35" s="69">
        <v>733</v>
      </c>
      <c r="M35" s="69"/>
      <c r="N35" s="69">
        <v>318</v>
      </c>
      <c r="O35" s="69">
        <v>292</v>
      </c>
      <c r="P35" s="69">
        <v>347</v>
      </c>
    </row>
    <row r="36" spans="1:16" x14ac:dyDescent="0.25">
      <c r="A36" s="53" t="s">
        <v>91</v>
      </c>
      <c r="B36" s="69">
        <v>281</v>
      </c>
      <c r="C36" s="69">
        <v>253</v>
      </c>
      <c r="D36" s="69">
        <v>312</v>
      </c>
      <c r="E36" s="69"/>
      <c r="F36" s="69">
        <v>79</v>
      </c>
      <c r="G36" s="69">
        <v>71</v>
      </c>
      <c r="H36" s="69">
        <v>88</v>
      </c>
      <c r="I36" s="69"/>
      <c r="J36" s="69">
        <v>670</v>
      </c>
      <c r="K36" s="69">
        <v>621</v>
      </c>
      <c r="L36" s="69">
        <v>722</v>
      </c>
      <c r="M36" s="69"/>
      <c r="N36" s="69">
        <v>345</v>
      </c>
      <c r="O36" s="69">
        <v>316</v>
      </c>
      <c r="P36" s="69">
        <v>376</v>
      </c>
    </row>
    <row r="37" spans="1:16" x14ac:dyDescent="0.25">
      <c r="A37" s="53" t="s">
        <v>92</v>
      </c>
      <c r="B37" s="69">
        <v>280</v>
      </c>
      <c r="C37" s="69">
        <v>253</v>
      </c>
      <c r="D37" s="69">
        <v>311</v>
      </c>
      <c r="E37" s="69"/>
      <c r="F37" s="69">
        <v>83</v>
      </c>
      <c r="G37" s="69">
        <v>74</v>
      </c>
      <c r="H37" s="69">
        <v>93</v>
      </c>
      <c r="I37" s="69"/>
      <c r="J37" s="69">
        <v>659</v>
      </c>
      <c r="K37" s="69">
        <v>611</v>
      </c>
      <c r="L37" s="69">
        <v>711</v>
      </c>
      <c r="M37" s="69"/>
      <c r="N37" s="69">
        <v>361</v>
      </c>
      <c r="O37" s="69">
        <v>331</v>
      </c>
      <c r="P37" s="69">
        <v>393</v>
      </c>
    </row>
    <row r="38" spans="1:16" x14ac:dyDescent="0.25">
      <c r="A38" s="53" t="s">
        <v>93</v>
      </c>
      <c r="B38" s="69">
        <v>282</v>
      </c>
      <c r="C38" s="69">
        <v>254</v>
      </c>
      <c r="D38" s="69">
        <v>313</v>
      </c>
      <c r="E38" s="69"/>
      <c r="F38" s="69">
        <v>86</v>
      </c>
      <c r="G38" s="69">
        <v>77</v>
      </c>
      <c r="H38" s="69">
        <v>96</v>
      </c>
      <c r="I38" s="69"/>
      <c r="J38" s="69">
        <v>614</v>
      </c>
      <c r="K38" s="69">
        <v>569</v>
      </c>
      <c r="L38" s="69">
        <v>662</v>
      </c>
      <c r="M38" s="69"/>
      <c r="N38" s="69">
        <v>353</v>
      </c>
      <c r="O38" s="69">
        <v>324</v>
      </c>
      <c r="P38" s="69">
        <v>385</v>
      </c>
    </row>
    <row r="39" spans="1:16" x14ac:dyDescent="0.25">
      <c r="A39" s="53" t="s">
        <v>94</v>
      </c>
      <c r="B39" s="69">
        <v>278</v>
      </c>
      <c r="C39" s="69">
        <v>250</v>
      </c>
      <c r="D39" s="69">
        <v>308</v>
      </c>
      <c r="E39" s="69"/>
      <c r="F39" s="69">
        <v>89</v>
      </c>
      <c r="G39" s="69">
        <v>80</v>
      </c>
      <c r="H39" s="69">
        <v>100</v>
      </c>
      <c r="I39" s="69"/>
      <c r="J39" s="69">
        <v>607</v>
      </c>
      <c r="K39" s="69">
        <v>562</v>
      </c>
      <c r="L39" s="69">
        <v>654</v>
      </c>
      <c r="M39" s="69"/>
      <c r="N39" s="69">
        <v>346</v>
      </c>
      <c r="O39" s="69">
        <v>317</v>
      </c>
      <c r="P39" s="69">
        <v>377</v>
      </c>
    </row>
    <row r="40" spans="1:16" x14ac:dyDescent="0.25">
      <c r="A40" s="53" t="s">
        <v>95</v>
      </c>
      <c r="B40" s="69">
        <v>276</v>
      </c>
      <c r="C40" s="69">
        <v>249</v>
      </c>
      <c r="D40" s="69">
        <v>306</v>
      </c>
      <c r="E40" s="69"/>
      <c r="F40" s="69">
        <v>92</v>
      </c>
      <c r="G40" s="69">
        <v>82</v>
      </c>
      <c r="H40" s="69">
        <v>103</v>
      </c>
      <c r="I40" s="69"/>
      <c r="J40" s="69">
        <v>612</v>
      </c>
      <c r="K40" s="69">
        <v>568</v>
      </c>
      <c r="L40" s="69">
        <v>660</v>
      </c>
      <c r="M40" s="69"/>
      <c r="N40" s="69">
        <v>331</v>
      </c>
      <c r="O40" s="69">
        <v>303</v>
      </c>
      <c r="P40" s="69">
        <v>361</v>
      </c>
    </row>
    <row r="41" spans="1:16" x14ac:dyDescent="0.25">
      <c r="A41" s="53" t="s">
        <v>96</v>
      </c>
      <c r="B41" s="69">
        <v>277</v>
      </c>
      <c r="C41" s="69">
        <v>249</v>
      </c>
      <c r="D41" s="69">
        <v>307</v>
      </c>
      <c r="E41" s="69"/>
      <c r="F41" s="69">
        <v>95</v>
      </c>
      <c r="G41" s="69">
        <v>85</v>
      </c>
      <c r="H41" s="69">
        <v>106</v>
      </c>
      <c r="I41" s="69"/>
      <c r="J41" s="69">
        <v>638</v>
      </c>
      <c r="K41" s="69">
        <v>592</v>
      </c>
      <c r="L41" s="69">
        <v>688</v>
      </c>
      <c r="M41" s="69"/>
      <c r="N41" s="69">
        <v>341</v>
      </c>
      <c r="O41" s="69">
        <v>312</v>
      </c>
      <c r="P41" s="69">
        <v>372</v>
      </c>
    </row>
    <row r="42" spans="1:16" x14ac:dyDescent="0.25">
      <c r="A42" s="53" t="s">
        <v>97</v>
      </c>
      <c r="B42" s="69">
        <v>278</v>
      </c>
      <c r="C42" s="69">
        <v>250</v>
      </c>
      <c r="D42" s="69">
        <v>308</v>
      </c>
      <c r="E42" s="69"/>
      <c r="F42" s="69">
        <v>97</v>
      </c>
      <c r="G42" s="69">
        <v>87</v>
      </c>
      <c r="H42" s="69">
        <v>109</v>
      </c>
      <c r="I42" s="69"/>
      <c r="J42" s="69">
        <v>639</v>
      </c>
      <c r="K42" s="69">
        <v>592</v>
      </c>
      <c r="L42" s="69">
        <v>689</v>
      </c>
      <c r="M42" s="69"/>
      <c r="N42" s="69">
        <v>357</v>
      </c>
      <c r="O42" s="69">
        <v>327</v>
      </c>
      <c r="P42" s="69">
        <v>389</v>
      </c>
    </row>
    <row r="43" spans="1:16" x14ac:dyDescent="0.25">
      <c r="A43" s="53" t="s">
        <v>98</v>
      </c>
      <c r="B43" s="69">
        <v>276</v>
      </c>
      <c r="C43" s="69">
        <v>249</v>
      </c>
      <c r="D43" s="69">
        <v>306</v>
      </c>
      <c r="E43" s="69"/>
      <c r="F43" s="69">
        <v>101</v>
      </c>
      <c r="G43" s="69">
        <v>90</v>
      </c>
      <c r="H43" s="69">
        <v>112</v>
      </c>
      <c r="I43" s="69"/>
      <c r="J43" s="69">
        <v>633</v>
      </c>
      <c r="K43" s="69">
        <v>587</v>
      </c>
      <c r="L43" s="69">
        <v>682</v>
      </c>
      <c r="M43" s="69"/>
      <c r="N43" s="69">
        <v>383</v>
      </c>
      <c r="O43" s="69">
        <v>351</v>
      </c>
      <c r="P43" s="69">
        <v>418</v>
      </c>
    </row>
    <row r="44" spans="1:16" x14ac:dyDescent="0.25">
      <c r="A44" s="53" t="s">
        <v>99</v>
      </c>
      <c r="B44" s="69">
        <v>274</v>
      </c>
      <c r="C44" s="69">
        <v>247</v>
      </c>
      <c r="D44" s="69">
        <v>304</v>
      </c>
      <c r="E44" s="69"/>
      <c r="F44" s="69">
        <v>104</v>
      </c>
      <c r="G44" s="69">
        <v>93</v>
      </c>
      <c r="H44" s="69">
        <v>116</v>
      </c>
      <c r="I44" s="69"/>
      <c r="J44" s="69">
        <v>612</v>
      </c>
      <c r="K44" s="69">
        <v>568</v>
      </c>
      <c r="L44" s="69">
        <v>661</v>
      </c>
      <c r="M44" s="69"/>
      <c r="N44" s="69">
        <v>415</v>
      </c>
      <c r="O44" s="69">
        <v>380</v>
      </c>
      <c r="P44" s="69">
        <v>452</v>
      </c>
    </row>
    <row r="45" spans="1:16" x14ac:dyDescent="0.25">
      <c r="A45" s="53" t="s">
        <v>100</v>
      </c>
      <c r="B45" s="69">
        <v>278</v>
      </c>
      <c r="C45" s="69">
        <v>251</v>
      </c>
      <c r="D45" s="69">
        <v>309</v>
      </c>
      <c r="E45" s="69"/>
      <c r="F45" s="69">
        <v>108</v>
      </c>
      <c r="G45" s="69">
        <v>97</v>
      </c>
      <c r="H45" s="69">
        <v>121</v>
      </c>
      <c r="I45" s="69"/>
      <c r="J45" s="69">
        <v>617</v>
      </c>
      <c r="K45" s="69">
        <v>572</v>
      </c>
      <c r="L45" s="69">
        <v>665</v>
      </c>
      <c r="M45" s="69"/>
      <c r="N45" s="69">
        <v>426</v>
      </c>
      <c r="O45" s="69">
        <v>390</v>
      </c>
      <c r="P45" s="69">
        <v>464</v>
      </c>
    </row>
    <row r="46" spans="1:16" x14ac:dyDescent="0.25">
      <c r="A46" s="53" t="s">
        <v>101</v>
      </c>
      <c r="B46" s="69">
        <v>280</v>
      </c>
      <c r="C46" s="69">
        <v>253</v>
      </c>
      <c r="D46" s="69">
        <v>311</v>
      </c>
      <c r="E46" s="69"/>
      <c r="F46" s="69">
        <v>112</v>
      </c>
      <c r="G46" s="69">
        <v>100</v>
      </c>
      <c r="H46" s="69">
        <v>126</v>
      </c>
      <c r="I46" s="69"/>
      <c r="J46" s="69">
        <v>619</v>
      </c>
      <c r="K46" s="69">
        <v>574</v>
      </c>
      <c r="L46" s="69">
        <v>668</v>
      </c>
      <c r="M46" s="69"/>
      <c r="N46" s="69">
        <v>420</v>
      </c>
      <c r="O46" s="69">
        <v>385</v>
      </c>
      <c r="P46" s="69">
        <v>458</v>
      </c>
    </row>
    <row r="47" spans="1:16" x14ac:dyDescent="0.25">
      <c r="A47" s="53" t="s">
        <v>102</v>
      </c>
      <c r="B47" s="69">
        <v>281</v>
      </c>
      <c r="C47" s="69">
        <v>253</v>
      </c>
      <c r="D47" s="69">
        <v>312</v>
      </c>
      <c r="E47" s="69"/>
      <c r="F47" s="69">
        <v>117</v>
      </c>
      <c r="G47" s="69">
        <v>105</v>
      </c>
      <c r="H47" s="69">
        <v>131</v>
      </c>
      <c r="I47" s="69"/>
      <c r="J47" s="69">
        <v>622</v>
      </c>
      <c r="K47" s="69">
        <v>576</v>
      </c>
      <c r="L47" s="69">
        <v>670</v>
      </c>
      <c r="M47" s="69"/>
      <c r="N47" s="69">
        <v>413</v>
      </c>
      <c r="O47" s="69">
        <v>379</v>
      </c>
      <c r="P47" s="69">
        <v>451</v>
      </c>
    </row>
    <row r="48" spans="1:16" x14ac:dyDescent="0.25">
      <c r="A48" s="53" t="s">
        <v>103</v>
      </c>
      <c r="B48" s="69">
        <v>285</v>
      </c>
      <c r="C48" s="69">
        <v>257</v>
      </c>
      <c r="D48" s="69">
        <v>317</v>
      </c>
      <c r="E48" s="69"/>
      <c r="F48" s="69">
        <v>122</v>
      </c>
      <c r="G48" s="69">
        <v>109</v>
      </c>
      <c r="H48" s="69">
        <v>137</v>
      </c>
      <c r="I48" s="69"/>
      <c r="J48" s="69">
        <v>628</v>
      </c>
      <c r="K48" s="69">
        <v>582</v>
      </c>
      <c r="L48" s="69">
        <v>677</v>
      </c>
      <c r="M48" s="69"/>
      <c r="N48" s="69">
        <v>432</v>
      </c>
      <c r="O48" s="69">
        <v>396</v>
      </c>
      <c r="P48" s="69">
        <v>471</v>
      </c>
    </row>
    <row r="49" spans="1:16" x14ac:dyDescent="0.25">
      <c r="A49" s="53" t="s">
        <v>104</v>
      </c>
      <c r="B49" s="69">
        <v>289</v>
      </c>
      <c r="C49" s="69">
        <v>260</v>
      </c>
      <c r="D49" s="69">
        <v>320</v>
      </c>
      <c r="E49" s="69"/>
      <c r="F49" s="69">
        <v>128</v>
      </c>
      <c r="G49" s="69">
        <v>114</v>
      </c>
      <c r="H49" s="69">
        <v>143</v>
      </c>
      <c r="I49" s="69"/>
      <c r="J49" s="69">
        <v>611</v>
      </c>
      <c r="K49" s="69">
        <v>567</v>
      </c>
      <c r="L49" s="69">
        <v>659</v>
      </c>
      <c r="M49" s="69"/>
      <c r="N49" s="69">
        <v>429</v>
      </c>
      <c r="O49" s="69">
        <v>393</v>
      </c>
      <c r="P49" s="69">
        <v>468</v>
      </c>
    </row>
    <row r="50" spans="1:16" x14ac:dyDescent="0.25">
      <c r="A50" s="53" t="s">
        <v>105</v>
      </c>
      <c r="B50" s="69">
        <v>298</v>
      </c>
      <c r="C50" s="69">
        <v>269</v>
      </c>
      <c r="D50" s="69">
        <v>331</v>
      </c>
      <c r="E50" s="69"/>
      <c r="F50" s="69">
        <v>133</v>
      </c>
      <c r="G50" s="69">
        <v>119</v>
      </c>
      <c r="H50" s="69">
        <v>149</v>
      </c>
      <c r="I50" s="69"/>
      <c r="J50" s="69">
        <v>637</v>
      </c>
      <c r="K50" s="69">
        <v>591</v>
      </c>
      <c r="L50" s="69">
        <v>687</v>
      </c>
      <c r="M50" s="69"/>
      <c r="N50" s="69">
        <v>470</v>
      </c>
      <c r="O50" s="69">
        <v>430</v>
      </c>
      <c r="P50" s="69">
        <v>512</v>
      </c>
    </row>
    <row r="51" spans="1:16" x14ac:dyDescent="0.25">
      <c r="A51" s="53" t="s">
        <v>106</v>
      </c>
      <c r="B51" s="69">
        <v>300</v>
      </c>
      <c r="C51" s="69">
        <v>270</v>
      </c>
      <c r="D51" s="69">
        <v>333</v>
      </c>
      <c r="E51" s="69"/>
      <c r="F51" s="69">
        <v>139</v>
      </c>
      <c r="G51" s="69">
        <v>124</v>
      </c>
      <c r="H51" s="69">
        <v>155</v>
      </c>
      <c r="I51" s="69"/>
      <c r="J51" s="69">
        <v>665</v>
      </c>
      <c r="K51" s="69">
        <v>616</v>
      </c>
      <c r="L51" s="69">
        <v>717</v>
      </c>
      <c r="M51" s="69"/>
      <c r="N51" s="69">
        <v>511</v>
      </c>
      <c r="O51" s="69">
        <v>468</v>
      </c>
      <c r="P51" s="69">
        <v>557</v>
      </c>
    </row>
    <row r="52" spans="1:16" x14ac:dyDescent="0.25">
      <c r="A52" s="53" t="s">
        <v>107</v>
      </c>
      <c r="B52" s="69">
        <v>302</v>
      </c>
      <c r="C52" s="69">
        <v>272</v>
      </c>
      <c r="D52" s="69">
        <v>335</v>
      </c>
      <c r="E52" s="69"/>
      <c r="F52" s="69">
        <v>144</v>
      </c>
      <c r="G52" s="69">
        <v>129</v>
      </c>
      <c r="H52" s="69">
        <v>161</v>
      </c>
      <c r="I52" s="69"/>
      <c r="J52" s="69">
        <v>676</v>
      </c>
      <c r="K52" s="69">
        <v>627</v>
      </c>
      <c r="L52" s="69">
        <v>729</v>
      </c>
      <c r="M52" s="69"/>
      <c r="N52" s="69">
        <v>573</v>
      </c>
      <c r="O52" s="69">
        <v>525</v>
      </c>
      <c r="P52" s="69">
        <v>625</v>
      </c>
    </row>
    <row r="53" spans="1:16" x14ac:dyDescent="0.25">
      <c r="A53" s="53" t="s">
        <v>108</v>
      </c>
      <c r="B53" s="69">
        <v>303</v>
      </c>
      <c r="C53" s="69">
        <v>273</v>
      </c>
      <c r="D53" s="69">
        <v>336</v>
      </c>
      <c r="E53" s="69"/>
      <c r="F53" s="69">
        <v>149</v>
      </c>
      <c r="G53" s="69">
        <v>133</v>
      </c>
      <c r="H53" s="69">
        <v>167</v>
      </c>
      <c r="I53" s="69"/>
      <c r="J53" s="69">
        <v>665</v>
      </c>
      <c r="K53" s="69">
        <v>617</v>
      </c>
      <c r="L53" s="69">
        <v>717</v>
      </c>
      <c r="M53" s="69"/>
      <c r="N53" s="69">
        <v>611</v>
      </c>
      <c r="O53" s="69">
        <v>560</v>
      </c>
      <c r="P53" s="69">
        <v>667</v>
      </c>
    </row>
    <row r="54" spans="1:16" x14ac:dyDescent="0.25">
      <c r="A54" s="53" t="s">
        <v>109</v>
      </c>
      <c r="B54" s="69">
        <v>304</v>
      </c>
      <c r="C54" s="69">
        <v>274</v>
      </c>
      <c r="D54" s="69">
        <v>337</v>
      </c>
      <c r="E54" s="69"/>
      <c r="F54" s="69">
        <v>154</v>
      </c>
      <c r="G54" s="69">
        <v>138</v>
      </c>
      <c r="H54" s="69">
        <v>172</v>
      </c>
      <c r="I54" s="69"/>
      <c r="J54" s="69">
        <v>650</v>
      </c>
      <c r="K54" s="69">
        <v>603</v>
      </c>
      <c r="L54" s="69">
        <v>701</v>
      </c>
      <c r="M54" s="69"/>
      <c r="N54" s="69">
        <v>592</v>
      </c>
      <c r="O54" s="69">
        <v>543</v>
      </c>
      <c r="P54" s="69">
        <v>646</v>
      </c>
    </row>
    <row r="55" spans="1:16" x14ac:dyDescent="0.25">
      <c r="A55" s="53" t="s">
        <v>110</v>
      </c>
      <c r="B55" s="69">
        <v>300</v>
      </c>
      <c r="C55" s="69">
        <v>270</v>
      </c>
      <c r="D55" s="69">
        <v>332</v>
      </c>
      <c r="E55" s="69"/>
      <c r="F55" s="69">
        <v>158</v>
      </c>
      <c r="G55" s="69">
        <v>141</v>
      </c>
      <c r="H55" s="69">
        <v>177</v>
      </c>
      <c r="I55" s="69"/>
      <c r="J55" s="69">
        <v>631</v>
      </c>
      <c r="K55" s="69">
        <v>586</v>
      </c>
      <c r="L55" s="69">
        <v>681</v>
      </c>
      <c r="M55" s="69"/>
      <c r="N55" s="69">
        <v>596</v>
      </c>
      <c r="O55" s="69">
        <v>546</v>
      </c>
      <c r="P55" s="69">
        <v>650</v>
      </c>
    </row>
    <row r="56" spans="1:16" x14ac:dyDescent="0.25">
      <c r="A56" s="53" t="s">
        <v>111</v>
      </c>
      <c r="B56" s="69">
        <v>293</v>
      </c>
      <c r="C56" s="69">
        <v>264</v>
      </c>
      <c r="D56" s="69">
        <v>325</v>
      </c>
      <c r="E56" s="69"/>
      <c r="F56" s="69">
        <v>162</v>
      </c>
      <c r="G56" s="69">
        <v>145</v>
      </c>
      <c r="H56" s="69">
        <v>181</v>
      </c>
      <c r="I56" s="69"/>
      <c r="J56" s="69">
        <v>622</v>
      </c>
      <c r="K56" s="69">
        <v>577</v>
      </c>
      <c r="L56" s="69">
        <v>671</v>
      </c>
      <c r="M56" s="69"/>
      <c r="N56" s="69">
        <v>591</v>
      </c>
      <c r="O56" s="69">
        <v>542</v>
      </c>
      <c r="P56" s="69">
        <v>645</v>
      </c>
    </row>
    <row r="57" spans="1:16" x14ac:dyDescent="0.25">
      <c r="A57" s="53" t="s">
        <v>112</v>
      </c>
      <c r="B57" s="69">
        <v>291</v>
      </c>
      <c r="C57" s="69">
        <v>262</v>
      </c>
      <c r="D57" s="69">
        <v>322</v>
      </c>
      <c r="E57" s="69"/>
      <c r="F57" s="69">
        <v>165</v>
      </c>
      <c r="G57" s="69">
        <v>148</v>
      </c>
      <c r="H57" s="69">
        <v>185</v>
      </c>
      <c r="I57" s="69"/>
      <c r="J57" s="69">
        <v>628</v>
      </c>
      <c r="K57" s="69">
        <v>582</v>
      </c>
      <c r="L57" s="69">
        <v>677</v>
      </c>
      <c r="M57" s="69"/>
      <c r="N57" s="69">
        <v>617</v>
      </c>
      <c r="O57" s="69">
        <v>566</v>
      </c>
      <c r="P57" s="69">
        <v>674</v>
      </c>
    </row>
    <row r="58" spans="1:16" x14ac:dyDescent="0.25">
      <c r="A58" s="53" t="s">
        <v>113</v>
      </c>
      <c r="B58" s="69">
        <v>291</v>
      </c>
      <c r="C58" s="69">
        <v>262</v>
      </c>
      <c r="D58" s="69">
        <v>323</v>
      </c>
      <c r="E58" s="69"/>
      <c r="F58" s="69">
        <v>168</v>
      </c>
      <c r="G58" s="69">
        <v>150</v>
      </c>
      <c r="H58" s="69">
        <v>189</v>
      </c>
      <c r="I58" s="69"/>
      <c r="J58" s="69">
        <v>615</v>
      </c>
      <c r="K58" s="69">
        <v>570</v>
      </c>
      <c r="L58" s="69">
        <v>663</v>
      </c>
      <c r="M58" s="69"/>
      <c r="N58" s="69">
        <v>596</v>
      </c>
      <c r="O58" s="69">
        <v>546</v>
      </c>
      <c r="P58" s="69">
        <v>650</v>
      </c>
    </row>
    <row r="59" spans="1:16" x14ac:dyDescent="0.25">
      <c r="A59" s="53" t="s">
        <v>114</v>
      </c>
      <c r="B59" s="69">
        <v>288</v>
      </c>
      <c r="C59" s="69">
        <v>259</v>
      </c>
      <c r="D59" s="69">
        <v>320</v>
      </c>
      <c r="E59" s="69"/>
      <c r="F59" s="69">
        <v>171</v>
      </c>
      <c r="G59" s="69">
        <v>152</v>
      </c>
      <c r="H59" s="69">
        <v>193</v>
      </c>
      <c r="I59" s="69"/>
      <c r="J59" s="69">
        <v>593</v>
      </c>
      <c r="K59" s="69">
        <v>550</v>
      </c>
      <c r="L59" s="69">
        <v>640</v>
      </c>
      <c r="M59" s="69"/>
      <c r="N59" s="69">
        <v>581</v>
      </c>
      <c r="O59" s="69">
        <v>533</v>
      </c>
      <c r="P59" s="69">
        <v>634</v>
      </c>
    </row>
    <row r="60" spans="1:16" x14ac:dyDescent="0.25">
      <c r="A60" s="53" t="s">
        <v>115</v>
      </c>
      <c r="B60" s="69">
        <v>284</v>
      </c>
      <c r="C60" s="69">
        <v>255</v>
      </c>
      <c r="D60" s="69">
        <v>315</v>
      </c>
      <c r="E60" s="69"/>
      <c r="F60" s="69">
        <v>174</v>
      </c>
      <c r="G60" s="69">
        <v>153</v>
      </c>
      <c r="H60" s="69">
        <v>198</v>
      </c>
      <c r="I60" s="69"/>
      <c r="J60" s="69">
        <v>581</v>
      </c>
      <c r="K60" s="69">
        <v>538</v>
      </c>
      <c r="L60" s="69">
        <v>626</v>
      </c>
      <c r="M60" s="69"/>
      <c r="N60" s="69">
        <v>570</v>
      </c>
      <c r="O60" s="69">
        <v>522</v>
      </c>
      <c r="P60" s="69">
        <v>622</v>
      </c>
    </row>
    <row r="61" spans="1:16" x14ac:dyDescent="0.25">
      <c r="A61" s="53" t="s">
        <v>116</v>
      </c>
      <c r="B61" s="69">
        <v>280</v>
      </c>
      <c r="C61" s="69">
        <v>251</v>
      </c>
      <c r="D61" s="69">
        <v>312</v>
      </c>
      <c r="E61" s="69"/>
      <c r="F61" s="69">
        <v>177</v>
      </c>
      <c r="G61" s="69">
        <v>154</v>
      </c>
      <c r="H61" s="69">
        <v>204</v>
      </c>
      <c r="I61" s="69"/>
      <c r="J61" s="69">
        <v>579</v>
      </c>
      <c r="K61" s="69">
        <v>537</v>
      </c>
      <c r="L61" s="69">
        <v>625</v>
      </c>
      <c r="M61" s="69"/>
      <c r="N61" s="69">
        <v>582</v>
      </c>
      <c r="O61" s="69">
        <v>533</v>
      </c>
      <c r="P61" s="69">
        <v>635</v>
      </c>
    </row>
    <row r="62" spans="1:16" x14ac:dyDescent="0.25">
      <c r="A62" s="53" t="s">
        <v>117</v>
      </c>
      <c r="B62" s="69">
        <v>276</v>
      </c>
      <c r="C62" s="69">
        <v>245</v>
      </c>
      <c r="D62" s="69">
        <v>310</v>
      </c>
      <c r="E62" s="69"/>
      <c r="F62" s="69">
        <v>180</v>
      </c>
      <c r="G62" s="69">
        <v>154</v>
      </c>
      <c r="H62" s="69">
        <v>211</v>
      </c>
      <c r="I62" s="69"/>
      <c r="J62" s="69">
        <v>563</v>
      </c>
      <c r="K62" s="69">
        <v>521</v>
      </c>
      <c r="L62" s="69">
        <v>608</v>
      </c>
      <c r="M62" s="69"/>
      <c r="N62" s="69">
        <v>563</v>
      </c>
      <c r="O62" s="69">
        <v>516</v>
      </c>
      <c r="P62" s="69">
        <v>615</v>
      </c>
    </row>
    <row r="63" spans="1:16" x14ac:dyDescent="0.25">
      <c r="A63" s="53" t="s">
        <v>118</v>
      </c>
      <c r="B63" s="69">
        <v>273</v>
      </c>
      <c r="C63" s="69">
        <v>239</v>
      </c>
      <c r="D63" s="69">
        <v>311</v>
      </c>
      <c r="E63" s="69"/>
      <c r="F63" s="69">
        <v>183</v>
      </c>
      <c r="G63" s="69">
        <v>153</v>
      </c>
      <c r="H63" s="69">
        <v>219</v>
      </c>
      <c r="I63" s="69"/>
      <c r="J63" s="69">
        <v>532</v>
      </c>
      <c r="K63" s="69">
        <v>487</v>
      </c>
      <c r="L63" s="69">
        <v>582</v>
      </c>
      <c r="M63" s="69"/>
      <c r="N63" s="69">
        <v>525</v>
      </c>
      <c r="O63" s="69">
        <v>474</v>
      </c>
      <c r="P63" s="69">
        <v>581</v>
      </c>
    </row>
    <row r="64" spans="1:16" x14ac:dyDescent="0.25">
      <c r="A64" s="53" t="s">
        <v>119</v>
      </c>
      <c r="B64" s="69">
        <v>197</v>
      </c>
      <c r="C64" s="69">
        <v>173</v>
      </c>
      <c r="D64" s="69">
        <v>225</v>
      </c>
      <c r="E64" s="69"/>
      <c r="F64" s="69">
        <v>95</v>
      </c>
      <c r="G64" s="69">
        <v>80</v>
      </c>
      <c r="H64" s="69">
        <v>114</v>
      </c>
      <c r="I64" s="69"/>
      <c r="J64" s="69">
        <v>402</v>
      </c>
      <c r="K64" s="69">
        <v>367</v>
      </c>
      <c r="L64" s="69">
        <v>440</v>
      </c>
      <c r="M64" s="69"/>
      <c r="N64" s="69">
        <v>302</v>
      </c>
      <c r="O64" s="69">
        <v>273</v>
      </c>
      <c r="P64" s="69">
        <v>334</v>
      </c>
    </row>
    <row r="65" spans="1:16" x14ac:dyDescent="0.25">
      <c r="A65" s="53" t="s">
        <v>120</v>
      </c>
      <c r="B65" s="69">
        <v>194</v>
      </c>
      <c r="C65" s="69">
        <v>173</v>
      </c>
      <c r="D65" s="69">
        <v>218</v>
      </c>
      <c r="E65" s="69"/>
      <c r="F65" s="69">
        <v>97</v>
      </c>
      <c r="G65" s="69">
        <v>83</v>
      </c>
      <c r="H65" s="69">
        <v>114</v>
      </c>
      <c r="I65" s="69"/>
      <c r="J65" s="69">
        <v>412</v>
      </c>
      <c r="K65" s="69">
        <v>382</v>
      </c>
      <c r="L65" s="69">
        <v>445</v>
      </c>
      <c r="M65" s="69"/>
      <c r="N65" s="69">
        <v>304</v>
      </c>
      <c r="O65" s="69">
        <v>278</v>
      </c>
      <c r="P65" s="69">
        <v>332</v>
      </c>
    </row>
    <row r="66" spans="1:16" x14ac:dyDescent="0.25">
      <c r="A66" s="53" t="s">
        <v>121</v>
      </c>
      <c r="B66" s="69">
        <v>197</v>
      </c>
      <c r="C66" s="69">
        <v>177</v>
      </c>
      <c r="D66" s="69">
        <v>220</v>
      </c>
      <c r="E66" s="69"/>
      <c r="F66" s="69">
        <v>99</v>
      </c>
      <c r="G66" s="69">
        <v>86</v>
      </c>
      <c r="H66" s="69">
        <v>114</v>
      </c>
      <c r="I66" s="69"/>
      <c r="J66" s="69">
        <v>422</v>
      </c>
      <c r="K66" s="69">
        <v>392</v>
      </c>
      <c r="L66" s="69">
        <v>456</v>
      </c>
      <c r="M66" s="69"/>
      <c r="N66" s="69">
        <v>332</v>
      </c>
      <c r="O66" s="69">
        <v>304</v>
      </c>
      <c r="P66" s="69">
        <v>362</v>
      </c>
    </row>
    <row r="67" spans="1:16" x14ac:dyDescent="0.25">
      <c r="A67" s="53" t="s">
        <v>122</v>
      </c>
      <c r="B67" s="69">
        <v>196</v>
      </c>
      <c r="C67" s="69">
        <v>176</v>
      </c>
      <c r="D67" s="69">
        <v>218</v>
      </c>
      <c r="E67" s="69"/>
      <c r="F67" s="69">
        <v>101</v>
      </c>
      <c r="G67" s="69">
        <v>89</v>
      </c>
      <c r="H67" s="69">
        <v>114</v>
      </c>
      <c r="I67" s="69"/>
      <c r="J67" s="69">
        <v>430</v>
      </c>
      <c r="K67" s="69">
        <v>398</v>
      </c>
      <c r="L67" s="69">
        <v>463</v>
      </c>
      <c r="M67" s="69"/>
      <c r="N67" s="69">
        <v>358</v>
      </c>
      <c r="O67" s="69">
        <v>329</v>
      </c>
      <c r="P67" s="69">
        <v>391</v>
      </c>
    </row>
    <row r="68" spans="1:16" x14ac:dyDescent="0.25">
      <c r="A68" s="53" t="s">
        <v>123</v>
      </c>
      <c r="B68" s="69">
        <v>194</v>
      </c>
      <c r="C68" s="69">
        <v>174</v>
      </c>
      <c r="D68" s="69">
        <v>215</v>
      </c>
      <c r="E68" s="69"/>
      <c r="F68" s="69">
        <v>102</v>
      </c>
      <c r="G68" s="69">
        <v>91</v>
      </c>
      <c r="H68" s="69">
        <v>115</v>
      </c>
      <c r="I68" s="69"/>
      <c r="J68" s="69">
        <v>425</v>
      </c>
      <c r="K68" s="69">
        <v>394</v>
      </c>
      <c r="L68" s="69">
        <v>458</v>
      </c>
      <c r="M68" s="69"/>
      <c r="N68" s="69">
        <v>359</v>
      </c>
      <c r="O68" s="69">
        <v>329</v>
      </c>
      <c r="P68" s="69">
        <v>392</v>
      </c>
    </row>
    <row r="69" spans="1:16" x14ac:dyDescent="0.25">
      <c r="A69" s="53" t="s">
        <v>124</v>
      </c>
      <c r="B69" s="69">
        <v>191</v>
      </c>
      <c r="C69" s="69">
        <v>172</v>
      </c>
      <c r="D69" s="69">
        <v>212</v>
      </c>
      <c r="E69" s="69"/>
      <c r="F69" s="69">
        <v>103</v>
      </c>
      <c r="G69" s="69">
        <v>92</v>
      </c>
      <c r="H69" s="69">
        <v>115</v>
      </c>
      <c r="I69" s="69"/>
      <c r="J69" s="69">
        <v>434</v>
      </c>
      <c r="K69" s="69">
        <v>402</v>
      </c>
      <c r="L69" s="69">
        <v>468</v>
      </c>
      <c r="M69" s="69"/>
      <c r="N69" s="69">
        <v>382</v>
      </c>
      <c r="O69" s="69">
        <v>350</v>
      </c>
      <c r="P69" s="69">
        <v>417</v>
      </c>
    </row>
    <row r="70" spans="1:16" x14ac:dyDescent="0.25">
      <c r="A70" s="53" t="s">
        <v>125</v>
      </c>
      <c r="B70" s="69">
        <v>193</v>
      </c>
      <c r="C70" s="69">
        <v>174</v>
      </c>
      <c r="D70" s="69">
        <v>214</v>
      </c>
      <c r="E70" s="69"/>
      <c r="F70" s="69">
        <v>103</v>
      </c>
      <c r="G70" s="69">
        <v>92</v>
      </c>
      <c r="H70" s="69">
        <v>116</v>
      </c>
      <c r="I70" s="69"/>
      <c r="J70" s="69">
        <v>410</v>
      </c>
      <c r="K70" s="69">
        <v>380</v>
      </c>
      <c r="L70" s="69">
        <v>442</v>
      </c>
      <c r="M70" s="69"/>
      <c r="N70" s="69">
        <v>392</v>
      </c>
      <c r="O70" s="69">
        <v>359</v>
      </c>
      <c r="P70" s="69">
        <v>428</v>
      </c>
    </row>
    <row r="71" spans="1:16" x14ac:dyDescent="0.25">
      <c r="A71" s="53" t="s">
        <v>126</v>
      </c>
      <c r="B71" s="69">
        <v>189</v>
      </c>
      <c r="C71" s="69">
        <v>171</v>
      </c>
      <c r="D71" s="69">
        <v>210</v>
      </c>
      <c r="E71" s="69"/>
      <c r="F71" s="69">
        <v>103</v>
      </c>
      <c r="G71" s="69">
        <v>92</v>
      </c>
      <c r="H71" s="69">
        <v>115</v>
      </c>
      <c r="I71" s="69"/>
      <c r="J71" s="69">
        <v>400</v>
      </c>
      <c r="K71" s="69">
        <v>371</v>
      </c>
      <c r="L71" s="69">
        <v>431</v>
      </c>
      <c r="M71" s="69"/>
      <c r="N71" s="69">
        <v>379</v>
      </c>
      <c r="O71" s="69">
        <v>347</v>
      </c>
      <c r="P71" s="69">
        <v>413</v>
      </c>
    </row>
    <row r="72" spans="1:16" x14ac:dyDescent="0.25">
      <c r="A72" s="53" t="s">
        <v>127</v>
      </c>
      <c r="B72" s="69">
        <v>184</v>
      </c>
      <c r="C72" s="69">
        <v>166</v>
      </c>
      <c r="D72" s="69">
        <v>204</v>
      </c>
      <c r="E72" s="69"/>
      <c r="F72" s="69">
        <v>102</v>
      </c>
      <c r="G72" s="69">
        <v>92</v>
      </c>
      <c r="H72" s="69">
        <v>115</v>
      </c>
      <c r="I72" s="69"/>
      <c r="J72" s="69">
        <v>406</v>
      </c>
      <c r="K72" s="69">
        <v>376</v>
      </c>
      <c r="L72" s="69">
        <v>438</v>
      </c>
      <c r="M72" s="69"/>
      <c r="N72" s="69">
        <v>390</v>
      </c>
      <c r="O72" s="69">
        <v>358</v>
      </c>
      <c r="P72" s="69">
        <v>426</v>
      </c>
    </row>
    <row r="73" spans="1:16" x14ac:dyDescent="0.25">
      <c r="A73" s="53" t="s">
        <v>128</v>
      </c>
      <c r="B73" s="69">
        <v>180</v>
      </c>
      <c r="C73" s="69">
        <v>162</v>
      </c>
      <c r="D73" s="69">
        <v>199</v>
      </c>
      <c r="E73" s="69"/>
      <c r="F73" s="69">
        <v>101</v>
      </c>
      <c r="G73" s="69">
        <v>91</v>
      </c>
      <c r="H73" s="69">
        <v>113</v>
      </c>
      <c r="I73" s="69"/>
      <c r="J73" s="69">
        <v>387</v>
      </c>
      <c r="K73" s="69">
        <v>359</v>
      </c>
      <c r="L73" s="69">
        <v>417</v>
      </c>
      <c r="M73" s="69"/>
      <c r="N73" s="69">
        <v>387</v>
      </c>
      <c r="O73" s="69">
        <v>355</v>
      </c>
      <c r="P73" s="69">
        <v>422</v>
      </c>
    </row>
    <row r="74" spans="1:16" x14ac:dyDescent="0.25">
      <c r="A74" s="53" t="s">
        <v>129</v>
      </c>
      <c r="B74" s="69">
        <v>172</v>
      </c>
      <c r="C74" s="69">
        <v>155</v>
      </c>
      <c r="D74" s="69">
        <v>191</v>
      </c>
      <c r="E74" s="69"/>
      <c r="F74" s="69">
        <v>100</v>
      </c>
      <c r="G74" s="69">
        <v>89</v>
      </c>
      <c r="H74" s="69">
        <v>111</v>
      </c>
      <c r="I74" s="69"/>
      <c r="J74" s="69">
        <v>375</v>
      </c>
      <c r="K74" s="69">
        <v>347</v>
      </c>
      <c r="L74" s="69">
        <v>404</v>
      </c>
      <c r="M74" s="69"/>
      <c r="N74" s="69">
        <v>347</v>
      </c>
      <c r="O74" s="69">
        <v>318</v>
      </c>
      <c r="P74" s="69">
        <v>378</v>
      </c>
    </row>
    <row r="75" spans="1:16" x14ac:dyDescent="0.25">
      <c r="A75" s="53" t="s">
        <v>130</v>
      </c>
      <c r="B75" s="69">
        <v>166</v>
      </c>
      <c r="C75" s="69">
        <v>150</v>
      </c>
      <c r="D75" s="69">
        <v>184</v>
      </c>
      <c r="E75" s="69"/>
      <c r="F75" s="69">
        <v>98</v>
      </c>
      <c r="G75" s="69">
        <v>87</v>
      </c>
      <c r="H75" s="69">
        <v>109</v>
      </c>
      <c r="I75" s="69"/>
      <c r="J75" s="69">
        <v>378</v>
      </c>
      <c r="K75" s="69">
        <v>350</v>
      </c>
      <c r="L75" s="69">
        <v>408</v>
      </c>
      <c r="M75" s="69"/>
      <c r="N75" s="69">
        <v>333</v>
      </c>
      <c r="O75" s="69">
        <v>306</v>
      </c>
      <c r="P75" s="69">
        <v>364</v>
      </c>
    </row>
    <row r="76" spans="1:16" x14ac:dyDescent="0.25">
      <c r="A76" s="53" t="s">
        <v>131</v>
      </c>
      <c r="B76" s="69">
        <v>162</v>
      </c>
      <c r="C76" s="69">
        <v>146</v>
      </c>
      <c r="D76" s="69">
        <v>180</v>
      </c>
      <c r="E76" s="69"/>
      <c r="F76" s="69">
        <v>96</v>
      </c>
      <c r="G76" s="69">
        <v>86</v>
      </c>
      <c r="H76" s="69">
        <v>107</v>
      </c>
      <c r="I76" s="69"/>
      <c r="J76" s="69">
        <v>352</v>
      </c>
      <c r="K76" s="69">
        <v>326</v>
      </c>
      <c r="L76" s="69">
        <v>379</v>
      </c>
      <c r="M76" s="69"/>
      <c r="N76" s="69">
        <v>304</v>
      </c>
      <c r="O76" s="69">
        <v>279</v>
      </c>
      <c r="P76" s="69">
        <v>332</v>
      </c>
    </row>
    <row r="77" spans="1:16" x14ac:dyDescent="0.25">
      <c r="A77" s="53" t="s">
        <v>132</v>
      </c>
      <c r="B77" s="69">
        <v>160</v>
      </c>
      <c r="C77" s="69">
        <v>144</v>
      </c>
      <c r="D77" s="69">
        <v>178</v>
      </c>
      <c r="E77" s="69"/>
      <c r="F77" s="69">
        <v>94</v>
      </c>
      <c r="G77" s="69">
        <v>84</v>
      </c>
      <c r="H77" s="69">
        <v>105</v>
      </c>
      <c r="I77" s="69"/>
      <c r="J77" s="69">
        <v>365</v>
      </c>
      <c r="K77" s="69">
        <v>339</v>
      </c>
      <c r="L77" s="69">
        <v>394</v>
      </c>
      <c r="M77" s="69"/>
      <c r="N77" s="69">
        <v>297</v>
      </c>
      <c r="O77" s="69">
        <v>272</v>
      </c>
      <c r="P77" s="69">
        <v>324</v>
      </c>
    </row>
    <row r="78" spans="1:16" x14ac:dyDescent="0.25">
      <c r="A78" s="53" t="s">
        <v>133</v>
      </c>
      <c r="B78" s="69">
        <v>158</v>
      </c>
      <c r="C78" s="69">
        <v>142</v>
      </c>
      <c r="D78" s="69">
        <v>175</v>
      </c>
      <c r="E78" s="69"/>
      <c r="F78" s="69">
        <v>92</v>
      </c>
      <c r="G78" s="69">
        <v>82</v>
      </c>
      <c r="H78" s="69">
        <v>103</v>
      </c>
      <c r="I78" s="69"/>
      <c r="J78" s="69">
        <v>371</v>
      </c>
      <c r="K78" s="69">
        <v>344</v>
      </c>
      <c r="L78" s="69">
        <v>400</v>
      </c>
      <c r="M78" s="69"/>
      <c r="N78" s="69">
        <v>300</v>
      </c>
      <c r="O78" s="69">
        <v>275</v>
      </c>
      <c r="P78" s="69">
        <v>328</v>
      </c>
    </row>
    <row r="79" spans="1:16" x14ac:dyDescent="0.25">
      <c r="A79" s="53" t="s">
        <v>134</v>
      </c>
      <c r="B79" s="69">
        <v>157</v>
      </c>
      <c r="C79" s="69">
        <v>142</v>
      </c>
      <c r="D79" s="69">
        <v>174</v>
      </c>
      <c r="E79" s="69"/>
      <c r="F79" s="69">
        <v>90</v>
      </c>
      <c r="G79" s="69">
        <v>81</v>
      </c>
      <c r="H79" s="69">
        <v>101</v>
      </c>
      <c r="I79" s="69"/>
      <c r="J79" s="69">
        <v>386</v>
      </c>
      <c r="K79" s="69">
        <v>358</v>
      </c>
      <c r="L79" s="69">
        <v>416</v>
      </c>
      <c r="M79" s="69"/>
      <c r="N79" s="69">
        <v>299</v>
      </c>
      <c r="O79" s="69">
        <v>274</v>
      </c>
      <c r="P79" s="69">
        <v>326</v>
      </c>
    </row>
    <row r="80" spans="1:16" x14ac:dyDescent="0.25">
      <c r="A80" s="53" t="s">
        <v>135</v>
      </c>
      <c r="B80" s="69">
        <v>156</v>
      </c>
      <c r="C80" s="69">
        <v>141</v>
      </c>
      <c r="D80" s="69">
        <v>173</v>
      </c>
      <c r="E80" s="69"/>
      <c r="F80" s="69">
        <v>89</v>
      </c>
      <c r="G80" s="69">
        <v>80</v>
      </c>
      <c r="H80" s="69">
        <v>100</v>
      </c>
      <c r="I80" s="69"/>
      <c r="J80" s="69">
        <v>398</v>
      </c>
      <c r="K80" s="69">
        <v>369</v>
      </c>
      <c r="L80" s="69">
        <v>429</v>
      </c>
      <c r="M80" s="69"/>
      <c r="N80" s="69">
        <v>309</v>
      </c>
      <c r="O80" s="69">
        <v>283</v>
      </c>
      <c r="P80" s="69">
        <v>337</v>
      </c>
    </row>
    <row r="81" spans="1:16" x14ac:dyDescent="0.25">
      <c r="A81" s="53" t="s">
        <v>136</v>
      </c>
      <c r="B81" s="69">
        <v>149</v>
      </c>
      <c r="C81" s="69">
        <v>134</v>
      </c>
      <c r="D81" s="69">
        <v>165</v>
      </c>
      <c r="E81" s="69"/>
      <c r="F81" s="69">
        <v>89</v>
      </c>
      <c r="G81" s="69">
        <v>79</v>
      </c>
      <c r="H81" s="69">
        <v>99</v>
      </c>
      <c r="I81" s="69"/>
      <c r="J81" s="69">
        <v>360</v>
      </c>
      <c r="K81" s="69">
        <v>334</v>
      </c>
      <c r="L81" s="69">
        <v>388</v>
      </c>
      <c r="M81" s="69"/>
      <c r="N81" s="69">
        <v>255</v>
      </c>
      <c r="O81" s="69">
        <v>234</v>
      </c>
      <c r="P81" s="69">
        <v>279</v>
      </c>
    </row>
    <row r="82" spans="1:16" x14ac:dyDescent="0.25">
      <c r="A82" s="53" t="s">
        <v>137</v>
      </c>
      <c r="B82" s="69">
        <v>161</v>
      </c>
      <c r="C82" s="69">
        <v>145</v>
      </c>
      <c r="D82" s="69">
        <v>178</v>
      </c>
      <c r="E82" s="69"/>
      <c r="F82" s="69">
        <v>89</v>
      </c>
      <c r="G82" s="69">
        <v>80</v>
      </c>
      <c r="H82" s="69">
        <v>100</v>
      </c>
      <c r="I82" s="69"/>
      <c r="J82" s="69">
        <v>402</v>
      </c>
      <c r="K82" s="69">
        <v>372</v>
      </c>
      <c r="L82" s="69">
        <v>433</v>
      </c>
      <c r="M82" s="69"/>
      <c r="N82" s="69">
        <v>276</v>
      </c>
      <c r="O82" s="69">
        <v>253</v>
      </c>
      <c r="P82" s="69">
        <v>301</v>
      </c>
    </row>
    <row r="83" spans="1:16" x14ac:dyDescent="0.25">
      <c r="A83" s="53" t="s">
        <v>138</v>
      </c>
      <c r="B83" s="69">
        <v>169</v>
      </c>
      <c r="C83" s="69">
        <v>153</v>
      </c>
      <c r="D83" s="69">
        <v>188</v>
      </c>
      <c r="E83" s="69"/>
      <c r="F83" s="69">
        <v>91</v>
      </c>
      <c r="G83" s="69">
        <v>81</v>
      </c>
      <c r="H83" s="69">
        <v>101</v>
      </c>
      <c r="I83" s="69"/>
      <c r="J83" s="69">
        <v>439</v>
      </c>
      <c r="K83" s="69">
        <v>407</v>
      </c>
      <c r="L83" s="69">
        <v>473</v>
      </c>
      <c r="M83" s="69"/>
      <c r="N83" s="69">
        <v>315</v>
      </c>
      <c r="O83" s="69">
        <v>289</v>
      </c>
      <c r="P83" s="69">
        <v>344</v>
      </c>
    </row>
    <row r="84" spans="1:16" x14ac:dyDescent="0.25">
      <c r="A84" s="53" t="s">
        <v>139</v>
      </c>
      <c r="B84" s="69">
        <v>179</v>
      </c>
      <c r="C84" s="69">
        <v>162</v>
      </c>
      <c r="D84" s="69">
        <v>199</v>
      </c>
      <c r="E84" s="69"/>
      <c r="F84" s="69">
        <v>93</v>
      </c>
      <c r="G84" s="69">
        <v>83</v>
      </c>
      <c r="H84" s="69">
        <v>104</v>
      </c>
      <c r="I84" s="69"/>
      <c r="J84" s="69">
        <v>477</v>
      </c>
      <c r="K84" s="69">
        <v>442</v>
      </c>
      <c r="L84" s="69">
        <v>515</v>
      </c>
      <c r="M84" s="69"/>
      <c r="N84" s="69">
        <v>334</v>
      </c>
      <c r="O84" s="69">
        <v>306</v>
      </c>
      <c r="P84" s="69">
        <v>365</v>
      </c>
    </row>
    <row r="85" spans="1:16" x14ac:dyDescent="0.25">
      <c r="A85" s="53" t="s">
        <v>140</v>
      </c>
      <c r="B85" s="69">
        <v>188</v>
      </c>
      <c r="C85" s="69">
        <v>169</v>
      </c>
      <c r="D85" s="69">
        <v>208</v>
      </c>
      <c r="E85" s="69"/>
      <c r="F85" s="69">
        <v>96</v>
      </c>
      <c r="G85" s="69">
        <v>86</v>
      </c>
      <c r="H85" s="69">
        <v>107</v>
      </c>
      <c r="I85" s="69"/>
      <c r="J85" s="69">
        <v>516</v>
      </c>
      <c r="K85" s="69">
        <v>478</v>
      </c>
      <c r="L85" s="69">
        <v>556</v>
      </c>
      <c r="M85" s="69"/>
      <c r="N85" s="69">
        <v>366</v>
      </c>
      <c r="O85" s="69">
        <v>335</v>
      </c>
      <c r="P85" s="69">
        <v>399</v>
      </c>
    </row>
    <row r="86" spans="1:16" x14ac:dyDescent="0.25">
      <c r="A86" s="53" t="s">
        <v>141</v>
      </c>
      <c r="B86" s="69">
        <v>197</v>
      </c>
      <c r="C86" s="69">
        <v>178</v>
      </c>
      <c r="D86" s="69">
        <v>219</v>
      </c>
      <c r="E86" s="69"/>
      <c r="F86" s="69">
        <v>100</v>
      </c>
      <c r="G86" s="69">
        <v>89</v>
      </c>
      <c r="H86" s="69">
        <v>112</v>
      </c>
      <c r="I86" s="69"/>
      <c r="J86" s="69">
        <v>554</v>
      </c>
      <c r="K86" s="69">
        <v>514</v>
      </c>
      <c r="L86" s="69">
        <v>598</v>
      </c>
      <c r="M86" s="69"/>
      <c r="N86" s="69">
        <v>380</v>
      </c>
      <c r="O86" s="69">
        <v>349</v>
      </c>
      <c r="P86" s="69">
        <v>415</v>
      </c>
    </row>
    <row r="87" spans="1:16" x14ac:dyDescent="0.25">
      <c r="A87" s="53" t="s">
        <v>142</v>
      </c>
      <c r="B87" s="69">
        <v>208</v>
      </c>
      <c r="C87" s="69">
        <v>188</v>
      </c>
      <c r="D87" s="69">
        <v>231</v>
      </c>
      <c r="E87" s="69"/>
      <c r="F87" s="69">
        <v>105</v>
      </c>
      <c r="G87" s="69">
        <v>94</v>
      </c>
      <c r="H87" s="69">
        <v>117</v>
      </c>
      <c r="I87" s="69"/>
      <c r="J87" s="69">
        <v>590</v>
      </c>
      <c r="K87" s="69">
        <v>547</v>
      </c>
      <c r="L87" s="69">
        <v>636</v>
      </c>
      <c r="M87" s="69"/>
      <c r="N87" s="69">
        <v>405</v>
      </c>
      <c r="O87" s="69">
        <v>371</v>
      </c>
      <c r="P87" s="69">
        <v>442</v>
      </c>
    </row>
    <row r="88" spans="1:16" x14ac:dyDescent="0.25">
      <c r="A88" s="53" t="s">
        <v>143</v>
      </c>
      <c r="B88" s="69">
        <v>214</v>
      </c>
      <c r="C88" s="69">
        <v>193</v>
      </c>
      <c r="D88" s="69">
        <v>238</v>
      </c>
      <c r="E88" s="69"/>
      <c r="F88" s="69">
        <v>110</v>
      </c>
      <c r="G88" s="69">
        <v>98</v>
      </c>
      <c r="H88" s="69">
        <v>123</v>
      </c>
      <c r="I88" s="69"/>
      <c r="J88" s="69">
        <v>641</v>
      </c>
      <c r="K88" s="69">
        <v>594</v>
      </c>
      <c r="L88" s="69">
        <v>692</v>
      </c>
      <c r="M88" s="69"/>
      <c r="N88" s="69">
        <v>456</v>
      </c>
      <c r="O88" s="69">
        <v>418</v>
      </c>
      <c r="P88" s="69">
        <v>498</v>
      </c>
    </row>
    <row r="89" spans="1:16" x14ac:dyDescent="0.25">
      <c r="A89" s="53" t="s">
        <v>144</v>
      </c>
      <c r="B89" s="69">
        <v>216</v>
      </c>
      <c r="C89" s="69">
        <v>195</v>
      </c>
      <c r="D89" s="69">
        <v>240</v>
      </c>
      <c r="E89" s="69"/>
      <c r="F89" s="69">
        <v>116</v>
      </c>
      <c r="G89" s="69">
        <v>104</v>
      </c>
      <c r="H89" s="69">
        <v>130</v>
      </c>
      <c r="I89" s="69"/>
      <c r="J89" s="69">
        <v>643</v>
      </c>
      <c r="K89" s="69">
        <v>596</v>
      </c>
      <c r="L89" s="69">
        <v>694</v>
      </c>
      <c r="M89" s="69"/>
      <c r="N89" s="69">
        <v>484</v>
      </c>
      <c r="O89" s="69">
        <v>444</v>
      </c>
      <c r="P89" s="69">
        <v>529</v>
      </c>
    </row>
    <row r="90" spans="1:16" x14ac:dyDescent="0.25">
      <c r="A90" s="53" t="s">
        <v>145</v>
      </c>
      <c r="B90" s="69">
        <v>225</v>
      </c>
      <c r="C90" s="69">
        <v>202</v>
      </c>
      <c r="D90" s="69">
        <v>249</v>
      </c>
      <c r="E90" s="69"/>
      <c r="F90" s="69">
        <v>122</v>
      </c>
      <c r="G90" s="69">
        <v>109</v>
      </c>
      <c r="H90" s="69">
        <v>137</v>
      </c>
      <c r="I90" s="69"/>
      <c r="J90" s="69">
        <v>662</v>
      </c>
      <c r="K90" s="69">
        <v>613</v>
      </c>
      <c r="L90" s="69">
        <v>714</v>
      </c>
      <c r="M90" s="69"/>
      <c r="N90" s="69">
        <v>536</v>
      </c>
      <c r="O90" s="69">
        <v>491</v>
      </c>
      <c r="P90" s="69">
        <v>586</v>
      </c>
    </row>
    <row r="91" spans="1:16" x14ac:dyDescent="0.25">
      <c r="A91" s="53" t="s">
        <v>146</v>
      </c>
      <c r="B91" s="69">
        <v>232</v>
      </c>
      <c r="C91" s="69">
        <v>209</v>
      </c>
      <c r="D91" s="69">
        <v>258</v>
      </c>
      <c r="E91" s="69"/>
      <c r="F91" s="69">
        <v>129</v>
      </c>
      <c r="G91" s="69">
        <v>115</v>
      </c>
      <c r="H91" s="69">
        <v>144</v>
      </c>
      <c r="I91" s="69"/>
      <c r="J91" s="69">
        <v>659</v>
      </c>
      <c r="K91" s="69">
        <v>611</v>
      </c>
      <c r="L91" s="69">
        <v>711</v>
      </c>
      <c r="M91" s="69"/>
      <c r="N91" s="69">
        <v>533</v>
      </c>
      <c r="O91" s="69">
        <v>488</v>
      </c>
      <c r="P91" s="69">
        <v>582</v>
      </c>
    </row>
    <row r="92" spans="1:16" x14ac:dyDescent="0.25">
      <c r="A92" s="53" t="s">
        <v>147</v>
      </c>
      <c r="B92" s="69">
        <v>241</v>
      </c>
      <c r="C92" s="69">
        <v>217</v>
      </c>
      <c r="D92" s="69">
        <v>267</v>
      </c>
      <c r="E92" s="69"/>
      <c r="F92" s="69">
        <v>135</v>
      </c>
      <c r="G92" s="69">
        <v>121</v>
      </c>
      <c r="H92" s="69">
        <v>152</v>
      </c>
      <c r="I92" s="69"/>
      <c r="J92" s="69">
        <v>683</v>
      </c>
      <c r="K92" s="69">
        <v>633</v>
      </c>
      <c r="L92" s="69">
        <v>737</v>
      </c>
      <c r="M92" s="69"/>
      <c r="N92" s="69">
        <v>535</v>
      </c>
      <c r="O92" s="69">
        <v>490</v>
      </c>
      <c r="P92" s="69">
        <v>584</v>
      </c>
    </row>
    <row r="93" spans="1:16" x14ac:dyDescent="0.25">
      <c r="A93" s="53" t="s">
        <v>148</v>
      </c>
      <c r="B93" s="69">
        <v>247</v>
      </c>
      <c r="C93" s="69">
        <v>223</v>
      </c>
      <c r="D93" s="69">
        <v>274</v>
      </c>
      <c r="E93" s="69"/>
      <c r="F93" s="69">
        <v>142</v>
      </c>
      <c r="G93" s="69">
        <v>126</v>
      </c>
      <c r="H93" s="69">
        <v>159</v>
      </c>
      <c r="I93" s="69"/>
      <c r="J93" s="69">
        <v>726</v>
      </c>
      <c r="K93" s="69">
        <v>672</v>
      </c>
      <c r="L93" s="69">
        <v>783</v>
      </c>
      <c r="M93" s="69"/>
      <c r="N93" s="69">
        <v>582</v>
      </c>
      <c r="O93" s="69">
        <v>533</v>
      </c>
      <c r="P93" s="69">
        <v>636</v>
      </c>
    </row>
    <row r="94" spans="1:16" x14ac:dyDescent="0.25">
      <c r="A94" s="53" t="s">
        <v>149</v>
      </c>
      <c r="B94" s="69">
        <v>256</v>
      </c>
      <c r="C94" s="69">
        <v>230</v>
      </c>
      <c r="D94" s="69">
        <v>284</v>
      </c>
      <c r="E94" s="69"/>
      <c r="F94" s="69">
        <v>148</v>
      </c>
      <c r="G94" s="69">
        <v>132</v>
      </c>
      <c r="H94" s="69">
        <v>167</v>
      </c>
      <c r="I94" s="69"/>
      <c r="J94" s="69">
        <v>758</v>
      </c>
      <c r="K94" s="69">
        <v>703</v>
      </c>
      <c r="L94" s="69">
        <v>818</v>
      </c>
      <c r="M94" s="69"/>
      <c r="N94" s="69">
        <v>620</v>
      </c>
      <c r="O94" s="69">
        <v>567</v>
      </c>
      <c r="P94" s="69">
        <v>677</v>
      </c>
    </row>
    <row r="95" spans="1:16" x14ac:dyDescent="0.25">
      <c r="A95" s="53" t="s">
        <v>150</v>
      </c>
      <c r="B95" s="69">
        <v>261</v>
      </c>
      <c r="C95" s="69">
        <v>235</v>
      </c>
      <c r="D95" s="69">
        <v>290</v>
      </c>
      <c r="E95" s="69"/>
      <c r="F95" s="69">
        <v>154</v>
      </c>
      <c r="G95" s="69">
        <v>136</v>
      </c>
      <c r="H95" s="69">
        <v>175</v>
      </c>
      <c r="I95" s="69"/>
      <c r="J95" s="69">
        <v>754</v>
      </c>
      <c r="K95" s="69">
        <v>699</v>
      </c>
      <c r="L95" s="69">
        <v>814</v>
      </c>
      <c r="M95" s="69"/>
      <c r="N95" s="69">
        <v>634</v>
      </c>
      <c r="O95" s="69">
        <v>580</v>
      </c>
      <c r="P95" s="69">
        <v>693</v>
      </c>
    </row>
    <row r="96" spans="1:16" x14ac:dyDescent="0.25">
      <c r="A96" s="53" t="s">
        <v>151</v>
      </c>
      <c r="B96" s="69">
        <v>262</v>
      </c>
      <c r="C96" s="69">
        <v>235</v>
      </c>
      <c r="D96" s="69">
        <v>293</v>
      </c>
      <c r="E96" s="69"/>
      <c r="F96" s="69">
        <v>160</v>
      </c>
      <c r="G96" s="69">
        <v>138</v>
      </c>
      <c r="H96" s="69">
        <v>184</v>
      </c>
      <c r="I96" s="69"/>
      <c r="J96" s="69">
        <v>727</v>
      </c>
      <c r="K96" s="69">
        <v>673</v>
      </c>
      <c r="L96" s="69">
        <v>785</v>
      </c>
      <c r="M96" s="69"/>
      <c r="N96" s="69">
        <v>650</v>
      </c>
      <c r="O96" s="69">
        <v>594</v>
      </c>
      <c r="P96" s="69">
        <v>711</v>
      </c>
    </row>
    <row r="97" spans="1:16" x14ac:dyDescent="0.25">
      <c r="A97" s="53" t="s">
        <v>152</v>
      </c>
      <c r="B97" s="69">
        <v>259</v>
      </c>
      <c r="C97" s="69">
        <v>230</v>
      </c>
      <c r="D97" s="69">
        <v>291</v>
      </c>
      <c r="E97" s="69"/>
      <c r="F97" s="69">
        <v>165</v>
      </c>
      <c r="G97" s="69">
        <v>139</v>
      </c>
      <c r="H97" s="69">
        <v>195</v>
      </c>
      <c r="I97" s="69"/>
      <c r="J97" s="69">
        <v>707</v>
      </c>
      <c r="K97" s="69">
        <v>654</v>
      </c>
      <c r="L97" s="69">
        <v>765</v>
      </c>
      <c r="M97" s="69"/>
      <c r="N97" s="69">
        <v>648</v>
      </c>
      <c r="O97" s="69">
        <v>591</v>
      </c>
      <c r="P97" s="69">
        <v>709</v>
      </c>
    </row>
    <row r="98" spans="1:16" x14ac:dyDescent="0.25">
      <c r="A98" s="53" t="s">
        <v>153</v>
      </c>
      <c r="B98" s="69">
        <v>253</v>
      </c>
      <c r="C98" s="69">
        <v>221</v>
      </c>
      <c r="D98" s="69">
        <v>289</v>
      </c>
      <c r="E98" s="69"/>
      <c r="F98" s="69">
        <v>170</v>
      </c>
      <c r="G98" s="69">
        <v>139</v>
      </c>
      <c r="H98" s="69">
        <v>207</v>
      </c>
      <c r="I98" s="69"/>
      <c r="J98" s="69">
        <v>643</v>
      </c>
      <c r="K98" s="69">
        <v>586</v>
      </c>
      <c r="L98" s="69">
        <v>706</v>
      </c>
      <c r="M98" s="69"/>
      <c r="N98" s="69">
        <v>571</v>
      </c>
      <c r="O98" s="69">
        <v>512</v>
      </c>
      <c r="P98" s="69">
        <v>637</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pageMargins left="0.7" right="0.7" top="0.75" bottom="0.75" header="0.3" footer="0.3"/>
      <pageSetup paperSize="9" orientation="landscape" r:id="rId1"/>
    </customSheetView>
    <customSheetView guid="{8ED606AA-CDD2-4057-9E40-6599AE2FCE68}">
      <pageMargins left="0.7" right="0.7" top="0.75" bottom="0.75" header="0.3" footer="0.3"/>
      <pageSetup paperSize="9" orientation="landscape" r:id="rId2"/>
    </customSheetView>
    <customSheetView guid="{CEC62B2C-9B05-4048-8F59-F33B3AFD122F}">
      <pageMargins left="0.7" right="0.7" top="0.75" bottom="0.75" header="0.3" footer="0.3"/>
      <pageSetup paperSize="9" orientation="landscape" r:id="rId3"/>
    </customSheetView>
  </customSheetViews>
  <pageMargins left="0.7" right="0.7" top="0.75" bottom="0.75" header="0.3" footer="0.3"/>
  <pageSetup paperSize="9"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1"/>
  <sheetViews>
    <sheetView workbookViewId="0"/>
  </sheetViews>
  <sheetFormatPr defaultRowHeight="15" x14ac:dyDescent="0.25"/>
  <cols>
    <col min="1" max="1" width="17.140625" style="1" customWidth="1"/>
    <col min="2" max="2" width="9.140625" style="1" customWidth="1"/>
    <col min="3" max="3" width="9.140625" style="1"/>
    <col min="4" max="4" width="9.140625" style="1" customWidth="1"/>
    <col min="5" max="5" width="1.140625" style="60" customWidth="1"/>
    <col min="6" max="6" width="9.140625" style="1" customWidth="1"/>
    <col min="7" max="7" width="9.140625" style="1"/>
    <col min="8" max="8" width="9.140625" style="1" customWidth="1"/>
    <col min="9" max="9" width="1.140625" style="60" customWidth="1"/>
    <col min="10" max="10" width="9.140625" style="1" customWidth="1"/>
    <col min="11" max="12" width="9.140625" style="1"/>
    <col min="13" max="13" width="1.140625" style="60" customWidth="1"/>
    <col min="14" max="16384" width="9.140625" style="1"/>
  </cols>
  <sheetData>
    <row r="1" spans="1:16" x14ac:dyDescent="0.25">
      <c r="A1" s="31" t="s">
        <v>20</v>
      </c>
      <c r="B1" s="31"/>
      <c r="C1" s="31"/>
      <c r="D1" s="31"/>
      <c r="E1" s="32"/>
      <c r="F1" s="31"/>
      <c r="G1" s="31"/>
      <c r="H1" s="31"/>
      <c r="I1" s="32"/>
      <c r="J1" s="31"/>
      <c r="K1" s="31"/>
      <c r="L1" s="31"/>
      <c r="M1" s="32"/>
      <c r="N1" s="31"/>
      <c r="O1" s="31"/>
      <c r="P1" s="31"/>
    </row>
    <row r="2" spans="1:16" x14ac:dyDescent="0.25">
      <c r="A2" s="33" t="s">
        <v>161</v>
      </c>
      <c r="B2" s="33"/>
      <c r="C2" s="33"/>
      <c r="D2" s="33"/>
      <c r="E2" s="34"/>
      <c r="F2" s="33"/>
      <c r="G2" s="33"/>
      <c r="H2" s="33"/>
      <c r="I2" s="34"/>
      <c r="J2" s="33"/>
      <c r="K2" s="33"/>
      <c r="L2" s="33"/>
      <c r="M2" s="70"/>
      <c r="N2" s="33"/>
      <c r="O2" s="33"/>
      <c r="P2" s="33"/>
    </row>
    <row r="3" spans="1:16" x14ac:dyDescent="0.25">
      <c r="A3" s="35"/>
      <c r="B3" s="36" t="s">
        <v>54</v>
      </c>
      <c r="C3" s="36"/>
      <c r="D3" s="36"/>
      <c r="E3" s="37"/>
      <c r="F3" s="36"/>
      <c r="G3" s="36"/>
      <c r="H3" s="36"/>
      <c r="I3" s="37"/>
      <c r="J3" s="36"/>
      <c r="K3" s="36"/>
      <c r="L3" s="36"/>
      <c r="M3" s="66"/>
      <c r="N3" s="36" t="s">
        <v>55</v>
      </c>
      <c r="O3" s="36"/>
      <c r="P3" s="36"/>
    </row>
    <row r="4" spans="1:16" x14ac:dyDescent="0.25">
      <c r="A4" s="35"/>
      <c r="B4" s="38" t="s">
        <v>56</v>
      </c>
      <c r="C4" s="39"/>
      <c r="D4" s="39"/>
      <c r="E4" s="40"/>
      <c r="F4" s="39" t="s">
        <v>57</v>
      </c>
      <c r="G4" s="39"/>
      <c r="H4" s="39"/>
      <c r="I4" s="40"/>
      <c r="J4" s="39" t="s">
        <v>58</v>
      </c>
      <c r="K4" s="39"/>
      <c r="L4" s="39"/>
      <c r="M4" s="40"/>
      <c r="N4" s="39" t="s">
        <v>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63</v>
      </c>
      <c r="C7" s="49"/>
      <c r="D7" s="49"/>
      <c r="E7" s="50"/>
      <c r="F7" s="49"/>
      <c r="G7" s="49"/>
      <c r="H7" s="49"/>
      <c r="I7" s="50"/>
      <c r="J7" s="49"/>
      <c r="K7" s="49"/>
      <c r="L7" s="49"/>
      <c r="M7" s="50"/>
      <c r="N7" s="49"/>
      <c r="O7" s="49"/>
      <c r="P7" s="49"/>
    </row>
    <row r="8" spans="1:16" x14ac:dyDescent="0.25">
      <c r="A8" s="48"/>
      <c r="B8" s="51"/>
      <c r="C8" s="51"/>
      <c r="D8" s="51"/>
      <c r="E8" s="52"/>
      <c r="F8" s="51"/>
      <c r="G8" s="51"/>
      <c r="H8" s="51"/>
      <c r="I8" s="52"/>
      <c r="J8" s="51"/>
      <c r="K8" s="51"/>
      <c r="L8" s="51"/>
      <c r="M8" s="52"/>
      <c r="N8" s="51"/>
      <c r="O8" s="51"/>
      <c r="P8" s="51"/>
    </row>
    <row r="9" spans="1:16" x14ac:dyDescent="0.25">
      <c r="A9" s="53" t="s">
        <v>64</v>
      </c>
      <c r="B9" s="54">
        <v>0.4</v>
      </c>
      <c r="C9" s="54">
        <v>0.36</v>
      </c>
      <c r="D9" s="54">
        <v>0.43</v>
      </c>
      <c r="E9" s="54"/>
      <c r="F9" s="54">
        <v>0.34</v>
      </c>
      <c r="G9" s="54">
        <v>0.31</v>
      </c>
      <c r="H9" s="54">
        <v>0.37</v>
      </c>
      <c r="I9" s="54"/>
      <c r="J9" s="54">
        <v>0.57999999999999996</v>
      </c>
      <c r="K9" s="54">
        <v>0.54</v>
      </c>
      <c r="L9" s="54">
        <v>0.63</v>
      </c>
      <c r="M9" s="54"/>
      <c r="N9" s="54">
        <v>0.51</v>
      </c>
      <c r="O9" s="54">
        <v>0.49</v>
      </c>
      <c r="P9" s="54">
        <v>0.53</v>
      </c>
    </row>
    <row r="10" spans="1:16" x14ac:dyDescent="0.25">
      <c r="A10" s="53" t="s">
        <v>65</v>
      </c>
      <c r="B10" s="54">
        <v>0.39</v>
      </c>
      <c r="C10" s="54">
        <v>0.37</v>
      </c>
      <c r="D10" s="54">
        <v>0.41</v>
      </c>
      <c r="E10" s="54"/>
      <c r="F10" s="54">
        <v>0.33</v>
      </c>
      <c r="G10" s="54">
        <v>0.31</v>
      </c>
      <c r="H10" s="54">
        <v>0.35</v>
      </c>
      <c r="I10" s="54"/>
      <c r="J10" s="54">
        <v>0.53</v>
      </c>
      <c r="K10" s="54">
        <v>0.5</v>
      </c>
      <c r="L10" s="54">
        <v>0.55000000000000004</v>
      </c>
      <c r="M10" s="54"/>
      <c r="N10" s="54">
        <v>0.5</v>
      </c>
      <c r="O10" s="54">
        <v>0.49</v>
      </c>
      <c r="P10" s="54">
        <v>0.52</v>
      </c>
    </row>
    <row r="11" spans="1:16" x14ac:dyDescent="0.25">
      <c r="A11" s="53" t="s">
        <v>66</v>
      </c>
      <c r="B11" s="54">
        <v>0.38</v>
      </c>
      <c r="C11" s="54">
        <v>0.36</v>
      </c>
      <c r="D11" s="54">
        <v>0.41</v>
      </c>
      <c r="E11" s="54"/>
      <c r="F11" s="54">
        <v>0.33</v>
      </c>
      <c r="G11" s="54">
        <v>0.31</v>
      </c>
      <c r="H11" s="54">
        <v>0.35</v>
      </c>
      <c r="I11" s="54"/>
      <c r="J11" s="54">
        <v>0.48</v>
      </c>
      <c r="K11" s="54">
        <v>0.45</v>
      </c>
      <c r="L11" s="54">
        <v>0.5</v>
      </c>
      <c r="M11" s="54"/>
      <c r="N11" s="54">
        <v>0.49</v>
      </c>
      <c r="O11" s="54">
        <v>0.48</v>
      </c>
      <c r="P11" s="54">
        <v>0.5</v>
      </c>
    </row>
    <row r="12" spans="1:16" x14ac:dyDescent="0.25">
      <c r="A12" s="53" t="s">
        <v>67</v>
      </c>
      <c r="B12" s="54">
        <v>0.38</v>
      </c>
      <c r="C12" s="54">
        <v>0.36</v>
      </c>
      <c r="D12" s="54">
        <v>0.41</v>
      </c>
      <c r="E12" s="54"/>
      <c r="F12" s="54">
        <v>0.33</v>
      </c>
      <c r="G12" s="54">
        <v>0.31</v>
      </c>
      <c r="H12" s="54">
        <v>0.34</v>
      </c>
      <c r="I12" s="54"/>
      <c r="J12" s="54">
        <v>0.44</v>
      </c>
      <c r="K12" s="54">
        <v>0.42</v>
      </c>
      <c r="L12" s="54">
        <v>0.47</v>
      </c>
      <c r="M12" s="54"/>
      <c r="N12" s="54">
        <v>0.47</v>
      </c>
      <c r="O12" s="54">
        <v>0.46</v>
      </c>
      <c r="P12" s="54">
        <v>0.48</v>
      </c>
    </row>
    <row r="13" spans="1:16" x14ac:dyDescent="0.25">
      <c r="A13" s="53" t="s">
        <v>68</v>
      </c>
      <c r="B13" s="54">
        <v>0.39</v>
      </c>
      <c r="C13" s="54">
        <v>0.37</v>
      </c>
      <c r="D13" s="54">
        <v>0.41</v>
      </c>
      <c r="E13" s="54"/>
      <c r="F13" s="54">
        <v>0.33</v>
      </c>
      <c r="G13" s="54">
        <v>0.31</v>
      </c>
      <c r="H13" s="54">
        <v>0.35</v>
      </c>
      <c r="I13" s="54"/>
      <c r="J13" s="54">
        <v>0.43</v>
      </c>
      <c r="K13" s="54">
        <v>0.41</v>
      </c>
      <c r="L13" s="54">
        <v>0.45</v>
      </c>
      <c r="M13" s="54"/>
      <c r="N13" s="54">
        <v>0.46</v>
      </c>
      <c r="O13" s="54">
        <v>0.45</v>
      </c>
      <c r="P13" s="54">
        <v>0.47</v>
      </c>
    </row>
    <row r="14" spans="1:16" x14ac:dyDescent="0.25">
      <c r="A14" s="53" t="s">
        <v>69</v>
      </c>
      <c r="B14" s="54">
        <v>0.41</v>
      </c>
      <c r="C14" s="54">
        <v>0.38</v>
      </c>
      <c r="D14" s="54">
        <v>0.43</v>
      </c>
      <c r="E14" s="54"/>
      <c r="F14" s="54">
        <v>0.33</v>
      </c>
      <c r="G14" s="54">
        <v>0.32</v>
      </c>
      <c r="H14" s="54">
        <v>0.35</v>
      </c>
      <c r="I14" s="54"/>
      <c r="J14" s="54">
        <v>0.42</v>
      </c>
      <c r="K14" s="54">
        <v>0.4</v>
      </c>
      <c r="L14" s="54">
        <v>0.44</v>
      </c>
      <c r="M14" s="54"/>
      <c r="N14" s="54">
        <v>0.47</v>
      </c>
      <c r="O14" s="54">
        <v>0.46</v>
      </c>
      <c r="P14" s="54">
        <v>0.48</v>
      </c>
    </row>
    <row r="15" spans="1:16" x14ac:dyDescent="0.25">
      <c r="A15" s="53" t="s">
        <v>70</v>
      </c>
      <c r="B15" s="54">
        <v>0.42</v>
      </c>
      <c r="C15" s="54">
        <v>0.4</v>
      </c>
      <c r="D15" s="54">
        <v>0.45</v>
      </c>
      <c r="E15" s="54"/>
      <c r="F15" s="54">
        <v>0.34</v>
      </c>
      <c r="G15" s="54">
        <v>0.32</v>
      </c>
      <c r="H15" s="54">
        <v>0.36</v>
      </c>
      <c r="I15" s="54"/>
      <c r="J15" s="54">
        <v>0.41</v>
      </c>
      <c r="K15" s="54">
        <v>0.38</v>
      </c>
      <c r="L15" s="54">
        <v>0.43</v>
      </c>
      <c r="M15" s="54"/>
      <c r="N15" s="54">
        <v>0.49</v>
      </c>
      <c r="O15" s="54">
        <v>0.47</v>
      </c>
      <c r="P15" s="54">
        <v>0.5</v>
      </c>
    </row>
    <row r="16" spans="1:16" x14ac:dyDescent="0.25">
      <c r="A16" s="53" t="s">
        <v>71</v>
      </c>
      <c r="B16" s="54">
        <v>0.44</v>
      </c>
      <c r="C16" s="54">
        <v>0.41</v>
      </c>
      <c r="D16" s="54">
        <v>0.46</v>
      </c>
      <c r="E16" s="54"/>
      <c r="F16" s="54">
        <v>0.34</v>
      </c>
      <c r="G16" s="54">
        <v>0.33</v>
      </c>
      <c r="H16" s="54">
        <v>0.36</v>
      </c>
      <c r="I16" s="54"/>
      <c r="J16" s="54">
        <v>0.4</v>
      </c>
      <c r="K16" s="54">
        <v>0.38</v>
      </c>
      <c r="L16" s="54">
        <v>0.42</v>
      </c>
      <c r="M16" s="54"/>
      <c r="N16" s="54">
        <v>0.5</v>
      </c>
      <c r="O16" s="54">
        <v>0.49</v>
      </c>
      <c r="P16" s="54">
        <v>0.51</v>
      </c>
    </row>
    <row r="17" spans="1:16" x14ac:dyDescent="0.25">
      <c r="A17" s="53" t="s">
        <v>72</v>
      </c>
      <c r="B17" s="54">
        <v>0.45</v>
      </c>
      <c r="C17" s="54">
        <v>0.43</v>
      </c>
      <c r="D17" s="54">
        <v>0.48</v>
      </c>
      <c r="E17" s="54"/>
      <c r="F17" s="54">
        <v>0.35</v>
      </c>
      <c r="G17" s="54">
        <v>0.33</v>
      </c>
      <c r="H17" s="54">
        <v>0.37</v>
      </c>
      <c r="I17" s="54"/>
      <c r="J17" s="54">
        <v>0.41</v>
      </c>
      <c r="K17" s="54">
        <v>0.39</v>
      </c>
      <c r="L17" s="54">
        <v>0.43</v>
      </c>
      <c r="M17" s="54"/>
      <c r="N17" s="54">
        <v>0.51</v>
      </c>
      <c r="O17" s="54">
        <v>0.5</v>
      </c>
      <c r="P17" s="54">
        <v>0.52</v>
      </c>
    </row>
    <row r="18" spans="1:16" x14ac:dyDescent="0.25">
      <c r="A18" s="53" t="s">
        <v>73</v>
      </c>
      <c r="B18" s="54">
        <v>0.47</v>
      </c>
      <c r="C18" s="54">
        <v>0.44</v>
      </c>
      <c r="D18" s="54">
        <v>0.5</v>
      </c>
      <c r="E18" s="54"/>
      <c r="F18" s="54">
        <v>0.35</v>
      </c>
      <c r="G18" s="54">
        <v>0.34</v>
      </c>
      <c r="H18" s="54">
        <v>0.37</v>
      </c>
      <c r="I18" s="54"/>
      <c r="J18" s="54">
        <v>0.42</v>
      </c>
      <c r="K18" s="54">
        <v>0.4</v>
      </c>
      <c r="L18" s="54">
        <v>0.45</v>
      </c>
      <c r="M18" s="54"/>
      <c r="N18" s="54">
        <v>0.52</v>
      </c>
      <c r="O18" s="54">
        <v>0.5</v>
      </c>
      <c r="P18" s="54">
        <v>0.53</v>
      </c>
    </row>
    <row r="19" spans="1:16" x14ac:dyDescent="0.25">
      <c r="A19" s="53" t="s">
        <v>74</v>
      </c>
      <c r="B19" s="54">
        <v>0.49</v>
      </c>
      <c r="C19" s="54">
        <v>0.47</v>
      </c>
      <c r="D19" s="54">
        <v>0.52</v>
      </c>
      <c r="E19" s="54"/>
      <c r="F19" s="54">
        <v>0.36</v>
      </c>
      <c r="G19" s="54">
        <v>0.34</v>
      </c>
      <c r="H19" s="54">
        <v>0.38</v>
      </c>
      <c r="I19" s="54"/>
      <c r="J19" s="54">
        <v>0.44</v>
      </c>
      <c r="K19" s="54">
        <v>0.42</v>
      </c>
      <c r="L19" s="54">
        <v>0.46</v>
      </c>
      <c r="M19" s="54"/>
      <c r="N19" s="54">
        <v>0.52</v>
      </c>
      <c r="O19" s="54">
        <v>0.51</v>
      </c>
      <c r="P19" s="54">
        <v>0.53</v>
      </c>
    </row>
    <row r="20" spans="1:16" x14ac:dyDescent="0.25">
      <c r="A20" s="53" t="s">
        <v>75</v>
      </c>
      <c r="B20" s="54">
        <v>0.52</v>
      </c>
      <c r="C20" s="54">
        <v>0.49</v>
      </c>
      <c r="D20" s="54">
        <v>0.55000000000000004</v>
      </c>
      <c r="E20" s="54"/>
      <c r="F20" s="54">
        <v>0.38</v>
      </c>
      <c r="G20" s="54">
        <v>0.36</v>
      </c>
      <c r="H20" s="54">
        <v>0.4</v>
      </c>
      <c r="I20" s="54"/>
      <c r="J20" s="54">
        <v>0.47</v>
      </c>
      <c r="K20" s="54">
        <v>0.45</v>
      </c>
      <c r="L20" s="54">
        <v>0.5</v>
      </c>
      <c r="M20" s="54"/>
      <c r="N20" s="54">
        <v>0.52</v>
      </c>
      <c r="O20" s="54">
        <v>0.51</v>
      </c>
      <c r="P20" s="54">
        <v>0.53</v>
      </c>
    </row>
    <row r="21" spans="1:16" x14ac:dyDescent="0.25">
      <c r="A21" s="53" t="s">
        <v>76</v>
      </c>
      <c r="B21" s="54">
        <v>0.54</v>
      </c>
      <c r="C21" s="54">
        <v>0.51</v>
      </c>
      <c r="D21" s="54">
        <v>0.57999999999999996</v>
      </c>
      <c r="E21" s="54"/>
      <c r="F21" s="54">
        <v>0.4</v>
      </c>
      <c r="G21" s="54">
        <v>0.38</v>
      </c>
      <c r="H21" s="54">
        <v>0.42</v>
      </c>
      <c r="I21" s="54"/>
      <c r="J21" s="54">
        <v>0.51</v>
      </c>
      <c r="K21" s="54">
        <v>0.48</v>
      </c>
      <c r="L21" s="54">
        <v>0.54</v>
      </c>
      <c r="M21" s="54"/>
      <c r="N21" s="54">
        <v>0.51</v>
      </c>
      <c r="O21" s="54">
        <v>0.5</v>
      </c>
      <c r="P21" s="54">
        <v>0.53</v>
      </c>
    </row>
    <row r="22" spans="1:16" x14ac:dyDescent="0.25">
      <c r="A22" s="53" t="s">
        <v>77</v>
      </c>
      <c r="B22" s="54">
        <v>0.55000000000000004</v>
      </c>
      <c r="C22" s="54">
        <v>0.52</v>
      </c>
      <c r="D22" s="54">
        <v>0.57999999999999996</v>
      </c>
      <c r="E22" s="54"/>
      <c r="F22" s="54">
        <v>0.43</v>
      </c>
      <c r="G22" s="54">
        <v>0.41</v>
      </c>
      <c r="H22" s="54">
        <v>0.45</v>
      </c>
      <c r="I22" s="54"/>
      <c r="J22" s="54">
        <v>0.53</v>
      </c>
      <c r="K22" s="54">
        <v>0.5</v>
      </c>
      <c r="L22" s="54">
        <v>0.56000000000000005</v>
      </c>
      <c r="M22" s="54"/>
      <c r="N22" s="54">
        <v>0.5</v>
      </c>
      <c r="O22" s="54">
        <v>0.49</v>
      </c>
      <c r="P22" s="54">
        <v>0.51</v>
      </c>
    </row>
    <row r="23" spans="1:16" x14ac:dyDescent="0.25">
      <c r="A23" s="53" t="s">
        <v>78</v>
      </c>
      <c r="B23" s="54">
        <v>0.53</v>
      </c>
      <c r="C23" s="54">
        <v>0.5</v>
      </c>
      <c r="D23" s="54">
        <v>0.56000000000000005</v>
      </c>
      <c r="E23" s="54"/>
      <c r="F23" s="54">
        <v>0.45</v>
      </c>
      <c r="G23" s="54">
        <v>0.43</v>
      </c>
      <c r="H23" s="54">
        <v>0.48</v>
      </c>
      <c r="I23" s="54"/>
      <c r="J23" s="54">
        <v>0.51</v>
      </c>
      <c r="K23" s="54">
        <v>0.48</v>
      </c>
      <c r="L23" s="54">
        <v>0.54</v>
      </c>
      <c r="M23" s="54"/>
      <c r="N23" s="54">
        <v>0.48</v>
      </c>
      <c r="O23" s="54">
        <v>0.47</v>
      </c>
      <c r="P23" s="54">
        <v>0.49</v>
      </c>
    </row>
    <row r="24" spans="1:16" x14ac:dyDescent="0.25">
      <c r="A24" s="53" t="s">
        <v>79</v>
      </c>
      <c r="B24" s="54">
        <v>0.49</v>
      </c>
      <c r="C24" s="54">
        <v>0.46</v>
      </c>
      <c r="D24" s="54">
        <v>0.51</v>
      </c>
      <c r="E24" s="54"/>
      <c r="F24" s="54">
        <v>0.47</v>
      </c>
      <c r="G24" s="54">
        <v>0.45</v>
      </c>
      <c r="H24" s="54">
        <v>0.49</v>
      </c>
      <c r="I24" s="54"/>
      <c r="J24" s="54">
        <v>0.47</v>
      </c>
      <c r="K24" s="54">
        <v>0.45</v>
      </c>
      <c r="L24" s="54">
        <v>0.5</v>
      </c>
      <c r="M24" s="54"/>
      <c r="N24" s="54">
        <v>0.46</v>
      </c>
      <c r="O24" s="54">
        <v>0.45</v>
      </c>
      <c r="P24" s="54">
        <v>0.47</v>
      </c>
    </row>
    <row r="25" spans="1:16" x14ac:dyDescent="0.25">
      <c r="A25" s="53" t="s">
        <v>80</v>
      </c>
      <c r="B25" s="54">
        <v>0.45</v>
      </c>
      <c r="C25" s="54">
        <v>0.43</v>
      </c>
      <c r="D25" s="54">
        <v>0.48</v>
      </c>
      <c r="E25" s="54"/>
      <c r="F25" s="54">
        <v>0.47</v>
      </c>
      <c r="G25" s="54">
        <v>0.45</v>
      </c>
      <c r="H25" s="54">
        <v>0.5</v>
      </c>
      <c r="I25" s="54"/>
      <c r="J25" s="54">
        <v>0.44</v>
      </c>
      <c r="K25" s="54">
        <v>0.42</v>
      </c>
      <c r="L25" s="54">
        <v>0.46</v>
      </c>
      <c r="M25" s="54"/>
      <c r="N25" s="54">
        <v>0.45</v>
      </c>
      <c r="O25" s="54">
        <v>0.43</v>
      </c>
      <c r="P25" s="54">
        <v>0.46</v>
      </c>
    </row>
    <row r="26" spans="1:16" x14ac:dyDescent="0.25">
      <c r="A26" s="53" t="s">
        <v>81</v>
      </c>
      <c r="B26" s="54">
        <v>0.43</v>
      </c>
      <c r="C26" s="54">
        <v>0.4</v>
      </c>
      <c r="D26" s="54">
        <v>0.45</v>
      </c>
      <c r="E26" s="54"/>
      <c r="F26" s="54">
        <v>0.46</v>
      </c>
      <c r="G26" s="54">
        <v>0.44</v>
      </c>
      <c r="H26" s="54">
        <v>0.48</v>
      </c>
      <c r="I26" s="54"/>
      <c r="J26" s="54">
        <v>0.42</v>
      </c>
      <c r="K26" s="54">
        <v>0.4</v>
      </c>
      <c r="L26" s="54">
        <v>0.44</v>
      </c>
      <c r="M26" s="54"/>
      <c r="N26" s="54">
        <v>0.43</v>
      </c>
      <c r="O26" s="54">
        <v>0.42</v>
      </c>
      <c r="P26" s="54">
        <v>0.44</v>
      </c>
    </row>
    <row r="27" spans="1:16" x14ac:dyDescent="0.25">
      <c r="A27" s="53" t="s">
        <v>82</v>
      </c>
      <c r="B27" s="54">
        <v>0.41</v>
      </c>
      <c r="C27" s="54">
        <v>0.39</v>
      </c>
      <c r="D27" s="54">
        <v>0.44</v>
      </c>
      <c r="E27" s="54"/>
      <c r="F27" s="54">
        <v>0.44</v>
      </c>
      <c r="G27" s="54">
        <v>0.42</v>
      </c>
      <c r="H27" s="54">
        <v>0.46</v>
      </c>
      <c r="I27" s="54"/>
      <c r="J27" s="54">
        <v>0.44</v>
      </c>
      <c r="K27" s="54">
        <v>0.42</v>
      </c>
      <c r="L27" s="54">
        <v>0.47</v>
      </c>
      <c r="M27" s="54"/>
      <c r="N27" s="54">
        <v>0.44</v>
      </c>
      <c r="O27" s="54">
        <v>0.43</v>
      </c>
      <c r="P27" s="54">
        <v>0.45</v>
      </c>
    </row>
    <row r="28" spans="1:16" x14ac:dyDescent="0.25">
      <c r="A28" s="53" t="s">
        <v>83</v>
      </c>
      <c r="B28" s="54">
        <v>0.4</v>
      </c>
      <c r="C28" s="54">
        <v>0.38</v>
      </c>
      <c r="D28" s="54">
        <v>0.43</v>
      </c>
      <c r="E28" s="54"/>
      <c r="F28" s="54">
        <v>0.42</v>
      </c>
      <c r="G28" s="54">
        <v>0.4</v>
      </c>
      <c r="H28" s="54">
        <v>0.44</v>
      </c>
      <c r="I28" s="54"/>
      <c r="J28" s="54">
        <v>0.48</v>
      </c>
      <c r="K28" s="54">
        <v>0.45</v>
      </c>
      <c r="L28" s="54">
        <v>0.51</v>
      </c>
      <c r="M28" s="54"/>
      <c r="N28" s="54">
        <v>0.47</v>
      </c>
      <c r="O28" s="54">
        <v>0.46</v>
      </c>
      <c r="P28" s="54">
        <v>0.49</v>
      </c>
    </row>
    <row r="29" spans="1:16" x14ac:dyDescent="0.25">
      <c r="A29" s="53" t="s">
        <v>84</v>
      </c>
      <c r="B29" s="54">
        <v>0.41</v>
      </c>
      <c r="C29" s="54">
        <v>0.38</v>
      </c>
      <c r="D29" s="54">
        <v>0.43</v>
      </c>
      <c r="E29" s="54"/>
      <c r="F29" s="54">
        <v>0.41</v>
      </c>
      <c r="G29" s="54">
        <v>0.39</v>
      </c>
      <c r="H29" s="54">
        <v>0.43</v>
      </c>
      <c r="I29" s="54"/>
      <c r="J29" s="54">
        <v>0.49</v>
      </c>
      <c r="K29" s="54">
        <v>0.46</v>
      </c>
      <c r="L29" s="54">
        <v>0.52</v>
      </c>
      <c r="M29" s="54"/>
      <c r="N29" s="54">
        <v>0.51</v>
      </c>
      <c r="O29" s="54">
        <v>0.5</v>
      </c>
      <c r="P29" s="54">
        <v>0.53</v>
      </c>
    </row>
    <row r="30" spans="1:16" x14ac:dyDescent="0.25">
      <c r="A30" s="53" t="s">
        <v>85</v>
      </c>
      <c r="B30" s="54">
        <v>0.41</v>
      </c>
      <c r="C30" s="54">
        <v>0.39</v>
      </c>
      <c r="D30" s="54">
        <v>0.44</v>
      </c>
      <c r="E30" s="54"/>
      <c r="F30" s="54">
        <v>0.4</v>
      </c>
      <c r="G30" s="54">
        <v>0.38</v>
      </c>
      <c r="H30" s="54">
        <v>0.42</v>
      </c>
      <c r="I30" s="54"/>
      <c r="J30" s="54">
        <v>0.47</v>
      </c>
      <c r="K30" s="54">
        <v>0.44</v>
      </c>
      <c r="L30" s="54">
        <v>0.49</v>
      </c>
      <c r="M30" s="54"/>
      <c r="N30" s="54">
        <v>0.54</v>
      </c>
      <c r="O30" s="54">
        <v>0.53</v>
      </c>
      <c r="P30" s="54">
        <v>0.56000000000000005</v>
      </c>
    </row>
    <row r="31" spans="1:16" x14ac:dyDescent="0.25">
      <c r="A31" s="53" t="s">
        <v>86</v>
      </c>
      <c r="B31" s="54">
        <v>0.42</v>
      </c>
      <c r="C31" s="54">
        <v>0.4</v>
      </c>
      <c r="D31" s="54">
        <v>0.45</v>
      </c>
      <c r="E31" s="54"/>
      <c r="F31" s="54">
        <v>0.4</v>
      </c>
      <c r="G31" s="54">
        <v>0.38</v>
      </c>
      <c r="H31" s="54">
        <v>0.42</v>
      </c>
      <c r="I31" s="54"/>
      <c r="J31" s="54">
        <v>0.45</v>
      </c>
      <c r="K31" s="54">
        <v>0.43</v>
      </c>
      <c r="L31" s="54">
        <v>0.48</v>
      </c>
      <c r="M31" s="54"/>
      <c r="N31" s="54">
        <v>0.56999999999999995</v>
      </c>
      <c r="O31" s="54">
        <v>0.56000000000000005</v>
      </c>
      <c r="P31" s="54">
        <v>0.59</v>
      </c>
    </row>
    <row r="32" spans="1:16" x14ac:dyDescent="0.25">
      <c r="A32" s="53" t="s">
        <v>87</v>
      </c>
      <c r="B32" s="54">
        <v>0.44</v>
      </c>
      <c r="C32" s="54">
        <v>0.42</v>
      </c>
      <c r="D32" s="54">
        <v>0.47</v>
      </c>
      <c r="E32" s="54"/>
      <c r="F32" s="54">
        <v>0.4</v>
      </c>
      <c r="G32" s="54">
        <v>0.38</v>
      </c>
      <c r="H32" s="54">
        <v>0.42</v>
      </c>
      <c r="I32" s="54"/>
      <c r="J32" s="54">
        <v>0.47</v>
      </c>
      <c r="K32" s="54">
        <v>0.45</v>
      </c>
      <c r="L32" s="54">
        <v>0.5</v>
      </c>
      <c r="M32" s="54"/>
      <c r="N32" s="54">
        <v>0.62</v>
      </c>
      <c r="O32" s="54">
        <v>0.6</v>
      </c>
      <c r="P32" s="54">
        <v>0.63</v>
      </c>
    </row>
    <row r="33" spans="1:16" x14ac:dyDescent="0.25">
      <c r="A33" s="53" t="s">
        <v>88</v>
      </c>
      <c r="B33" s="54">
        <v>0.46</v>
      </c>
      <c r="C33" s="54">
        <v>0.44</v>
      </c>
      <c r="D33" s="54">
        <v>0.49</v>
      </c>
      <c r="E33" s="54"/>
      <c r="F33" s="54">
        <v>0.41</v>
      </c>
      <c r="G33" s="54">
        <v>0.39</v>
      </c>
      <c r="H33" s="54">
        <v>0.43</v>
      </c>
      <c r="I33" s="54"/>
      <c r="J33" s="54">
        <v>0.5</v>
      </c>
      <c r="K33" s="54">
        <v>0.48</v>
      </c>
      <c r="L33" s="54">
        <v>0.53</v>
      </c>
      <c r="M33" s="54"/>
      <c r="N33" s="54">
        <v>0.68</v>
      </c>
      <c r="O33" s="54">
        <v>0.66</v>
      </c>
      <c r="P33" s="54">
        <v>0.7</v>
      </c>
    </row>
    <row r="34" spans="1:16" x14ac:dyDescent="0.25">
      <c r="A34" s="53" t="s">
        <v>89</v>
      </c>
      <c r="B34" s="54">
        <v>0.48</v>
      </c>
      <c r="C34" s="54">
        <v>0.45</v>
      </c>
      <c r="D34" s="54">
        <v>0.51</v>
      </c>
      <c r="E34" s="54"/>
      <c r="F34" s="54">
        <v>0.43</v>
      </c>
      <c r="G34" s="54">
        <v>0.41</v>
      </c>
      <c r="H34" s="54">
        <v>0.46</v>
      </c>
      <c r="I34" s="54"/>
      <c r="J34" s="54">
        <v>0.54</v>
      </c>
      <c r="K34" s="54">
        <v>0.51</v>
      </c>
      <c r="L34" s="54">
        <v>0.56999999999999995</v>
      </c>
      <c r="M34" s="54"/>
      <c r="N34" s="54">
        <v>0.73</v>
      </c>
      <c r="O34" s="54">
        <v>0.71</v>
      </c>
      <c r="P34" s="54">
        <v>0.75</v>
      </c>
    </row>
    <row r="35" spans="1:16" x14ac:dyDescent="0.25">
      <c r="A35" s="53" t="s">
        <v>90</v>
      </c>
      <c r="B35" s="54">
        <v>0.52</v>
      </c>
      <c r="C35" s="54">
        <v>0.49</v>
      </c>
      <c r="D35" s="54">
        <v>0.55000000000000004</v>
      </c>
      <c r="E35" s="54"/>
      <c r="F35" s="54">
        <v>0.46</v>
      </c>
      <c r="G35" s="54">
        <v>0.44</v>
      </c>
      <c r="H35" s="54">
        <v>0.49</v>
      </c>
      <c r="I35" s="54"/>
      <c r="J35" s="54">
        <v>0.6</v>
      </c>
      <c r="K35" s="54">
        <v>0.56999999999999995</v>
      </c>
      <c r="L35" s="54">
        <v>0.63</v>
      </c>
      <c r="M35" s="54"/>
      <c r="N35" s="54">
        <v>0.77</v>
      </c>
      <c r="O35" s="54">
        <v>0.75</v>
      </c>
      <c r="P35" s="54">
        <v>0.79</v>
      </c>
    </row>
    <row r="36" spans="1:16" x14ac:dyDescent="0.25">
      <c r="A36" s="53" t="s">
        <v>91</v>
      </c>
      <c r="B36" s="54">
        <v>0.56999999999999995</v>
      </c>
      <c r="C36" s="54">
        <v>0.54</v>
      </c>
      <c r="D36" s="54">
        <v>0.61</v>
      </c>
      <c r="E36" s="54"/>
      <c r="F36" s="54">
        <v>0.5</v>
      </c>
      <c r="G36" s="54">
        <v>0.47</v>
      </c>
      <c r="H36" s="54">
        <v>0.52</v>
      </c>
      <c r="I36" s="54"/>
      <c r="J36" s="54">
        <v>0.7</v>
      </c>
      <c r="K36" s="54">
        <v>0.66</v>
      </c>
      <c r="L36" s="54">
        <v>0.74</v>
      </c>
      <c r="M36" s="54"/>
      <c r="N36" s="54">
        <v>0.81</v>
      </c>
      <c r="O36" s="54">
        <v>0.79</v>
      </c>
      <c r="P36" s="54">
        <v>0.83</v>
      </c>
    </row>
    <row r="37" spans="1:16" x14ac:dyDescent="0.25">
      <c r="A37" s="53" t="s">
        <v>92</v>
      </c>
      <c r="B37" s="54">
        <v>0.65</v>
      </c>
      <c r="C37" s="54">
        <v>0.61</v>
      </c>
      <c r="D37" s="54">
        <v>0.69</v>
      </c>
      <c r="E37" s="54"/>
      <c r="F37" s="54">
        <v>0.54</v>
      </c>
      <c r="G37" s="54">
        <v>0.51</v>
      </c>
      <c r="H37" s="54">
        <v>0.56999999999999995</v>
      </c>
      <c r="I37" s="54"/>
      <c r="J37" s="54">
        <v>0.82</v>
      </c>
      <c r="K37" s="54">
        <v>0.78</v>
      </c>
      <c r="L37" s="54">
        <v>0.87</v>
      </c>
      <c r="M37" s="54"/>
      <c r="N37" s="54">
        <v>0.85</v>
      </c>
      <c r="O37" s="54">
        <v>0.83</v>
      </c>
      <c r="P37" s="54">
        <v>0.87</v>
      </c>
    </row>
    <row r="38" spans="1:16" x14ac:dyDescent="0.25">
      <c r="A38" s="53" t="s">
        <v>93</v>
      </c>
      <c r="B38" s="54">
        <v>0.73</v>
      </c>
      <c r="C38" s="54">
        <v>0.69</v>
      </c>
      <c r="D38" s="54">
        <v>0.77</v>
      </c>
      <c r="E38" s="54"/>
      <c r="F38" s="54">
        <v>0.59</v>
      </c>
      <c r="G38" s="54">
        <v>0.56000000000000005</v>
      </c>
      <c r="H38" s="54">
        <v>0.62</v>
      </c>
      <c r="I38" s="54"/>
      <c r="J38" s="54">
        <v>0.91</v>
      </c>
      <c r="K38" s="54">
        <v>0.86</v>
      </c>
      <c r="L38" s="54">
        <v>0.96</v>
      </c>
      <c r="M38" s="54"/>
      <c r="N38" s="54">
        <v>0.92</v>
      </c>
      <c r="O38" s="54">
        <v>0.9</v>
      </c>
      <c r="P38" s="54">
        <v>0.94</v>
      </c>
    </row>
    <row r="39" spans="1:16" x14ac:dyDescent="0.25">
      <c r="A39" s="53" t="s">
        <v>94</v>
      </c>
      <c r="B39" s="54">
        <v>0.82</v>
      </c>
      <c r="C39" s="54">
        <v>0.77</v>
      </c>
      <c r="D39" s="54">
        <v>0.87</v>
      </c>
      <c r="E39" s="54"/>
      <c r="F39" s="54">
        <v>0.64</v>
      </c>
      <c r="G39" s="54">
        <v>0.6</v>
      </c>
      <c r="H39" s="54">
        <v>0.67</v>
      </c>
      <c r="I39" s="54"/>
      <c r="J39" s="54">
        <v>0.97</v>
      </c>
      <c r="K39" s="54">
        <v>0.92</v>
      </c>
      <c r="L39" s="54">
        <v>1.02</v>
      </c>
      <c r="M39" s="54"/>
      <c r="N39" s="54">
        <v>0.99</v>
      </c>
      <c r="O39" s="54">
        <v>0.97</v>
      </c>
      <c r="P39" s="54">
        <v>1.02</v>
      </c>
    </row>
    <row r="40" spans="1:16" x14ac:dyDescent="0.25">
      <c r="A40" s="53" t="s">
        <v>95</v>
      </c>
      <c r="B40" s="54">
        <v>0.91</v>
      </c>
      <c r="C40" s="54">
        <v>0.86</v>
      </c>
      <c r="D40" s="54">
        <v>0.96</v>
      </c>
      <c r="E40" s="54"/>
      <c r="F40" s="54">
        <v>0.69</v>
      </c>
      <c r="G40" s="54">
        <v>0.66</v>
      </c>
      <c r="H40" s="54">
        <v>0.73</v>
      </c>
      <c r="I40" s="54"/>
      <c r="J40" s="54">
        <v>1.03</v>
      </c>
      <c r="K40" s="54">
        <v>0.98</v>
      </c>
      <c r="L40" s="54">
        <v>1.0900000000000001</v>
      </c>
      <c r="M40" s="54"/>
      <c r="N40" s="54">
        <v>1.06</v>
      </c>
      <c r="O40" s="54">
        <v>1.03</v>
      </c>
      <c r="P40" s="54">
        <v>1.0900000000000001</v>
      </c>
    </row>
    <row r="41" spans="1:16" x14ac:dyDescent="0.25">
      <c r="A41" s="53" t="s">
        <v>96</v>
      </c>
      <c r="B41" s="54">
        <v>0.99</v>
      </c>
      <c r="C41" s="54">
        <v>0.93</v>
      </c>
      <c r="D41" s="54">
        <v>1.04</v>
      </c>
      <c r="E41" s="54"/>
      <c r="F41" s="54">
        <v>0.76</v>
      </c>
      <c r="G41" s="54">
        <v>0.72</v>
      </c>
      <c r="H41" s="54">
        <v>0.8</v>
      </c>
      <c r="I41" s="54"/>
      <c r="J41" s="54">
        <v>1.1200000000000001</v>
      </c>
      <c r="K41" s="54">
        <v>1.06</v>
      </c>
      <c r="L41" s="54">
        <v>1.18</v>
      </c>
      <c r="M41" s="54"/>
      <c r="N41" s="54">
        <v>1.1100000000000001</v>
      </c>
      <c r="O41" s="54">
        <v>1.08</v>
      </c>
      <c r="P41" s="54">
        <v>1.1299999999999999</v>
      </c>
    </row>
    <row r="42" spans="1:16" x14ac:dyDescent="0.25">
      <c r="A42" s="53" t="s">
        <v>97</v>
      </c>
      <c r="B42" s="54">
        <v>1.05</v>
      </c>
      <c r="C42" s="54">
        <v>0.99</v>
      </c>
      <c r="D42" s="54">
        <v>1.1100000000000001</v>
      </c>
      <c r="E42" s="54"/>
      <c r="F42" s="54">
        <v>0.83</v>
      </c>
      <c r="G42" s="54">
        <v>0.78</v>
      </c>
      <c r="H42" s="54">
        <v>0.87</v>
      </c>
      <c r="I42" s="54"/>
      <c r="J42" s="54">
        <v>1.17</v>
      </c>
      <c r="K42" s="54">
        <v>1.1100000000000001</v>
      </c>
      <c r="L42" s="54">
        <v>1.24</v>
      </c>
      <c r="M42" s="54"/>
      <c r="N42" s="54">
        <v>1.1399999999999999</v>
      </c>
      <c r="O42" s="54">
        <v>1.1100000000000001</v>
      </c>
      <c r="P42" s="54">
        <v>1.17</v>
      </c>
    </row>
    <row r="43" spans="1:16" x14ac:dyDescent="0.25">
      <c r="A43" s="53" t="s">
        <v>98</v>
      </c>
      <c r="B43" s="54">
        <v>1.08</v>
      </c>
      <c r="C43" s="54">
        <v>1.02</v>
      </c>
      <c r="D43" s="54">
        <v>1.1399999999999999</v>
      </c>
      <c r="E43" s="54"/>
      <c r="F43" s="54">
        <v>0.89</v>
      </c>
      <c r="G43" s="54">
        <v>0.85</v>
      </c>
      <c r="H43" s="54">
        <v>0.94</v>
      </c>
      <c r="I43" s="54"/>
      <c r="J43" s="54">
        <v>1.19</v>
      </c>
      <c r="K43" s="54">
        <v>1.1299999999999999</v>
      </c>
      <c r="L43" s="54">
        <v>1.26</v>
      </c>
      <c r="M43" s="54"/>
      <c r="N43" s="54">
        <v>1.1599999999999999</v>
      </c>
      <c r="O43" s="54">
        <v>1.1299999999999999</v>
      </c>
      <c r="P43" s="54">
        <v>1.19</v>
      </c>
    </row>
    <row r="44" spans="1:16" x14ac:dyDescent="0.25">
      <c r="A44" s="53" t="s">
        <v>99</v>
      </c>
      <c r="B44" s="54">
        <v>1.1000000000000001</v>
      </c>
      <c r="C44" s="54">
        <v>1.04</v>
      </c>
      <c r="D44" s="54">
        <v>1.1599999999999999</v>
      </c>
      <c r="E44" s="54"/>
      <c r="F44" s="54">
        <v>0.94</v>
      </c>
      <c r="G44" s="54">
        <v>0.89</v>
      </c>
      <c r="H44" s="54">
        <v>0.99</v>
      </c>
      <c r="I44" s="54"/>
      <c r="J44" s="54">
        <v>1.2</v>
      </c>
      <c r="K44" s="54">
        <v>1.1399999999999999</v>
      </c>
      <c r="L44" s="54">
        <v>1.26</v>
      </c>
      <c r="M44" s="54"/>
      <c r="N44" s="54">
        <v>1.19</v>
      </c>
      <c r="O44" s="54">
        <v>1.1599999999999999</v>
      </c>
      <c r="P44" s="54">
        <v>1.22</v>
      </c>
    </row>
    <row r="45" spans="1:16" x14ac:dyDescent="0.25">
      <c r="A45" s="53" t="s">
        <v>100</v>
      </c>
      <c r="B45" s="54">
        <v>1.1100000000000001</v>
      </c>
      <c r="C45" s="54">
        <v>1.05</v>
      </c>
      <c r="D45" s="54">
        <v>1.18</v>
      </c>
      <c r="E45" s="54"/>
      <c r="F45" s="54">
        <v>0.98</v>
      </c>
      <c r="G45" s="54">
        <v>0.93</v>
      </c>
      <c r="H45" s="54">
        <v>1.03</v>
      </c>
      <c r="I45" s="54"/>
      <c r="J45" s="54">
        <v>1.18</v>
      </c>
      <c r="K45" s="54">
        <v>1.1200000000000001</v>
      </c>
      <c r="L45" s="54">
        <v>1.24</v>
      </c>
      <c r="M45" s="54"/>
      <c r="N45" s="54">
        <v>1.22</v>
      </c>
      <c r="O45" s="54">
        <v>1.19</v>
      </c>
      <c r="P45" s="54">
        <v>1.25</v>
      </c>
    </row>
    <row r="46" spans="1:16" x14ac:dyDescent="0.25">
      <c r="A46" s="53" t="s">
        <v>101</v>
      </c>
      <c r="B46" s="54">
        <v>1.1200000000000001</v>
      </c>
      <c r="C46" s="54">
        <v>1.05</v>
      </c>
      <c r="D46" s="54">
        <v>1.18</v>
      </c>
      <c r="E46" s="54"/>
      <c r="F46" s="54">
        <v>1.01</v>
      </c>
      <c r="G46" s="54">
        <v>0.96</v>
      </c>
      <c r="H46" s="54">
        <v>1.06</v>
      </c>
      <c r="I46" s="54"/>
      <c r="J46" s="54">
        <v>1.17</v>
      </c>
      <c r="K46" s="54">
        <v>1.1100000000000001</v>
      </c>
      <c r="L46" s="54">
        <v>1.24</v>
      </c>
      <c r="M46" s="54"/>
      <c r="N46" s="54">
        <v>1.24</v>
      </c>
      <c r="O46" s="54">
        <v>1.21</v>
      </c>
      <c r="P46" s="54">
        <v>1.28</v>
      </c>
    </row>
    <row r="47" spans="1:16" x14ac:dyDescent="0.25">
      <c r="A47" s="53" t="s">
        <v>102</v>
      </c>
      <c r="B47" s="54">
        <v>1.1200000000000001</v>
      </c>
      <c r="C47" s="54">
        <v>1.06</v>
      </c>
      <c r="D47" s="54">
        <v>1.18</v>
      </c>
      <c r="E47" s="54"/>
      <c r="F47" s="54">
        <v>1.04</v>
      </c>
      <c r="G47" s="54">
        <v>0.99</v>
      </c>
      <c r="H47" s="54">
        <v>1.1000000000000001</v>
      </c>
      <c r="I47" s="54"/>
      <c r="J47" s="54">
        <v>1.23</v>
      </c>
      <c r="K47" s="54">
        <v>1.1599999999999999</v>
      </c>
      <c r="L47" s="54">
        <v>1.29</v>
      </c>
      <c r="M47" s="54"/>
      <c r="N47" s="54">
        <v>1.27</v>
      </c>
      <c r="O47" s="54">
        <v>1.24</v>
      </c>
      <c r="P47" s="54">
        <v>1.3</v>
      </c>
    </row>
    <row r="48" spans="1:16" x14ac:dyDescent="0.25">
      <c r="A48" s="53" t="s">
        <v>103</v>
      </c>
      <c r="B48" s="54">
        <v>1.1299999999999999</v>
      </c>
      <c r="C48" s="54">
        <v>1.07</v>
      </c>
      <c r="D48" s="54">
        <v>1.19</v>
      </c>
      <c r="E48" s="54"/>
      <c r="F48" s="54">
        <v>1.08</v>
      </c>
      <c r="G48" s="54">
        <v>1.03</v>
      </c>
      <c r="H48" s="54">
        <v>1.1399999999999999</v>
      </c>
      <c r="I48" s="54"/>
      <c r="J48" s="54">
        <v>1.35</v>
      </c>
      <c r="K48" s="54">
        <v>1.28</v>
      </c>
      <c r="L48" s="54">
        <v>1.43</v>
      </c>
      <c r="M48" s="54"/>
      <c r="N48" s="54">
        <v>1.3</v>
      </c>
      <c r="O48" s="54">
        <v>1.26</v>
      </c>
      <c r="P48" s="54">
        <v>1.33</v>
      </c>
    </row>
    <row r="49" spans="1:16" x14ac:dyDescent="0.25">
      <c r="A49" s="53" t="s">
        <v>104</v>
      </c>
      <c r="B49" s="54">
        <v>1.1599999999999999</v>
      </c>
      <c r="C49" s="54">
        <v>1.1000000000000001</v>
      </c>
      <c r="D49" s="54">
        <v>1.23</v>
      </c>
      <c r="E49" s="54"/>
      <c r="F49" s="54">
        <v>1.1299999999999999</v>
      </c>
      <c r="G49" s="54">
        <v>1.07</v>
      </c>
      <c r="H49" s="54">
        <v>1.19</v>
      </c>
      <c r="I49" s="54"/>
      <c r="J49" s="54">
        <v>1.55</v>
      </c>
      <c r="K49" s="54">
        <v>1.47</v>
      </c>
      <c r="L49" s="54">
        <v>1.64</v>
      </c>
      <c r="M49" s="54"/>
      <c r="N49" s="54">
        <v>1.35</v>
      </c>
      <c r="O49" s="54">
        <v>1.31</v>
      </c>
      <c r="P49" s="54">
        <v>1.38</v>
      </c>
    </row>
    <row r="50" spans="1:16" x14ac:dyDescent="0.25">
      <c r="A50" s="53" t="s">
        <v>105</v>
      </c>
      <c r="B50" s="54">
        <v>1.2</v>
      </c>
      <c r="C50" s="54">
        <v>1.1399999999999999</v>
      </c>
      <c r="D50" s="54">
        <v>1.27</v>
      </c>
      <c r="E50" s="54"/>
      <c r="F50" s="54">
        <v>1.18</v>
      </c>
      <c r="G50" s="54">
        <v>1.1200000000000001</v>
      </c>
      <c r="H50" s="54">
        <v>1.24</v>
      </c>
      <c r="I50" s="54"/>
      <c r="J50" s="54">
        <v>1.72</v>
      </c>
      <c r="K50" s="54">
        <v>1.64</v>
      </c>
      <c r="L50" s="54">
        <v>1.82</v>
      </c>
      <c r="M50" s="54"/>
      <c r="N50" s="54">
        <v>1.41</v>
      </c>
      <c r="O50" s="54">
        <v>1.37</v>
      </c>
      <c r="P50" s="54">
        <v>1.44</v>
      </c>
    </row>
    <row r="51" spans="1:16" x14ac:dyDescent="0.25">
      <c r="A51" s="53" t="s">
        <v>106</v>
      </c>
      <c r="B51" s="54">
        <v>1.23</v>
      </c>
      <c r="C51" s="54">
        <v>1.17</v>
      </c>
      <c r="D51" s="54">
        <v>1.3</v>
      </c>
      <c r="E51" s="54"/>
      <c r="F51" s="54">
        <v>1.23</v>
      </c>
      <c r="G51" s="54">
        <v>1.17</v>
      </c>
      <c r="H51" s="54">
        <v>1.3</v>
      </c>
      <c r="I51" s="54"/>
      <c r="J51" s="54">
        <v>1.8</v>
      </c>
      <c r="K51" s="54">
        <v>1.71</v>
      </c>
      <c r="L51" s="54">
        <v>1.9</v>
      </c>
      <c r="M51" s="54"/>
      <c r="N51" s="54">
        <v>1.45</v>
      </c>
      <c r="O51" s="54">
        <v>1.41</v>
      </c>
      <c r="P51" s="54">
        <v>1.49</v>
      </c>
    </row>
    <row r="52" spans="1:16" x14ac:dyDescent="0.25">
      <c r="A52" s="53" t="s">
        <v>107</v>
      </c>
      <c r="B52" s="54">
        <v>1.25</v>
      </c>
      <c r="C52" s="54">
        <v>1.18</v>
      </c>
      <c r="D52" s="54">
        <v>1.32</v>
      </c>
      <c r="E52" s="54"/>
      <c r="F52" s="54">
        <v>1.29</v>
      </c>
      <c r="G52" s="54">
        <v>1.23</v>
      </c>
      <c r="H52" s="54">
        <v>1.36</v>
      </c>
      <c r="I52" s="54"/>
      <c r="J52" s="54">
        <v>1.83</v>
      </c>
      <c r="K52" s="54">
        <v>1.73</v>
      </c>
      <c r="L52" s="54">
        <v>1.92</v>
      </c>
      <c r="M52" s="54"/>
      <c r="N52" s="54">
        <v>1.48</v>
      </c>
      <c r="O52" s="54">
        <v>1.44</v>
      </c>
      <c r="P52" s="54">
        <v>1.52</v>
      </c>
    </row>
    <row r="53" spans="1:16" x14ac:dyDescent="0.25">
      <c r="A53" s="53" t="s">
        <v>108</v>
      </c>
      <c r="B53" s="54">
        <v>1.26</v>
      </c>
      <c r="C53" s="54">
        <v>1.19</v>
      </c>
      <c r="D53" s="54">
        <v>1.34</v>
      </c>
      <c r="E53" s="54"/>
      <c r="F53" s="54">
        <v>1.35</v>
      </c>
      <c r="G53" s="54">
        <v>1.29</v>
      </c>
      <c r="H53" s="54">
        <v>1.42</v>
      </c>
      <c r="I53" s="54"/>
      <c r="J53" s="54">
        <v>1.83</v>
      </c>
      <c r="K53" s="54">
        <v>1.74</v>
      </c>
      <c r="L53" s="54">
        <v>1.93</v>
      </c>
      <c r="M53" s="54"/>
      <c r="N53" s="54">
        <v>1.51</v>
      </c>
      <c r="O53" s="54">
        <v>1.47</v>
      </c>
      <c r="P53" s="54">
        <v>1.54</v>
      </c>
    </row>
    <row r="54" spans="1:16" x14ac:dyDescent="0.25">
      <c r="A54" s="53" t="s">
        <v>109</v>
      </c>
      <c r="B54" s="54">
        <v>1.28</v>
      </c>
      <c r="C54" s="54">
        <v>1.21</v>
      </c>
      <c r="D54" s="54">
        <v>1.35</v>
      </c>
      <c r="E54" s="54"/>
      <c r="F54" s="54">
        <v>1.42</v>
      </c>
      <c r="G54" s="54">
        <v>1.35</v>
      </c>
      <c r="H54" s="54">
        <v>1.49</v>
      </c>
      <c r="I54" s="54"/>
      <c r="J54" s="54">
        <v>1.84</v>
      </c>
      <c r="K54" s="54">
        <v>1.74</v>
      </c>
      <c r="L54" s="54">
        <v>1.94</v>
      </c>
      <c r="M54" s="54"/>
      <c r="N54" s="54">
        <v>1.54</v>
      </c>
      <c r="O54" s="54">
        <v>1.5</v>
      </c>
      <c r="P54" s="54">
        <v>1.57</v>
      </c>
    </row>
    <row r="55" spans="1:16" x14ac:dyDescent="0.25">
      <c r="A55" s="53" t="s">
        <v>110</v>
      </c>
      <c r="B55" s="54">
        <v>1.29</v>
      </c>
      <c r="C55" s="54">
        <v>1.22</v>
      </c>
      <c r="D55" s="54">
        <v>1.37</v>
      </c>
      <c r="E55" s="54"/>
      <c r="F55" s="54">
        <v>1.48</v>
      </c>
      <c r="G55" s="54">
        <v>1.41</v>
      </c>
      <c r="H55" s="54">
        <v>1.56</v>
      </c>
      <c r="I55" s="54"/>
      <c r="J55" s="54">
        <v>1.79</v>
      </c>
      <c r="K55" s="54">
        <v>1.7</v>
      </c>
      <c r="L55" s="54">
        <v>1.89</v>
      </c>
      <c r="M55" s="54"/>
      <c r="N55" s="54">
        <v>1.57</v>
      </c>
      <c r="O55" s="54">
        <v>1.53</v>
      </c>
      <c r="P55" s="54">
        <v>1.61</v>
      </c>
    </row>
    <row r="56" spans="1:16" x14ac:dyDescent="0.25">
      <c r="A56" s="53" t="s">
        <v>111</v>
      </c>
      <c r="B56" s="54">
        <v>1.31</v>
      </c>
      <c r="C56" s="54">
        <v>1.24</v>
      </c>
      <c r="D56" s="54">
        <v>1.39</v>
      </c>
      <c r="E56" s="54"/>
      <c r="F56" s="54">
        <v>1.54</v>
      </c>
      <c r="G56" s="54">
        <v>1.46</v>
      </c>
      <c r="H56" s="54">
        <v>1.62</v>
      </c>
      <c r="I56" s="54"/>
      <c r="J56" s="54">
        <v>1.75</v>
      </c>
      <c r="K56" s="54">
        <v>1.66</v>
      </c>
      <c r="L56" s="54">
        <v>1.85</v>
      </c>
      <c r="M56" s="54"/>
      <c r="N56" s="54">
        <v>1.61</v>
      </c>
      <c r="O56" s="54">
        <v>1.57</v>
      </c>
      <c r="P56" s="54">
        <v>1.65</v>
      </c>
    </row>
    <row r="57" spans="1:16" x14ac:dyDescent="0.25">
      <c r="A57" s="53" t="s">
        <v>112</v>
      </c>
      <c r="B57" s="54">
        <v>1.36</v>
      </c>
      <c r="C57" s="54">
        <v>1.29</v>
      </c>
      <c r="D57" s="54">
        <v>1.44</v>
      </c>
      <c r="E57" s="54"/>
      <c r="F57" s="54">
        <v>1.6</v>
      </c>
      <c r="G57" s="54">
        <v>1.52</v>
      </c>
      <c r="H57" s="54">
        <v>1.68</v>
      </c>
      <c r="I57" s="54"/>
      <c r="J57" s="54">
        <v>1.75</v>
      </c>
      <c r="K57" s="54">
        <v>1.66</v>
      </c>
      <c r="L57" s="54">
        <v>1.84</v>
      </c>
      <c r="M57" s="54"/>
      <c r="N57" s="54">
        <v>1.66</v>
      </c>
      <c r="O57" s="54">
        <v>1.62</v>
      </c>
      <c r="P57" s="54">
        <v>1.7</v>
      </c>
    </row>
    <row r="58" spans="1:16" x14ac:dyDescent="0.25">
      <c r="A58" s="53" t="s">
        <v>113</v>
      </c>
      <c r="B58" s="54">
        <v>1.42</v>
      </c>
      <c r="C58" s="54">
        <v>1.35</v>
      </c>
      <c r="D58" s="54">
        <v>1.51</v>
      </c>
      <c r="E58" s="54"/>
      <c r="F58" s="54">
        <v>1.66</v>
      </c>
      <c r="G58" s="54">
        <v>1.58</v>
      </c>
      <c r="H58" s="54">
        <v>1.75</v>
      </c>
      <c r="I58" s="54"/>
      <c r="J58" s="54">
        <v>1.76</v>
      </c>
      <c r="K58" s="54">
        <v>1.67</v>
      </c>
      <c r="L58" s="54">
        <v>1.86</v>
      </c>
      <c r="M58" s="54"/>
      <c r="N58" s="54">
        <v>1.72</v>
      </c>
      <c r="O58" s="54">
        <v>1.67</v>
      </c>
      <c r="P58" s="54">
        <v>1.76</v>
      </c>
    </row>
    <row r="59" spans="1:16" x14ac:dyDescent="0.25">
      <c r="A59" s="53" t="s">
        <v>114</v>
      </c>
      <c r="B59" s="54">
        <v>1.49</v>
      </c>
      <c r="C59" s="54">
        <v>1.41</v>
      </c>
      <c r="D59" s="54">
        <v>1.58</v>
      </c>
      <c r="E59" s="54"/>
      <c r="F59" s="54">
        <v>1.72</v>
      </c>
      <c r="G59" s="54">
        <v>1.64</v>
      </c>
      <c r="H59" s="54">
        <v>1.81</v>
      </c>
      <c r="I59" s="54"/>
      <c r="J59" s="54">
        <v>1.75</v>
      </c>
      <c r="K59" s="54">
        <v>1.66</v>
      </c>
      <c r="L59" s="54">
        <v>1.85</v>
      </c>
      <c r="M59" s="54"/>
      <c r="N59" s="54">
        <v>1.78</v>
      </c>
      <c r="O59" s="54">
        <v>1.74</v>
      </c>
      <c r="P59" s="54">
        <v>1.83</v>
      </c>
    </row>
    <row r="60" spans="1:16" x14ac:dyDescent="0.25">
      <c r="A60" s="53" t="s">
        <v>115</v>
      </c>
      <c r="B60" s="54">
        <v>1.57</v>
      </c>
      <c r="C60" s="54">
        <v>1.48</v>
      </c>
      <c r="D60" s="54">
        <v>1.66</v>
      </c>
      <c r="E60" s="54"/>
      <c r="F60" s="54">
        <v>1.78</v>
      </c>
      <c r="G60" s="54">
        <v>1.69</v>
      </c>
      <c r="H60" s="54">
        <v>1.87</v>
      </c>
      <c r="I60" s="54"/>
      <c r="J60" s="54">
        <v>1.76</v>
      </c>
      <c r="K60" s="54">
        <v>1.67</v>
      </c>
      <c r="L60" s="54">
        <v>1.86</v>
      </c>
      <c r="M60" s="54"/>
      <c r="N60" s="54">
        <v>1.86</v>
      </c>
      <c r="O60" s="54">
        <v>1.81</v>
      </c>
      <c r="P60" s="54">
        <v>1.91</v>
      </c>
    </row>
    <row r="61" spans="1:16" x14ac:dyDescent="0.25">
      <c r="A61" s="53" t="s">
        <v>116</v>
      </c>
      <c r="B61" s="54">
        <v>1.67</v>
      </c>
      <c r="C61" s="54">
        <v>1.58</v>
      </c>
      <c r="D61" s="54">
        <v>1.77</v>
      </c>
      <c r="E61" s="54"/>
      <c r="F61" s="54">
        <v>1.85</v>
      </c>
      <c r="G61" s="54">
        <v>1.75</v>
      </c>
      <c r="H61" s="54">
        <v>1.94</v>
      </c>
      <c r="I61" s="54"/>
      <c r="J61" s="54">
        <v>1.83</v>
      </c>
      <c r="K61" s="54">
        <v>1.74</v>
      </c>
      <c r="L61" s="54">
        <v>1.93</v>
      </c>
      <c r="M61" s="54"/>
      <c r="N61" s="54">
        <v>1.95</v>
      </c>
      <c r="O61" s="54">
        <v>1.9</v>
      </c>
      <c r="P61" s="54">
        <v>2</v>
      </c>
    </row>
    <row r="62" spans="1:16" x14ac:dyDescent="0.25">
      <c r="A62" s="53" t="s">
        <v>117</v>
      </c>
      <c r="B62" s="54">
        <v>1.79</v>
      </c>
      <c r="C62" s="54">
        <v>1.69</v>
      </c>
      <c r="D62" s="54">
        <v>1.89</v>
      </c>
      <c r="E62" s="54"/>
      <c r="F62" s="54">
        <v>1.92</v>
      </c>
      <c r="G62" s="54">
        <v>1.82</v>
      </c>
      <c r="H62" s="54">
        <v>2.02</v>
      </c>
      <c r="I62" s="54"/>
      <c r="J62" s="54">
        <v>1.95</v>
      </c>
      <c r="K62" s="54">
        <v>1.85</v>
      </c>
      <c r="L62" s="54">
        <v>2.0499999999999998</v>
      </c>
      <c r="M62" s="54"/>
      <c r="N62" s="54">
        <v>2.0499999999999998</v>
      </c>
      <c r="O62" s="54">
        <v>2</v>
      </c>
      <c r="P62" s="54">
        <v>2.1</v>
      </c>
    </row>
    <row r="63" spans="1:16" x14ac:dyDescent="0.25">
      <c r="A63" s="53" t="s">
        <v>118</v>
      </c>
      <c r="B63" s="54">
        <v>1.9</v>
      </c>
      <c r="C63" s="54">
        <v>1.8</v>
      </c>
      <c r="D63" s="54">
        <v>2.0099999999999998</v>
      </c>
      <c r="E63" s="54"/>
      <c r="F63" s="54">
        <v>1.99</v>
      </c>
      <c r="G63" s="54">
        <v>1.89</v>
      </c>
      <c r="H63" s="54">
        <v>2.09</v>
      </c>
      <c r="I63" s="54"/>
      <c r="J63" s="54">
        <v>2.0499999999999998</v>
      </c>
      <c r="K63" s="54">
        <v>1.95</v>
      </c>
      <c r="L63" s="54">
        <v>2.16</v>
      </c>
      <c r="M63" s="54"/>
      <c r="N63" s="54">
        <v>2.16</v>
      </c>
      <c r="O63" s="54">
        <v>2.11</v>
      </c>
      <c r="P63" s="54">
        <v>2.2200000000000002</v>
      </c>
    </row>
    <row r="64" spans="1:16" x14ac:dyDescent="0.25">
      <c r="A64" s="53" t="s">
        <v>119</v>
      </c>
      <c r="B64" s="54">
        <v>1.99</v>
      </c>
      <c r="C64" s="54">
        <v>1.88</v>
      </c>
      <c r="D64" s="54">
        <v>2.1</v>
      </c>
      <c r="E64" s="54"/>
      <c r="F64" s="54">
        <v>2.06</v>
      </c>
      <c r="G64" s="54">
        <v>1.96</v>
      </c>
      <c r="H64" s="54">
        <v>2.17</v>
      </c>
      <c r="I64" s="54"/>
      <c r="J64" s="54">
        <v>2.15</v>
      </c>
      <c r="K64" s="54">
        <v>2.04</v>
      </c>
      <c r="L64" s="54">
        <v>2.27</v>
      </c>
      <c r="M64" s="54"/>
      <c r="N64" s="54">
        <v>2.2799999999999998</v>
      </c>
      <c r="O64" s="54">
        <v>2.23</v>
      </c>
      <c r="P64" s="54">
        <v>2.34</v>
      </c>
    </row>
    <row r="65" spans="1:16" x14ac:dyDescent="0.25">
      <c r="A65" s="53" t="s">
        <v>120</v>
      </c>
      <c r="B65" s="54">
        <v>2.04</v>
      </c>
      <c r="C65" s="54">
        <v>1.93</v>
      </c>
      <c r="D65" s="54">
        <v>2.16</v>
      </c>
      <c r="E65" s="54"/>
      <c r="F65" s="54">
        <v>2.12</v>
      </c>
      <c r="G65" s="54">
        <v>2.02</v>
      </c>
      <c r="H65" s="54">
        <v>2.23</v>
      </c>
      <c r="I65" s="54"/>
      <c r="J65" s="54">
        <v>2.2200000000000002</v>
      </c>
      <c r="K65" s="54">
        <v>2.11</v>
      </c>
      <c r="L65" s="54">
        <v>2.35</v>
      </c>
      <c r="M65" s="54"/>
      <c r="N65" s="54">
        <v>2.39</v>
      </c>
      <c r="O65" s="54">
        <v>2.33</v>
      </c>
      <c r="P65" s="54">
        <v>2.4500000000000002</v>
      </c>
    </row>
    <row r="66" spans="1:16" x14ac:dyDescent="0.25">
      <c r="A66" s="53" t="s">
        <v>121</v>
      </c>
      <c r="B66" s="54">
        <v>2.0699999999999998</v>
      </c>
      <c r="C66" s="54">
        <v>1.96</v>
      </c>
      <c r="D66" s="54">
        <v>2.19</v>
      </c>
      <c r="E66" s="54"/>
      <c r="F66" s="54">
        <v>2.17</v>
      </c>
      <c r="G66" s="54">
        <v>2.0699999999999998</v>
      </c>
      <c r="H66" s="54">
        <v>2.29</v>
      </c>
      <c r="I66" s="54"/>
      <c r="J66" s="54">
        <v>2.27</v>
      </c>
      <c r="K66" s="54">
        <v>2.15</v>
      </c>
      <c r="L66" s="54">
        <v>2.39</v>
      </c>
      <c r="M66" s="54"/>
      <c r="N66" s="54">
        <v>2.48</v>
      </c>
      <c r="O66" s="54">
        <v>2.41</v>
      </c>
      <c r="P66" s="54">
        <v>2.54</v>
      </c>
    </row>
    <row r="67" spans="1:16" x14ac:dyDescent="0.25">
      <c r="A67" s="53" t="s">
        <v>122</v>
      </c>
      <c r="B67" s="54">
        <v>2.08</v>
      </c>
      <c r="C67" s="54">
        <v>1.96</v>
      </c>
      <c r="D67" s="54">
        <v>2.2000000000000002</v>
      </c>
      <c r="E67" s="54"/>
      <c r="F67" s="54">
        <v>2.2200000000000002</v>
      </c>
      <c r="G67" s="54">
        <v>2.11</v>
      </c>
      <c r="H67" s="54">
        <v>2.34</v>
      </c>
      <c r="I67" s="54"/>
      <c r="J67" s="54">
        <v>2.27</v>
      </c>
      <c r="K67" s="54">
        <v>2.15</v>
      </c>
      <c r="L67" s="54">
        <v>2.39</v>
      </c>
      <c r="M67" s="54"/>
      <c r="N67" s="54">
        <v>2.54</v>
      </c>
      <c r="O67" s="54">
        <v>2.48</v>
      </c>
      <c r="P67" s="54">
        <v>2.6</v>
      </c>
    </row>
    <row r="68" spans="1:16" x14ac:dyDescent="0.25">
      <c r="A68" s="53" t="s">
        <v>123</v>
      </c>
      <c r="B68" s="54">
        <v>2.0699999999999998</v>
      </c>
      <c r="C68" s="54">
        <v>1.96</v>
      </c>
      <c r="D68" s="54">
        <v>2.19</v>
      </c>
      <c r="E68" s="54"/>
      <c r="F68" s="54">
        <v>2.2799999999999998</v>
      </c>
      <c r="G68" s="54">
        <v>2.17</v>
      </c>
      <c r="H68" s="54">
        <v>2.4</v>
      </c>
      <c r="I68" s="54"/>
      <c r="J68" s="54">
        <v>2.2599999999999998</v>
      </c>
      <c r="K68" s="54">
        <v>2.14</v>
      </c>
      <c r="L68" s="54">
        <v>2.38</v>
      </c>
      <c r="M68" s="54"/>
      <c r="N68" s="54">
        <v>2.59</v>
      </c>
      <c r="O68" s="54">
        <v>2.5299999999999998</v>
      </c>
      <c r="P68" s="54">
        <v>2.66</v>
      </c>
    </row>
    <row r="69" spans="1:16" x14ac:dyDescent="0.25">
      <c r="A69" s="53" t="s">
        <v>124</v>
      </c>
      <c r="B69" s="54">
        <v>2.08</v>
      </c>
      <c r="C69" s="54">
        <v>1.96</v>
      </c>
      <c r="D69" s="54">
        <v>2.2000000000000002</v>
      </c>
      <c r="E69" s="54"/>
      <c r="F69" s="54">
        <v>2.37</v>
      </c>
      <c r="G69" s="54">
        <v>2.25</v>
      </c>
      <c r="H69" s="54">
        <v>2.4900000000000002</v>
      </c>
      <c r="I69" s="54"/>
      <c r="J69" s="54">
        <v>2.31</v>
      </c>
      <c r="K69" s="54">
        <v>2.19</v>
      </c>
      <c r="L69" s="54">
        <v>2.44</v>
      </c>
      <c r="M69" s="54"/>
      <c r="N69" s="54">
        <v>2.64</v>
      </c>
      <c r="O69" s="54">
        <v>2.58</v>
      </c>
      <c r="P69" s="54">
        <v>2.71</v>
      </c>
    </row>
    <row r="70" spans="1:16" x14ac:dyDescent="0.25">
      <c r="A70" s="53" t="s">
        <v>125</v>
      </c>
      <c r="B70" s="54">
        <v>2.1</v>
      </c>
      <c r="C70" s="54">
        <v>1.99</v>
      </c>
      <c r="D70" s="54">
        <v>2.2200000000000002</v>
      </c>
      <c r="E70" s="54"/>
      <c r="F70" s="54">
        <v>2.4700000000000002</v>
      </c>
      <c r="G70" s="54">
        <v>2.34</v>
      </c>
      <c r="H70" s="54">
        <v>2.59</v>
      </c>
      <c r="I70" s="54"/>
      <c r="J70" s="54">
        <v>2.41</v>
      </c>
      <c r="K70" s="54">
        <v>2.29</v>
      </c>
      <c r="L70" s="54">
        <v>2.54</v>
      </c>
      <c r="M70" s="54"/>
      <c r="N70" s="54">
        <v>2.73</v>
      </c>
      <c r="O70" s="54">
        <v>2.66</v>
      </c>
      <c r="P70" s="54">
        <v>2.8</v>
      </c>
    </row>
    <row r="71" spans="1:16" x14ac:dyDescent="0.25">
      <c r="A71" s="53" t="s">
        <v>126</v>
      </c>
      <c r="B71" s="54">
        <v>2.16</v>
      </c>
      <c r="C71" s="54">
        <v>2.04</v>
      </c>
      <c r="D71" s="54">
        <v>2.2799999999999998</v>
      </c>
      <c r="E71" s="54"/>
      <c r="F71" s="54">
        <v>2.56</v>
      </c>
      <c r="G71" s="54">
        <v>2.44</v>
      </c>
      <c r="H71" s="54">
        <v>2.7</v>
      </c>
      <c r="I71" s="54"/>
      <c r="J71" s="54">
        <v>2.4900000000000002</v>
      </c>
      <c r="K71" s="54">
        <v>2.36</v>
      </c>
      <c r="L71" s="54">
        <v>2.62</v>
      </c>
      <c r="M71" s="54"/>
      <c r="N71" s="54">
        <v>2.83</v>
      </c>
      <c r="O71" s="54">
        <v>2.76</v>
      </c>
      <c r="P71" s="54">
        <v>2.9</v>
      </c>
    </row>
    <row r="72" spans="1:16" x14ac:dyDescent="0.25">
      <c r="A72" s="53" t="s">
        <v>127</v>
      </c>
      <c r="B72" s="54">
        <v>2.2400000000000002</v>
      </c>
      <c r="C72" s="54">
        <v>2.12</v>
      </c>
      <c r="D72" s="54">
        <v>2.37</v>
      </c>
      <c r="E72" s="54"/>
      <c r="F72" s="54">
        <v>2.65</v>
      </c>
      <c r="G72" s="54">
        <v>2.52</v>
      </c>
      <c r="H72" s="54">
        <v>2.79</v>
      </c>
      <c r="I72" s="54"/>
      <c r="J72" s="54">
        <v>2.5299999999999998</v>
      </c>
      <c r="K72" s="54">
        <v>2.4</v>
      </c>
      <c r="L72" s="54">
        <v>2.67</v>
      </c>
      <c r="M72" s="54"/>
      <c r="N72" s="54">
        <v>2.91</v>
      </c>
      <c r="O72" s="54">
        <v>2.84</v>
      </c>
      <c r="P72" s="54">
        <v>2.99</v>
      </c>
    </row>
    <row r="73" spans="1:16" x14ac:dyDescent="0.25">
      <c r="A73" s="53" t="s">
        <v>128</v>
      </c>
      <c r="B73" s="54">
        <v>2.36</v>
      </c>
      <c r="C73" s="54">
        <v>2.23</v>
      </c>
      <c r="D73" s="54">
        <v>2.5</v>
      </c>
      <c r="E73" s="54"/>
      <c r="F73" s="54">
        <v>2.74</v>
      </c>
      <c r="G73" s="54">
        <v>2.61</v>
      </c>
      <c r="H73" s="54">
        <v>2.89</v>
      </c>
      <c r="I73" s="54"/>
      <c r="J73" s="54">
        <v>2.58</v>
      </c>
      <c r="K73" s="54">
        <v>2.4500000000000002</v>
      </c>
      <c r="L73" s="54">
        <v>2.72</v>
      </c>
      <c r="M73" s="54"/>
      <c r="N73" s="54">
        <v>3</v>
      </c>
      <c r="O73" s="54">
        <v>2.93</v>
      </c>
      <c r="P73" s="54">
        <v>3.08</v>
      </c>
    </row>
    <row r="74" spans="1:16" x14ac:dyDescent="0.25">
      <c r="A74" s="53" t="s">
        <v>129</v>
      </c>
      <c r="B74" s="54">
        <v>2.5</v>
      </c>
      <c r="C74" s="54">
        <v>2.37</v>
      </c>
      <c r="D74" s="54">
        <v>2.65</v>
      </c>
      <c r="E74" s="54"/>
      <c r="F74" s="54">
        <v>2.83</v>
      </c>
      <c r="G74" s="54">
        <v>2.69</v>
      </c>
      <c r="H74" s="54">
        <v>2.97</v>
      </c>
      <c r="I74" s="54"/>
      <c r="J74" s="54">
        <v>2.68</v>
      </c>
      <c r="K74" s="54">
        <v>2.54</v>
      </c>
      <c r="L74" s="54">
        <v>2.83</v>
      </c>
      <c r="M74" s="54"/>
      <c r="N74" s="54">
        <v>3.11</v>
      </c>
      <c r="O74" s="54">
        <v>3.03</v>
      </c>
      <c r="P74" s="54">
        <v>3.19</v>
      </c>
    </row>
    <row r="75" spans="1:16" x14ac:dyDescent="0.25">
      <c r="A75" s="53" t="s">
        <v>130</v>
      </c>
      <c r="B75" s="54">
        <v>2.63</v>
      </c>
      <c r="C75" s="54">
        <v>2.4900000000000002</v>
      </c>
      <c r="D75" s="54">
        <v>2.78</v>
      </c>
      <c r="E75" s="54"/>
      <c r="F75" s="54">
        <v>2.89</v>
      </c>
      <c r="G75" s="54">
        <v>2.75</v>
      </c>
      <c r="H75" s="54">
        <v>3.04</v>
      </c>
      <c r="I75" s="54"/>
      <c r="J75" s="54">
        <v>2.78</v>
      </c>
      <c r="K75" s="54">
        <v>2.63</v>
      </c>
      <c r="L75" s="54">
        <v>2.93</v>
      </c>
      <c r="M75" s="54"/>
      <c r="N75" s="54">
        <v>3.23</v>
      </c>
      <c r="O75" s="54">
        <v>3.14</v>
      </c>
      <c r="P75" s="54">
        <v>3.31</v>
      </c>
    </row>
    <row r="76" spans="1:16" x14ac:dyDescent="0.25">
      <c r="A76" s="53" t="s">
        <v>131</v>
      </c>
      <c r="B76" s="54">
        <v>2.74</v>
      </c>
      <c r="C76" s="54">
        <v>2.59</v>
      </c>
      <c r="D76" s="54">
        <v>2.9</v>
      </c>
      <c r="E76" s="54"/>
      <c r="F76" s="54">
        <v>2.93</v>
      </c>
      <c r="G76" s="54">
        <v>2.79</v>
      </c>
      <c r="H76" s="54">
        <v>3.09</v>
      </c>
      <c r="I76" s="54"/>
      <c r="J76" s="54">
        <v>2.87</v>
      </c>
      <c r="K76" s="54">
        <v>2.72</v>
      </c>
      <c r="L76" s="54">
        <v>3.02</v>
      </c>
      <c r="M76" s="54"/>
      <c r="N76" s="54">
        <v>3.32</v>
      </c>
      <c r="O76" s="54">
        <v>3.24</v>
      </c>
      <c r="P76" s="54">
        <v>3.4</v>
      </c>
    </row>
    <row r="77" spans="1:16" x14ac:dyDescent="0.25">
      <c r="A77" s="53" t="s">
        <v>132</v>
      </c>
      <c r="B77" s="54">
        <v>2.83</v>
      </c>
      <c r="C77" s="54">
        <v>2.68</v>
      </c>
      <c r="D77" s="54">
        <v>2.99</v>
      </c>
      <c r="E77" s="54"/>
      <c r="F77" s="54">
        <v>2.95</v>
      </c>
      <c r="G77" s="54">
        <v>2.8</v>
      </c>
      <c r="H77" s="54">
        <v>3.1</v>
      </c>
      <c r="I77" s="54"/>
      <c r="J77" s="54">
        <v>2.98</v>
      </c>
      <c r="K77" s="54">
        <v>2.83</v>
      </c>
      <c r="L77" s="54">
        <v>3.14</v>
      </c>
      <c r="M77" s="54"/>
      <c r="N77" s="54">
        <v>3.36</v>
      </c>
      <c r="O77" s="54">
        <v>3.28</v>
      </c>
      <c r="P77" s="54">
        <v>3.45</v>
      </c>
    </row>
    <row r="78" spans="1:16" x14ac:dyDescent="0.25">
      <c r="A78" s="53" t="s">
        <v>133</v>
      </c>
      <c r="B78" s="54">
        <v>2.91</v>
      </c>
      <c r="C78" s="54">
        <v>2.75</v>
      </c>
      <c r="D78" s="54">
        <v>3.07</v>
      </c>
      <c r="E78" s="54"/>
      <c r="F78" s="54">
        <v>2.95</v>
      </c>
      <c r="G78" s="54">
        <v>2.8</v>
      </c>
      <c r="H78" s="54">
        <v>3.1</v>
      </c>
      <c r="I78" s="54"/>
      <c r="J78" s="54">
        <v>3.08</v>
      </c>
      <c r="K78" s="54">
        <v>2.92</v>
      </c>
      <c r="L78" s="54">
        <v>3.25</v>
      </c>
      <c r="M78" s="54"/>
      <c r="N78" s="54">
        <v>3.38</v>
      </c>
      <c r="O78" s="54">
        <v>3.29</v>
      </c>
      <c r="P78" s="54">
        <v>3.47</v>
      </c>
    </row>
    <row r="79" spans="1:16" x14ac:dyDescent="0.25">
      <c r="A79" s="53" t="s">
        <v>134</v>
      </c>
      <c r="B79" s="54">
        <v>2.96</v>
      </c>
      <c r="C79" s="54">
        <v>2.79</v>
      </c>
      <c r="D79" s="54">
        <v>3.13</v>
      </c>
      <c r="E79" s="54"/>
      <c r="F79" s="54">
        <v>2.95</v>
      </c>
      <c r="G79" s="54">
        <v>2.8</v>
      </c>
      <c r="H79" s="54">
        <v>3.1</v>
      </c>
      <c r="I79" s="54"/>
      <c r="J79" s="54">
        <v>3.13</v>
      </c>
      <c r="K79" s="54">
        <v>2.97</v>
      </c>
      <c r="L79" s="54">
        <v>3.3</v>
      </c>
      <c r="M79" s="54"/>
      <c r="N79" s="54">
        <v>3.39</v>
      </c>
      <c r="O79" s="54">
        <v>3.31</v>
      </c>
      <c r="P79" s="54">
        <v>3.48</v>
      </c>
    </row>
    <row r="80" spans="1:16" x14ac:dyDescent="0.25">
      <c r="A80" s="53" t="s">
        <v>135</v>
      </c>
      <c r="B80" s="54">
        <v>2.99</v>
      </c>
      <c r="C80" s="54">
        <v>2.83</v>
      </c>
      <c r="D80" s="54">
        <v>3.17</v>
      </c>
      <c r="E80" s="54"/>
      <c r="F80" s="54">
        <v>2.95</v>
      </c>
      <c r="G80" s="54">
        <v>2.81</v>
      </c>
      <c r="H80" s="54">
        <v>3.11</v>
      </c>
      <c r="I80" s="54"/>
      <c r="J80" s="54">
        <v>3.16</v>
      </c>
      <c r="K80" s="54">
        <v>3</v>
      </c>
      <c r="L80" s="54">
        <v>3.33</v>
      </c>
      <c r="M80" s="54"/>
      <c r="N80" s="54">
        <v>3.39</v>
      </c>
      <c r="O80" s="54">
        <v>3.3</v>
      </c>
      <c r="P80" s="54">
        <v>3.48</v>
      </c>
    </row>
    <row r="81" spans="1:16" x14ac:dyDescent="0.25">
      <c r="A81" s="53" t="s">
        <v>136</v>
      </c>
      <c r="B81" s="54">
        <v>3.03</v>
      </c>
      <c r="C81" s="54">
        <v>2.86</v>
      </c>
      <c r="D81" s="54">
        <v>3.2</v>
      </c>
      <c r="E81" s="54"/>
      <c r="F81" s="54">
        <v>2.98</v>
      </c>
      <c r="G81" s="54">
        <v>2.83</v>
      </c>
      <c r="H81" s="54">
        <v>3.13</v>
      </c>
      <c r="I81" s="54"/>
      <c r="J81" s="54">
        <v>3.19</v>
      </c>
      <c r="K81" s="54">
        <v>3.03</v>
      </c>
      <c r="L81" s="54">
        <v>3.37</v>
      </c>
      <c r="M81" s="54"/>
      <c r="N81" s="54">
        <v>3.37</v>
      </c>
      <c r="O81" s="54">
        <v>3.28</v>
      </c>
      <c r="P81" s="54">
        <v>3.45</v>
      </c>
    </row>
    <row r="82" spans="1:16" x14ac:dyDescent="0.25">
      <c r="A82" s="53" t="s">
        <v>137</v>
      </c>
      <c r="B82" s="54">
        <v>3.04</v>
      </c>
      <c r="C82" s="54">
        <v>2.87</v>
      </c>
      <c r="D82" s="54">
        <v>3.21</v>
      </c>
      <c r="E82" s="54"/>
      <c r="F82" s="54">
        <v>3.03</v>
      </c>
      <c r="G82" s="54">
        <v>2.88</v>
      </c>
      <c r="H82" s="54">
        <v>3.18</v>
      </c>
      <c r="I82" s="54"/>
      <c r="J82" s="54">
        <v>3.21</v>
      </c>
      <c r="K82" s="54">
        <v>3.05</v>
      </c>
      <c r="L82" s="54">
        <v>3.39</v>
      </c>
      <c r="M82" s="54"/>
      <c r="N82" s="54">
        <v>3.35</v>
      </c>
      <c r="O82" s="54">
        <v>3.27</v>
      </c>
      <c r="P82" s="54">
        <v>3.44</v>
      </c>
    </row>
    <row r="83" spans="1:16" x14ac:dyDescent="0.25">
      <c r="A83" s="53" t="s">
        <v>138</v>
      </c>
      <c r="B83" s="54">
        <v>3.03</v>
      </c>
      <c r="C83" s="54">
        <v>2.86</v>
      </c>
      <c r="D83" s="54">
        <v>3.21</v>
      </c>
      <c r="E83" s="54"/>
      <c r="F83" s="54">
        <v>3.08</v>
      </c>
      <c r="G83" s="54">
        <v>2.92</v>
      </c>
      <c r="H83" s="54">
        <v>3.24</v>
      </c>
      <c r="I83" s="54"/>
      <c r="J83" s="54">
        <v>3.23</v>
      </c>
      <c r="K83" s="54">
        <v>3.06</v>
      </c>
      <c r="L83" s="54">
        <v>3.4</v>
      </c>
      <c r="M83" s="54"/>
      <c r="N83" s="54">
        <v>3.35</v>
      </c>
      <c r="O83" s="54">
        <v>3.26</v>
      </c>
      <c r="P83" s="54">
        <v>3.43</v>
      </c>
    </row>
    <row r="84" spans="1:16" x14ac:dyDescent="0.25">
      <c r="A84" s="53" t="s">
        <v>139</v>
      </c>
      <c r="B84" s="54">
        <v>3</v>
      </c>
      <c r="C84" s="54">
        <v>2.84</v>
      </c>
      <c r="D84" s="54">
        <v>3.18</v>
      </c>
      <c r="E84" s="54"/>
      <c r="F84" s="54">
        <v>3.12</v>
      </c>
      <c r="G84" s="54">
        <v>2.97</v>
      </c>
      <c r="H84" s="54">
        <v>3.29</v>
      </c>
      <c r="I84" s="54"/>
      <c r="J84" s="54">
        <v>3.24</v>
      </c>
      <c r="K84" s="54">
        <v>3.07</v>
      </c>
      <c r="L84" s="54">
        <v>3.41</v>
      </c>
      <c r="M84" s="54"/>
      <c r="N84" s="54">
        <v>3.32</v>
      </c>
      <c r="O84" s="54">
        <v>3.24</v>
      </c>
      <c r="P84" s="54">
        <v>3.4</v>
      </c>
    </row>
    <row r="85" spans="1:16" x14ac:dyDescent="0.25">
      <c r="A85" s="53" t="s">
        <v>140</v>
      </c>
      <c r="B85" s="54">
        <v>2.97</v>
      </c>
      <c r="C85" s="54">
        <v>2.81</v>
      </c>
      <c r="D85" s="54">
        <v>3.14</v>
      </c>
      <c r="E85" s="54"/>
      <c r="F85" s="54">
        <v>3.17</v>
      </c>
      <c r="G85" s="54">
        <v>3.01</v>
      </c>
      <c r="H85" s="54">
        <v>3.33</v>
      </c>
      <c r="I85" s="54"/>
      <c r="J85" s="54">
        <v>3.27</v>
      </c>
      <c r="K85" s="54">
        <v>3.1</v>
      </c>
      <c r="L85" s="54">
        <v>3.44</v>
      </c>
      <c r="M85" s="54"/>
      <c r="N85" s="54">
        <v>3.28</v>
      </c>
      <c r="O85" s="54">
        <v>3.2</v>
      </c>
      <c r="P85" s="54">
        <v>3.37</v>
      </c>
    </row>
    <row r="86" spans="1:16" x14ac:dyDescent="0.25">
      <c r="A86" s="53" t="s">
        <v>141</v>
      </c>
      <c r="B86" s="54">
        <v>2.94</v>
      </c>
      <c r="C86" s="54">
        <v>2.78</v>
      </c>
      <c r="D86" s="54">
        <v>3.11</v>
      </c>
      <c r="E86" s="54"/>
      <c r="F86" s="54">
        <v>3.19</v>
      </c>
      <c r="G86" s="54">
        <v>3.03</v>
      </c>
      <c r="H86" s="54">
        <v>3.35</v>
      </c>
      <c r="I86" s="54"/>
      <c r="J86" s="54">
        <v>3.31</v>
      </c>
      <c r="K86" s="54">
        <v>3.14</v>
      </c>
      <c r="L86" s="54">
        <v>3.49</v>
      </c>
      <c r="M86" s="54"/>
      <c r="N86" s="54">
        <v>3.26</v>
      </c>
      <c r="O86" s="54">
        <v>3.18</v>
      </c>
      <c r="P86" s="54">
        <v>3.34</v>
      </c>
    </row>
    <row r="87" spans="1:16" x14ac:dyDescent="0.25">
      <c r="A87" s="53" t="s">
        <v>142</v>
      </c>
      <c r="B87" s="54">
        <v>2.91</v>
      </c>
      <c r="C87" s="54">
        <v>2.75</v>
      </c>
      <c r="D87" s="54">
        <v>3.08</v>
      </c>
      <c r="E87" s="54"/>
      <c r="F87" s="54">
        <v>3.18</v>
      </c>
      <c r="G87" s="54">
        <v>3.02</v>
      </c>
      <c r="H87" s="54">
        <v>3.34</v>
      </c>
      <c r="I87" s="54"/>
      <c r="J87" s="54">
        <v>3.31</v>
      </c>
      <c r="K87" s="54">
        <v>3.14</v>
      </c>
      <c r="L87" s="54">
        <v>3.48</v>
      </c>
      <c r="M87" s="54"/>
      <c r="N87" s="54">
        <v>3.22</v>
      </c>
      <c r="O87" s="54">
        <v>3.14</v>
      </c>
      <c r="P87" s="54">
        <v>3.31</v>
      </c>
    </row>
    <row r="88" spans="1:16" x14ac:dyDescent="0.25">
      <c r="A88" s="53" t="s">
        <v>143</v>
      </c>
      <c r="B88" s="54">
        <v>2.86</v>
      </c>
      <c r="C88" s="54">
        <v>2.71</v>
      </c>
      <c r="D88" s="54">
        <v>3.03</v>
      </c>
      <c r="E88" s="54"/>
      <c r="F88" s="54">
        <v>3.14</v>
      </c>
      <c r="G88" s="54">
        <v>2.99</v>
      </c>
      <c r="H88" s="54">
        <v>3.31</v>
      </c>
      <c r="I88" s="54"/>
      <c r="J88" s="54">
        <v>3.26</v>
      </c>
      <c r="K88" s="54">
        <v>3.09</v>
      </c>
      <c r="L88" s="54">
        <v>3.44</v>
      </c>
      <c r="M88" s="54"/>
      <c r="N88" s="54">
        <v>3.14</v>
      </c>
      <c r="O88" s="54">
        <v>3.06</v>
      </c>
      <c r="P88" s="54">
        <v>3.22</v>
      </c>
    </row>
    <row r="89" spans="1:16" x14ac:dyDescent="0.25">
      <c r="A89" s="53" t="s">
        <v>144</v>
      </c>
      <c r="B89" s="54">
        <v>2.81</v>
      </c>
      <c r="C89" s="54">
        <v>2.66</v>
      </c>
      <c r="D89" s="54">
        <v>2.97</v>
      </c>
      <c r="E89" s="54"/>
      <c r="F89" s="54">
        <v>3.09</v>
      </c>
      <c r="G89" s="54">
        <v>2.94</v>
      </c>
      <c r="H89" s="54">
        <v>3.26</v>
      </c>
      <c r="I89" s="54"/>
      <c r="J89" s="54">
        <v>3.2</v>
      </c>
      <c r="K89" s="54">
        <v>3.03</v>
      </c>
      <c r="L89" s="54">
        <v>3.37</v>
      </c>
      <c r="M89" s="54"/>
      <c r="N89" s="54">
        <v>3.03</v>
      </c>
      <c r="O89" s="54">
        <v>2.96</v>
      </c>
      <c r="P89" s="54">
        <v>3.11</v>
      </c>
    </row>
    <row r="90" spans="1:16" x14ac:dyDescent="0.25">
      <c r="A90" s="53" t="s">
        <v>145</v>
      </c>
      <c r="B90" s="54">
        <v>2.74</v>
      </c>
      <c r="C90" s="54">
        <v>2.59</v>
      </c>
      <c r="D90" s="54">
        <v>2.9</v>
      </c>
      <c r="E90" s="54"/>
      <c r="F90" s="54">
        <v>3.03</v>
      </c>
      <c r="G90" s="54">
        <v>2.88</v>
      </c>
      <c r="H90" s="54">
        <v>3.19</v>
      </c>
      <c r="I90" s="54"/>
      <c r="J90" s="54">
        <v>3.11</v>
      </c>
      <c r="K90" s="54">
        <v>2.95</v>
      </c>
      <c r="L90" s="54">
        <v>3.28</v>
      </c>
      <c r="M90" s="54"/>
      <c r="N90" s="54">
        <v>2.96</v>
      </c>
      <c r="O90" s="54">
        <v>2.88</v>
      </c>
      <c r="P90" s="54">
        <v>3.03</v>
      </c>
    </row>
    <row r="91" spans="1:16" x14ac:dyDescent="0.25">
      <c r="A91" s="53" t="s">
        <v>146</v>
      </c>
      <c r="B91" s="54">
        <v>2.65</v>
      </c>
      <c r="C91" s="54">
        <v>2.5099999999999998</v>
      </c>
      <c r="D91" s="54">
        <v>2.81</v>
      </c>
      <c r="E91" s="54"/>
      <c r="F91" s="54">
        <v>2.96</v>
      </c>
      <c r="G91" s="54">
        <v>2.81</v>
      </c>
      <c r="H91" s="54">
        <v>3.11</v>
      </c>
      <c r="I91" s="54"/>
      <c r="J91" s="54">
        <v>3.03</v>
      </c>
      <c r="K91" s="54">
        <v>2.88</v>
      </c>
      <c r="L91" s="54">
        <v>3.2</v>
      </c>
      <c r="M91" s="54"/>
      <c r="N91" s="54">
        <v>2.91</v>
      </c>
      <c r="O91" s="54">
        <v>2.84</v>
      </c>
      <c r="P91" s="54">
        <v>2.99</v>
      </c>
    </row>
    <row r="92" spans="1:16" x14ac:dyDescent="0.25">
      <c r="A92" s="53" t="s">
        <v>147</v>
      </c>
      <c r="B92" s="54">
        <v>2.54</v>
      </c>
      <c r="C92" s="54">
        <v>2.4</v>
      </c>
      <c r="D92" s="54">
        <v>2.69</v>
      </c>
      <c r="E92" s="54"/>
      <c r="F92" s="54">
        <v>2.87</v>
      </c>
      <c r="G92" s="54">
        <v>2.73</v>
      </c>
      <c r="H92" s="54">
        <v>3.02</v>
      </c>
      <c r="I92" s="54"/>
      <c r="J92" s="54">
        <v>2.91</v>
      </c>
      <c r="K92" s="54">
        <v>2.76</v>
      </c>
      <c r="L92" s="54">
        <v>3.07</v>
      </c>
      <c r="M92" s="54"/>
      <c r="N92" s="54">
        <v>2.87</v>
      </c>
      <c r="O92" s="54">
        <v>2.79</v>
      </c>
      <c r="P92" s="54">
        <v>2.94</v>
      </c>
    </row>
    <row r="93" spans="1:16" x14ac:dyDescent="0.25">
      <c r="A93" s="53" t="s">
        <v>148</v>
      </c>
      <c r="B93" s="54">
        <v>2.42</v>
      </c>
      <c r="C93" s="54">
        <v>2.29</v>
      </c>
      <c r="D93" s="54">
        <v>2.56</v>
      </c>
      <c r="E93" s="54"/>
      <c r="F93" s="54">
        <v>2.76</v>
      </c>
      <c r="G93" s="54">
        <v>2.62</v>
      </c>
      <c r="H93" s="54">
        <v>2.91</v>
      </c>
      <c r="I93" s="54"/>
      <c r="J93" s="54">
        <v>2.76</v>
      </c>
      <c r="K93" s="54">
        <v>2.61</v>
      </c>
      <c r="L93" s="54">
        <v>2.91</v>
      </c>
      <c r="M93" s="54"/>
      <c r="N93" s="54">
        <v>2.77</v>
      </c>
      <c r="O93" s="54">
        <v>2.7</v>
      </c>
      <c r="P93" s="54">
        <v>2.84</v>
      </c>
    </row>
    <row r="94" spans="1:16" x14ac:dyDescent="0.25">
      <c r="A94" s="53" t="s">
        <v>149</v>
      </c>
      <c r="B94" s="54">
        <v>2.29</v>
      </c>
      <c r="C94" s="54">
        <v>2.17</v>
      </c>
      <c r="D94" s="54">
        <v>2.4300000000000002</v>
      </c>
      <c r="E94" s="54"/>
      <c r="F94" s="54">
        <v>2.64</v>
      </c>
      <c r="G94" s="54">
        <v>2.5099999999999998</v>
      </c>
      <c r="H94" s="54">
        <v>2.78</v>
      </c>
      <c r="I94" s="54"/>
      <c r="J94" s="54">
        <v>2.58</v>
      </c>
      <c r="K94" s="54">
        <v>2.4500000000000002</v>
      </c>
      <c r="L94" s="54">
        <v>2.72</v>
      </c>
      <c r="M94" s="54"/>
      <c r="N94" s="54">
        <v>2.64</v>
      </c>
      <c r="O94" s="54">
        <v>2.57</v>
      </c>
      <c r="P94" s="54">
        <v>2.71</v>
      </c>
    </row>
    <row r="95" spans="1:16" x14ac:dyDescent="0.25">
      <c r="A95" s="53" t="s">
        <v>150</v>
      </c>
      <c r="B95" s="54">
        <v>2.16</v>
      </c>
      <c r="C95" s="54">
        <v>2.04</v>
      </c>
      <c r="D95" s="54">
        <v>2.29</v>
      </c>
      <c r="E95" s="54"/>
      <c r="F95" s="54">
        <v>2.5</v>
      </c>
      <c r="G95" s="54">
        <v>2.38</v>
      </c>
      <c r="H95" s="54">
        <v>2.63</v>
      </c>
      <c r="I95" s="54"/>
      <c r="J95" s="54">
        <v>2.41</v>
      </c>
      <c r="K95" s="54">
        <v>2.29</v>
      </c>
      <c r="L95" s="54">
        <v>2.5499999999999998</v>
      </c>
      <c r="M95" s="54"/>
      <c r="N95" s="54">
        <v>2.4900000000000002</v>
      </c>
      <c r="O95" s="54">
        <v>2.4300000000000002</v>
      </c>
      <c r="P95" s="54">
        <v>2.5499999999999998</v>
      </c>
    </row>
    <row r="96" spans="1:16" x14ac:dyDescent="0.25">
      <c r="A96" s="53" t="s">
        <v>151</v>
      </c>
      <c r="B96" s="54">
        <v>2.0299999999999998</v>
      </c>
      <c r="C96" s="54">
        <v>1.92</v>
      </c>
      <c r="D96" s="54">
        <v>2.15</v>
      </c>
      <c r="E96" s="54"/>
      <c r="F96" s="54">
        <v>2.36</v>
      </c>
      <c r="G96" s="54">
        <v>2.2400000000000002</v>
      </c>
      <c r="H96" s="54">
        <v>2.4900000000000002</v>
      </c>
      <c r="I96" s="54"/>
      <c r="J96" s="54">
        <v>2.2599999999999998</v>
      </c>
      <c r="K96" s="54">
        <v>2.14</v>
      </c>
      <c r="L96" s="54">
        <v>2.38</v>
      </c>
      <c r="M96" s="54"/>
      <c r="N96" s="54">
        <v>2.3199999999999998</v>
      </c>
      <c r="O96" s="54">
        <v>2.2599999999999998</v>
      </c>
      <c r="P96" s="54">
        <v>2.38</v>
      </c>
    </row>
    <row r="97" spans="1:16" x14ac:dyDescent="0.25">
      <c r="A97" s="53" t="s">
        <v>152</v>
      </c>
      <c r="B97" s="54">
        <v>1.92</v>
      </c>
      <c r="C97" s="54">
        <v>1.81</v>
      </c>
      <c r="D97" s="54">
        <v>2.0499999999999998</v>
      </c>
      <c r="E97" s="54"/>
      <c r="F97" s="54">
        <v>2.23</v>
      </c>
      <c r="G97" s="54">
        <v>2.11</v>
      </c>
      <c r="H97" s="54">
        <v>2.37</v>
      </c>
      <c r="I97" s="54"/>
      <c r="J97" s="54">
        <v>2.1800000000000002</v>
      </c>
      <c r="K97" s="54">
        <v>2.0699999999999998</v>
      </c>
      <c r="L97" s="54">
        <v>2.2999999999999998</v>
      </c>
      <c r="M97" s="54"/>
      <c r="N97" s="54">
        <v>2.16</v>
      </c>
      <c r="O97" s="54">
        <v>2.11</v>
      </c>
      <c r="P97" s="54">
        <v>2.2200000000000002</v>
      </c>
    </row>
    <row r="98" spans="1:16" x14ac:dyDescent="0.25">
      <c r="A98" s="53" t="s">
        <v>153</v>
      </c>
      <c r="B98" s="54">
        <v>1.85</v>
      </c>
      <c r="C98" s="54">
        <v>1.69</v>
      </c>
      <c r="D98" s="54">
        <v>2.0099999999999998</v>
      </c>
      <c r="E98" s="54"/>
      <c r="F98" s="54">
        <v>2.12</v>
      </c>
      <c r="G98" s="54">
        <v>1.95</v>
      </c>
      <c r="H98" s="54">
        <v>2.2999999999999998</v>
      </c>
      <c r="I98" s="54"/>
      <c r="J98" s="54">
        <v>2.2000000000000002</v>
      </c>
      <c r="K98" s="54">
        <v>2.04</v>
      </c>
      <c r="L98" s="54">
        <v>2.36</v>
      </c>
      <c r="M98" s="54"/>
      <c r="N98" s="54">
        <v>2.0499999999999998</v>
      </c>
      <c r="O98" s="54">
        <v>1.97</v>
      </c>
      <c r="P98" s="54">
        <v>2.12</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row r="101" spans="1:16" x14ac:dyDescent="0.25">
      <c r="A101" s="61" t="s">
        <v>155</v>
      </c>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zoomScaleNormal="100" workbookViewId="0"/>
  </sheetViews>
  <sheetFormatPr defaultRowHeight="15" x14ac:dyDescent="0.25"/>
  <cols>
    <col min="1" max="1" width="17.140625" style="1" customWidth="1"/>
    <col min="2" max="4" width="9.140625" style="1"/>
    <col min="5" max="5" width="1.140625" style="60" customWidth="1"/>
    <col min="6" max="7" width="9.140625" style="1"/>
    <col min="8" max="8" width="9.140625" style="1" customWidth="1"/>
    <col min="9" max="9" width="1.140625" style="60" customWidth="1"/>
    <col min="10" max="12" width="9.140625" style="1"/>
    <col min="13" max="13" width="1.140625" style="60" customWidth="1"/>
    <col min="14" max="16384" width="9.140625" style="1"/>
  </cols>
  <sheetData>
    <row r="1" spans="1:17" x14ac:dyDescent="0.25">
      <c r="A1" s="31" t="s">
        <v>21</v>
      </c>
      <c r="B1" s="62"/>
      <c r="C1" s="62"/>
      <c r="D1" s="62"/>
      <c r="E1" s="32"/>
      <c r="I1" s="32"/>
      <c r="J1" s="62"/>
      <c r="K1" s="62"/>
      <c r="L1" s="62"/>
      <c r="M1" s="32"/>
    </row>
    <row r="2" spans="1:17" x14ac:dyDescent="0.25">
      <c r="A2" s="33" t="s">
        <v>162</v>
      </c>
      <c r="B2" s="63"/>
      <c r="C2" s="63"/>
      <c r="D2" s="64"/>
      <c r="E2" s="34"/>
      <c r="F2" s="41"/>
      <c r="G2" s="41"/>
      <c r="H2" s="41"/>
      <c r="I2" s="34"/>
      <c r="J2" s="63"/>
      <c r="K2" s="63"/>
      <c r="L2" s="64"/>
      <c r="M2" s="34"/>
      <c r="N2" s="41"/>
      <c r="O2" s="41"/>
      <c r="P2" s="41"/>
    </row>
    <row r="3" spans="1:17" x14ac:dyDescent="0.25">
      <c r="A3" s="35"/>
      <c r="B3" s="36" t="s">
        <v>54</v>
      </c>
      <c r="C3" s="65"/>
      <c r="D3" s="65"/>
      <c r="E3" s="37"/>
      <c r="F3" s="65"/>
      <c r="G3" s="65"/>
      <c r="H3" s="65"/>
      <c r="I3" s="66"/>
      <c r="J3" s="36" t="s">
        <v>55</v>
      </c>
      <c r="K3" s="65"/>
      <c r="L3" s="65"/>
      <c r="M3" s="37"/>
      <c r="N3" s="65"/>
      <c r="O3" s="65"/>
      <c r="P3" s="65"/>
    </row>
    <row r="4" spans="1:17" x14ac:dyDescent="0.25">
      <c r="A4" s="35"/>
      <c r="B4" s="39" t="s">
        <v>156</v>
      </c>
      <c r="C4" s="39"/>
      <c r="D4" s="39"/>
      <c r="E4" s="67"/>
      <c r="F4" s="39" t="s">
        <v>157</v>
      </c>
      <c r="G4" s="39"/>
      <c r="H4" s="39"/>
      <c r="I4" s="40"/>
      <c r="J4" s="39" t="s">
        <v>156</v>
      </c>
      <c r="K4" s="39"/>
      <c r="L4" s="39"/>
      <c r="M4" s="40"/>
      <c r="N4" s="39" t="s">
        <v>157</v>
      </c>
      <c r="O4" s="39"/>
      <c r="P4" s="39"/>
    </row>
    <row r="5" spans="1:17"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7" x14ac:dyDescent="0.25">
      <c r="A6" s="45"/>
      <c r="B6" s="46"/>
      <c r="C6" s="46"/>
      <c r="D6" s="46"/>
      <c r="E6" s="47"/>
      <c r="F6" s="46"/>
      <c r="G6" s="46"/>
      <c r="H6" s="46"/>
      <c r="I6" s="47"/>
      <c r="J6" s="46"/>
      <c r="K6" s="46"/>
      <c r="L6" s="46"/>
      <c r="M6" s="47"/>
      <c r="N6" s="46"/>
      <c r="O6" s="46"/>
      <c r="P6" s="46"/>
    </row>
    <row r="7" spans="1:17" x14ac:dyDescent="0.25">
      <c r="A7" s="48"/>
      <c r="B7" s="49" t="s">
        <v>63</v>
      </c>
      <c r="C7"/>
      <c r="E7" s="50"/>
      <c r="F7" s="49"/>
      <c r="G7" s="49"/>
      <c r="H7" s="49"/>
      <c r="I7" s="50"/>
      <c r="J7" s="49"/>
      <c r="K7"/>
      <c r="M7" s="50"/>
      <c r="N7" s="49"/>
      <c r="O7" s="49"/>
      <c r="P7" s="49"/>
    </row>
    <row r="8" spans="1:17" x14ac:dyDescent="0.25">
      <c r="A8" s="48"/>
      <c r="B8" s="51"/>
      <c r="C8" s="68"/>
      <c r="D8" s="51"/>
      <c r="E8" s="52"/>
      <c r="F8" s="68"/>
      <c r="G8" s="68"/>
      <c r="H8" s="68"/>
      <c r="I8" s="52"/>
      <c r="J8" s="51"/>
      <c r="K8" s="68"/>
      <c r="L8" s="51"/>
      <c r="M8" s="52"/>
      <c r="N8" s="68"/>
      <c r="O8" s="68"/>
      <c r="P8" s="68"/>
    </row>
    <row r="9" spans="1:17" x14ac:dyDescent="0.25">
      <c r="A9" s="53" t="s">
        <v>64</v>
      </c>
      <c r="B9" s="54">
        <v>0.38</v>
      </c>
      <c r="C9" s="54">
        <v>0.36</v>
      </c>
      <c r="D9" s="54">
        <v>0.41</v>
      </c>
      <c r="E9" s="54"/>
      <c r="F9" s="54">
        <v>0.49</v>
      </c>
      <c r="G9" s="54">
        <v>0.45</v>
      </c>
      <c r="H9" s="54">
        <v>0.52</v>
      </c>
      <c r="I9" s="54"/>
      <c r="J9" s="54">
        <v>0.62</v>
      </c>
      <c r="K9" s="54">
        <v>0.59</v>
      </c>
      <c r="L9" s="54">
        <v>0.65</v>
      </c>
      <c r="M9" s="54"/>
      <c r="N9" s="54">
        <v>0.42</v>
      </c>
      <c r="O9" s="54">
        <v>0.4</v>
      </c>
      <c r="P9" s="54">
        <v>0.45</v>
      </c>
      <c r="Q9" s="54"/>
    </row>
    <row r="10" spans="1:17" x14ac:dyDescent="0.25">
      <c r="A10" s="53" t="s">
        <v>65</v>
      </c>
      <c r="B10" s="54">
        <v>0.37</v>
      </c>
      <c r="C10" s="54">
        <v>0.35</v>
      </c>
      <c r="D10" s="54">
        <v>0.39</v>
      </c>
      <c r="E10" s="54"/>
      <c r="F10" s="54">
        <v>0.45</v>
      </c>
      <c r="G10" s="54">
        <v>0.43</v>
      </c>
      <c r="H10" s="54">
        <v>0.47</v>
      </c>
      <c r="I10" s="54"/>
      <c r="J10" s="54">
        <v>0.59</v>
      </c>
      <c r="K10" s="54">
        <v>0.56999999999999995</v>
      </c>
      <c r="L10" s="54">
        <v>0.61</v>
      </c>
      <c r="M10" s="54"/>
      <c r="N10" s="54">
        <v>0.43</v>
      </c>
      <c r="O10" s="54">
        <v>0.41</v>
      </c>
      <c r="P10" s="54">
        <v>0.45</v>
      </c>
    </row>
    <row r="11" spans="1:17" x14ac:dyDescent="0.25">
      <c r="A11" s="53" t="s">
        <v>66</v>
      </c>
      <c r="B11" s="54">
        <v>0.36</v>
      </c>
      <c r="C11" s="54">
        <v>0.35</v>
      </c>
      <c r="D11" s="54">
        <v>0.38</v>
      </c>
      <c r="E11" s="54"/>
      <c r="F11" s="54">
        <v>0.42</v>
      </c>
      <c r="G11" s="54">
        <v>0.4</v>
      </c>
      <c r="H11" s="54">
        <v>0.44</v>
      </c>
      <c r="I11" s="54"/>
      <c r="J11" s="54">
        <v>0.56999999999999995</v>
      </c>
      <c r="K11" s="54">
        <v>0.55000000000000004</v>
      </c>
      <c r="L11" s="54">
        <v>0.57999999999999996</v>
      </c>
      <c r="M11" s="54"/>
      <c r="N11" s="54">
        <v>0.42</v>
      </c>
      <c r="O11" s="54">
        <v>0.41</v>
      </c>
      <c r="P11" s="54">
        <v>0.44</v>
      </c>
    </row>
    <row r="12" spans="1:17" x14ac:dyDescent="0.25">
      <c r="A12" s="53" t="s">
        <v>67</v>
      </c>
      <c r="B12" s="54">
        <v>0.36</v>
      </c>
      <c r="C12" s="54">
        <v>0.34</v>
      </c>
      <c r="D12" s="54">
        <v>0.37</v>
      </c>
      <c r="E12" s="54"/>
      <c r="F12" s="54">
        <v>0.41</v>
      </c>
      <c r="G12" s="54">
        <v>0.39</v>
      </c>
      <c r="H12" s="54">
        <v>0.43</v>
      </c>
      <c r="I12" s="54"/>
      <c r="J12" s="54">
        <v>0.55000000000000004</v>
      </c>
      <c r="K12" s="54">
        <v>0.53</v>
      </c>
      <c r="L12" s="54">
        <v>0.56000000000000005</v>
      </c>
      <c r="M12" s="54"/>
      <c r="N12" s="54">
        <v>0.41</v>
      </c>
      <c r="O12" s="54">
        <v>0.4</v>
      </c>
      <c r="P12" s="54">
        <v>0.43</v>
      </c>
    </row>
    <row r="13" spans="1:17" x14ac:dyDescent="0.25">
      <c r="A13" s="53" t="s">
        <v>68</v>
      </c>
      <c r="B13" s="54">
        <v>0.36</v>
      </c>
      <c r="C13" s="54">
        <v>0.34</v>
      </c>
      <c r="D13" s="54">
        <v>0.37</v>
      </c>
      <c r="E13" s="54"/>
      <c r="F13" s="54">
        <v>0.41</v>
      </c>
      <c r="G13" s="54">
        <v>0.39</v>
      </c>
      <c r="H13" s="54">
        <v>0.43</v>
      </c>
      <c r="I13" s="54"/>
      <c r="J13" s="54">
        <v>0.53</v>
      </c>
      <c r="K13" s="54">
        <v>0.52</v>
      </c>
      <c r="L13" s="54">
        <v>0.55000000000000004</v>
      </c>
      <c r="M13" s="54"/>
      <c r="N13" s="54">
        <v>0.42</v>
      </c>
      <c r="O13" s="54">
        <v>0.4</v>
      </c>
      <c r="P13" s="54">
        <v>0.43</v>
      </c>
    </row>
    <row r="14" spans="1:17" x14ac:dyDescent="0.25">
      <c r="A14" s="53" t="s">
        <v>69</v>
      </c>
      <c r="B14" s="54">
        <v>0.36</v>
      </c>
      <c r="C14" s="54">
        <v>0.34</v>
      </c>
      <c r="D14" s="54">
        <v>0.38</v>
      </c>
      <c r="E14" s="54"/>
      <c r="F14" s="54">
        <v>0.41</v>
      </c>
      <c r="G14" s="54">
        <v>0.39</v>
      </c>
      <c r="H14" s="54">
        <v>0.43</v>
      </c>
      <c r="I14" s="54"/>
      <c r="J14" s="54">
        <v>0.53</v>
      </c>
      <c r="K14" s="54">
        <v>0.52</v>
      </c>
      <c r="L14" s="54">
        <v>0.55000000000000004</v>
      </c>
      <c r="M14" s="54"/>
      <c r="N14" s="54">
        <v>0.43</v>
      </c>
      <c r="O14" s="54">
        <v>0.41</v>
      </c>
      <c r="P14" s="54">
        <v>0.45</v>
      </c>
    </row>
    <row r="15" spans="1:17" x14ac:dyDescent="0.25">
      <c r="A15" s="53" t="s">
        <v>70</v>
      </c>
      <c r="B15" s="54">
        <v>0.36</v>
      </c>
      <c r="C15" s="54">
        <v>0.35</v>
      </c>
      <c r="D15" s="54">
        <v>0.38</v>
      </c>
      <c r="E15" s="54"/>
      <c r="F15" s="54">
        <v>0.42</v>
      </c>
      <c r="G15" s="54">
        <v>0.4</v>
      </c>
      <c r="H15" s="54">
        <v>0.44</v>
      </c>
      <c r="I15" s="54"/>
      <c r="J15" s="54">
        <v>0.53</v>
      </c>
      <c r="K15" s="54">
        <v>0.52</v>
      </c>
      <c r="L15" s="54">
        <v>0.55000000000000004</v>
      </c>
      <c r="M15" s="54"/>
      <c r="N15" s="54">
        <v>0.45</v>
      </c>
      <c r="O15" s="54">
        <v>0.43</v>
      </c>
      <c r="P15" s="54">
        <v>0.46</v>
      </c>
    </row>
    <row r="16" spans="1:17" x14ac:dyDescent="0.25">
      <c r="A16" s="53" t="s">
        <v>71</v>
      </c>
      <c r="B16" s="54">
        <v>0.36</v>
      </c>
      <c r="C16" s="54">
        <v>0.35</v>
      </c>
      <c r="D16" s="54">
        <v>0.38</v>
      </c>
      <c r="E16" s="54"/>
      <c r="F16" s="54">
        <v>0.43</v>
      </c>
      <c r="G16" s="54">
        <v>0.4</v>
      </c>
      <c r="H16" s="54">
        <v>0.45</v>
      </c>
      <c r="I16" s="54"/>
      <c r="J16" s="54">
        <v>0.54</v>
      </c>
      <c r="K16" s="54">
        <v>0.52</v>
      </c>
      <c r="L16" s="54">
        <v>0.55000000000000004</v>
      </c>
      <c r="M16" s="54"/>
      <c r="N16" s="54">
        <v>0.47</v>
      </c>
      <c r="O16" s="54">
        <v>0.45</v>
      </c>
      <c r="P16" s="54">
        <v>0.49</v>
      </c>
    </row>
    <row r="17" spans="1:16" x14ac:dyDescent="0.25">
      <c r="A17" s="53" t="s">
        <v>72</v>
      </c>
      <c r="B17" s="54">
        <v>0.37</v>
      </c>
      <c r="C17" s="54">
        <v>0.35</v>
      </c>
      <c r="D17" s="54">
        <v>0.38</v>
      </c>
      <c r="E17" s="54"/>
      <c r="F17" s="54">
        <v>0.44</v>
      </c>
      <c r="G17" s="54">
        <v>0.42</v>
      </c>
      <c r="H17" s="54">
        <v>0.47</v>
      </c>
      <c r="I17" s="54"/>
      <c r="J17" s="54">
        <v>0.54</v>
      </c>
      <c r="K17" s="54">
        <v>0.52</v>
      </c>
      <c r="L17" s="54">
        <v>0.56000000000000005</v>
      </c>
      <c r="M17" s="54"/>
      <c r="N17" s="54">
        <v>0.48</v>
      </c>
      <c r="O17" s="54">
        <v>0.46</v>
      </c>
      <c r="P17" s="54">
        <v>0.5</v>
      </c>
    </row>
    <row r="18" spans="1:16" x14ac:dyDescent="0.25">
      <c r="A18" s="53" t="s">
        <v>73</v>
      </c>
      <c r="B18" s="54">
        <v>0.37</v>
      </c>
      <c r="C18" s="54">
        <v>0.36</v>
      </c>
      <c r="D18" s="54">
        <v>0.39</v>
      </c>
      <c r="E18" s="54"/>
      <c r="F18" s="54">
        <v>0.46</v>
      </c>
      <c r="G18" s="54">
        <v>0.44</v>
      </c>
      <c r="H18" s="54">
        <v>0.48</v>
      </c>
      <c r="I18" s="54"/>
      <c r="J18" s="54">
        <v>0.54</v>
      </c>
      <c r="K18" s="54">
        <v>0.52</v>
      </c>
      <c r="L18" s="54">
        <v>0.56000000000000005</v>
      </c>
      <c r="M18" s="54"/>
      <c r="N18" s="54">
        <v>0.5</v>
      </c>
      <c r="O18" s="54">
        <v>0.48</v>
      </c>
      <c r="P18" s="54">
        <v>0.52</v>
      </c>
    </row>
    <row r="19" spans="1:16" x14ac:dyDescent="0.25">
      <c r="A19" s="53" t="s">
        <v>74</v>
      </c>
      <c r="B19" s="54">
        <v>0.38</v>
      </c>
      <c r="C19" s="54">
        <v>0.37</v>
      </c>
      <c r="D19" s="54">
        <v>0.4</v>
      </c>
      <c r="E19" s="54"/>
      <c r="F19" s="54">
        <v>0.48</v>
      </c>
      <c r="G19" s="54">
        <v>0.45</v>
      </c>
      <c r="H19" s="54">
        <v>0.5</v>
      </c>
      <c r="I19" s="54"/>
      <c r="J19" s="54">
        <v>0.54</v>
      </c>
      <c r="K19" s="54">
        <v>0.53</v>
      </c>
      <c r="L19" s="54">
        <v>0.56000000000000005</v>
      </c>
      <c r="M19" s="54"/>
      <c r="N19" s="54">
        <v>0.5</v>
      </c>
      <c r="O19" s="54">
        <v>0.48</v>
      </c>
      <c r="P19" s="54">
        <v>0.52</v>
      </c>
    </row>
    <row r="20" spans="1:16" x14ac:dyDescent="0.25">
      <c r="A20" s="53" t="s">
        <v>75</v>
      </c>
      <c r="B20" s="54">
        <v>0.4</v>
      </c>
      <c r="C20" s="54">
        <v>0.39</v>
      </c>
      <c r="D20" s="54">
        <v>0.42</v>
      </c>
      <c r="E20" s="54"/>
      <c r="F20" s="54">
        <v>0.51</v>
      </c>
      <c r="G20" s="54">
        <v>0.48</v>
      </c>
      <c r="H20" s="54">
        <v>0.53</v>
      </c>
      <c r="I20" s="54"/>
      <c r="J20" s="54">
        <v>0.55000000000000004</v>
      </c>
      <c r="K20" s="54">
        <v>0.53</v>
      </c>
      <c r="L20" s="54">
        <v>0.56000000000000005</v>
      </c>
      <c r="M20" s="54"/>
      <c r="N20" s="54">
        <v>0.5</v>
      </c>
      <c r="O20" s="54">
        <v>0.48</v>
      </c>
      <c r="P20" s="54">
        <v>0.52</v>
      </c>
    </row>
    <row r="21" spans="1:16" x14ac:dyDescent="0.25">
      <c r="A21" s="53" t="s">
        <v>76</v>
      </c>
      <c r="B21" s="54">
        <v>0.43</v>
      </c>
      <c r="C21" s="54">
        <v>0.41</v>
      </c>
      <c r="D21" s="54">
        <v>0.45</v>
      </c>
      <c r="E21" s="54"/>
      <c r="F21" s="54">
        <v>0.54</v>
      </c>
      <c r="G21" s="54">
        <v>0.52</v>
      </c>
      <c r="H21" s="54">
        <v>0.56999999999999995</v>
      </c>
      <c r="I21" s="54"/>
      <c r="J21" s="54">
        <v>0.55000000000000004</v>
      </c>
      <c r="K21" s="54">
        <v>0.53</v>
      </c>
      <c r="L21" s="54">
        <v>0.56999999999999995</v>
      </c>
      <c r="M21" s="54"/>
      <c r="N21" s="54">
        <v>0.48</v>
      </c>
      <c r="O21" s="54">
        <v>0.46</v>
      </c>
      <c r="P21" s="54">
        <v>0.5</v>
      </c>
    </row>
    <row r="22" spans="1:16" x14ac:dyDescent="0.25">
      <c r="A22" s="53" t="s">
        <v>77</v>
      </c>
      <c r="B22" s="54">
        <v>0.45</v>
      </c>
      <c r="C22" s="54">
        <v>0.43</v>
      </c>
      <c r="D22" s="54">
        <v>0.47</v>
      </c>
      <c r="E22" s="54"/>
      <c r="F22" s="54">
        <v>0.55000000000000004</v>
      </c>
      <c r="G22" s="54">
        <v>0.53</v>
      </c>
      <c r="H22" s="54">
        <v>0.57999999999999996</v>
      </c>
      <c r="I22" s="54"/>
      <c r="J22" s="54">
        <v>0.55000000000000004</v>
      </c>
      <c r="K22" s="54">
        <v>0.53</v>
      </c>
      <c r="L22" s="54">
        <v>0.56999999999999995</v>
      </c>
      <c r="M22" s="54"/>
      <c r="N22" s="54">
        <v>0.46</v>
      </c>
      <c r="O22" s="54">
        <v>0.44</v>
      </c>
      <c r="P22" s="54">
        <v>0.48</v>
      </c>
    </row>
    <row r="23" spans="1:16" x14ac:dyDescent="0.25">
      <c r="A23" s="53" t="s">
        <v>78</v>
      </c>
      <c r="B23" s="54">
        <v>0.47</v>
      </c>
      <c r="C23" s="54">
        <v>0.45</v>
      </c>
      <c r="D23" s="54">
        <v>0.49</v>
      </c>
      <c r="E23" s="54"/>
      <c r="F23" s="54">
        <v>0.53</v>
      </c>
      <c r="G23" s="54">
        <v>0.5</v>
      </c>
      <c r="H23" s="54">
        <v>0.56000000000000005</v>
      </c>
      <c r="I23" s="54"/>
      <c r="J23" s="54">
        <v>0.54</v>
      </c>
      <c r="K23" s="54">
        <v>0.53</v>
      </c>
      <c r="L23" s="54">
        <v>0.56000000000000005</v>
      </c>
      <c r="M23" s="54"/>
      <c r="N23" s="54">
        <v>0.43</v>
      </c>
      <c r="O23" s="54">
        <v>0.41</v>
      </c>
      <c r="P23" s="54">
        <v>0.45</v>
      </c>
    </row>
    <row r="24" spans="1:16" x14ac:dyDescent="0.25">
      <c r="A24" s="53" t="s">
        <v>79</v>
      </c>
      <c r="B24" s="54">
        <v>0.48</v>
      </c>
      <c r="C24" s="54">
        <v>0.46</v>
      </c>
      <c r="D24" s="54">
        <v>0.5</v>
      </c>
      <c r="E24" s="54"/>
      <c r="F24" s="54">
        <v>0.47</v>
      </c>
      <c r="G24" s="54">
        <v>0.45</v>
      </c>
      <c r="H24" s="54">
        <v>0.5</v>
      </c>
      <c r="I24" s="54"/>
      <c r="J24" s="54">
        <v>0.53</v>
      </c>
      <c r="K24" s="54">
        <v>0.52</v>
      </c>
      <c r="L24" s="54">
        <v>0.55000000000000004</v>
      </c>
      <c r="M24" s="54"/>
      <c r="N24" s="54">
        <v>0.4</v>
      </c>
      <c r="O24" s="54">
        <v>0.39</v>
      </c>
      <c r="P24" s="54">
        <v>0.42</v>
      </c>
    </row>
    <row r="25" spans="1:16" x14ac:dyDescent="0.25">
      <c r="A25" s="53" t="s">
        <v>80</v>
      </c>
      <c r="B25" s="54">
        <v>0.48</v>
      </c>
      <c r="C25" s="54">
        <v>0.46</v>
      </c>
      <c r="D25" s="54">
        <v>0.5</v>
      </c>
      <c r="E25" s="54"/>
      <c r="F25" s="54">
        <v>0.43</v>
      </c>
      <c r="G25" s="54">
        <v>0.41</v>
      </c>
      <c r="H25" s="54">
        <v>0.46</v>
      </c>
      <c r="I25" s="54"/>
      <c r="J25" s="54">
        <v>0.52</v>
      </c>
      <c r="K25" s="54">
        <v>0.51</v>
      </c>
      <c r="L25" s="54">
        <v>0.54</v>
      </c>
      <c r="M25" s="54"/>
      <c r="N25" s="54">
        <v>0.39</v>
      </c>
      <c r="O25" s="54">
        <v>0.37</v>
      </c>
      <c r="P25" s="54">
        <v>0.4</v>
      </c>
    </row>
    <row r="26" spans="1:16" x14ac:dyDescent="0.25">
      <c r="A26" s="53" t="s">
        <v>81</v>
      </c>
      <c r="B26" s="54">
        <v>0.47</v>
      </c>
      <c r="C26" s="54">
        <v>0.45</v>
      </c>
      <c r="D26" s="54">
        <v>0.49</v>
      </c>
      <c r="E26" s="54"/>
      <c r="F26" s="54">
        <v>0.41</v>
      </c>
      <c r="G26" s="54">
        <v>0.39</v>
      </c>
      <c r="H26" s="54">
        <v>0.43</v>
      </c>
      <c r="I26" s="54"/>
      <c r="J26" s="54">
        <v>0.51</v>
      </c>
      <c r="K26" s="54">
        <v>0.5</v>
      </c>
      <c r="L26" s="54">
        <v>0.53</v>
      </c>
      <c r="M26" s="54"/>
      <c r="N26" s="54">
        <v>0.38</v>
      </c>
      <c r="O26" s="54">
        <v>0.37</v>
      </c>
      <c r="P26" s="54">
        <v>0.4</v>
      </c>
    </row>
    <row r="27" spans="1:16" x14ac:dyDescent="0.25">
      <c r="A27" s="53" t="s">
        <v>82</v>
      </c>
      <c r="B27" s="54">
        <v>0.46</v>
      </c>
      <c r="C27" s="54">
        <v>0.44</v>
      </c>
      <c r="D27" s="54">
        <v>0.48</v>
      </c>
      <c r="E27" s="54"/>
      <c r="F27" s="54">
        <v>0.4</v>
      </c>
      <c r="G27" s="54">
        <v>0.38</v>
      </c>
      <c r="H27" s="54">
        <v>0.42</v>
      </c>
      <c r="I27" s="54"/>
      <c r="J27" s="54">
        <v>0.5</v>
      </c>
      <c r="K27" s="54">
        <v>0.49</v>
      </c>
      <c r="L27" s="54">
        <v>0.52</v>
      </c>
      <c r="M27" s="54"/>
      <c r="N27" s="54">
        <v>0.4</v>
      </c>
      <c r="O27" s="54">
        <v>0.38</v>
      </c>
      <c r="P27" s="54">
        <v>0.41</v>
      </c>
    </row>
    <row r="28" spans="1:16" x14ac:dyDescent="0.25">
      <c r="A28" s="53" t="s">
        <v>83</v>
      </c>
      <c r="B28" s="54">
        <v>0.45</v>
      </c>
      <c r="C28" s="54">
        <v>0.44</v>
      </c>
      <c r="D28" s="54">
        <v>0.47</v>
      </c>
      <c r="E28" s="54"/>
      <c r="F28" s="54">
        <v>0.4</v>
      </c>
      <c r="G28" s="54">
        <v>0.39</v>
      </c>
      <c r="H28" s="54">
        <v>0.43</v>
      </c>
      <c r="I28" s="54"/>
      <c r="J28" s="54">
        <v>0.5</v>
      </c>
      <c r="K28" s="54">
        <v>0.49</v>
      </c>
      <c r="L28" s="54">
        <v>0.52</v>
      </c>
      <c r="M28" s="54"/>
      <c r="N28" s="54">
        <v>0.44</v>
      </c>
      <c r="O28" s="54">
        <v>0.42</v>
      </c>
      <c r="P28" s="54">
        <v>0.46</v>
      </c>
    </row>
    <row r="29" spans="1:16" x14ac:dyDescent="0.25">
      <c r="A29" s="53" t="s">
        <v>84</v>
      </c>
      <c r="B29" s="54">
        <v>0.45</v>
      </c>
      <c r="C29" s="54">
        <v>0.43</v>
      </c>
      <c r="D29" s="54">
        <v>0.47</v>
      </c>
      <c r="E29" s="54"/>
      <c r="F29" s="54">
        <v>0.41</v>
      </c>
      <c r="G29" s="54">
        <v>0.39</v>
      </c>
      <c r="H29" s="54">
        <v>0.43</v>
      </c>
      <c r="I29" s="54"/>
      <c r="J29" s="54">
        <v>0.5</v>
      </c>
      <c r="K29" s="54">
        <v>0.48</v>
      </c>
      <c r="L29" s="54">
        <v>0.51</v>
      </c>
      <c r="M29" s="54"/>
      <c r="N29" s="54">
        <v>0.51</v>
      </c>
      <c r="O29" s="54">
        <v>0.49</v>
      </c>
      <c r="P29" s="54">
        <v>0.53</v>
      </c>
    </row>
    <row r="30" spans="1:16" x14ac:dyDescent="0.25">
      <c r="A30" s="53" t="s">
        <v>85</v>
      </c>
      <c r="B30" s="54">
        <v>0.45</v>
      </c>
      <c r="C30" s="54">
        <v>0.43</v>
      </c>
      <c r="D30" s="54">
        <v>0.47</v>
      </c>
      <c r="E30" s="54"/>
      <c r="F30" s="54">
        <v>0.41</v>
      </c>
      <c r="G30" s="54">
        <v>0.39</v>
      </c>
      <c r="H30" s="54">
        <v>0.43</v>
      </c>
      <c r="I30" s="54"/>
      <c r="J30" s="54">
        <v>0.49</v>
      </c>
      <c r="K30" s="54">
        <v>0.48</v>
      </c>
      <c r="L30" s="54">
        <v>0.51</v>
      </c>
      <c r="M30" s="54"/>
      <c r="N30" s="54">
        <v>0.57999999999999996</v>
      </c>
      <c r="O30" s="54">
        <v>0.56000000000000005</v>
      </c>
      <c r="P30" s="54">
        <v>0.61</v>
      </c>
    </row>
    <row r="31" spans="1:16" x14ac:dyDescent="0.25">
      <c r="A31" s="53" t="s">
        <v>86</v>
      </c>
      <c r="B31" s="54">
        <v>0.45</v>
      </c>
      <c r="C31" s="54">
        <v>0.43</v>
      </c>
      <c r="D31" s="54">
        <v>0.47</v>
      </c>
      <c r="E31" s="54"/>
      <c r="F31" s="54">
        <v>0.41</v>
      </c>
      <c r="G31" s="54">
        <v>0.39</v>
      </c>
      <c r="H31" s="54">
        <v>0.43</v>
      </c>
      <c r="I31" s="54"/>
      <c r="J31" s="54">
        <v>0.5</v>
      </c>
      <c r="K31" s="54">
        <v>0.48</v>
      </c>
      <c r="L31" s="54">
        <v>0.51</v>
      </c>
      <c r="M31" s="54"/>
      <c r="N31" s="54">
        <v>0.64</v>
      </c>
      <c r="O31" s="54">
        <v>0.62</v>
      </c>
      <c r="P31" s="54">
        <v>0.67</v>
      </c>
    </row>
    <row r="32" spans="1:16" x14ac:dyDescent="0.25">
      <c r="A32" s="53" t="s">
        <v>87</v>
      </c>
      <c r="B32" s="54">
        <v>0.46</v>
      </c>
      <c r="C32" s="54">
        <v>0.44</v>
      </c>
      <c r="D32" s="54">
        <v>0.48</v>
      </c>
      <c r="E32" s="54"/>
      <c r="F32" s="54">
        <v>0.42</v>
      </c>
      <c r="G32" s="54">
        <v>0.4</v>
      </c>
      <c r="H32" s="54">
        <v>0.44</v>
      </c>
      <c r="I32" s="54"/>
      <c r="J32" s="54">
        <v>0.52</v>
      </c>
      <c r="K32" s="54">
        <v>0.5</v>
      </c>
      <c r="L32" s="54">
        <v>0.53</v>
      </c>
      <c r="M32" s="54"/>
      <c r="N32" s="54">
        <v>0.71</v>
      </c>
      <c r="O32" s="54">
        <v>0.68</v>
      </c>
      <c r="P32" s="54">
        <v>0.74</v>
      </c>
    </row>
    <row r="33" spans="1:16" x14ac:dyDescent="0.25">
      <c r="A33" s="53" t="s">
        <v>88</v>
      </c>
      <c r="B33" s="54">
        <v>0.47</v>
      </c>
      <c r="C33" s="54">
        <v>0.45</v>
      </c>
      <c r="D33" s="54">
        <v>0.49</v>
      </c>
      <c r="E33" s="54"/>
      <c r="F33" s="54">
        <v>0.44</v>
      </c>
      <c r="G33" s="54">
        <v>0.42</v>
      </c>
      <c r="H33" s="54">
        <v>0.47</v>
      </c>
      <c r="I33" s="54"/>
      <c r="J33" s="54">
        <v>0.55000000000000004</v>
      </c>
      <c r="K33" s="54">
        <v>0.53</v>
      </c>
      <c r="L33" s="54">
        <v>0.56999999999999995</v>
      </c>
      <c r="M33" s="54"/>
      <c r="N33" s="54">
        <v>0.78</v>
      </c>
      <c r="O33" s="54">
        <v>0.74</v>
      </c>
      <c r="P33" s="54">
        <v>0.81</v>
      </c>
    </row>
    <row r="34" spans="1:16" x14ac:dyDescent="0.25">
      <c r="A34" s="53" t="s">
        <v>89</v>
      </c>
      <c r="B34" s="54">
        <v>0.49</v>
      </c>
      <c r="C34" s="54">
        <v>0.47</v>
      </c>
      <c r="D34" s="54">
        <v>0.51</v>
      </c>
      <c r="E34" s="54"/>
      <c r="F34" s="54">
        <v>0.47</v>
      </c>
      <c r="G34" s="54">
        <v>0.45</v>
      </c>
      <c r="H34" s="54">
        <v>0.5</v>
      </c>
      <c r="I34" s="54"/>
      <c r="J34" s="54">
        <v>0.59</v>
      </c>
      <c r="K34" s="54">
        <v>0.56999999999999995</v>
      </c>
      <c r="L34" s="54">
        <v>0.6</v>
      </c>
      <c r="M34" s="54"/>
      <c r="N34" s="54">
        <v>0.84</v>
      </c>
      <c r="O34" s="54">
        <v>0.8</v>
      </c>
      <c r="P34" s="54">
        <v>0.87</v>
      </c>
    </row>
    <row r="35" spans="1:16" x14ac:dyDescent="0.25">
      <c r="A35" s="53" t="s">
        <v>90</v>
      </c>
      <c r="B35" s="54">
        <v>0.52</v>
      </c>
      <c r="C35" s="54">
        <v>0.5</v>
      </c>
      <c r="D35" s="54">
        <v>0.55000000000000004</v>
      </c>
      <c r="E35" s="54"/>
      <c r="F35" s="54">
        <v>0.52</v>
      </c>
      <c r="G35" s="54">
        <v>0.5</v>
      </c>
      <c r="H35" s="54">
        <v>0.55000000000000004</v>
      </c>
      <c r="I35" s="54"/>
      <c r="J35" s="54">
        <v>0.62</v>
      </c>
      <c r="K35" s="54">
        <v>0.6</v>
      </c>
      <c r="L35" s="54">
        <v>0.64</v>
      </c>
      <c r="M35" s="54"/>
      <c r="N35" s="54">
        <v>0.88</v>
      </c>
      <c r="O35" s="54">
        <v>0.84</v>
      </c>
      <c r="P35" s="54">
        <v>0.92</v>
      </c>
    </row>
    <row r="36" spans="1:16" x14ac:dyDescent="0.25">
      <c r="A36" s="53" t="s">
        <v>91</v>
      </c>
      <c r="B36" s="54">
        <v>0.56000000000000005</v>
      </c>
      <c r="C36" s="54">
        <v>0.54</v>
      </c>
      <c r="D36" s="54">
        <v>0.59</v>
      </c>
      <c r="E36" s="54"/>
      <c r="F36" s="54">
        <v>0.61</v>
      </c>
      <c r="G36" s="54">
        <v>0.57999999999999996</v>
      </c>
      <c r="H36" s="54">
        <v>0.64</v>
      </c>
      <c r="I36" s="54"/>
      <c r="J36" s="54">
        <v>0.66</v>
      </c>
      <c r="K36" s="54">
        <v>0.64</v>
      </c>
      <c r="L36" s="54">
        <v>0.68</v>
      </c>
      <c r="M36" s="54"/>
      <c r="N36" s="54">
        <v>0.92</v>
      </c>
      <c r="O36" s="54">
        <v>0.88</v>
      </c>
      <c r="P36" s="54">
        <v>0.96</v>
      </c>
    </row>
    <row r="37" spans="1:16" x14ac:dyDescent="0.25">
      <c r="A37" s="53" t="s">
        <v>92</v>
      </c>
      <c r="B37" s="54">
        <v>0.61</v>
      </c>
      <c r="C37" s="54">
        <v>0.59</v>
      </c>
      <c r="D37" s="54">
        <v>0.64</v>
      </c>
      <c r="E37" s="54"/>
      <c r="F37" s="54">
        <v>0.71</v>
      </c>
      <c r="G37" s="54">
        <v>0.68</v>
      </c>
      <c r="H37" s="54">
        <v>0.75</v>
      </c>
      <c r="I37" s="54"/>
      <c r="J37" s="54">
        <v>0.71</v>
      </c>
      <c r="K37" s="54">
        <v>0.69</v>
      </c>
      <c r="L37" s="54">
        <v>0.73</v>
      </c>
      <c r="M37" s="54"/>
      <c r="N37" s="54">
        <v>0.97</v>
      </c>
      <c r="O37" s="54">
        <v>0.93</v>
      </c>
      <c r="P37" s="54">
        <v>1.02</v>
      </c>
    </row>
    <row r="38" spans="1:16" x14ac:dyDescent="0.25">
      <c r="A38" s="53" t="s">
        <v>93</v>
      </c>
      <c r="B38" s="54">
        <v>0.66</v>
      </c>
      <c r="C38" s="54">
        <v>0.63</v>
      </c>
      <c r="D38" s="54">
        <v>0.69</v>
      </c>
      <c r="E38" s="54"/>
      <c r="F38" s="54">
        <v>0.81</v>
      </c>
      <c r="G38" s="54">
        <v>0.77</v>
      </c>
      <c r="H38" s="54">
        <v>0.85</v>
      </c>
      <c r="I38" s="54"/>
      <c r="J38" s="54">
        <v>0.76</v>
      </c>
      <c r="K38" s="54">
        <v>0.74</v>
      </c>
      <c r="L38" s="54">
        <v>0.78</v>
      </c>
      <c r="M38" s="54"/>
      <c r="N38" s="54">
        <v>1.05</v>
      </c>
      <c r="O38" s="54">
        <v>1.01</v>
      </c>
      <c r="P38" s="54">
        <v>1.1000000000000001</v>
      </c>
    </row>
    <row r="39" spans="1:16" x14ac:dyDescent="0.25">
      <c r="A39" s="53" t="s">
        <v>94</v>
      </c>
      <c r="B39" s="54">
        <v>0.71</v>
      </c>
      <c r="C39" s="54">
        <v>0.68</v>
      </c>
      <c r="D39" s="54">
        <v>0.74</v>
      </c>
      <c r="E39" s="54"/>
      <c r="F39" s="54">
        <v>0.9</v>
      </c>
      <c r="G39" s="54">
        <v>0.85</v>
      </c>
      <c r="H39" s="54">
        <v>0.94</v>
      </c>
      <c r="I39" s="54"/>
      <c r="J39" s="54">
        <v>0.81</v>
      </c>
      <c r="K39" s="54">
        <v>0.79</v>
      </c>
      <c r="L39" s="54">
        <v>0.84</v>
      </c>
      <c r="M39" s="54"/>
      <c r="N39" s="54">
        <v>1.1299999999999999</v>
      </c>
      <c r="O39" s="54">
        <v>1.08</v>
      </c>
      <c r="P39" s="54">
        <v>1.18</v>
      </c>
    </row>
    <row r="40" spans="1:16" x14ac:dyDescent="0.25">
      <c r="A40" s="53" t="s">
        <v>95</v>
      </c>
      <c r="B40" s="54">
        <v>0.77</v>
      </c>
      <c r="C40" s="54">
        <v>0.73</v>
      </c>
      <c r="D40" s="54">
        <v>0.8</v>
      </c>
      <c r="E40" s="54"/>
      <c r="F40" s="54">
        <v>0.98</v>
      </c>
      <c r="G40" s="54">
        <v>0.93</v>
      </c>
      <c r="H40" s="54">
        <v>1.03</v>
      </c>
      <c r="I40" s="54"/>
      <c r="J40" s="54">
        <v>0.86</v>
      </c>
      <c r="K40" s="54">
        <v>0.84</v>
      </c>
      <c r="L40" s="54">
        <v>0.89</v>
      </c>
      <c r="M40" s="54"/>
      <c r="N40" s="54">
        <v>1.19</v>
      </c>
      <c r="O40" s="54">
        <v>1.1399999999999999</v>
      </c>
      <c r="P40" s="54">
        <v>1.24</v>
      </c>
    </row>
    <row r="41" spans="1:16" x14ac:dyDescent="0.25">
      <c r="A41" s="53" t="s">
        <v>96</v>
      </c>
      <c r="B41" s="54">
        <v>0.82</v>
      </c>
      <c r="C41" s="54">
        <v>0.79</v>
      </c>
      <c r="D41" s="54">
        <v>0.86</v>
      </c>
      <c r="E41" s="54"/>
      <c r="F41" s="54">
        <v>1.07</v>
      </c>
      <c r="G41" s="54">
        <v>1.02</v>
      </c>
      <c r="H41" s="54">
        <v>1.1200000000000001</v>
      </c>
      <c r="I41" s="54"/>
      <c r="J41" s="54">
        <v>0.91</v>
      </c>
      <c r="K41" s="54">
        <v>0.88</v>
      </c>
      <c r="L41" s="54">
        <v>0.94</v>
      </c>
      <c r="M41" s="54"/>
      <c r="N41" s="54">
        <v>1.25</v>
      </c>
      <c r="O41" s="54">
        <v>1.19</v>
      </c>
      <c r="P41" s="54">
        <v>1.3</v>
      </c>
    </row>
    <row r="42" spans="1:16" x14ac:dyDescent="0.25">
      <c r="A42" s="53" t="s">
        <v>97</v>
      </c>
      <c r="B42" s="54">
        <v>0.88</v>
      </c>
      <c r="C42" s="54">
        <v>0.84</v>
      </c>
      <c r="D42" s="54">
        <v>0.92</v>
      </c>
      <c r="E42" s="54"/>
      <c r="F42" s="54">
        <v>1.1399999999999999</v>
      </c>
      <c r="G42" s="54">
        <v>1.0900000000000001</v>
      </c>
      <c r="H42" s="54">
        <v>1.2</v>
      </c>
      <c r="I42" s="54"/>
      <c r="J42" s="54">
        <v>0.95</v>
      </c>
      <c r="K42" s="54">
        <v>0.92</v>
      </c>
      <c r="L42" s="54">
        <v>0.98</v>
      </c>
      <c r="M42" s="54"/>
      <c r="N42" s="54">
        <v>1.28</v>
      </c>
      <c r="O42" s="54">
        <v>1.23</v>
      </c>
      <c r="P42" s="54">
        <v>1.34</v>
      </c>
    </row>
    <row r="43" spans="1:16" x14ac:dyDescent="0.25">
      <c r="A43" s="53" t="s">
        <v>98</v>
      </c>
      <c r="B43" s="54">
        <v>0.94</v>
      </c>
      <c r="C43" s="54">
        <v>0.9</v>
      </c>
      <c r="D43" s="54">
        <v>0.98</v>
      </c>
      <c r="E43" s="54"/>
      <c r="F43" s="54">
        <v>1.1599999999999999</v>
      </c>
      <c r="G43" s="54">
        <v>1.1000000000000001</v>
      </c>
      <c r="H43" s="54">
        <v>1.22</v>
      </c>
      <c r="I43" s="54"/>
      <c r="J43" s="54">
        <v>0.98</v>
      </c>
      <c r="K43" s="54">
        <v>0.95</v>
      </c>
      <c r="L43" s="54">
        <v>1.01</v>
      </c>
      <c r="M43" s="54"/>
      <c r="N43" s="54">
        <v>1.31</v>
      </c>
      <c r="O43" s="54">
        <v>1.25</v>
      </c>
      <c r="P43" s="54">
        <v>1.36</v>
      </c>
    </row>
    <row r="44" spans="1:16" x14ac:dyDescent="0.25">
      <c r="A44" s="53" t="s">
        <v>99</v>
      </c>
      <c r="B44" s="54">
        <v>0.98</v>
      </c>
      <c r="C44" s="54">
        <v>0.94</v>
      </c>
      <c r="D44" s="54">
        <v>1.03</v>
      </c>
      <c r="E44" s="54"/>
      <c r="F44" s="54">
        <v>1.1499999999999999</v>
      </c>
      <c r="G44" s="54">
        <v>1.1000000000000001</v>
      </c>
      <c r="H44" s="54">
        <v>1.21</v>
      </c>
      <c r="I44" s="54"/>
      <c r="J44" s="54">
        <v>1.02</v>
      </c>
      <c r="K44" s="54">
        <v>0.99</v>
      </c>
      <c r="L44" s="54">
        <v>1.05</v>
      </c>
      <c r="M44" s="54"/>
      <c r="N44" s="54">
        <v>1.33</v>
      </c>
      <c r="O44" s="54">
        <v>1.27</v>
      </c>
      <c r="P44" s="54">
        <v>1.39</v>
      </c>
    </row>
    <row r="45" spans="1:16" x14ac:dyDescent="0.25">
      <c r="A45" s="53" t="s">
        <v>100</v>
      </c>
      <c r="B45" s="54">
        <v>1.03</v>
      </c>
      <c r="C45" s="54">
        <v>0.99</v>
      </c>
      <c r="D45" s="54">
        <v>1.07</v>
      </c>
      <c r="E45" s="54"/>
      <c r="F45" s="54">
        <v>1.1399999999999999</v>
      </c>
      <c r="G45" s="54">
        <v>1.0900000000000001</v>
      </c>
      <c r="H45" s="54">
        <v>1.2</v>
      </c>
      <c r="I45" s="54"/>
      <c r="J45" s="54">
        <v>1.06</v>
      </c>
      <c r="K45" s="54">
        <v>1.02</v>
      </c>
      <c r="L45" s="54">
        <v>1.0900000000000001</v>
      </c>
      <c r="M45" s="54"/>
      <c r="N45" s="54">
        <v>1.35</v>
      </c>
      <c r="O45" s="54">
        <v>1.29</v>
      </c>
      <c r="P45" s="54">
        <v>1.41</v>
      </c>
    </row>
    <row r="46" spans="1:16" x14ac:dyDescent="0.25">
      <c r="A46" s="53" t="s">
        <v>101</v>
      </c>
      <c r="B46" s="54">
        <v>1.07</v>
      </c>
      <c r="C46" s="54">
        <v>1.03</v>
      </c>
      <c r="D46" s="54">
        <v>1.1200000000000001</v>
      </c>
      <c r="E46" s="54"/>
      <c r="F46" s="54">
        <v>1.1299999999999999</v>
      </c>
      <c r="G46" s="54">
        <v>1.07</v>
      </c>
      <c r="H46" s="54">
        <v>1.19</v>
      </c>
      <c r="I46" s="54"/>
      <c r="J46" s="54">
        <v>1.1000000000000001</v>
      </c>
      <c r="K46" s="54">
        <v>1.07</v>
      </c>
      <c r="L46" s="54">
        <v>1.1299999999999999</v>
      </c>
      <c r="M46" s="54"/>
      <c r="N46" s="54">
        <v>1.36</v>
      </c>
      <c r="O46" s="54">
        <v>1.31</v>
      </c>
      <c r="P46" s="54">
        <v>1.42</v>
      </c>
    </row>
    <row r="47" spans="1:16" x14ac:dyDescent="0.25">
      <c r="A47" s="53" t="s">
        <v>102</v>
      </c>
      <c r="B47" s="54">
        <v>1.1299999999999999</v>
      </c>
      <c r="C47" s="54">
        <v>1.08</v>
      </c>
      <c r="D47" s="54">
        <v>1.17</v>
      </c>
      <c r="E47" s="54"/>
      <c r="F47" s="54">
        <v>1.1499999999999999</v>
      </c>
      <c r="G47" s="54">
        <v>1.0900000000000001</v>
      </c>
      <c r="H47" s="54">
        <v>1.2</v>
      </c>
      <c r="I47" s="54"/>
      <c r="J47" s="54">
        <v>1.1499999999999999</v>
      </c>
      <c r="K47" s="54">
        <v>1.1100000000000001</v>
      </c>
      <c r="L47" s="54">
        <v>1.18</v>
      </c>
      <c r="M47" s="54"/>
      <c r="N47" s="54">
        <v>1.37</v>
      </c>
      <c r="O47" s="54">
        <v>1.31</v>
      </c>
      <c r="P47" s="54">
        <v>1.43</v>
      </c>
    </row>
    <row r="48" spans="1:16" x14ac:dyDescent="0.25">
      <c r="A48" s="53" t="s">
        <v>103</v>
      </c>
      <c r="B48" s="54">
        <v>1.19</v>
      </c>
      <c r="C48" s="54">
        <v>1.1399999999999999</v>
      </c>
      <c r="D48" s="54">
        <v>1.25</v>
      </c>
      <c r="E48" s="54"/>
      <c r="F48" s="54">
        <v>1.19</v>
      </c>
      <c r="G48" s="54">
        <v>1.1299999999999999</v>
      </c>
      <c r="H48" s="54">
        <v>1.25</v>
      </c>
      <c r="I48" s="54"/>
      <c r="J48" s="54">
        <v>1.2</v>
      </c>
      <c r="K48" s="54">
        <v>1.17</v>
      </c>
      <c r="L48" s="54">
        <v>1.24</v>
      </c>
      <c r="M48" s="54"/>
      <c r="N48" s="54">
        <v>1.37</v>
      </c>
      <c r="O48" s="54">
        <v>1.32</v>
      </c>
      <c r="P48" s="54">
        <v>1.43</v>
      </c>
    </row>
    <row r="49" spans="1:16" x14ac:dyDescent="0.25">
      <c r="A49" s="53" t="s">
        <v>104</v>
      </c>
      <c r="B49" s="54">
        <v>1.29</v>
      </c>
      <c r="C49" s="54">
        <v>1.23</v>
      </c>
      <c r="D49" s="54">
        <v>1.34</v>
      </c>
      <c r="E49" s="54"/>
      <c r="F49" s="54">
        <v>1.26</v>
      </c>
      <c r="G49" s="54">
        <v>1.2</v>
      </c>
      <c r="H49" s="54">
        <v>1.33</v>
      </c>
      <c r="I49" s="54"/>
      <c r="J49" s="54">
        <v>1.26</v>
      </c>
      <c r="K49" s="54">
        <v>1.23</v>
      </c>
      <c r="L49" s="54">
        <v>1.3</v>
      </c>
      <c r="M49" s="54"/>
      <c r="N49" s="54">
        <v>1.41</v>
      </c>
      <c r="O49" s="54">
        <v>1.35</v>
      </c>
      <c r="P49" s="54">
        <v>1.47</v>
      </c>
    </row>
    <row r="50" spans="1:16" x14ac:dyDescent="0.25">
      <c r="A50" s="53" t="s">
        <v>105</v>
      </c>
      <c r="B50" s="54">
        <v>1.39</v>
      </c>
      <c r="C50" s="54">
        <v>1.33</v>
      </c>
      <c r="D50" s="54">
        <v>1.45</v>
      </c>
      <c r="E50" s="54"/>
      <c r="F50" s="54">
        <v>1.32</v>
      </c>
      <c r="G50" s="54">
        <v>1.26</v>
      </c>
      <c r="H50" s="54">
        <v>1.39</v>
      </c>
      <c r="I50" s="54"/>
      <c r="J50" s="54">
        <v>1.33</v>
      </c>
      <c r="K50" s="54">
        <v>1.29</v>
      </c>
      <c r="L50" s="54">
        <v>1.37</v>
      </c>
      <c r="M50" s="54"/>
      <c r="N50" s="54">
        <v>1.46</v>
      </c>
      <c r="O50" s="54">
        <v>1.4</v>
      </c>
      <c r="P50" s="54">
        <v>1.53</v>
      </c>
    </row>
    <row r="51" spans="1:16" x14ac:dyDescent="0.25">
      <c r="A51" s="53" t="s">
        <v>106</v>
      </c>
      <c r="B51" s="54">
        <v>1.49</v>
      </c>
      <c r="C51" s="54">
        <v>1.43</v>
      </c>
      <c r="D51" s="54">
        <v>1.56</v>
      </c>
      <c r="E51" s="54"/>
      <c r="F51" s="54">
        <v>1.33</v>
      </c>
      <c r="G51" s="54">
        <v>1.26</v>
      </c>
      <c r="H51" s="54">
        <v>1.4</v>
      </c>
      <c r="I51" s="54"/>
      <c r="J51" s="54">
        <v>1.39</v>
      </c>
      <c r="K51" s="54">
        <v>1.35</v>
      </c>
      <c r="L51" s="54">
        <v>1.43</v>
      </c>
      <c r="M51" s="54"/>
      <c r="N51" s="54">
        <v>1.49</v>
      </c>
      <c r="O51" s="54">
        <v>1.43</v>
      </c>
      <c r="P51" s="54">
        <v>1.55</v>
      </c>
    </row>
    <row r="52" spans="1:16" x14ac:dyDescent="0.25">
      <c r="A52" s="53" t="s">
        <v>107</v>
      </c>
      <c r="B52" s="54">
        <v>1.59</v>
      </c>
      <c r="C52" s="54">
        <v>1.52</v>
      </c>
      <c r="D52" s="54">
        <v>1.66</v>
      </c>
      <c r="E52" s="54"/>
      <c r="F52" s="54">
        <v>1.31</v>
      </c>
      <c r="G52" s="54">
        <v>1.24</v>
      </c>
      <c r="H52" s="54">
        <v>1.37</v>
      </c>
      <c r="I52" s="54"/>
      <c r="J52" s="54">
        <v>1.45</v>
      </c>
      <c r="K52" s="54">
        <v>1.41</v>
      </c>
      <c r="L52" s="54">
        <v>1.5</v>
      </c>
      <c r="M52" s="54"/>
      <c r="N52" s="54">
        <v>1.49</v>
      </c>
      <c r="O52" s="54">
        <v>1.43</v>
      </c>
      <c r="P52" s="54">
        <v>1.55</v>
      </c>
    </row>
    <row r="53" spans="1:16" x14ac:dyDescent="0.25">
      <c r="A53" s="53" t="s">
        <v>108</v>
      </c>
      <c r="B53" s="54">
        <v>1.67</v>
      </c>
      <c r="C53" s="54">
        <v>1.6</v>
      </c>
      <c r="D53" s="54">
        <v>1.74</v>
      </c>
      <c r="E53" s="54"/>
      <c r="F53" s="54">
        <v>1.29</v>
      </c>
      <c r="G53" s="54">
        <v>1.22</v>
      </c>
      <c r="H53" s="54">
        <v>1.35</v>
      </c>
      <c r="I53" s="54"/>
      <c r="J53" s="54">
        <v>1.52</v>
      </c>
      <c r="K53" s="54">
        <v>1.47</v>
      </c>
      <c r="L53" s="54">
        <v>1.56</v>
      </c>
      <c r="M53" s="54"/>
      <c r="N53" s="54">
        <v>1.49</v>
      </c>
      <c r="O53" s="54">
        <v>1.43</v>
      </c>
      <c r="P53" s="54">
        <v>1.56</v>
      </c>
    </row>
    <row r="54" spans="1:16" x14ac:dyDescent="0.25">
      <c r="A54" s="53" t="s">
        <v>109</v>
      </c>
      <c r="B54" s="54">
        <v>1.73</v>
      </c>
      <c r="C54" s="54">
        <v>1.66</v>
      </c>
      <c r="D54" s="54">
        <v>1.81</v>
      </c>
      <c r="E54" s="54"/>
      <c r="F54" s="54">
        <v>1.28</v>
      </c>
      <c r="G54" s="54">
        <v>1.22</v>
      </c>
      <c r="H54" s="54">
        <v>1.35</v>
      </c>
      <c r="I54" s="54"/>
      <c r="J54" s="54">
        <v>1.57</v>
      </c>
      <c r="K54" s="54">
        <v>1.52</v>
      </c>
      <c r="L54" s="54">
        <v>1.62</v>
      </c>
      <c r="M54" s="54"/>
      <c r="N54" s="54">
        <v>1.51</v>
      </c>
      <c r="O54" s="54">
        <v>1.45</v>
      </c>
      <c r="P54" s="54">
        <v>1.58</v>
      </c>
    </row>
    <row r="55" spans="1:16" x14ac:dyDescent="0.25">
      <c r="A55" s="53" t="s">
        <v>110</v>
      </c>
      <c r="B55" s="54">
        <v>1.77</v>
      </c>
      <c r="C55" s="54">
        <v>1.7</v>
      </c>
      <c r="D55" s="54">
        <v>1.85</v>
      </c>
      <c r="E55" s="54"/>
      <c r="F55" s="54">
        <v>1.28</v>
      </c>
      <c r="G55" s="54">
        <v>1.22</v>
      </c>
      <c r="H55" s="54">
        <v>1.34</v>
      </c>
      <c r="I55" s="54"/>
      <c r="J55" s="54">
        <v>1.62</v>
      </c>
      <c r="K55" s="54">
        <v>1.57</v>
      </c>
      <c r="L55" s="54">
        <v>1.67</v>
      </c>
      <c r="M55" s="54"/>
      <c r="N55" s="54">
        <v>1.54</v>
      </c>
      <c r="O55" s="54">
        <v>1.47</v>
      </c>
      <c r="P55" s="54">
        <v>1.6</v>
      </c>
    </row>
    <row r="56" spans="1:16" x14ac:dyDescent="0.25">
      <c r="A56" s="53" t="s">
        <v>111</v>
      </c>
      <c r="B56" s="54">
        <v>1.79</v>
      </c>
      <c r="C56" s="54">
        <v>1.71</v>
      </c>
      <c r="D56" s="54">
        <v>1.87</v>
      </c>
      <c r="E56" s="54"/>
      <c r="F56" s="54">
        <v>1.29</v>
      </c>
      <c r="G56" s="54">
        <v>1.23</v>
      </c>
      <c r="H56" s="54">
        <v>1.36</v>
      </c>
      <c r="I56" s="54"/>
      <c r="J56" s="54">
        <v>1.67</v>
      </c>
      <c r="K56" s="54">
        <v>1.62</v>
      </c>
      <c r="L56" s="54">
        <v>1.72</v>
      </c>
      <c r="M56" s="54"/>
      <c r="N56" s="54">
        <v>1.57</v>
      </c>
      <c r="O56" s="54">
        <v>1.5</v>
      </c>
      <c r="P56" s="54">
        <v>1.64</v>
      </c>
    </row>
    <row r="57" spans="1:16" x14ac:dyDescent="0.25">
      <c r="A57" s="53" t="s">
        <v>112</v>
      </c>
      <c r="B57" s="54">
        <v>1.8</v>
      </c>
      <c r="C57" s="54">
        <v>1.73</v>
      </c>
      <c r="D57" s="54">
        <v>1.88</v>
      </c>
      <c r="E57" s="54"/>
      <c r="F57" s="54">
        <v>1.36</v>
      </c>
      <c r="G57" s="54">
        <v>1.29</v>
      </c>
      <c r="H57" s="54">
        <v>1.43</v>
      </c>
      <c r="I57" s="54"/>
      <c r="J57" s="54">
        <v>1.72</v>
      </c>
      <c r="K57" s="54">
        <v>1.67</v>
      </c>
      <c r="L57" s="54">
        <v>1.77</v>
      </c>
      <c r="M57" s="54"/>
      <c r="N57" s="54">
        <v>1.62</v>
      </c>
      <c r="O57" s="54">
        <v>1.55</v>
      </c>
      <c r="P57" s="54">
        <v>1.69</v>
      </c>
    </row>
    <row r="58" spans="1:16" x14ac:dyDescent="0.25">
      <c r="A58" s="53" t="s">
        <v>113</v>
      </c>
      <c r="B58" s="54">
        <v>1.82</v>
      </c>
      <c r="C58" s="54">
        <v>1.74</v>
      </c>
      <c r="D58" s="54">
        <v>1.9</v>
      </c>
      <c r="E58" s="54"/>
      <c r="F58" s="54">
        <v>1.44</v>
      </c>
      <c r="G58" s="54">
        <v>1.37</v>
      </c>
      <c r="H58" s="54">
        <v>1.52</v>
      </c>
      <c r="I58" s="54"/>
      <c r="J58" s="54">
        <v>1.78</v>
      </c>
      <c r="K58" s="54">
        <v>1.72</v>
      </c>
      <c r="L58" s="54">
        <v>1.83</v>
      </c>
      <c r="M58" s="54"/>
      <c r="N58" s="54">
        <v>1.68</v>
      </c>
      <c r="O58" s="54">
        <v>1.61</v>
      </c>
      <c r="P58" s="54">
        <v>1.75</v>
      </c>
    </row>
    <row r="59" spans="1:16" x14ac:dyDescent="0.25">
      <c r="A59" s="53" t="s">
        <v>114</v>
      </c>
      <c r="B59" s="54">
        <v>1.84</v>
      </c>
      <c r="C59" s="54">
        <v>1.76</v>
      </c>
      <c r="D59" s="54">
        <v>1.92</v>
      </c>
      <c r="E59" s="54"/>
      <c r="F59" s="54">
        <v>1.5</v>
      </c>
      <c r="G59" s="54">
        <v>1.43</v>
      </c>
      <c r="H59" s="54">
        <v>1.58</v>
      </c>
      <c r="I59" s="54"/>
      <c r="J59" s="54">
        <v>1.84</v>
      </c>
      <c r="K59" s="54">
        <v>1.78</v>
      </c>
      <c r="L59" s="54">
        <v>1.89</v>
      </c>
      <c r="M59" s="54"/>
      <c r="N59" s="54">
        <v>1.74</v>
      </c>
      <c r="O59" s="54">
        <v>1.67</v>
      </c>
      <c r="P59" s="54">
        <v>1.82</v>
      </c>
    </row>
    <row r="60" spans="1:16" x14ac:dyDescent="0.25">
      <c r="A60" s="53" t="s">
        <v>115</v>
      </c>
      <c r="B60" s="54">
        <v>1.87</v>
      </c>
      <c r="C60" s="54">
        <v>1.79</v>
      </c>
      <c r="D60" s="54">
        <v>1.95</v>
      </c>
      <c r="E60" s="54"/>
      <c r="F60" s="54">
        <v>1.56</v>
      </c>
      <c r="G60" s="54">
        <v>1.48</v>
      </c>
      <c r="H60" s="54">
        <v>1.64</v>
      </c>
      <c r="I60" s="54"/>
      <c r="J60" s="54">
        <v>1.9</v>
      </c>
      <c r="K60" s="54">
        <v>1.85</v>
      </c>
      <c r="L60" s="54">
        <v>1.96</v>
      </c>
      <c r="M60" s="54"/>
      <c r="N60" s="54">
        <v>1.82</v>
      </c>
      <c r="O60" s="54">
        <v>1.75</v>
      </c>
      <c r="P60" s="54">
        <v>1.9</v>
      </c>
    </row>
    <row r="61" spans="1:16" x14ac:dyDescent="0.25">
      <c r="A61" s="53" t="s">
        <v>116</v>
      </c>
      <c r="B61" s="54">
        <v>1.92</v>
      </c>
      <c r="C61" s="54">
        <v>1.84</v>
      </c>
      <c r="D61" s="54">
        <v>2</v>
      </c>
      <c r="E61" s="54"/>
      <c r="F61" s="54">
        <v>1.66</v>
      </c>
      <c r="G61" s="54">
        <v>1.58</v>
      </c>
      <c r="H61" s="54">
        <v>1.75</v>
      </c>
      <c r="I61" s="54"/>
      <c r="J61" s="54">
        <v>1.97</v>
      </c>
      <c r="K61" s="54">
        <v>1.91</v>
      </c>
      <c r="L61" s="54">
        <v>2.0299999999999998</v>
      </c>
      <c r="M61" s="54"/>
      <c r="N61" s="54">
        <v>1.93</v>
      </c>
      <c r="O61" s="54">
        <v>1.85</v>
      </c>
      <c r="P61" s="54">
        <v>2.02</v>
      </c>
    </row>
    <row r="62" spans="1:16" x14ac:dyDescent="0.25">
      <c r="A62" s="53" t="s">
        <v>117</v>
      </c>
      <c r="B62" s="54">
        <v>1.99</v>
      </c>
      <c r="C62" s="54">
        <v>1.9</v>
      </c>
      <c r="D62" s="54">
        <v>2.0699999999999998</v>
      </c>
      <c r="E62" s="54"/>
      <c r="F62" s="54">
        <v>1.8</v>
      </c>
      <c r="G62" s="54">
        <v>1.71</v>
      </c>
      <c r="H62" s="54">
        <v>1.89</v>
      </c>
      <c r="I62" s="54"/>
      <c r="J62" s="54">
        <v>2.04</v>
      </c>
      <c r="K62" s="54">
        <v>1.98</v>
      </c>
      <c r="L62" s="54">
        <v>2.1</v>
      </c>
      <c r="M62" s="54"/>
      <c r="N62" s="54">
        <v>2.0699999999999998</v>
      </c>
      <c r="O62" s="54">
        <v>1.98</v>
      </c>
      <c r="P62" s="54">
        <v>2.16</v>
      </c>
    </row>
    <row r="63" spans="1:16" x14ac:dyDescent="0.25">
      <c r="A63" s="53" t="s">
        <v>118</v>
      </c>
      <c r="B63" s="54">
        <v>2.06</v>
      </c>
      <c r="C63" s="54">
        <v>1.98</v>
      </c>
      <c r="D63" s="54">
        <v>2.15</v>
      </c>
      <c r="E63" s="54"/>
      <c r="F63" s="54">
        <v>1.92</v>
      </c>
      <c r="G63" s="54">
        <v>1.83</v>
      </c>
      <c r="H63" s="54">
        <v>2.02</v>
      </c>
      <c r="I63" s="54"/>
      <c r="J63" s="54">
        <v>2.1</v>
      </c>
      <c r="K63" s="54">
        <v>2.04</v>
      </c>
      <c r="L63" s="54">
        <v>2.17</v>
      </c>
      <c r="M63" s="54"/>
      <c r="N63" s="54">
        <v>2.21</v>
      </c>
      <c r="O63" s="54">
        <v>2.12</v>
      </c>
      <c r="P63" s="54">
        <v>2.2999999999999998</v>
      </c>
    </row>
    <row r="64" spans="1:16" x14ac:dyDescent="0.25">
      <c r="A64" s="53" t="s">
        <v>119</v>
      </c>
      <c r="B64" s="54">
        <v>2.15</v>
      </c>
      <c r="C64" s="54">
        <v>2.06</v>
      </c>
      <c r="D64" s="54">
        <v>2.2400000000000002</v>
      </c>
      <c r="E64" s="54"/>
      <c r="F64" s="54">
        <v>2</v>
      </c>
      <c r="G64" s="54">
        <v>1.9</v>
      </c>
      <c r="H64" s="54">
        <v>2.1</v>
      </c>
      <c r="I64" s="54"/>
      <c r="J64" s="54">
        <v>2.17</v>
      </c>
      <c r="K64" s="54">
        <v>2.1</v>
      </c>
      <c r="L64" s="54">
        <v>2.23</v>
      </c>
      <c r="M64" s="54"/>
      <c r="N64" s="54">
        <v>2.35</v>
      </c>
      <c r="O64" s="54">
        <v>2.2599999999999998</v>
      </c>
      <c r="P64" s="54">
        <v>2.4500000000000002</v>
      </c>
    </row>
    <row r="65" spans="1:16" x14ac:dyDescent="0.25">
      <c r="A65" s="53" t="s">
        <v>120</v>
      </c>
      <c r="B65" s="54">
        <v>2.23</v>
      </c>
      <c r="C65" s="54">
        <v>2.13</v>
      </c>
      <c r="D65" s="54">
        <v>2.3199999999999998</v>
      </c>
      <c r="E65" s="54"/>
      <c r="F65" s="54">
        <v>2.0499999999999998</v>
      </c>
      <c r="G65" s="54">
        <v>1.95</v>
      </c>
      <c r="H65" s="54">
        <v>2.15</v>
      </c>
      <c r="I65" s="54"/>
      <c r="J65" s="54">
        <v>2.23</v>
      </c>
      <c r="K65" s="54">
        <v>2.16</v>
      </c>
      <c r="L65" s="54">
        <v>2.2999999999999998</v>
      </c>
      <c r="M65" s="54"/>
      <c r="N65" s="54">
        <v>2.4900000000000002</v>
      </c>
      <c r="O65" s="54">
        <v>2.39</v>
      </c>
      <c r="P65" s="54">
        <v>2.6</v>
      </c>
    </row>
    <row r="66" spans="1:16" x14ac:dyDescent="0.25">
      <c r="A66" s="53" t="s">
        <v>121</v>
      </c>
      <c r="B66" s="54">
        <v>2.2999999999999998</v>
      </c>
      <c r="C66" s="54">
        <v>2.2000000000000002</v>
      </c>
      <c r="D66" s="54">
        <v>2.4</v>
      </c>
      <c r="E66" s="54"/>
      <c r="F66" s="54">
        <v>2.06</v>
      </c>
      <c r="G66" s="54">
        <v>1.96</v>
      </c>
      <c r="H66" s="54">
        <v>2.16</v>
      </c>
      <c r="I66" s="54"/>
      <c r="J66" s="54">
        <v>2.29</v>
      </c>
      <c r="K66" s="54">
        <v>2.2200000000000002</v>
      </c>
      <c r="L66" s="54">
        <v>2.36</v>
      </c>
      <c r="M66" s="54"/>
      <c r="N66" s="54">
        <v>2.61</v>
      </c>
      <c r="O66" s="54">
        <v>2.5</v>
      </c>
      <c r="P66" s="54">
        <v>2.72</v>
      </c>
    </row>
    <row r="67" spans="1:16" x14ac:dyDescent="0.25">
      <c r="A67" s="53" t="s">
        <v>122</v>
      </c>
      <c r="B67" s="54">
        <v>2.36</v>
      </c>
      <c r="C67" s="54">
        <v>2.2599999999999998</v>
      </c>
      <c r="D67" s="54">
        <v>2.46</v>
      </c>
      <c r="E67" s="54"/>
      <c r="F67" s="54">
        <v>2.0299999999999998</v>
      </c>
      <c r="G67" s="54">
        <v>1.93</v>
      </c>
      <c r="H67" s="54">
        <v>2.13</v>
      </c>
      <c r="I67" s="54"/>
      <c r="J67" s="54">
        <v>2.34</v>
      </c>
      <c r="K67" s="54">
        <v>2.27</v>
      </c>
      <c r="L67" s="54">
        <v>2.41</v>
      </c>
      <c r="M67" s="54"/>
      <c r="N67" s="54">
        <v>2.69</v>
      </c>
      <c r="O67" s="54">
        <v>2.58</v>
      </c>
      <c r="P67" s="54">
        <v>2.8</v>
      </c>
    </row>
    <row r="68" spans="1:16" x14ac:dyDescent="0.25">
      <c r="A68" s="53" t="s">
        <v>123</v>
      </c>
      <c r="B68" s="54">
        <v>2.42</v>
      </c>
      <c r="C68" s="54">
        <v>2.3199999999999998</v>
      </c>
      <c r="D68" s="54">
        <v>2.52</v>
      </c>
      <c r="E68" s="54"/>
      <c r="F68" s="54">
        <v>2.0099999999999998</v>
      </c>
      <c r="G68" s="54">
        <v>1.91</v>
      </c>
      <c r="H68" s="54">
        <v>2.11</v>
      </c>
      <c r="I68" s="54"/>
      <c r="J68" s="54">
        <v>2.4</v>
      </c>
      <c r="K68" s="54">
        <v>2.33</v>
      </c>
      <c r="L68" s="54">
        <v>2.4700000000000002</v>
      </c>
      <c r="M68" s="54"/>
      <c r="N68" s="54">
        <v>2.74</v>
      </c>
      <c r="O68" s="54">
        <v>2.63</v>
      </c>
      <c r="P68" s="54">
        <v>2.86</v>
      </c>
    </row>
    <row r="69" spans="1:16" x14ac:dyDescent="0.25">
      <c r="A69" s="53" t="s">
        <v>124</v>
      </c>
      <c r="B69" s="54">
        <v>2.4900000000000002</v>
      </c>
      <c r="C69" s="54">
        <v>2.39</v>
      </c>
      <c r="D69" s="54">
        <v>2.6</v>
      </c>
      <c r="E69" s="54"/>
      <c r="F69" s="54">
        <v>2.0299999999999998</v>
      </c>
      <c r="G69" s="54">
        <v>1.93</v>
      </c>
      <c r="H69" s="54">
        <v>2.13</v>
      </c>
      <c r="I69" s="54"/>
      <c r="J69" s="54">
        <v>2.46</v>
      </c>
      <c r="K69" s="54">
        <v>2.39</v>
      </c>
      <c r="L69" s="54">
        <v>2.54</v>
      </c>
      <c r="M69" s="54"/>
      <c r="N69" s="54">
        <v>2.8</v>
      </c>
      <c r="O69" s="54">
        <v>2.69</v>
      </c>
      <c r="P69" s="54">
        <v>2.92</v>
      </c>
    </row>
    <row r="70" spans="1:16" x14ac:dyDescent="0.25">
      <c r="A70" s="53" t="s">
        <v>125</v>
      </c>
      <c r="B70" s="54">
        <v>2.57</v>
      </c>
      <c r="C70" s="54">
        <v>2.46</v>
      </c>
      <c r="D70" s="54">
        <v>2.68</v>
      </c>
      <c r="E70" s="54"/>
      <c r="F70" s="54">
        <v>2.1</v>
      </c>
      <c r="G70" s="54">
        <v>1.99</v>
      </c>
      <c r="H70" s="54">
        <v>2.2000000000000002</v>
      </c>
      <c r="I70" s="54"/>
      <c r="J70" s="54">
        <v>2.54</v>
      </c>
      <c r="K70" s="54">
        <v>2.4700000000000002</v>
      </c>
      <c r="L70" s="54">
        <v>2.62</v>
      </c>
      <c r="M70" s="54"/>
      <c r="N70" s="54">
        <v>2.89</v>
      </c>
      <c r="O70" s="54">
        <v>2.77</v>
      </c>
      <c r="P70" s="54">
        <v>3.02</v>
      </c>
    </row>
    <row r="71" spans="1:16" x14ac:dyDescent="0.25">
      <c r="A71" s="53" t="s">
        <v>126</v>
      </c>
      <c r="B71" s="54">
        <v>2.64</v>
      </c>
      <c r="C71" s="54">
        <v>2.5299999999999998</v>
      </c>
      <c r="D71" s="54">
        <v>2.76</v>
      </c>
      <c r="E71" s="54"/>
      <c r="F71" s="54">
        <v>2.1800000000000002</v>
      </c>
      <c r="G71" s="54">
        <v>2.08</v>
      </c>
      <c r="H71" s="54">
        <v>2.29</v>
      </c>
      <c r="I71" s="54"/>
      <c r="J71" s="54">
        <v>2.63</v>
      </c>
      <c r="K71" s="54">
        <v>2.5499999999999998</v>
      </c>
      <c r="L71" s="54">
        <v>2.7</v>
      </c>
      <c r="M71" s="54"/>
      <c r="N71" s="54">
        <v>2.98</v>
      </c>
      <c r="O71" s="54">
        <v>2.85</v>
      </c>
      <c r="P71" s="54">
        <v>3.1</v>
      </c>
    </row>
    <row r="72" spans="1:16" x14ac:dyDescent="0.25">
      <c r="A72" s="53" t="s">
        <v>127</v>
      </c>
      <c r="B72" s="54">
        <v>2.72</v>
      </c>
      <c r="C72" s="54">
        <v>2.6</v>
      </c>
      <c r="D72" s="54">
        <v>2.83</v>
      </c>
      <c r="E72" s="54"/>
      <c r="F72" s="54">
        <v>2.27</v>
      </c>
      <c r="G72" s="54">
        <v>2.16</v>
      </c>
      <c r="H72" s="54">
        <v>2.38</v>
      </c>
      <c r="I72" s="54"/>
      <c r="J72" s="54">
        <v>2.71</v>
      </c>
      <c r="K72" s="54">
        <v>2.63</v>
      </c>
      <c r="L72" s="54">
        <v>2.79</v>
      </c>
      <c r="M72" s="54"/>
      <c r="N72" s="54">
        <v>3.06</v>
      </c>
      <c r="O72" s="54">
        <v>2.93</v>
      </c>
      <c r="P72" s="54">
        <v>3.19</v>
      </c>
    </row>
    <row r="73" spans="1:16" x14ac:dyDescent="0.25">
      <c r="A73" s="53" t="s">
        <v>128</v>
      </c>
      <c r="B73" s="54">
        <v>2.79</v>
      </c>
      <c r="C73" s="54">
        <v>2.68</v>
      </c>
      <c r="D73" s="54">
        <v>2.92</v>
      </c>
      <c r="E73" s="54"/>
      <c r="F73" s="54">
        <v>2.38</v>
      </c>
      <c r="G73" s="54">
        <v>2.2599999999999998</v>
      </c>
      <c r="H73" s="54">
        <v>2.5</v>
      </c>
      <c r="I73" s="54"/>
      <c r="J73" s="54">
        <v>2.79</v>
      </c>
      <c r="K73" s="54">
        <v>2.71</v>
      </c>
      <c r="L73" s="54">
        <v>2.88</v>
      </c>
      <c r="M73" s="54"/>
      <c r="N73" s="54">
        <v>3.17</v>
      </c>
      <c r="O73" s="54">
        <v>3.04</v>
      </c>
      <c r="P73" s="54">
        <v>3.31</v>
      </c>
    </row>
    <row r="74" spans="1:16" x14ac:dyDescent="0.25">
      <c r="A74" s="53" t="s">
        <v>129</v>
      </c>
      <c r="B74" s="54">
        <v>2.88</v>
      </c>
      <c r="C74" s="54">
        <v>2.76</v>
      </c>
      <c r="D74" s="54">
        <v>3</v>
      </c>
      <c r="E74" s="54"/>
      <c r="F74" s="54">
        <v>2.5099999999999998</v>
      </c>
      <c r="G74" s="54">
        <v>2.39</v>
      </c>
      <c r="H74" s="54">
        <v>2.64</v>
      </c>
      <c r="I74" s="54"/>
      <c r="J74" s="54">
        <v>2.88</v>
      </c>
      <c r="K74" s="54">
        <v>2.79</v>
      </c>
      <c r="L74" s="54">
        <v>2.96</v>
      </c>
      <c r="M74" s="54"/>
      <c r="N74" s="54">
        <v>3.31</v>
      </c>
      <c r="O74" s="54">
        <v>3.17</v>
      </c>
      <c r="P74" s="54">
        <v>3.45</v>
      </c>
    </row>
    <row r="75" spans="1:16" x14ac:dyDescent="0.25">
      <c r="A75" s="53" t="s">
        <v>130</v>
      </c>
      <c r="B75" s="54">
        <v>2.96</v>
      </c>
      <c r="C75" s="54">
        <v>2.84</v>
      </c>
      <c r="D75" s="54">
        <v>3.09</v>
      </c>
      <c r="E75" s="54"/>
      <c r="F75" s="54">
        <v>2.62</v>
      </c>
      <c r="G75" s="54">
        <v>2.4900000000000002</v>
      </c>
      <c r="H75" s="54">
        <v>2.76</v>
      </c>
      <c r="I75" s="54"/>
      <c r="J75" s="54">
        <v>2.96</v>
      </c>
      <c r="K75" s="54">
        <v>2.87</v>
      </c>
      <c r="L75" s="54">
        <v>3.05</v>
      </c>
      <c r="M75" s="54"/>
      <c r="N75" s="54">
        <v>3.42</v>
      </c>
      <c r="O75" s="54">
        <v>3.28</v>
      </c>
      <c r="P75" s="54">
        <v>3.57</v>
      </c>
    </row>
    <row r="76" spans="1:16" x14ac:dyDescent="0.25">
      <c r="A76" s="53" t="s">
        <v>131</v>
      </c>
      <c r="B76" s="54">
        <v>3.03</v>
      </c>
      <c r="C76" s="54">
        <v>2.91</v>
      </c>
      <c r="D76" s="54">
        <v>3.17</v>
      </c>
      <c r="E76" s="54"/>
      <c r="F76" s="54">
        <v>2.7</v>
      </c>
      <c r="G76" s="54">
        <v>2.57</v>
      </c>
      <c r="H76" s="54">
        <v>2.84</v>
      </c>
      <c r="I76" s="54"/>
      <c r="J76" s="54">
        <v>3.03</v>
      </c>
      <c r="K76" s="54">
        <v>2.94</v>
      </c>
      <c r="L76" s="54">
        <v>3.12</v>
      </c>
      <c r="M76" s="54"/>
      <c r="N76" s="54">
        <v>3.5</v>
      </c>
      <c r="O76" s="54">
        <v>3.36</v>
      </c>
      <c r="P76" s="54">
        <v>3.65</v>
      </c>
    </row>
    <row r="77" spans="1:16" x14ac:dyDescent="0.25">
      <c r="A77" s="53" t="s">
        <v>132</v>
      </c>
      <c r="B77" s="54">
        <v>3.09</v>
      </c>
      <c r="C77" s="54">
        <v>2.96</v>
      </c>
      <c r="D77" s="54">
        <v>3.23</v>
      </c>
      <c r="E77" s="54"/>
      <c r="F77" s="54">
        <v>2.77</v>
      </c>
      <c r="G77" s="54">
        <v>2.63</v>
      </c>
      <c r="H77" s="54">
        <v>2.91</v>
      </c>
      <c r="I77" s="54"/>
      <c r="J77" s="54">
        <v>3.09</v>
      </c>
      <c r="K77" s="54">
        <v>3</v>
      </c>
      <c r="L77" s="54">
        <v>3.19</v>
      </c>
      <c r="M77" s="54"/>
      <c r="N77" s="54">
        <v>3.55</v>
      </c>
      <c r="O77" s="54">
        <v>3.4</v>
      </c>
      <c r="P77" s="54">
        <v>3.7</v>
      </c>
    </row>
    <row r="78" spans="1:16" x14ac:dyDescent="0.25">
      <c r="A78" s="53" t="s">
        <v>133</v>
      </c>
      <c r="B78" s="54">
        <v>3.14</v>
      </c>
      <c r="C78" s="54">
        <v>3.01</v>
      </c>
      <c r="D78" s="54">
        <v>3.28</v>
      </c>
      <c r="E78" s="54"/>
      <c r="F78" s="54">
        <v>2.82</v>
      </c>
      <c r="G78" s="54">
        <v>2.69</v>
      </c>
      <c r="H78" s="54">
        <v>2.97</v>
      </c>
      <c r="I78" s="54"/>
      <c r="J78" s="54">
        <v>3.14</v>
      </c>
      <c r="K78" s="54">
        <v>3.05</v>
      </c>
      <c r="L78" s="54">
        <v>3.23</v>
      </c>
      <c r="M78" s="54"/>
      <c r="N78" s="54">
        <v>3.57</v>
      </c>
      <c r="O78" s="54">
        <v>3.42</v>
      </c>
      <c r="P78" s="54">
        <v>3.72</v>
      </c>
    </row>
    <row r="79" spans="1:16" x14ac:dyDescent="0.25">
      <c r="A79" s="53" t="s">
        <v>134</v>
      </c>
      <c r="B79" s="54">
        <v>3.17</v>
      </c>
      <c r="C79" s="54">
        <v>3.04</v>
      </c>
      <c r="D79" s="54">
        <v>3.31</v>
      </c>
      <c r="E79" s="54"/>
      <c r="F79" s="54">
        <v>2.84</v>
      </c>
      <c r="G79" s="54">
        <v>2.71</v>
      </c>
      <c r="H79" s="54">
        <v>2.99</v>
      </c>
      <c r="I79" s="54"/>
      <c r="J79" s="54">
        <v>3.16</v>
      </c>
      <c r="K79" s="54">
        <v>3.07</v>
      </c>
      <c r="L79" s="54">
        <v>3.26</v>
      </c>
      <c r="M79" s="54"/>
      <c r="N79" s="54">
        <v>3.56</v>
      </c>
      <c r="O79" s="54">
        <v>3.42</v>
      </c>
      <c r="P79" s="54">
        <v>3.72</v>
      </c>
    </row>
    <row r="80" spans="1:16" x14ac:dyDescent="0.25">
      <c r="A80" s="53" t="s">
        <v>135</v>
      </c>
      <c r="B80" s="54">
        <v>3.21</v>
      </c>
      <c r="C80" s="54">
        <v>3.07</v>
      </c>
      <c r="D80" s="54">
        <v>3.34</v>
      </c>
      <c r="E80" s="54"/>
      <c r="F80" s="54">
        <v>2.86</v>
      </c>
      <c r="G80" s="54">
        <v>2.72</v>
      </c>
      <c r="H80" s="54">
        <v>3.01</v>
      </c>
      <c r="I80" s="54"/>
      <c r="J80" s="54">
        <v>3.16</v>
      </c>
      <c r="K80" s="54">
        <v>3.07</v>
      </c>
      <c r="L80" s="54">
        <v>3.26</v>
      </c>
      <c r="M80" s="54"/>
      <c r="N80" s="54">
        <v>3.54</v>
      </c>
      <c r="O80" s="54">
        <v>3.4</v>
      </c>
      <c r="P80" s="54">
        <v>3.7</v>
      </c>
    </row>
    <row r="81" spans="1:16" x14ac:dyDescent="0.25">
      <c r="A81" s="53" t="s">
        <v>136</v>
      </c>
      <c r="B81" s="54">
        <v>3.24</v>
      </c>
      <c r="C81" s="54">
        <v>3.11</v>
      </c>
      <c r="D81" s="54">
        <v>3.38</v>
      </c>
      <c r="E81" s="54"/>
      <c r="F81" s="54">
        <v>2.9</v>
      </c>
      <c r="G81" s="54">
        <v>2.76</v>
      </c>
      <c r="H81" s="54">
        <v>3.05</v>
      </c>
      <c r="I81" s="54"/>
      <c r="J81" s="54">
        <v>3.16</v>
      </c>
      <c r="K81" s="54">
        <v>3.07</v>
      </c>
      <c r="L81" s="54">
        <v>3.26</v>
      </c>
      <c r="M81" s="54"/>
      <c r="N81" s="54">
        <v>3.54</v>
      </c>
      <c r="O81" s="54">
        <v>3.39</v>
      </c>
      <c r="P81" s="54">
        <v>3.69</v>
      </c>
    </row>
    <row r="82" spans="1:16" x14ac:dyDescent="0.25">
      <c r="A82" s="53" t="s">
        <v>137</v>
      </c>
      <c r="B82" s="54">
        <v>3.29</v>
      </c>
      <c r="C82" s="54">
        <v>3.15</v>
      </c>
      <c r="D82" s="54">
        <v>3.43</v>
      </c>
      <c r="E82" s="54"/>
      <c r="F82" s="54">
        <v>2.93</v>
      </c>
      <c r="G82" s="54">
        <v>2.79</v>
      </c>
      <c r="H82" s="54">
        <v>3.08</v>
      </c>
      <c r="I82" s="54"/>
      <c r="J82" s="54">
        <v>3.16</v>
      </c>
      <c r="K82" s="54">
        <v>3.06</v>
      </c>
      <c r="L82" s="54">
        <v>3.25</v>
      </c>
      <c r="M82" s="54"/>
      <c r="N82" s="54">
        <v>3.53</v>
      </c>
      <c r="O82" s="54">
        <v>3.38</v>
      </c>
      <c r="P82" s="54">
        <v>3.68</v>
      </c>
    </row>
    <row r="83" spans="1:16" x14ac:dyDescent="0.25">
      <c r="A83" s="53" t="s">
        <v>138</v>
      </c>
      <c r="B83" s="54">
        <v>3.34</v>
      </c>
      <c r="C83" s="54">
        <v>3.2</v>
      </c>
      <c r="D83" s="54">
        <v>3.48</v>
      </c>
      <c r="E83" s="54"/>
      <c r="F83" s="54">
        <v>2.93</v>
      </c>
      <c r="G83" s="54">
        <v>2.79</v>
      </c>
      <c r="H83" s="54">
        <v>3.08</v>
      </c>
      <c r="I83" s="54"/>
      <c r="J83" s="54">
        <v>3.15</v>
      </c>
      <c r="K83" s="54">
        <v>3.06</v>
      </c>
      <c r="L83" s="54">
        <v>3.25</v>
      </c>
      <c r="M83" s="54"/>
      <c r="N83" s="54">
        <v>3.5</v>
      </c>
      <c r="O83" s="54">
        <v>3.36</v>
      </c>
      <c r="P83" s="54">
        <v>3.65</v>
      </c>
    </row>
    <row r="84" spans="1:16" x14ac:dyDescent="0.25">
      <c r="A84" s="53" t="s">
        <v>139</v>
      </c>
      <c r="B84" s="54">
        <v>3.39</v>
      </c>
      <c r="C84" s="54">
        <v>3.25</v>
      </c>
      <c r="D84" s="54">
        <v>3.54</v>
      </c>
      <c r="E84" s="54"/>
      <c r="F84" s="54">
        <v>2.9</v>
      </c>
      <c r="G84" s="54">
        <v>2.76</v>
      </c>
      <c r="H84" s="54">
        <v>3.05</v>
      </c>
      <c r="I84" s="54"/>
      <c r="J84" s="54">
        <v>3.15</v>
      </c>
      <c r="K84" s="54">
        <v>3.05</v>
      </c>
      <c r="L84" s="54">
        <v>3.24</v>
      </c>
      <c r="M84" s="54"/>
      <c r="N84" s="54">
        <v>3.44</v>
      </c>
      <c r="O84" s="54">
        <v>3.3</v>
      </c>
      <c r="P84" s="54">
        <v>3.59</v>
      </c>
    </row>
    <row r="85" spans="1:16" x14ac:dyDescent="0.25">
      <c r="A85" s="53" t="s">
        <v>140</v>
      </c>
      <c r="B85" s="54">
        <v>3.46</v>
      </c>
      <c r="C85" s="54">
        <v>3.31</v>
      </c>
      <c r="D85" s="54">
        <v>3.61</v>
      </c>
      <c r="E85" s="54"/>
      <c r="F85" s="54">
        <v>2.86</v>
      </c>
      <c r="G85" s="54">
        <v>2.72</v>
      </c>
      <c r="H85" s="54">
        <v>3</v>
      </c>
      <c r="I85" s="54"/>
      <c r="J85" s="54">
        <v>3.15</v>
      </c>
      <c r="K85" s="54">
        <v>3.05</v>
      </c>
      <c r="L85" s="54">
        <v>3.24</v>
      </c>
      <c r="M85" s="54"/>
      <c r="N85" s="54">
        <v>3.39</v>
      </c>
      <c r="O85" s="54">
        <v>3.25</v>
      </c>
      <c r="P85" s="54">
        <v>3.54</v>
      </c>
    </row>
    <row r="86" spans="1:16" x14ac:dyDescent="0.25">
      <c r="A86" s="53" t="s">
        <v>141</v>
      </c>
      <c r="B86" s="54">
        <v>3.51</v>
      </c>
      <c r="C86" s="54">
        <v>3.36</v>
      </c>
      <c r="D86" s="54">
        <v>3.66</v>
      </c>
      <c r="E86" s="54"/>
      <c r="F86" s="54">
        <v>2.81</v>
      </c>
      <c r="G86" s="54">
        <v>2.67</v>
      </c>
      <c r="H86" s="54">
        <v>2.95</v>
      </c>
      <c r="I86" s="54"/>
      <c r="J86" s="54">
        <v>3.15</v>
      </c>
      <c r="K86" s="54">
        <v>3.06</v>
      </c>
      <c r="L86" s="54">
        <v>3.24</v>
      </c>
      <c r="M86" s="54"/>
      <c r="N86" s="54">
        <v>3.34</v>
      </c>
      <c r="O86" s="54">
        <v>3.21</v>
      </c>
      <c r="P86" s="54">
        <v>3.49</v>
      </c>
    </row>
    <row r="87" spans="1:16" x14ac:dyDescent="0.25">
      <c r="A87" s="53" t="s">
        <v>142</v>
      </c>
      <c r="B87" s="54">
        <v>3.54</v>
      </c>
      <c r="C87" s="54">
        <v>3.39</v>
      </c>
      <c r="D87" s="54">
        <v>3.69</v>
      </c>
      <c r="E87" s="54"/>
      <c r="F87" s="54">
        <v>2.75</v>
      </c>
      <c r="G87" s="54">
        <v>2.61</v>
      </c>
      <c r="H87" s="54">
        <v>2.89</v>
      </c>
      <c r="I87" s="54"/>
      <c r="J87" s="54">
        <v>3.14</v>
      </c>
      <c r="K87" s="54">
        <v>3.05</v>
      </c>
      <c r="L87" s="54">
        <v>3.24</v>
      </c>
      <c r="M87" s="54"/>
      <c r="N87" s="54">
        <v>3.26</v>
      </c>
      <c r="O87" s="54">
        <v>3.13</v>
      </c>
      <c r="P87" s="54">
        <v>3.4</v>
      </c>
    </row>
    <row r="88" spans="1:16" x14ac:dyDescent="0.25">
      <c r="A88" s="53" t="s">
        <v>143</v>
      </c>
      <c r="B88" s="54">
        <v>3.52</v>
      </c>
      <c r="C88" s="54">
        <v>3.38</v>
      </c>
      <c r="D88" s="54">
        <v>3.68</v>
      </c>
      <c r="E88" s="54"/>
      <c r="F88" s="54">
        <v>2.68</v>
      </c>
      <c r="G88" s="54">
        <v>2.5499999999999998</v>
      </c>
      <c r="H88" s="54">
        <v>2.82</v>
      </c>
      <c r="I88" s="54"/>
      <c r="J88" s="54">
        <v>3.12</v>
      </c>
      <c r="K88" s="54">
        <v>3.03</v>
      </c>
      <c r="L88" s="54">
        <v>3.22</v>
      </c>
      <c r="M88" s="54"/>
      <c r="N88" s="54">
        <v>3.13</v>
      </c>
      <c r="O88" s="54">
        <v>3</v>
      </c>
      <c r="P88" s="54">
        <v>3.27</v>
      </c>
    </row>
    <row r="89" spans="1:16" x14ac:dyDescent="0.25">
      <c r="A89" s="53" t="s">
        <v>144</v>
      </c>
      <c r="B89" s="54">
        <v>3.49</v>
      </c>
      <c r="C89" s="54">
        <v>3.34</v>
      </c>
      <c r="D89" s="54">
        <v>3.64</v>
      </c>
      <c r="E89" s="54"/>
      <c r="F89" s="54">
        <v>2.62</v>
      </c>
      <c r="G89" s="54">
        <v>2.5</v>
      </c>
      <c r="H89" s="54">
        <v>2.76</v>
      </c>
      <c r="I89" s="54"/>
      <c r="J89" s="54">
        <v>3.1</v>
      </c>
      <c r="K89" s="54">
        <v>3.01</v>
      </c>
      <c r="L89" s="54">
        <v>3.2</v>
      </c>
      <c r="M89" s="54"/>
      <c r="N89" s="54">
        <v>3.01</v>
      </c>
      <c r="O89" s="54">
        <v>2.89</v>
      </c>
      <c r="P89" s="54">
        <v>3.14</v>
      </c>
    </row>
    <row r="90" spans="1:16" x14ac:dyDescent="0.25">
      <c r="A90" s="53" t="s">
        <v>145</v>
      </c>
      <c r="B90" s="54">
        <v>3.43</v>
      </c>
      <c r="C90" s="54">
        <v>3.28</v>
      </c>
      <c r="D90" s="54">
        <v>3.58</v>
      </c>
      <c r="E90" s="54"/>
      <c r="F90" s="54">
        <v>2.56</v>
      </c>
      <c r="G90" s="54">
        <v>2.44</v>
      </c>
      <c r="H90" s="54">
        <v>2.69</v>
      </c>
      <c r="I90" s="54"/>
      <c r="J90" s="54">
        <v>3.09</v>
      </c>
      <c r="K90" s="54">
        <v>3</v>
      </c>
      <c r="L90" s="54">
        <v>3.18</v>
      </c>
      <c r="M90" s="54"/>
      <c r="N90" s="54">
        <v>2.91</v>
      </c>
      <c r="O90" s="54">
        <v>2.79</v>
      </c>
      <c r="P90" s="54">
        <v>3.03</v>
      </c>
    </row>
    <row r="91" spans="1:16" x14ac:dyDescent="0.25">
      <c r="A91" s="53" t="s">
        <v>146</v>
      </c>
      <c r="B91" s="54">
        <v>3.35</v>
      </c>
      <c r="C91" s="54">
        <v>3.21</v>
      </c>
      <c r="D91" s="54">
        <v>3.5</v>
      </c>
      <c r="E91" s="54"/>
      <c r="F91" s="54">
        <v>2.4900000000000002</v>
      </c>
      <c r="G91" s="54">
        <v>2.36</v>
      </c>
      <c r="H91" s="54">
        <v>2.61</v>
      </c>
      <c r="I91" s="54"/>
      <c r="J91" s="54">
        <v>3.07</v>
      </c>
      <c r="K91" s="54">
        <v>2.98</v>
      </c>
      <c r="L91" s="54">
        <v>3.17</v>
      </c>
      <c r="M91" s="54"/>
      <c r="N91" s="54">
        <v>2.81</v>
      </c>
      <c r="O91" s="54">
        <v>2.69</v>
      </c>
      <c r="P91" s="54">
        <v>2.93</v>
      </c>
    </row>
    <row r="92" spans="1:16" x14ac:dyDescent="0.25">
      <c r="A92" s="53" t="s">
        <v>147</v>
      </c>
      <c r="B92" s="54">
        <v>3.27</v>
      </c>
      <c r="C92" s="54">
        <v>3.13</v>
      </c>
      <c r="D92" s="54">
        <v>3.41</v>
      </c>
      <c r="E92" s="54"/>
      <c r="F92" s="54">
        <v>2.35</v>
      </c>
      <c r="G92" s="54">
        <v>2.2400000000000002</v>
      </c>
      <c r="H92" s="54">
        <v>2.4700000000000002</v>
      </c>
      <c r="I92" s="54"/>
      <c r="J92" s="54">
        <v>3.05</v>
      </c>
      <c r="K92" s="54">
        <v>2.96</v>
      </c>
      <c r="L92" s="54">
        <v>3.14</v>
      </c>
      <c r="M92" s="54"/>
      <c r="N92" s="54">
        <v>2.69</v>
      </c>
      <c r="O92" s="54">
        <v>2.58</v>
      </c>
      <c r="P92" s="54">
        <v>2.8</v>
      </c>
    </row>
    <row r="93" spans="1:16" x14ac:dyDescent="0.25">
      <c r="A93" s="53" t="s">
        <v>148</v>
      </c>
      <c r="B93" s="54">
        <v>3.17</v>
      </c>
      <c r="C93" s="54">
        <v>3.03</v>
      </c>
      <c r="D93" s="54">
        <v>3.31</v>
      </c>
      <c r="E93" s="54"/>
      <c r="F93" s="54">
        <v>2.1800000000000002</v>
      </c>
      <c r="G93" s="54">
        <v>2.08</v>
      </c>
      <c r="H93" s="54">
        <v>2.2999999999999998</v>
      </c>
      <c r="I93" s="54"/>
      <c r="J93" s="54">
        <v>3</v>
      </c>
      <c r="K93" s="54">
        <v>2.91</v>
      </c>
      <c r="L93" s="54">
        <v>3.09</v>
      </c>
      <c r="M93" s="54"/>
      <c r="N93" s="54">
        <v>2.56</v>
      </c>
      <c r="O93" s="54">
        <v>2.4500000000000002</v>
      </c>
      <c r="P93" s="54">
        <v>2.67</v>
      </c>
    </row>
    <row r="94" spans="1:16" x14ac:dyDescent="0.25">
      <c r="A94" s="53" t="s">
        <v>149</v>
      </c>
      <c r="B94" s="54">
        <v>3.05</v>
      </c>
      <c r="C94" s="54">
        <v>2.92</v>
      </c>
      <c r="D94" s="54">
        <v>3.19</v>
      </c>
      <c r="E94" s="54"/>
      <c r="F94" s="54">
        <v>2.0099999999999998</v>
      </c>
      <c r="G94" s="54">
        <v>1.92</v>
      </c>
      <c r="H94" s="54">
        <v>2.12</v>
      </c>
      <c r="I94" s="54"/>
      <c r="J94" s="54">
        <v>2.91</v>
      </c>
      <c r="K94" s="54">
        <v>2.82</v>
      </c>
      <c r="L94" s="54">
        <v>3</v>
      </c>
      <c r="M94" s="54"/>
      <c r="N94" s="54">
        <v>2.42</v>
      </c>
      <c r="O94" s="54">
        <v>2.3199999999999998</v>
      </c>
      <c r="P94" s="54">
        <v>2.52</v>
      </c>
    </row>
    <row r="95" spans="1:16" x14ac:dyDescent="0.25">
      <c r="A95" s="53" t="s">
        <v>150</v>
      </c>
      <c r="B95" s="54">
        <v>2.92</v>
      </c>
      <c r="C95" s="54">
        <v>2.79</v>
      </c>
      <c r="D95" s="54">
        <v>3.05</v>
      </c>
      <c r="E95" s="54"/>
      <c r="F95" s="54">
        <v>1.85</v>
      </c>
      <c r="G95" s="54">
        <v>1.76</v>
      </c>
      <c r="H95" s="54">
        <v>1.95</v>
      </c>
      <c r="I95" s="54"/>
      <c r="J95" s="54">
        <v>2.78</v>
      </c>
      <c r="K95" s="54">
        <v>2.7</v>
      </c>
      <c r="L95" s="54">
        <v>2.87</v>
      </c>
      <c r="M95" s="54"/>
      <c r="N95" s="54">
        <v>2.25</v>
      </c>
      <c r="O95" s="54">
        <v>2.16</v>
      </c>
      <c r="P95" s="54">
        <v>2.35</v>
      </c>
    </row>
    <row r="96" spans="1:16" x14ac:dyDescent="0.25">
      <c r="A96" s="53" t="s">
        <v>151</v>
      </c>
      <c r="B96" s="54">
        <v>2.77</v>
      </c>
      <c r="C96" s="54">
        <v>2.65</v>
      </c>
      <c r="D96" s="54">
        <v>2.89</v>
      </c>
      <c r="E96" s="54"/>
      <c r="F96" s="54">
        <v>1.72</v>
      </c>
      <c r="G96" s="54">
        <v>1.64</v>
      </c>
      <c r="H96" s="54">
        <v>1.81</v>
      </c>
      <c r="I96" s="54"/>
      <c r="J96" s="54">
        <v>2.65</v>
      </c>
      <c r="K96" s="54">
        <v>2.57</v>
      </c>
      <c r="L96" s="54">
        <v>2.73</v>
      </c>
      <c r="M96" s="54"/>
      <c r="N96" s="54">
        <v>2.0699999999999998</v>
      </c>
      <c r="O96" s="54">
        <v>1.99</v>
      </c>
      <c r="P96" s="54">
        <v>2.16</v>
      </c>
    </row>
    <row r="97" spans="1:16" x14ac:dyDescent="0.25">
      <c r="A97" s="53" t="s">
        <v>152</v>
      </c>
      <c r="B97" s="54">
        <v>2.63</v>
      </c>
      <c r="C97" s="54">
        <v>2.5099999999999998</v>
      </c>
      <c r="D97" s="54">
        <v>2.76</v>
      </c>
      <c r="E97" s="54"/>
      <c r="F97" s="54">
        <v>1.66</v>
      </c>
      <c r="G97" s="54">
        <v>1.57</v>
      </c>
      <c r="H97" s="54">
        <v>1.75</v>
      </c>
      <c r="I97" s="54"/>
      <c r="J97" s="54">
        <v>2.5099999999999998</v>
      </c>
      <c r="K97" s="54">
        <v>2.4300000000000002</v>
      </c>
      <c r="L97" s="54">
        <v>2.6</v>
      </c>
      <c r="M97" s="54"/>
      <c r="N97" s="54">
        <v>1.93</v>
      </c>
      <c r="O97" s="54">
        <v>1.84</v>
      </c>
      <c r="P97" s="54">
        <v>2.0099999999999998</v>
      </c>
    </row>
    <row r="98" spans="1:16" x14ac:dyDescent="0.25">
      <c r="A98" s="53" t="s">
        <v>153</v>
      </c>
      <c r="B98" s="54">
        <v>2.5099999999999998</v>
      </c>
      <c r="C98" s="54">
        <v>2.34</v>
      </c>
      <c r="D98" s="54">
        <v>2.69</v>
      </c>
      <c r="E98" s="54"/>
      <c r="F98" s="54">
        <v>1.66</v>
      </c>
      <c r="G98" s="54">
        <v>1.54</v>
      </c>
      <c r="H98" s="54">
        <v>1.78</v>
      </c>
      <c r="I98" s="54"/>
      <c r="J98" s="54">
        <v>2.39</v>
      </c>
      <c r="K98" s="54">
        <v>2.2799999999999998</v>
      </c>
      <c r="L98" s="54">
        <v>2.5</v>
      </c>
      <c r="M98" s="54"/>
      <c r="N98" s="54">
        <v>1.82</v>
      </c>
      <c r="O98" s="54">
        <v>1.71</v>
      </c>
      <c r="P98" s="54">
        <v>1.94</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fitToPage="1">
      <pageMargins left="0.7" right="0.7" top="0.75" bottom="0.75" header="0.3" footer="0.3"/>
      <pageSetup paperSize="9" fitToHeight="0" orientation="landscape" r:id="rId1"/>
    </customSheetView>
    <customSheetView guid="{8ED606AA-CDD2-4057-9E40-6599AE2FCE68}" fitToPage="1">
      <pageMargins left="0.7" right="0.7" top="0.75" bottom="0.75" header="0.3" footer="0.3"/>
      <pageSetup paperSize="9" fitToHeight="0" orientation="landscape" r:id="rId2"/>
    </customSheetView>
    <customSheetView guid="{CEC62B2C-9B05-4048-8F59-F33B3AFD122F}" fitToPage="1">
      <pageMargins left="0.7" right="0.7" top="0.75" bottom="0.75" header="0.3" footer="0.3"/>
      <pageSetup paperSize="9" fitToHeight="0" orientation="landscape" r:id="rId3"/>
    </customSheetView>
  </customSheetViews>
  <pageMargins left="0.7" right="0.7" top="0.75" bottom="0.75" header="0.3" footer="0.3"/>
  <pageSetup paperSize="9" fitToHeight="0"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
  <sheetViews>
    <sheetView workbookViewId="0"/>
  </sheetViews>
  <sheetFormatPr defaultRowHeight="15" x14ac:dyDescent="0.25"/>
  <cols>
    <col min="1" max="1" width="17.140625" style="1" customWidth="1"/>
    <col min="2" max="4" width="9.140625" style="1"/>
    <col min="5" max="5" width="1.140625" style="60" customWidth="1"/>
    <col min="6" max="8" width="9.140625" style="1"/>
    <col min="9" max="9" width="1.140625" style="60" customWidth="1"/>
    <col min="10" max="12" width="9.140625" style="1"/>
    <col min="13" max="13" width="1.140625" style="60" customWidth="1"/>
    <col min="14" max="16384" width="9.140625" style="1"/>
  </cols>
  <sheetData>
    <row r="1" spans="1:16" x14ac:dyDescent="0.25">
      <c r="A1" s="31" t="s">
        <v>43</v>
      </c>
      <c r="E1" s="32"/>
      <c r="I1" s="32"/>
      <c r="M1" s="32"/>
    </row>
    <row r="2" spans="1:16" x14ac:dyDescent="0.25">
      <c r="A2" s="33" t="s">
        <v>163</v>
      </c>
      <c r="B2" s="41"/>
      <c r="C2" s="41"/>
      <c r="D2" s="41"/>
      <c r="E2" s="34"/>
      <c r="F2" s="41"/>
      <c r="G2" s="41"/>
      <c r="H2" s="41"/>
      <c r="I2" s="34"/>
      <c r="J2" s="41"/>
      <c r="K2" s="41"/>
      <c r="L2" s="41"/>
      <c r="M2" s="34"/>
      <c r="N2" s="41"/>
      <c r="O2" s="41"/>
      <c r="P2" s="41"/>
    </row>
    <row r="3" spans="1:16" x14ac:dyDescent="0.25">
      <c r="A3" s="35"/>
      <c r="B3" s="36" t="s">
        <v>54</v>
      </c>
      <c r="C3" s="65"/>
      <c r="D3" s="65"/>
      <c r="E3" s="37"/>
      <c r="F3" s="65"/>
      <c r="G3" s="65"/>
      <c r="H3" s="65"/>
      <c r="I3" s="66"/>
      <c r="J3" s="36" t="s">
        <v>55</v>
      </c>
      <c r="K3" s="65"/>
      <c r="L3" s="65"/>
      <c r="M3" s="37"/>
      <c r="N3" s="65"/>
      <c r="O3" s="65"/>
      <c r="P3" s="65"/>
    </row>
    <row r="4" spans="1:16" x14ac:dyDescent="0.25">
      <c r="A4" s="35"/>
      <c r="B4" s="39" t="s">
        <v>158</v>
      </c>
      <c r="C4" s="39"/>
      <c r="D4" s="39"/>
      <c r="E4" s="67"/>
      <c r="F4" s="39" t="s">
        <v>159</v>
      </c>
      <c r="G4" s="39"/>
      <c r="H4" s="39"/>
      <c r="I4" s="40"/>
      <c r="J4" s="39" t="s">
        <v>158</v>
      </c>
      <c r="K4" s="39"/>
      <c r="L4" s="39"/>
      <c r="M4" s="40"/>
      <c r="N4" s="39" t="s">
        <v>159</v>
      </c>
      <c r="O4" s="39"/>
      <c r="P4" s="39"/>
    </row>
    <row r="5" spans="1:16" x14ac:dyDescent="0.25">
      <c r="A5" s="41"/>
      <c r="B5" s="42" t="s">
        <v>60</v>
      </c>
      <c r="C5" s="43" t="s">
        <v>61</v>
      </c>
      <c r="D5" s="43" t="s">
        <v>62</v>
      </c>
      <c r="E5" s="44"/>
      <c r="F5" s="42" t="s">
        <v>60</v>
      </c>
      <c r="G5" s="43" t="s">
        <v>61</v>
      </c>
      <c r="H5" s="43" t="s">
        <v>62</v>
      </c>
      <c r="I5" s="44"/>
      <c r="J5" s="42" t="s">
        <v>60</v>
      </c>
      <c r="K5" s="43" t="s">
        <v>61</v>
      </c>
      <c r="L5" s="43" t="s">
        <v>62</v>
      </c>
      <c r="M5" s="44"/>
      <c r="N5" s="42" t="s">
        <v>60</v>
      </c>
      <c r="O5" s="43" t="s">
        <v>61</v>
      </c>
      <c r="P5" s="43" t="s">
        <v>62</v>
      </c>
    </row>
    <row r="6" spans="1:16" x14ac:dyDescent="0.25">
      <c r="A6" s="45"/>
      <c r="B6" s="46"/>
      <c r="C6" s="46"/>
      <c r="D6" s="46"/>
      <c r="E6" s="47"/>
      <c r="F6" s="46"/>
      <c r="G6" s="46"/>
      <c r="H6" s="46"/>
      <c r="I6" s="47"/>
      <c r="J6" s="46"/>
      <c r="K6" s="46"/>
      <c r="L6" s="46"/>
      <c r="M6" s="47"/>
      <c r="N6" s="46"/>
      <c r="O6" s="46"/>
      <c r="P6" s="46"/>
    </row>
    <row r="7" spans="1:16" x14ac:dyDescent="0.25">
      <c r="A7" s="48"/>
      <c r="B7" s="49" t="s">
        <v>164</v>
      </c>
      <c r="C7" s="49"/>
      <c r="D7" s="49"/>
      <c r="E7" s="50"/>
      <c r="F7" s="49"/>
      <c r="G7" s="49"/>
      <c r="H7" s="49"/>
      <c r="I7" s="50"/>
      <c r="J7" s="49"/>
      <c r="K7" s="49"/>
      <c r="L7" s="49"/>
      <c r="M7" s="50"/>
      <c r="N7" s="49"/>
      <c r="O7" s="49"/>
      <c r="P7" s="49"/>
    </row>
    <row r="8" spans="1:16" x14ac:dyDescent="0.25">
      <c r="A8" s="48"/>
      <c r="B8" s="68"/>
      <c r="C8" s="68"/>
      <c r="D8" s="68"/>
      <c r="E8" s="52"/>
      <c r="F8" s="68"/>
      <c r="G8" s="68"/>
      <c r="H8" s="68"/>
      <c r="I8" s="52"/>
      <c r="J8" s="68"/>
      <c r="K8" s="68"/>
      <c r="L8" s="68"/>
      <c r="M8" s="52"/>
      <c r="N8" s="68"/>
      <c r="O8" s="68"/>
      <c r="P8" s="68"/>
    </row>
    <row r="9" spans="1:16" x14ac:dyDescent="0.25">
      <c r="A9" s="53" t="s">
        <v>64</v>
      </c>
      <c r="B9" s="69">
        <v>315</v>
      </c>
      <c r="C9" s="69">
        <v>293</v>
      </c>
      <c r="D9" s="69">
        <v>339</v>
      </c>
      <c r="E9" s="69"/>
      <c r="F9" s="69">
        <v>15</v>
      </c>
      <c r="G9" s="69">
        <v>14</v>
      </c>
      <c r="H9" s="69">
        <v>16</v>
      </c>
      <c r="I9" s="69"/>
      <c r="J9" s="69">
        <v>976</v>
      </c>
      <c r="K9" s="69">
        <v>927</v>
      </c>
      <c r="L9" s="69">
        <v>1027</v>
      </c>
      <c r="M9" s="69"/>
      <c r="N9" s="69">
        <v>100</v>
      </c>
      <c r="O9" s="69">
        <v>93</v>
      </c>
      <c r="P9" s="69">
        <v>106</v>
      </c>
    </row>
    <row r="10" spans="1:16" x14ac:dyDescent="0.25">
      <c r="A10" s="53" t="s">
        <v>65</v>
      </c>
      <c r="B10" s="69">
        <v>299</v>
      </c>
      <c r="C10" s="69">
        <v>284</v>
      </c>
      <c r="D10" s="69">
        <v>314</v>
      </c>
      <c r="E10" s="69"/>
      <c r="F10" s="69">
        <v>16</v>
      </c>
      <c r="G10" s="69">
        <v>16</v>
      </c>
      <c r="H10" s="69">
        <v>17</v>
      </c>
      <c r="I10" s="69"/>
      <c r="J10" s="69">
        <v>953</v>
      </c>
      <c r="K10" s="69">
        <v>919</v>
      </c>
      <c r="L10" s="69">
        <v>988</v>
      </c>
      <c r="M10" s="69"/>
      <c r="N10" s="69">
        <v>100</v>
      </c>
      <c r="O10" s="69">
        <v>96</v>
      </c>
      <c r="P10" s="69">
        <v>105</v>
      </c>
    </row>
    <row r="11" spans="1:16" x14ac:dyDescent="0.25">
      <c r="A11" s="53" t="s">
        <v>66</v>
      </c>
      <c r="B11" s="69">
        <v>285</v>
      </c>
      <c r="C11" s="69">
        <v>272</v>
      </c>
      <c r="D11" s="69">
        <v>299</v>
      </c>
      <c r="E11" s="69"/>
      <c r="F11" s="69">
        <v>17</v>
      </c>
      <c r="G11" s="69">
        <v>17</v>
      </c>
      <c r="H11" s="69">
        <v>19</v>
      </c>
      <c r="I11" s="69"/>
      <c r="J11" s="69">
        <v>926</v>
      </c>
      <c r="K11" s="69">
        <v>895</v>
      </c>
      <c r="L11" s="69">
        <v>957</v>
      </c>
      <c r="M11" s="69"/>
      <c r="N11" s="69">
        <v>101</v>
      </c>
      <c r="O11" s="69">
        <v>96</v>
      </c>
      <c r="P11" s="69">
        <v>105</v>
      </c>
    </row>
    <row r="12" spans="1:16" x14ac:dyDescent="0.25">
      <c r="A12" s="53" t="s">
        <v>67</v>
      </c>
      <c r="B12" s="69">
        <v>277</v>
      </c>
      <c r="C12" s="69">
        <v>265</v>
      </c>
      <c r="D12" s="69">
        <v>291</v>
      </c>
      <c r="E12" s="69"/>
      <c r="F12" s="69">
        <v>18</v>
      </c>
      <c r="G12" s="69">
        <v>17</v>
      </c>
      <c r="H12" s="69">
        <v>19</v>
      </c>
      <c r="I12" s="69"/>
      <c r="J12" s="69">
        <v>902</v>
      </c>
      <c r="K12" s="69">
        <v>873</v>
      </c>
      <c r="L12" s="69">
        <v>933</v>
      </c>
      <c r="M12" s="69"/>
      <c r="N12" s="69">
        <v>101</v>
      </c>
      <c r="O12" s="69">
        <v>97</v>
      </c>
      <c r="P12" s="69">
        <v>105</v>
      </c>
    </row>
    <row r="13" spans="1:16" x14ac:dyDescent="0.25">
      <c r="A13" s="53" t="s">
        <v>68</v>
      </c>
      <c r="B13" s="69">
        <v>275</v>
      </c>
      <c r="C13" s="69">
        <v>263</v>
      </c>
      <c r="D13" s="69">
        <v>289</v>
      </c>
      <c r="E13" s="69"/>
      <c r="F13" s="69">
        <v>18</v>
      </c>
      <c r="G13" s="69">
        <v>17</v>
      </c>
      <c r="H13" s="69">
        <v>19</v>
      </c>
      <c r="I13" s="69"/>
      <c r="J13" s="69">
        <v>894</v>
      </c>
      <c r="K13" s="69">
        <v>865</v>
      </c>
      <c r="L13" s="69">
        <v>924</v>
      </c>
      <c r="M13" s="69"/>
      <c r="N13" s="69">
        <v>105</v>
      </c>
      <c r="O13" s="69">
        <v>101</v>
      </c>
      <c r="P13" s="69">
        <v>110</v>
      </c>
    </row>
    <row r="14" spans="1:16" x14ac:dyDescent="0.25">
      <c r="A14" s="53" t="s">
        <v>69</v>
      </c>
      <c r="B14" s="69">
        <v>276</v>
      </c>
      <c r="C14" s="69">
        <v>263</v>
      </c>
      <c r="D14" s="69">
        <v>289</v>
      </c>
      <c r="E14" s="69"/>
      <c r="F14" s="69">
        <v>21</v>
      </c>
      <c r="G14" s="69">
        <v>20</v>
      </c>
      <c r="H14" s="69">
        <v>23</v>
      </c>
      <c r="I14" s="69"/>
      <c r="J14" s="69">
        <v>900</v>
      </c>
      <c r="K14" s="69">
        <v>871</v>
      </c>
      <c r="L14" s="69">
        <v>930</v>
      </c>
      <c r="M14" s="69"/>
      <c r="N14" s="69">
        <v>113</v>
      </c>
      <c r="O14" s="69">
        <v>109</v>
      </c>
      <c r="P14" s="69">
        <v>118</v>
      </c>
    </row>
    <row r="15" spans="1:16" x14ac:dyDescent="0.25">
      <c r="A15" s="53" t="s">
        <v>70</v>
      </c>
      <c r="B15" s="69">
        <v>278</v>
      </c>
      <c r="C15" s="69">
        <v>266</v>
      </c>
      <c r="D15" s="69">
        <v>292</v>
      </c>
      <c r="E15" s="69"/>
      <c r="F15" s="69">
        <v>26</v>
      </c>
      <c r="G15" s="69">
        <v>24</v>
      </c>
      <c r="H15" s="69">
        <v>27</v>
      </c>
      <c r="I15" s="69"/>
      <c r="J15" s="69">
        <v>915</v>
      </c>
      <c r="K15" s="69">
        <v>886</v>
      </c>
      <c r="L15" s="69">
        <v>946</v>
      </c>
      <c r="M15" s="69"/>
      <c r="N15" s="69">
        <v>123</v>
      </c>
      <c r="O15" s="69">
        <v>118</v>
      </c>
      <c r="P15" s="69">
        <v>128</v>
      </c>
    </row>
    <row r="16" spans="1:16" x14ac:dyDescent="0.25">
      <c r="A16" s="53" t="s">
        <v>71</v>
      </c>
      <c r="B16" s="69">
        <v>282</v>
      </c>
      <c r="C16" s="69">
        <v>269</v>
      </c>
      <c r="D16" s="69">
        <v>295</v>
      </c>
      <c r="E16" s="69"/>
      <c r="F16" s="69">
        <v>27</v>
      </c>
      <c r="G16" s="69">
        <v>25</v>
      </c>
      <c r="H16" s="69">
        <v>28</v>
      </c>
      <c r="I16" s="69"/>
      <c r="J16" s="69">
        <v>934</v>
      </c>
      <c r="K16" s="69">
        <v>904</v>
      </c>
      <c r="L16" s="69">
        <v>965</v>
      </c>
      <c r="M16" s="69"/>
      <c r="N16" s="69">
        <v>131</v>
      </c>
      <c r="O16" s="69">
        <v>126</v>
      </c>
      <c r="P16" s="69">
        <v>137</v>
      </c>
    </row>
    <row r="17" spans="1:16" x14ac:dyDescent="0.25">
      <c r="A17" s="53" t="s">
        <v>72</v>
      </c>
      <c r="B17" s="69">
        <v>288</v>
      </c>
      <c r="C17" s="69">
        <v>275</v>
      </c>
      <c r="D17" s="69">
        <v>302</v>
      </c>
      <c r="E17" s="69"/>
      <c r="F17" s="69">
        <v>28</v>
      </c>
      <c r="G17" s="69">
        <v>27</v>
      </c>
      <c r="H17" s="69">
        <v>30</v>
      </c>
      <c r="I17" s="69"/>
      <c r="J17" s="69">
        <v>954</v>
      </c>
      <c r="K17" s="69">
        <v>923</v>
      </c>
      <c r="L17" s="69">
        <v>986</v>
      </c>
      <c r="M17" s="69"/>
      <c r="N17" s="69">
        <v>138</v>
      </c>
      <c r="O17" s="69">
        <v>133</v>
      </c>
      <c r="P17" s="69">
        <v>144</v>
      </c>
    </row>
    <row r="18" spans="1:16" x14ac:dyDescent="0.25">
      <c r="A18" s="53" t="s">
        <v>73</v>
      </c>
      <c r="B18" s="69">
        <v>296</v>
      </c>
      <c r="C18" s="69">
        <v>282</v>
      </c>
      <c r="D18" s="69">
        <v>310</v>
      </c>
      <c r="E18" s="69"/>
      <c r="F18" s="69">
        <v>29</v>
      </c>
      <c r="G18" s="69">
        <v>27</v>
      </c>
      <c r="H18" s="69">
        <v>31</v>
      </c>
      <c r="I18" s="69"/>
      <c r="J18" s="69">
        <v>967</v>
      </c>
      <c r="K18" s="69">
        <v>936</v>
      </c>
      <c r="L18" s="69">
        <v>1000</v>
      </c>
      <c r="M18" s="69"/>
      <c r="N18" s="69">
        <v>144</v>
      </c>
      <c r="O18" s="69">
        <v>139</v>
      </c>
      <c r="P18" s="69">
        <v>151</v>
      </c>
    </row>
    <row r="19" spans="1:16" x14ac:dyDescent="0.25">
      <c r="A19" s="53" t="s">
        <v>74</v>
      </c>
      <c r="B19" s="69">
        <v>308</v>
      </c>
      <c r="C19" s="69">
        <v>294</v>
      </c>
      <c r="D19" s="69">
        <v>323</v>
      </c>
      <c r="E19" s="69"/>
      <c r="F19" s="69">
        <v>26</v>
      </c>
      <c r="G19" s="69">
        <v>24</v>
      </c>
      <c r="H19" s="69">
        <v>27</v>
      </c>
      <c r="I19" s="69"/>
      <c r="J19" s="69">
        <v>971</v>
      </c>
      <c r="K19" s="69">
        <v>939</v>
      </c>
      <c r="L19" s="69">
        <v>1003</v>
      </c>
      <c r="M19" s="69"/>
      <c r="N19" s="69">
        <v>151</v>
      </c>
      <c r="O19" s="69">
        <v>145</v>
      </c>
      <c r="P19" s="69">
        <v>157</v>
      </c>
    </row>
    <row r="20" spans="1:16" x14ac:dyDescent="0.25">
      <c r="A20" s="53" t="s">
        <v>75</v>
      </c>
      <c r="B20" s="69">
        <v>324</v>
      </c>
      <c r="C20" s="69">
        <v>309</v>
      </c>
      <c r="D20" s="69">
        <v>340</v>
      </c>
      <c r="E20" s="69"/>
      <c r="F20" s="69">
        <v>31</v>
      </c>
      <c r="G20" s="69">
        <v>30</v>
      </c>
      <c r="H20" s="69">
        <v>33</v>
      </c>
      <c r="I20" s="69"/>
      <c r="J20" s="69">
        <v>963</v>
      </c>
      <c r="K20" s="69">
        <v>932</v>
      </c>
      <c r="L20" s="69">
        <v>996</v>
      </c>
      <c r="M20" s="69"/>
      <c r="N20" s="69">
        <v>157</v>
      </c>
      <c r="O20" s="69">
        <v>151</v>
      </c>
      <c r="P20" s="69">
        <v>164</v>
      </c>
    </row>
    <row r="21" spans="1:16" x14ac:dyDescent="0.25">
      <c r="A21" s="53" t="s">
        <v>76</v>
      </c>
      <c r="B21" s="69">
        <v>342</v>
      </c>
      <c r="C21" s="69">
        <v>326</v>
      </c>
      <c r="D21" s="69">
        <v>358</v>
      </c>
      <c r="E21" s="69"/>
      <c r="F21" s="69">
        <v>36</v>
      </c>
      <c r="G21" s="69">
        <v>34</v>
      </c>
      <c r="H21" s="69">
        <v>39</v>
      </c>
      <c r="I21" s="69"/>
      <c r="J21" s="69">
        <v>946</v>
      </c>
      <c r="K21" s="69">
        <v>916</v>
      </c>
      <c r="L21" s="69">
        <v>978</v>
      </c>
      <c r="M21" s="69"/>
      <c r="N21" s="69">
        <v>163</v>
      </c>
      <c r="O21" s="69">
        <v>157</v>
      </c>
      <c r="P21" s="69">
        <v>170</v>
      </c>
    </row>
    <row r="22" spans="1:16" x14ac:dyDescent="0.25">
      <c r="A22" s="53" t="s">
        <v>77</v>
      </c>
      <c r="B22" s="69">
        <v>351</v>
      </c>
      <c r="C22" s="69">
        <v>335</v>
      </c>
      <c r="D22" s="69">
        <v>368</v>
      </c>
      <c r="E22" s="69"/>
      <c r="F22" s="69">
        <v>41</v>
      </c>
      <c r="G22" s="69">
        <v>39</v>
      </c>
      <c r="H22" s="69">
        <v>44</v>
      </c>
      <c r="I22" s="69"/>
      <c r="J22" s="69">
        <v>917</v>
      </c>
      <c r="K22" s="69">
        <v>887</v>
      </c>
      <c r="L22" s="69">
        <v>947</v>
      </c>
      <c r="M22" s="69"/>
      <c r="N22" s="69">
        <v>169</v>
      </c>
      <c r="O22" s="69">
        <v>162</v>
      </c>
      <c r="P22" s="69">
        <v>176</v>
      </c>
    </row>
    <row r="23" spans="1:16" x14ac:dyDescent="0.25">
      <c r="A23" s="53" t="s">
        <v>78</v>
      </c>
      <c r="B23" s="69">
        <v>346</v>
      </c>
      <c r="C23" s="69">
        <v>331</v>
      </c>
      <c r="D23" s="69">
        <v>363</v>
      </c>
      <c r="E23" s="69"/>
      <c r="F23" s="69">
        <v>50</v>
      </c>
      <c r="G23" s="69">
        <v>47</v>
      </c>
      <c r="H23" s="69">
        <v>53</v>
      </c>
      <c r="I23" s="69"/>
      <c r="J23" s="69">
        <v>875</v>
      </c>
      <c r="K23" s="69">
        <v>846</v>
      </c>
      <c r="L23" s="69">
        <v>904</v>
      </c>
      <c r="M23" s="69"/>
      <c r="N23" s="69">
        <v>173</v>
      </c>
      <c r="O23" s="69">
        <v>166</v>
      </c>
      <c r="P23" s="69">
        <v>181</v>
      </c>
    </row>
    <row r="24" spans="1:16" x14ac:dyDescent="0.25">
      <c r="A24" s="53" t="s">
        <v>79</v>
      </c>
      <c r="B24" s="69">
        <v>332</v>
      </c>
      <c r="C24" s="69">
        <v>317</v>
      </c>
      <c r="D24" s="69">
        <v>348</v>
      </c>
      <c r="E24" s="69"/>
      <c r="F24" s="69">
        <v>47</v>
      </c>
      <c r="G24" s="69">
        <v>45</v>
      </c>
      <c r="H24" s="69">
        <v>50</v>
      </c>
      <c r="I24" s="69"/>
      <c r="J24" s="69">
        <v>827</v>
      </c>
      <c r="K24" s="69">
        <v>801</v>
      </c>
      <c r="L24" s="69">
        <v>855</v>
      </c>
      <c r="M24" s="69"/>
      <c r="N24" s="69">
        <v>182</v>
      </c>
      <c r="O24" s="69">
        <v>174</v>
      </c>
      <c r="P24" s="69">
        <v>189</v>
      </c>
    </row>
    <row r="25" spans="1:16" x14ac:dyDescent="0.25">
      <c r="A25" s="53" t="s">
        <v>80</v>
      </c>
      <c r="B25" s="69">
        <v>315</v>
      </c>
      <c r="C25" s="69">
        <v>301</v>
      </c>
      <c r="D25" s="69">
        <v>330</v>
      </c>
      <c r="E25" s="69"/>
      <c r="F25" s="69">
        <v>51</v>
      </c>
      <c r="G25" s="69">
        <v>48</v>
      </c>
      <c r="H25" s="69">
        <v>54</v>
      </c>
      <c r="I25" s="69"/>
      <c r="J25" s="69">
        <v>783</v>
      </c>
      <c r="K25" s="69">
        <v>758</v>
      </c>
      <c r="L25" s="69">
        <v>809</v>
      </c>
      <c r="M25" s="69"/>
      <c r="N25" s="69">
        <v>199</v>
      </c>
      <c r="O25" s="69">
        <v>191</v>
      </c>
      <c r="P25" s="69">
        <v>207</v>
      </c>
    </row>
    <row r="26" spans="1:16" x14ac:dyDescent="0.25">
      <c r="A26" s="53" t="s">
        <v>81</v>
      </c>
      <c r="B26" s="69">
        <v>296</v>
      </c>
      <c r="C26" s="69">
        <v>282</v>
      </c>
      <c r="D26" s="69">
        <v>310</v>
      </c>
      <c r="E26" s="69"/>
      <c r="F26" s="69">
        <v>53</v>
      </c>
      <c r="G26" s="69">
        <v>50</v>
      </c>
      <c r="H26" s="69">
        <v>56</v>
      </c>
      <c r="I26" s="69"/>
      <c r="J26" s="69">
        <v>746</v>
      </c>
      <c r="K26" s="69">
        <v>722</v>
      </c>
      <c r="L26" s="69">
        <v>771</v>
      </c>
      <c r="M26" s="69"/>
      <c r="N26" s="69">
        <v>225</v>
      </c>
      <c r="O26" s="69">
        <v>215</v>
      </c>
      <c r="P26" s="69">
        <v>234</v>
      </c>
    </row>
    <row r="27" spans="1:16" x14ac:dyDescent="0.25">
      <c r="A27" s="53" t="s">
        <v>82</v>
      </c>
      <c r="B27" s="69">
        <v>278</v>
      </c>
      <c r="C27" s="69">
        <v>266</v>
      </c>
      <c r="D27" s="69">
        <v>292</v>
      </c>
      <c r="E27" s="69"/>
      <c r="F27" s="69">
        <v>67</v>
      </c>
      <c r="G27" s="69">
        <v>63</v>
      </c>
      <c r="H27" s="69">
        <v>71</v>
      </c>
      <c r="I27" s="69"/>
      <c r="J27" s="69">
        <v>726</v>
      </c>
      <c r="K27" s="69">
        <v>703</v>
      </c>
      <c r="L27" s="69">
        <v>750</v>
      </c>
      <c r="M27" s="69"/>
      <c r="N27" s="69">
        <v>263</v>
      </c>
      <c r="O27" s="69">
        <v>252</v>
      </c>
      <c r="P27" s="69">
        <v>274</v>
      </c>
    </row>
    <row r="28" spans="1:16" x14ac:dyDescent="0.25">
      <c r="A28" s="53" t="s">
        <v>83</v>
      </c>
      <c r="B28" s="69">
        <v>267</v>
      </c>
      <c r="C28" s="69">
        <v>255</v>
      </c>
      <c r="D28" s="69">
        <v>280</v>
      </c>
      <c r="E28" s="69"/>
      <c r="F28" s="69">
        <v>75</v>
      </c>
      <c r="G28" s="69">
        <v>71</v>
      </c>
      <c r="H28" s="69">
        <v>80</v>
      </c>
      <c r="I28" s="69"/>
      <c r="J28" s="69">
        <v>724</v>
      </c>
      <c r="K28" s="69">
        <v>701</v>
      </c>
      <c r="L28" s="69">
        <v>749</v>
      </c>
      <c r="M28" s="69"/>
      <c r="N28" s="69">
        <v>315</v>
      </c>
      <c r="O28" s="69">
        <v>302</v>
      </c>
      <c r="P28" s="69">
        <v>329</v>
      </c>
    </row>
    <row r="29" spans="1:16" x14ac:dyDescent="0.25">
      <c r="A29" s="53" t="s">
        <v>84</v>
      </c>
      <c r="B29" s="69">
        <v>259</v>
      </c>
      <c r="C29" s="69">
        <v>247</v>
      </c>
      <c r="D29" s="69">
        <v>271</v>
      </c>
      <c r="E29" s="69"/>
      <c r="F29" s="69">
        <v>78</v>
      </c>
      <c r="G29" s="69">
        <v>74</v>
      </c>
      <c r="H29" s="69">
        <v>82</v>
      </c>
      <c r="I29" s="69"/>
      <c r="J29" s="69">
        <v>728</v>
      </c>
      <c r="K29" s="69">
        <v>705</v>
      </c>
      <c r="L29" s="69">
        <v>753</v>
      </c>
      <c r="M29" s="69"/>
      <c r="N29" s="69">
        <v>386</v>
      </c>
      <c r="O29" s="69">
        <v>370</v>
      </c>
      <c r="P29" s="69">
        <v>402</v>
      </c>
    </row>
    <row r="30" spans="1:16" x14ac:dyDescent="0.25">
      <c r="A30" s="53" t="s">
        <v>85</v>
      </c>
      <c r="B30" s="69">
        <v>250</v>
      </c>
      <c r="C30" s="69">
        <v>239</v>
      </c>
      <c r="D30" s="69">
        <v>262</v>
      </c>
      <c r="E30" s="69"/>
      <c r="F30" s="69">
        <v>91</v>
      </c>
      <c r="G30" s="69">
        <v>86</v>
      </c>
      <c r="H30" s="69">
        <v>97</v>
      </c>
      <c r="I30" s="69"/>
      <c r="J30" s="69">
        <v>731</v>
      </c>
      <c r="K30" s="69">
        <v>708</v>
      </c>
      <c r="L30" s="69">
        <v>756</v>
      </c>
      <c r="M30" s="69"/>
      <c r="N30" s="69">
        <v>466</v>
      </c>
      <c r="O30" s="69">
        <v>446</v>
      </c>
      <c r="P30" s="69">
        <v>486</v>
      </c>
    </row>
    <row r="31" spans="1:16" x14ac:dyDescent="0.25">
      <c r="A31" s="53" t="s">
        <v>86</v>
      </c>
      <c r="B31" s="69">
        <v>245</v>
      </c>
      <c r="C31" s="69">
        <v>234</v>
      </c>
      <c r="D31" s="69">
        <v>256</v>
      </c>
      <c r="E31" s="69"/>
      <c r="F31" s="69">
        <v>95</v>
      </c>
      <c r="G31" s="69">
        <v>90</v>
      </c>
      <c r="H31" s="69">
        <v>101</v>
      </c>
      <c r="I31" s="69"/>
      <c r="J31" s="69">
        <v>741</v>
      </c>
      <c r="K31" s="69">
        <v>717</v>
      </c>
      <c r="L31" s="69">
        <v>766</v>
      </c>
      <c r="M31" s="69"/>
      <c r="N31" s="69">
        <v>545</v>
      </c>
      <c r="O31" s="69">
        <v>522</v>
      </c>
      <c r="P31" s="69">
        <v>568</v>
      </c>
    </row>
    <row r="32" spans="1:16" x14ac:dyDescent="0.25">
      <c r="A32" s="53" t="s">
        <v>87</v>
      </c>
      <c r="B32" s="69">
        <v>242</v>
      </c>
      <c r="C32" s="69">
        <v>231</v>
      </c>
      <c r="D32" s="69">
        <v>254</v>
      </c>
      <c r="E32" s="69"/>
      <c r="F32" s="69">
        <v>108</v>
      </c>
      <c r="G32" s="69">
        <v>102</v>
      </c>
      <c r="H32" s="69">
        <v>114</v>
      </c>
      <c r="I32" s="69"/>
      <c r="J32" s="69">
        <v>762</v>
      </c>
      <c r="K32" s="69">
        <v>737</v>
      </c>
      <c r="L32" s="69">
        <v>787</v>
      </c>
      <c r="M32" s="69"/>
      <c r="N32" s="69">
        <v>624</v>
      </c>
      <c r="O32" s="69">
        <v>598</v>
      </c>
      <c r="P32" s="69">
        <v>651</v>
      </c>
    </row>
    <row r="33" spans="1:16" x14ac:dyDescent="0.25">
      <c r="A33" s="53" t="s">
        <v>88</v>
      </c>
      <c r="B33" s="69">
        <v>242</v>
      </c>
      <c r="C33" s="69">
        <v>231</v>
      </c>
      <c r="D33" s="69">
        <v>254</v>
      </c>
      <c r="E33" s="69"/>
      <c r="F33" s="69">
        <v>121</v>
      </c>
      <c r="G33" s="69">
        <v>114</v>
      </c>
      <c r="H33" s="69">
        <v>128</v>
      </c>
      <c r="I33" s="69"/>
      <c r="J33" s="69">
        <v>792</v>
      </c>
      <c r="K33" s="69">
        <v>767</v>
      </c>
      <c r="L33" s="69">
        <v>819</v>
      </c>
      <c r="M33" s="69"/>
      <c r="N33" s="69">
        <v>711</v>
      </c>
      <c r="O33" s="69">
        <v>682</v>
      </c>
      <c r="P33" s="69">
        <v>742</v>
      </c>
    </row>
    <row r="34" spans="1:16" x14ac:dyDescent="0.25">
      <c r="A34" s="53" t="s">
        <v>89</v>
      </c>
      <c r="B34" s="69">
        <v>244</v>
      </c>
      <c r="C34" s="69">
        <v>233</v>
      </c>
      <c r="D34" s="69">
        <v>255</v>
      </c>
      <c r="E34" s="69"/>
      <c r="F34" s="69">
        <v>133</v>
      </c>
      <c r="G34" s="69">
        <v>125</v>
      </c>
      <c r="H34" s="69">
        <v>140</v>
      </c>
      <c r="I34" s="69"/>
      <c r="J34" s="69">
        <v>821</v>
      </c>
      <c r="K34" s="69">
        <v>794</v>
      </c>
      <c r="L34" s="69">
        <v>848</v>
      </c>
      <c r="M34" s="69"/>
      <c r="N34" s="69">
        <v>799</v>
      </c>
      <c r="O34" s="69">
        <v>766</v>
      </c>
      <c r="P34" s="69">
        <v>833</v>
      </c>
    </row>
    <row r="35" spans="1:16" x14ac:dyDescent="0.25">
      <c r="A35" s="53" t="s">
        <v>90</v>
      </c>
      <c r="B35" s="69">
        <v>251</v>
      </c>
      <c r="C35" s="69">
        <v>240</v>
      </c>
      <c r="D35" s="69">
        <v>263</v>
      </c>
      <c r="E35" s="69"/>
      <c r="F35" s="69">
        <v>160</v>
      </c>
      <c r="G35" s="69">
        <v>151</v>
      </c>
      <c r="H35" s="69">
        <v>170</v>
      </c>
      <c r="I35" s="69"/>
      <c r="J35" s="69">
        <v>843</v>
      </c>
      <c r="K35" s="69">
        <v>815</v>
      </c>
      <c r="L35" s="69">
        <v>871</v>
      </c>
      <c r="M35" s="69"/>
      <c r="N35" s="69">
        <v>876</v>
      </c>
      <c r="O35" s="69">
        <v>840</v>
      </c>
      <c r="P35" s="69">
        <v>914</v>
      </c>
    </row>
    <row r="36" spans="1:16" x14ac:dyDescent="0.25">
      <c r="A36" s="53" t="s">
        <v>91</v>
      </c>
      <c r="B36" s="69">
        <v>270</v>
      </c>
      <c r="C36" s="69">
        <v>258</v>
      </c>
      <c r="D36" s="69">
        <v>283</v>
      </c>
      <c r="E36" s="69"/>
      <c r="F36" s="69">
        <v>208</v>
      </c>
      <c r="G36" s="69">
        <v>196</v>
      </c>
      <c r="H36" s="69">
        <v>220</v>
      </c>
      <c r="I36" s="69"/>
      <c r="J36" s="69">
        <v>868</v>
      </c>
      <c r="K36" s="69">
        <v>840</v>
      </c>
      <c r="L36" s="69">
        <v>897</v>
      </c>
      <c r="M36" s="69"/>
      <c r="N36" s="69">
        <v>951</v>
      </c>
      <c r="O36" s="69">
        <v>911</v>
      </c>
      <c r="P36" s="69">
        <v>991</v>
      </c>
    </row>
    <row r="37" spans="1:16" x14ac:dyDescent="0.25">
      <c r="A37" s="53" t="s">
        <v>92</v>
      </c>
      <c r="B37" s="69">
        <v>297</v>
      </c>
      <c r="C37" s="69">
        <v>283</v>
      </c>
      <c r="D37" s="69">
        <v>311</v>
      </c>
      <c r="E37" s="69"/>
      <c r="F37" s="69">
        <v>243</v>
      </c>
      <c r="G37" s="69">
        <v>229</v>
      </c>
      <c r="H37" s="69">
        <v>257</v>
      </c>
      <c r="I37" s="69"/>
      <c r="J37" s="69">
        <v>905</v>
      </c>
      <c r="K37" s="69">
        <v>876</v>
      </c>
      <c r="L37" s="69">
        <v>935</v>
      </c>
      <c r="M37" s="69"/>
      <c r="N37" s="69">
        <v>1031</v>
      </c>
      <c r="O37" s="69">
        <v>989</v>
      </c>
      <c r="P37" s="69">
        <v>1076</v>
      </c>
    </row>
    <row r="38" spans="1:16" x14ac:dyDescent="0.25">
      <c r="A38" s="53" t="s">
        <v>93</v>
      </c>
      <c r="B38" s="69">
        <v>328</v>
      </c>
      <c r="C38" s="69">
        <v>313</v>
      </c>
      <c r="D38" s="69">
        <v>343</v>
      </c>
      <c r="E38" s="69"/>
      <c r="F38" s="69">
        <v>262</v>
      </c>
      <c r="G38" s="69">
        <v>247</v>
      </c>
      <c r="H38" s="69">
        <v>277</v>
      </c>
      <c r="I38" s="69"/>
      <c r="J38" s="69">
        <v>957</v>
      </c>
      <c r="K38" s="69">
        <v>926</v>
      </c>
      <c r="L38" s="69">
        <v>989</v>
      </c>
      <c r="M38" s="69"/>
      <c r="N38" s="69">
        <v>1120</v>
      </c>
      <c r="O38" s="69">
        <v>1074</v>
      </c>
      <c r="P38" s="69">
        <v>1168</v>
      </c>
    </row>
    <row r="39" spans="1:16" x14ac:dyDescent="0.25">
      <c r="A39" s="53" t="s">
        <v>94</v>
      </c>
      <c r="B39" s="69">
        <v>364</v>
      </c>
      <c r="C39" s="69">
        <v>348</v>
      </c>
      <c r="D39" s="69">
        <v>382</v>
      </c>
      <c r="E39" s="69"/>
      <c r="F39" s="69">
        <v>266</v>
      </c>
      <c r="G39" s="69">
        <v>251</v>
      </c>
      <c r="H39" s="69">
        <v>282</v>
      </c>
      <c r="I39" s="69"/>
      <c r="J39" s="69">
        <v>1018</v>
      </c>
      <c r="K39" s="69">
        <v>985</v>
      </c>
      <c r="L39" s="69">
        <v>1052</v>
      </c>
      <c r="M39" s="69"/>
      <c r="N39" s="69">
        <v>1204</v>
      </c>
      <c r="O39" s="69">
        <v>1155</v>
      </c>
      <c r="P39" s="69">
        <v>1256</v>
      </c>
    </row>
    <row r="40" spans="1:16" x14ac:dyDescent="0.25">
      <c r="A40" s="53" t="s">
        <v>95</v>
      </c>
      <c r="B40" s="69">
        <v>403</v>
      </c>
      <c r="C40" s="69">
        <v>385</v>
      </c>
      <c r="D40" s="69">
        <v>423</v>
      </c>
      <c r="E40" s="69"/>
      <c r="F40" s="69">
        <v>289</v>
      </c>
      <c r="G40" s="69">
        <v>273</v>
      </c>
      <c r="H40" s="69">
        <v>306</v>
      </c>
      <c r="I40" s="69"/>
      <c r="J40" s="69">
        <v>1076</v>
      </c>
      <c r="K40" s="69">
        <v>1041</v>
      </c>
      <c r="L40" s="69">
        <v>1112</v>
      </c>
      <c r="M40" s="69"/>
      <c r="N40" s="69">
        <v>1280</v>
      </c>
      <c r="O40" s="69">
        <v>1227</v>
      </c>
      <c r="P40" s="69">
        <v>1336</v>
      </c>
    </row>
    <row r="41" spans="1:16" x14ac:dyDescent="0.25">
      <c r="A41" s="53" t="s">
        <v>96</v>
      </c>
      <c r="B41" s="69">
        <v>444</v>
      </c>
      <c r="C41" s="69">
        <v>424</v>
      </c>
      <c r="D41" s="69">
        <v>465</v>
      </c>
      <c r="E41" s="69"/>
      <c r="F41" s="69">
        <v>310</v>
      </c>
      <c r="G41" s="69">
        <v>293</v>
      </c>
      <c r="H41" s="69">
        <v>328</v>
      </c>
      <c r="I41" s="69"/>
      <c r="J41" s="69">
        <v>1123</v>
      </c>
      <c r="K41" s="69">
        <v>1087</v>
      </c>
      <c r="L41" s="69">
        <v>1161</v>
      </c>
      <c r="M41" s="69"/>
      <c r="N41" s="69">
        <v>1350</v>
      </c>
      <c r="O41" s="69">
        <v>1295</v>
      </c>
      <c r="P41" s="69">
        <v>1409</v>
      </c>
    </row>
    <row r="42" spans="1:16" x14ac:dyDescent="0.25">
      <c r="A42" s="53" t="s">
        <v>97</v>
      </c>
      <c r="B42" s="69">
        <v>477</v>
      </c>
      <c r="C42" s="69">
        <v>455</v>
      </c>
      <c r="D42" s="69">
        <v>499</v>
      </c>
      <c r="E42" s="69"/>
      <c r="F42" s="69">
        <v>338</v>
      </c>
      <c r="G42" s="69">
        <v>319</v>
      </c>
      <c r="H42" s="69">
        <v>358</v>
      </c>
      <c r="I42" s="69"/>
      <c r="J42" s="69">
        <v>1160</v>
      </c>
      <c r="K42" s="69">
        <v>1123</v>
      </c>
      <c r="L42" s="69">
        <v>1199</v>
      </c>
      <c r="M42" s="69"/>
      <c r="N42" s="69">
        <v>1408</v>
      </c>
      <c r="O42" s="69">
        <v>1350</v>
      </c>
      <c r="P42" s="69">
        <v>1469</v>
      </c>
    </row>
    <row r="43" spans="1:16" x14ac:dyDescent="0.25">
      <c r="A43" s="53" t="s">
        <v>98</v>
      </c>
      <c r="B43" s="69">
        <v>497</v>
      </c>
      <c r="C43" s="69">
        <v>474</v>
      </c>
      <c r="D43" s="69">
        <v>521</v>
      </c>
      <c r="E43" s="69"/>
      <c r="F43" s="69">
        <v>344</v>
      </c>
      <c r="G43" s="69">
        <v>325</v>
      </c>
      <c r="H43" s="69">
        <v>365</v>
      </c>
      <c r="I43" s="69"/>
      <c r="J43" s="69">
        <v>1191</v>
      </c>
      <c r="K43" s="69">
        <v>1153</v>
      </c>
      <c r="L43" s="69">
        <v>1231</v>
      </c>
      <c r="M43" s="69"/>
      <c r="N43" s="69">
        <v>1448</v>
      </c>
      <c r="O43" s="69">
        <v>1388</v>
      </c>
      <c r="P43" s="69">
        <v>1511</v>
      </c>
    </row>
    <row r="44" spans="1:16" x14ac:dyDescent="0.25">
      <c r="A44" s="53" t="s">
        <v>99</v>
      </c>
      <c r="B44" s="69">
        <v>509</v>
      </c>
      <c r="C44" s="69">
        <v>486</v>
      </c>
      <c r="D44" s="69">
        <v>533</v>
      </c>
      <c r="E44" s="69"/>
      <c r="F44" s="69">
        <v>356</v>
      </c>
      <c r="G44" s="69">
        <v>336</v>
      </c>
      <c r="H44" s="69">
        <v>377</v>
      </c>
      <c r="I44" s="69"/>
      <c r="J44" s="69">
        <v>1222</v>
      </c>
      <c r="K44" s="69">
        <v>1183</v>
      </c>
      <c r="L44" s="69">
        <v>1263</v>
      </c>
      <c r="M44" s="69"/>
      <c r="N44" s="69">
        <v>1479</v>
      </c>
      <c r="O44" s="69">
        <v>1418</v>
      </c>
      <c r="P44" s="69">
        <v>1542</v>
      </c>
    </row>
    <row r="45" spans="1:16" x14ac:dyDescent="0.25">
      <c r="A45" s="53" t="s">
        <v>100</v>
      </c>
      <c r="B45" s="69">
        <v>513</v>
      </c>
      <c r="C45" s="69">
        <v>490</v>
      </c>
      <c r="D45" s="69">
        <v>537</v>
      </c>
      <c r="E45" s="69"/>
      <c r="F45" s="69">
        <v>364</v>
      </c>
      <c r="G45" s="69">
        <v>343</v>
      </c>
      <c r="H45" s="69">
        <v>385</v>
      </c>
      <c r="I45" s="69"/>
      <c r="J45" s="69">
        <v>1255</v>
      </c>
      <c r="K45" s="69">
        <v>1214</v>
      </c>
      <c r="L45" s="69">
        <v>1297</v>
      </c>
      <c r="M45" s="69"/>
      <c r="N45" s="69">
        <v>1512</v>
      </c>
      <c r="O45" s="69">
        <v>1450</v>
      </c>
      <c r="P45" s="69">
        <v>1577</v>
      </c>
    </row>
    <row r="46" spans="1:16" x14ac:dyDescent="0.25">
      <c r="A46" s="53" t="s">
        <v>101</v>
      </c>
      <c r="B46" s="69">
        <v>514</v>
      </c>
      <c r="C46" s="69">
        <v>491</v>
      </c>
      <c r="D46" s="69">
        <v>539</v>
      </c>
      <c r="E46" s="69"/>
      <c r="F46" s="69">
        <v>367</v>
      </c>
      <c r="G46" s="69">
        <v>347</v>
      </c>
      <c r="H46" s="69">
        <v>389</v>
      </c>
      <c r="I46" s="69"/>
      <c r="J46" s="69">
        <v>1281</v>
      </c>
      <c r="K46" s="69">
        <v>1240</v>
      </c>
      <c r="L46" s="69">
        <v>1324</v>
      </c>
      <c r="M46" s="69"/>
      <c r="N46" s="69">
        <v>1548</v>
      </c>
      <c r="O46" s="69">
        <v>1484</v>
      </c>
      <c r="P46" s="69">
        <v>1615</v>
      </c>
    </row>
    <row r="47" spans="1:16" x14ac:dyDescent="0.25">
      <c r="A47" s="53" t="s">
        <v>102</v>
      </c>
      <c r="B47" s="69">
        <v>521</v>
      </c>
      <c r="C47" s="69">
        <v>497</v>
      </c>
      <c r="D47" s="69">
        <v>546</v>
      </c>
      <c r="E47" s="69"/>
      <c r="F47" s="69">
        <v>383</v>
      </c>
      <c r="G47" s="69">
        <v>362</v>
      </c>
      <c r="H47" s="69">
        <v>406</v>
      </c>
      <c r="I47" s="69"/>
      <c r="J47" s="69">
        <v>1301</v>
      </c>
      <c r="K47" s="69">
        <v>1259</v>
      </c>
      <c r="L47" s="69">
        <v>1344</v>
      </c>
      <c r="M47" s="69"/>
      <c r="N47" s="69">
        <v>1591</v>
      </c>
      <c r="O47" s="69">
        <v>1525</v>
      </c>
      <c r="P47" s="69">
        <v>1659</v>
      </c>
    </row>
    <row r="48" spans="1:16" x14ac:dyDescent="0.25">
      <c r="A48" s="53" t="s">
        <v>103</v>
      </c>
      <c r="B48" s="69">
        <v>535</v>
      </c>
      <c r="C48" s="69">
        <v>511</v>
      </c>
      <c r="D48" s="69">
        <v>561</v>
      </c>
      <c r="E48" s="69"/>
      <c r="F48" s="69">
        <v>402</v>
      </c>
      <c r="G48" s="69">
        <v>380</v>
      </c>
      <c r="H48" s="69">
        <v>426</v>
      </c>
      <c r="I48" s="69"/>
      <c r="J48" s="69">
        <v>1316</v>
      </c>
      <c r="K48" s="69">
        <v>1273</v>
      </c>
      <c r="L48" s="69">
        <v>1360</v>
      </c>
      <c r="M48" s="69"/>
      <c r="N48" s="69">
        <v>1648</v>
      </c>
      <c r="O48" s="69">
        <v>1580</v>
      </c>
      <c r="P48" s="69">
        <v>1719</v>
      </c>
    </row>
    <row r="49" spans="1:16" x14ac:dyDescent="0.25">
      <c r="A49" s="53" t="s">
        <v>104</v>
      </c>
      <c r="B49" s="69">
        <v>559</v>
      </c>
      <c r="C49" s="69">
        <v>533</v>
      </c>
      <c r="D49" s="69">
        <v>585</v>
      </c>
      <c r="E49" s="69"/>
      <c r="F49" s="69">
        <v>459</v>
      </c>
      <c r="G49" s="69">
        <v>433</v>
      </c>
      <c r="H49" s="69">
        <v>486</v>
      </c>
      <c r="I49" s="69"/>
      <c r="J49" s="69">
        <v>1336</v>
      </c>
      <c r="K49" s="69">
        <v>1293</v>
      </c>
      <c r="L49" s="69">
        <v>1381</v>
      </c>
      <c r="M49" s="69"/>
      <c r="N49" s="69">
        <v>1734</v>
      </c>
      <c r="O49" s="69">
        <v>1663</v>
      </c>
      <c r="P49" s="69">
        <v>1809</v>
      </c>
    </row>
    <row r="50" spans="1:16" x14ac:dyDescent="0.25">
      <c r="A50" s="53" t="s">
        <v>105</v>
      </c>
      <c r="B50" s="69">
        <v>582</v>
      </c>
      <c r="C50" s="69">
        <v>556</v>
      </c>
      <c r="D50" s="69">
        <v>610</v>
      </c>
      <c r="E50" s="69"/>
      <c r="F50" s="69">
        <v>515</v>
      </c>
      <c r="G50" s="69">
        <v>486</v>
      </c>
      <c r="H50" s="69">
        <v>546</v>
      </c>
      <c r="I50" s="69"/>
      <c r="J50" s="69">
        <v>1356</v>
      </c>
      <c r="K50" s="69">
        <v>1312</v>
      </c>
      <c r="L50" s="69">
        <v>1401</v>
      </c>
      <c r="M50" s="69"/>
      <c r="N50" s="69">
        <v>1837</v>
      </c>
      <c r="O50" s="69">
        <v>1761</v>
      </c>
      <c r="P50" s="69">
        <v>1916</v>
      </c>
    </row>
    <row r="51" spans="1:16" x14ac:dyDescent="0.25">
      <c r="A51" s="53" t="s">
        <v>106</v>
      </c>
      <c r="B51" s="69">
        <v>600</v>
      </c>
      <c r="C51" s="69">
        <v>573</v>
      </c>
      <c r="D51" s="69">
        <v>628</v>
      </c>
      <c r="E51" s="69"/>
      <c r="F51" s="69">
        <v>530</v>
      </c>
      <c r="G51" s="69">
        <v>501</v>
      </c>
      <c r="H51" s="69">
        <v>562</v>
      </c>
      <c r="I51" s="69"/>
      <c r="J51" s="69">
        <v>1368</v>
      </c>
      <c r="K51" s="69">
        <v>1324</v>
      </c>
      <c r="L51" s="69">
        <v>1414</v>
      </c>
      <c r="M51" s="69"/>
      <c r="N51" s="69">
        <v>1923</v>
      </c>
      <c r="O51" s="69">
        <v>1844</v>
      </c>
      <c r="P51" s="69">
        <v>2006</v>
      </c>
    </row>
    <row r="52" spans="1:16" x14ac:dyDescent="0.25">
      <c r="A52" s="53" t="s">
        <v>107</v>
      </c>
      <c r="B52" s="69">
        <v>614</v>
      </c>
      <c r="C52" s="69">
        <v>586</v>
      </c>
      <c r="D52" s="69">
        <v>643</v>
      </c>
      <c r="E52" s="69"/>
      <c r="F52" s="69">
        <v>544</v>
      </c>
      <c r="G52" s="69">
        <v>513</v>
      </c>
      <c r="H52" s="69">
        <v>576</v>
      </c>
      <c r="I52" s="69"/>
      <c r="J52" s="69">
        <v>1379</v>
      </c>
      <c r="K52" s="69">
        <v>1335</v>
      </c>
      <c r="L52" s="69">
        <v>1425</v>
      </c>
      <c r="M52" s="69"/>
      <c r="N52" s="69">
        <v>1990</v>
      </c>
      <c r="O52" s="69">
        <v>1908</v>
      </c>
      <c r="P52" s="69">
        <v>2076</v>
      </c>
    </row>
    <row r="53" spans="1:16" x14ac:dyDescent="0.25">
      <c r="A53" s="53" t="s">
        <v>108</v>
      </c>
      <c r="B53" s="69">
        <v>627</v>
      </c>
      <c r="C53" s="69">
        <v>599</v>
      </c>
      <c r="D53" s="69">
        <v>657</v>
      </c>
      <c r="E53" s="69"/>
      <c r="F53" s="69">
        <v>551</v>
      </c>
      <c r="G53" s="69">
        <v>520</v>
      </c>
      <c r="H53" s="69">
        <v>583</v>
      </c>
      <c r="I53" s="69"/>
      <c r="J53" s="69">
        <v>1395</v>
      </c>
      <c r="K53" s="69">
        <v>1349</v>
      </c>
      <c r="L53" s="69">
        <v>1441</v>
      </c>
      <c r="M53" s="69"/>
      <c r="N53" s="69">
        <v>2054</v>
      </c>
      <c r="O53" s="69">
        <v>1969</v>
      </c>
      <c r="P53" s="69">
        <v>2143</v>
      </c>
    </row>
    <row r="54" spans="1:16" x14ac:dyDescent="0.25">
      <c r="A54" s="53" t="s">
        <v>109</v>
      </c>
      <c r="B54" s="69">
        <v>637</v>
      </c>
      <c r="C54" s="69">
        <v>608</v>
      </c>
      <c r="D54" s="69">
        <v>667</v>
      </c>
      <c r="E54" s="69"/>
      <c r="F54" s="69">
        <v>564</v>
      </c>
      <c r="G54" s="69">
        <v>533</v>
      </c>
      <c r="H54" s="69">
        <v>598</v>
      </c>
      <c r="I54" s="69"/>
      <c r="J54" s="69">
        <v>1413</v>
      </c>
      <c r="K54" s="69">
        <v>1368</v>
      </c>
      <c r="L54" s="69">
        <v>1460</v>
      </c>
      <c r="M54" s="69"/>
      <c r="N54" s="69">
        <v>2119</v>
      </c>
      <c r="O54" s="69">
        <v>2032</v>
      </c>
      <c r="P54" s="69">
        <v>2210</v>
      </c>
    </row>
    <row r="55" spans="1:16" x14ac:dyDescent="0.25">
      <c r="A55" s="53" t="s">
        <v>110</v>
      </c>
      <c r="B55" s="69">
        <v>639</v>
      </c>
      <c r="C55" s="69">
        <v>610</v>
      </c>
      <c r="D55" s="69">
        <v>669</v>
      </c>
      <c r="E55" s="69"/>
      <c r="F55" s="69">
        <v>578</v>
      </c>
      <c r="G55" s="69">
        <v>546</v>
      </c>
      <c r="H55" s="69">
        <v>612</v>
      </c>
      <c r="I55" s="69"/>
      <c r="J55" s="69">
        <v>1438</v>
      </c>
      <c r="K55" s="69">
        <v>1391</v>
      </c>
      <c r="L55" s="69">
        <v>1486</v>
      </c>
      <c r="M55" s="69"/>
      <c r="N55" s="69">
        <v>2175</v>
      </c>
      <c r="O55" s="69">
        <v>2086</v>
      </c>
      <c r="P55" s="69">
        <v>2269</v>
      </c>
    </row>
    <row r="56" spans="1:16" x14ac:dyDescent="0.25">
      <c r="A56" s="53" t="s">
        <v>111</v>
      </c>
      <c r="B56" s="69">
        <v>639</v>
      </c>
      <c r="C56" s="69">
        <v>610</v>
      </c>
      <c r="D56" s="69">
        <v>670</v>
      </c>
      <c r="E56" s="69"/>
      <c r="F56" s="69">
        <v>579</v>
      </c>
      <c r="G56" s="69">
        <v>546</v>
      </c>
      <c r="H56" s="69">
        <v>613</v>
      </c>
      <c r="I56" s="69"/>
      <c r="J56" s="69">
        <v>1469</v>
      </c>
      <c r="K56" s="69">
        <v>1422</v>
      </c>
      <c r="L56" s="69">
        <v>1518</v>
      </c>
      <c r="M56" s="69"/>
      <c r="N56" s="69">
        <v>2233</v>
      </c>
      <c r="O56" s="69">
        <v>2141</v>
      </c>
      <c r="P56" s="69">
        <v>2329</v>
      </c>
    </row>
    <row r="57" spans="1:16" x14ac:dyDescent="0.25">
      <c r="A57" s="53" t="s">
        <v>112</v>
      </c>
      <c r="B57" s="69">
        <v>644</v>
      </c>
      <c r="C57" s="69">
        <v>615</v>
      </c>
      <c r="D57" s="69">
        <v>675</v>
      </c>
      <c r="E57" s="69"/>
      <c r="F57" s="69">
        <v>623</v>
      </c>
      <c r="G57" s="69">
        <v>588</v>
      </c>
      <c r="H57" s="69">
        <v>660</v>
      </c>
      <c r="I57" s="69"/>
      <c r="J57" s="69">
        <v>1507</v>
      </c>
      <c r="K57" s="69">
        <v>1458</v>
      </c>
      <c r="L57" s="69">
        <v>1557</v>
      </c>
      <c r="M57" s="69"/>
      <c r="N57" s="69">
        <v>2313</v>
      </c>
      <c r="O57" s="69">
        <v>2218</v>
      </c>
      <c r="P57" s="69">
        <v>2413</v>
      </c>
    </row>
    <row r="58" spans="1:16" x14ac:dyDescent="0.25">
      <c r="A58" s="53" t="s">
        <v>113</v>
      </c>
      <c r="B58" s="69">
        <v>654</v>
      </c>
      <c r="C58" s="69">
        <v>624</v>
      </c>
      <c r="D58" s="69">
        <v>685</v>
      </c>
      <c r="E58" s="69"/>
      <c r="F58" s="69">
        <v>652</v>
      </c>
      <c r="G58" s="69">
        <v>616</v>
      </c>
      <c r="H58" s="69">
        <v>691</v>
      </c>
      <c r="I58" s="69"/>
      <c r="J58" s="69">
        <v>1540</v>
      </c>
      <c r="K58" s="69">
        <v>1491</v>
      </c>
      <c r="L58" s="69">
        <v>1592</v>
      </c>
      <c r="M58" s="69"/>
      <c r="N58" s="69">
        <v>2421</v>
      </c>
      <c r="O58" s="69">
        <v>2321</v>
      </c>
      <c r="P58" s="69">
        <v>2525</v>
      </c>
    </row>
    <row r="59" spans="1:16" x14ac:dyDescent="0.25">
      <c r="A59" s="53" t="s">
        <v>114</v>
      </c>
      <c r="B59" s="69">
        <v>667</v>
      </c>
      <c r="C59" s="69">
        <v>637</v>
      </c>
      <c r="D59" s="69">
        <v>699</v>
      </c>
      <c r="E59" s="69"/>
      <c r="F59" s="69">
        <v>668</v>
      </c>
      <c r="G59" s="69">
        <v>630</v>
      </c>
      <c r="H59" s="69">
        <v>707</v>
      </c>
      <c r="I59" s="69"/>
      <c r="J59" s="69">
        <v>1572</v>
      </c>
      <c r="K59" s="69">
        <v>1521</v>
      </c>
      <c r="L59" s="69">
        <v>1625</v>
      </c>
      <c r="M59" s="69"/>
      <c r="N59" s="69">
        <v>2544</v>
      </c>
      <c r="O59" s="69">
        <v>2439</v>
      </c>
      <c r="P59" s="69">
        <v>2653</v>
      </c>
    </row>
    <row r="60" spans="1:16" x14ac:dyDescent="0.25">
      <c r="A60" s="53" t="s">
        <v>115</v>
      </c>
      <c r="B60" s="69">
        <v>687</v>
      </c>
      <c r="C60" s="69">
        <v>656</v>
      </c>
      <c r="D60" s="69">
        <v>720</v>
      </c>
      <c r="E60" s="69"/>
      <c r="F60" s="69">
        <v>683</v>
      </c>
      <c r="G60" s="69">
        <v>645</v>
      </c>
      <c r="H60" s="69">
        <v>723</v>
      </c>
      <c r="I60" s="69"/>
      <c r="J60" s="69">
        <v>1611</v>
      </c>
      <c r="K60" s="69">
        <v>1559</v>
      </c>
      <c r="L60" s="69">
        <v>1665</v>
      </c>
      <c r="M60" s="69"/>
      <c r="N60" s="69">
        <v>2686</v>
      </c>
      <c r="O60" s="69">
        <v>2576</v>
      </c>
      <c r="P60" s="69">
        <v>2802</v>
      </c>
    </row>
    <row r="61" spans="1:16" x14ac:dyDescent="0.25">
      <c r="A61" s="53" t="s">
        <v>116</v>
      </c>
      <c r="B61" s="69">
        <v>717</v>
      </c>
      <c r="C61" s="69">
        <v>685</v>
      </c>
      <c r="D61" s="69">
        <v>751</v>
      </c>
      <c r="E61" s="69"/>
      <c r="F61" s="69">
        <v>725</v>
      </c>
      <c r="G61" s="69">
        <v>685</v>
      </c>
      <c r="H61" s="69">
        <v>768</v>
      </c>
      <c r="I61" s="69"/>
      <c r="J61" s="69">
        <v>1664</v>
      </c>
      <c r="K61" s="69">
        <v>1610</v>
      </c>
      <c r="L61" s="69">
        <v>1719</v>
      </c>
      <c r="M61" s="69"/>
      <c r="N61" s="69">
        <v>2857</v>
      </c>
      <c r="O61" s="69">
        <v>2739</v>
      </c>
      <c r="P61" s="69">
        <v>2980</v>
      </c>
    </row>
    <row r="62" spans="1:16" x14ac:dyDescent="0.25">
      <c r="A62" s="53" t="s">
        <v>117</v>
      </c>
      <c r="B62" s="69">
        <v>752</v>
      </c>
      <c r="C62" s="69">
        <v>717</v>
      </c>
      <c r="D62" s="69">
        <v>787</v>
      </c>
      <c r="E62" s="69"/>
      <c r="F62" s="69">
        <v>761</v>
      </c>
      <c r="G62" s="69">
        <v>719</v>
      </c>
      <c r="H62" s="69">
        <v>806</v>
      </c>
      <c r="I62" s="69"/>
      <c r="J62" s="69">
        <v>1729</v>
      </c>
      <c r="K62" s="69">
        <v>1673</v>
      </c>
      <c r="L62" s="69">
        <v>1787</v>
      </c>
      <c r="M62" s="69"/>
      <c r="N62" s="69">
        <v>3040</v>
      </c>
      <c r="O62" s="69">
        <v>2914</v>
      </c>
      <c r="P62" s="69">
        <v>3171</v>
      </c>
    </row>
    <row r="63" spans="1:16" x14ac:dyDescent="0.25">
      <c r="A63" s="53" t="s">
        <v>118</v>
      </c>
      <c r="B63" s="69">
        <v>783</v>
      </c>
      <c r="C63" s="69">
        <v>748</v>
      </c>
      <c r="D63" s="69">
        <v>820</v>
      </c>
      <c r="E63" s="69"/>
      <c r="F63" s="69">
        <v>813</v>
      </c>
      <c r="G63" s="69">
        <v>768</v>
      </c>
      <c r="H63" s="69">
        <v>861</v>
      </c>
      <c r="I63" s="69"/>
      <c r="J63" s="69">
        <v>1807</v>
      </c>
      <c r="K63" s="69">
        <v>1749</v>
      </c>
      <c r="L63" s="69">
        <v>1868</v>
      </c>
      <c r="M63" s="69"/>
      <c r="N63" s="69">
        <v>3217</v>
      </c>
      <c r="O63" s="69">
        <v>3084</v>
      </c>
      <c r="P63" s="69">
        <v>3355</v>
      </c>
    </row>
    <row r="64" spans="1:16" x14ac:dyDescent="0.25">
      <c r="A64" s="53" t="s">
        <v>119</v>
      </c>
      <c r="B64" s="69">
        <v>806</v>
      </c>
      <c r="C64" s="69">
        <v>770</v>
      </c>
      <c r="D64" s="69">
        <v>845</v>
      </c>
      <c r="E64" s="69"/>
      <c r="F64" s="69">
        <v>881</v>
      </c>
      <c r="G64" s="69">
        <v>832</v>
      </c>
      <c r="H64" s="69">
        <v>933</v>
      </c>
      <c r="I64" s="69"/>
      <c r="J64" s="69">
        <v>1890</v>
      </c>
      <c r="K64" s="69">
        <v>1829</v>
      </c>
      <c r="L64" s="69">
        <v>1954</v>
      </c>
      <c r="M64" s="69"/>
      <c r="N64" s="69">
        <v>3390</v>
      </c>
      <c r="O64" s="69">
        <v>3250</v>
      </c>
      <c r="P64" s="69">
        <v>3536</v>
      </c>
    </row>
    <row r="65" spans="1:16" x14ac:dyDescent="0.25">
      <c r="A65" s="53" t="s">
        <v>120</v>
      </c>
      <c r="B65" s="69">
        <v>820</v>
      </c>
      <c r="C65" s="69">
        <v>783</v>
      </c>
      <c r="D65" s="69">
        <v>859</v>
      </c>
      <c r="E65" s="69"/>
      <c r="F65" s="69">
        <v>921</v>
      </c>
      <c r="G65" s="69">
        <v>869</v>
      </c>
      <c r="H65" s="69">
        <v>975</v>
      </c>
      <c r="I65" s="69"/>
      <c r="J65" s="69">
        <v>1971</v>
      </c>
      <c r="K65" s="69">
        <v>1907</v>
      </c>
      <c r="L65" s="69">
        <v>2037</v>
      </c>
      <c r="M65" s="69"/>
      <c r="N65" s="69">
        <v>3559</v>
      </c>
      <c r="O65" s="69">
        <v>3412</v>
      </c>
      <c r="P65" s="69">
        <v>3712</v>
      </c>
    </row>
    <row r="66" spans="1:16" x14ac:dyDescent="0.25">
      <c r="A66" s="53" t="s">
        <v>121</v>
      </c>
      <c r="B66" s="69">
        <v>823</v>
      </c>
      <c r="C66" s="69">
        <v>786</v>
      </c>
      <c r="D66" s="69">
        <v>862</v>
      </c>
      <c r="E66" s="69"/>
      <c r="F66" s="69">
        <v>945</v>
      </c>
      <c r="G66" s="69">
        <v>892</v>
      </c>
      <c r="H66" s="69">
        <v>1000</v>
      </c>
      <c r="I66" s="69"/>
      <c r="J66" s="69">
        <v>2039</v>
      </c>
      <c r="K66" s="69">
        <v>1973</v>
      </c>
      <c r="L66" s="69">
        <v>2107</v>
      </c>
      <c r="M66" s="69"/>
      <c r="N66" s="69">
        <v>3708</v>
      </c>
      <c r="O66" s="69">
        <v>3555</v>
      </c>
      <c r="P66" s="69">
        <v>3868</v>
      </c>
    </row>
    <row r="67" spans="1:16" x14ac:dyDescent="0.25">
      <c r="A67" s="53" t="s">
        <v>122</v>
      </c>
      <c r="B67" s="69">
        <v>822</v>
      </c>
      <c r="C67" s="69">
        <v>785</v>
      </c>
      <c r="D67" s="69">
        <v>861</v>
      </c>
      <c r="E67" s="69"/>
      <c r="F67" s="69">
        <v>955</v>
      </c>
      <c r="G67" s="69">
        <v>901</v>
      </c>
      <c r="H67" s="69">
        <v>1011</v>
      </c>
      <c r="I67" s="69"/>
      <c r="J67" s="69">
        <v>2090</v>
      </c>
      <c r="K67" s="69">
        <v>2023</v>
      </c>
      <c r="L67" s="69">
        <v>2160</v>
      </c>
      <c r="M67" s="69"/>
      <c r="N67" s="69">
        <v>3823</v>
      </c>
      <c r="O67" s="69">
        <v>3665</v>
      </c>
      <c r="P67" s="69">
        <v>3988</v>
      </c>
    </row>
    <row r="68" spans="1:16" x14ac:dyDescent="0.25">
      <c r="A68" s="53" t="s">
        <v>123</v>
      </c>
      <c r="B68" s="69">
        <v>829</v>
      </c>
      <c r="C68" s="69">
        <v>791</v>
      </c>
      <c r="D68" s="69">
        <v>868</v>
      </c>
      <c r="E68" s="69"/>
      <c r="F68" s="69">
        <v>968</v>
      </c>
      <c r="G68" s="69">
        <v>914</v>
      </c>
      <c r="H68" s="69">
        <v>1025</v>
      </c>
      <c r="I68" s="69"/>
      <c r="J68" s="69">
        <v>2140</v>
      </c>
      <c r="K68" s="69">
        <v>2071</v>
      </c>
      <c r="L68" s="69">
        <v>2211</v>
      </c>
      <c r="M68" s="69"/>
      <c r="N68" s="69">
        <v>3913</v>
      </c>
      <c r="O68" s="69">
        <v>3752</v>
      </c>
      <c r="P68" s="69">
        <v>4082</v>
      </c>
    </row>
    <row r="69" spans="1:16" x14ac:dyDescent="0.25">
      <c r="A69" s="53" t="s">
        <v>124</v>
      </c>
      <c r="B69" s="69">
        <v>853</v>
      </c>
      <c r="C69" s="69">
        <v>814</v>
      </c>
      <c r="D69" s="69">
        <v>893</v>
      </c>
      <c r="E69" s="69"/>
      <c r="F69" s="69">
        <v>984</v>
      </c>
      <c r="G69" s="69">
        <v>930</v>
      </c>
      <c r="H69" s="69">
        <v>1043</v>
      </c>
      <c r="I69" s="69"/>
      <c r="J69" s="69">
        <v>2210</v>
      </c>
      <c r="K69" s="69">
        <v>2138</v>
      </c>
      <c r="L69" s="69">
        <v>2284</v>
      </c>
      <c r="M69" s="69"/>
      <c r="N69" s="69">
        <v>4005</v>
      </c>
      <c r="O69" s="69">
        <v>3839</v>
      </c>
      <c r="P69" s="69">
        <v>4177</v>
      </c>
    </row>
    <row r="70" spans="1:16" x14ac:dyDescent="0.25">
      <c r="A70" s="53" t="s">
        <v>125</v>
      </c>
      <c r="B70" s="69">
        <v>885</v>
      </c>
      <c r="C70" s="69">
        <v>845</v>
      </c>
      <c r="D70" s="69">
        <v>927</v>
      </c>
      <c r="E70" s="69"/>
      <c r="F70" s="69">
        <v>999</v>
      </c>
      <c r="G70" s="69">
        <v>944</v>
      </c>
      <c r="H70" s="69">
        <v>1058</v>
      </c>
      <c r="I70" s="69"/>
      <c r="J70" s="69">
        <v>2306</v>
      </c>
      <c r="K70" s="69">
        <v>2231</v>
      </c>
      <c r="L70" s="69">
        <v>2383</v>
      </c>
      <c r="M70" s="69"/>
      <c r="N70" s="69">
        <v>4109</v>
      </c>
      <c r="O70" s="69">
        <v>3939</v>
      </c>
      <c r="P70" s="69">
        <v>4286</v>
      </c>
    </row>
    <row r="71" spans="1:16" x14ac:dyDescent="0.25">
      <c r="A71" s="53" t="s">
        <v>126</v>
      </c>
      <c r="B71" s="69">
        <v>920</v>
      </c>
      <c r="C71" s="69">
        <v>878</v>
      </c>
      <c r="D71" s="69">
        <v>963</v>
      </c>
      <c r="E71" s="69"/>
      <c r="F71" s="69">
        <v>1034</v>
      </c>
      <c r="G71" s="69">
        <v>977</v>
      </c>
      <c r="H71" s="69">
        <v>1096</v>
      </c>
      <c r="I71" s="69"/>
      <c r="J71" s="69">
        <v>2413</v>
      </c>
      <c r="K71" s="69">
        <v>2335</v>
      </c>
      <c r="L71" s="69">
        <v>2493</v>
      </c>
      <c r="M71" s="69"/>
      <c r="N71" s="69">
        <v>4204</v>
      </c>
      <c r="O71" s="69">
        <v>4031</v>
      </c>
      <c r="P71" s="69">
        <v>4386</v>
      </c>
    </row>
    <row r="72" spans="1:16" x14ac:dyDescent="0.25">
      <c r="A72" s="53" t="s">
        <v>127</v>
      </c>
      <c r="B72" s="69">
        <v>954</v>
      </c>
      <c r="C72" s="69">
        <v>911</v>
      </c>
      <c r="D72" s="69">
        <v>1000</v>
      </c>
      <c r="E72" s="69"/>
      <c r="F72" s="69">
        <v>1070</v>
      </c>
      <c r="G72" s="69">
        <v>1011</v>
      </c>
      <c r="H72" s="69">
        <v>1134</v>
      </c>
      <c r="I72" s="69"/>
      <c r="J72" s="69">
        <v>2525</v>
      </c>
      <c r="K72" s="69">
        <v>2444</v>
      </c>
      <c r="L72" s="69">
        <v>2610</v>
      </c>
      <c r="M72" s="69"/>
      <c r="N72" s="69">
        <v>4299</v>
      </c>
      <c r="O72" s="69">
        <v>4122</v>
      </c>
      <c r="P72" s="69">
        <v>4485</v>
      </c>
    </row>
    <row r="73" spans="1:16" x14ac:dyDescent="0.25">
      <c r="A73" s="53" t="s">
        <v>128</v>
      </c>
      <c r="B73" s="69">
        <v>994</v>
      </c>
      <c r="C73" s="69">
        <v>949</v>
      </c>
      <c r="D73" s="69">
        <v>1041</v>
      </c>
      <c r="E73" s="69"/>
      <c r="F73" s="69">
        <v>1108</v>
      </c>
      <c r="G73" s="69">
        <v>1047</v>
      </c>
      <c r="H73" s="69">
        <v>1174</v>
      </c>
      <c r="I73" s="69"/>
      <c r="J73" s="69">
        <v>2650</v>
      </c>
      <c r="K73" s="69">
        <v>2564</v>
      </c>
      <c r="L73" s="69">
        <v>2739</v>
      </c>
      <c r="M73" s="69"/>
      <c r="N73" s="69">
        <v>4414</v>
      </c>
      <c r="O73" s="69">
        <v>4232</v>
      </c>
      <c r="P73" s="69">
        <v>4604</v>
      </c>
    </row>
    <row r="74" spans="1:16" x14ac:dyDescent="0.25">
      <c r="A74" s="53" t="s">
        <v>129</v>
      </c>
      <c r="B74" s="69">
        <v>1039</v>
      </c>
      <c r="C74" s="69">
        <v>992</v>
      </c>
      <c r="D74" s="69">
        <v>1088</v>
      </c>
      <c r="E74" s="69"/>
      <c r="F74" s="69">
        <v>1136</v>
      </c>
      <c r="G74" s="69">
        <v>1072</v>
      </c>
      <c r="H74" s="69">
        <v>1203</v>
      </c>
      <c r="I74" s="69"/>
      <c r="J74" s="69">
        <v>2782</v>
      </c>
      <c r="K74" s="69">
        <v>2692</v>
      </c>
      <c r="L74" s="69">
        <v>2875</v>
      </c>
      <c r="M74" s="69"/>
      <c r="N74" s="69">
        <v>4544</v>
      </c>
      <c r="O74" s="69">
        <v>4357</v>
      </c>
      <c r="P74" s="69">
        <v>4740</v>
      </c>
    </row>
    <row r="75" spans="1:16" x14ac:dyDescent="0.25">
      <c r="A75" s="53" t="s">
        <v>130</v>
      </c>
      <c r="B75" s="69">
        <v>1083</v>
      </c>
      <c r="C75" s="69">
        <v>1034</v>
      </c>
      <c r="D75" s="69">
        <v>1134</v>
      </c>
      <c r="E75" s="69"/>
      <c r="F75" s="69">
        <v>1183</v>
      </c>
      <c r="G75" s="69">
        <v>1117</v>
      </c>
      <c r="H75" s="69">
        <v>1253</v>
      </c>
      <c r="I75" s="69"/>
      <c r="J75" s="69">
        <v>2909</v>
      </c>
      <c r="K75" s="69">
        <v>2815</v>
      </c>
      <c r="L75" s="69">
        <v>3006</v>
      </c>
      <c r="M75" s="69"/>
      <c r="N75" s="69">
        <v>4658</v>
      </c>
      <c r="O75" s="69">
        <v>4466</v>
      </c>
      <c r="P75" s="69">
        <v>4859</v>
      </c>
    </row>
    <row r="76" spans="1:16" x14ac:dyDescent="0.25">
      <c r="A76" s="53" t="s">
        <v>131</v>
      </c>
      <c r="B76" s="69">
        <v>1122</v>
      </c>
      <c r="C76" s="69">
        <v>1071</v>
      </c>
      <c r="D76" s="69">
        <v>1175</v>
      </c>
      <c r="E76" s="69"/>
      <c r="F76" s="69">
        <v>1223</v>
      </c>
      <c r="G76" s="69">
        <v>1155</v>
      </c>
      <c r="H76" s="69">
        <v>1295</v>
      </c>
      <c r="I76" s="69"/>
      <c r="J76" s="69">
        <v>3026</v>
      </c>
      <c r="K76" s="69">
        <v>2928</v>
      </c>
      <c r="L76" s="69">
        <v>3127</v>
      </c>
      <c r="M76" s="69"/>
      <c r="N76" s="69">
        <v>4734</v>
      </c>
      <c r="O76" s="69">
        <v>4538</v>
      </c>
      <c r="P76" s="69">
        <v>4938</v>
      </c>
    </row>
    <row r="77" spans="1:16" x14ac:dyDescent="0.25">
      <c r="A77" s="53" t="s">
        <v>132</v>
      </c>
      <c r="B77" s="69">
        <v>1156</v>
      </c>
      <c r="C77" s="69">
        <v>1104</v>
      </c>
      <c r="D77" s="69">
        <v>1211</v>
      </c>
      <c r="E77" s="69"/>
      <c r="F77" s="69">
        <v>1242</v>
      </c>
      <c r="G77" s="69">
        <v>1173</v>
      </c>
      <c r="H77" s="69">
        <v>1315</v>
      </c>
      <c r="I77" s="69"/>
      <c r="J77" s="69">
        <v>3126</v>
      </c>
      <c r="K77" s="69">
        <v>3025</v>
      </c>
      <c r="L77" s="69">
        <v>3230</v>
      </c>
      <c r="M77" s="69"/>
      <c r="N77" s="69">
        <v>4776</v>
      </c>
      <c r="O77" s="69">
        <v>4579</v>
      </c>
      <c r="P77" s="69">
        <v>4982</v>
      </c>
    </row>
    <row r="78" spans="1:16" x14ac:dyDescent="0.25">
      <c r="A78" s="53" t="s">
        <v>133</v>
      </c>
      <c r="B78" s="69">
        <v>1184</v>
      </c>
      <c r="C78" s="69">
        <v>1130</v>
      </c>
      <c r="D78" s="69">
        <v>1240</v>
      </c>
      <c r="E78" s="69"/>
      <c r="F78" s="69">
        <v>1237</v>
      </c>
      <c r="G78" s="69">
        <v>1168</v>
      </c>
      <c r="H78" s="69">
        <v>1310</v>
      </c>
      <c r="I78" s="69"/>
      <c r="J78" s="69">
        <v>3204</v>
      </c>
      <c r="K78" s="69">
        <v>3101</v>
      </c>
      <c r="L78" s="69">
        <v>3311</v>
      </c>
      <c r="M78" s="69"/>
      <c r="N78" s="69">
        <v>4789</v>
      </c>
      <c r="O78" s="69">
        <v>4591</v>
      </c>
      <c r="P78" s="69">
        <v>4995</v>
      </c>
    </row>
    <row r="79" spans="1:16" x14ac:dyDescent="0.25">
      <c r="A79" s="53" t="s">
        <v>134</v>
      </c>
      <c r="B79" s="69">
        <v>1206</v>
      </c>
      <c r="C79" s="69">
        <v>1151</v>
      </c>
      <c r="D79" s="69">
        <v>1263</v>
      </c>
      <c r="E79" s="69"/>
      <c r="F79" s="69">
        <v>1237</v>
      </c>
      <c r="G79" s="69">
        <v>1168</v>
      </c>
      <c r="H79" s="69">
        <v>1310</v>
      </c>
      <c r="I79" s="69"/>
      <c r="J79" s="69">
        <v>3262</v>
      </c>
      <c r="K79" s="69">
        <v>3156</v>
      </c>
      <c r="L79" s="69">
        <v>3371</v>
      </c>
      <c r="M79" s="69"/>
      <c r="N79" s="69">
        <v>4760</v>
      </c>
      <c r="O79" s="69">
        <v>4564</v>
      </c>
      <c r="P79" s="69">
        <v>4965</v>
      </c>
    </row>
    <row r="80" spans="1:16" x14ac:dyDescent="0.25">
      <c r="A80" s="53" t="s">
        <v>135</v>
      </c>
      <c r="B80" s="69">
        <v>1230</v>
      </c>
      <c r="C80" s="69">
        <v>1174</v>
      </c>
      <c r="D80" s="69">
        <v>1289</v>
      </c>
      <c r="E80" s="69"/>
      <c r="F80" s="69">
        <v>1242</v>
      </c>
      <c r="G80" s="69">
        <v>1173</v>
      </c>
      <c r="H80" s="69">
        <v>1316</v>
      </c>
      <c r="I80" s="69"/>
      <c r="J80" s="69">
        <v>3307</v>
      </c>
      <c r="K80" s="69">
        <v>3200</v>
      </c>
      <c r="L80" s="69">
        <v>3418</v>
      </c>
      <c r="M80" s="69"/>
      <c r="N80" s="69">
        <v>4696</v>
      </c>
      <c r="O80" s="69">
        <v>4502</v>
      </c>
      <c r="P80" s="69">
        <v>4899</v>
      </c>
    </row>
    <row r="81" spans="1:16" x14ac:dyDescent="0.25">
      <c r="A81" s="53" t="s">
        <v>136</v>
      </c>
      <c r="B81" s="69">
        <v>1261</v>
      </c>
      <c r="C81" s="69">
        <v>1204</v>
      </c>
      <c r="D81" s="69">
        <v>1321</v>
      </c>
      <c r="E81" s="69"/>
      <c r="F81" s="69">
        <v>1239</v>
      </c>
      <c r="G81" s="69">
        <v>1170</v>
      </c>
      <c r="H81" s="69">
        <v>1312</v>
      </c>
      <c r="I81" s="69"/>
      <c r="J81" s="69">
        <v>3352</v>
      </c>
      <c r="K81" s="69">
        <v>3243</v>
      </c>
      <c r="L81" s="69">
        <v>3464</v>
      </c>
      <c r="M81" s="69"/>
      <c r="N81" s="69">
        <v>4629</v>
      </c>
      <c r="O81" s="69">
        <v>4438</v>
      </c>
      <c r="P81" s="69">
        <v>4828</v>
      </c>
    </row>
    <row r="82" spans="1:16" x14ac:dyDescent="0.25">
      <c r="A82" s="53" t="s">
        <v>137</v>
      </c>
      <c r="B82" s="69">
        <v>1293</v>
      </c>
      <c r="C82" s="69">
        <v>1235</v>
      </c>
      <c r="D82" s="69">
        <v>1355</v>
      </c>
      <c r="E82" s="69"/>
      <c r="F82" s="69">
        <v>1206</v>
      </c>
      <c r="G82" s="69">
        <v>1139</v>
      </c>
      <c r="H82" s="69">
        <v>1278</v>
      </c>
      <c r="I82" s="69"/>
      <c r="J82" s="69">
        <v>3395</v>
      </c>
      <c r="K82" s="69">
        <v>3285</v>
      </c>
      <c r="L82" s="69">
        <v>3508</v>
      </c>
      <c r="M82" s="69"/>
      <c r="N82" s="69">
        <v>4568</v>
      </c>
      <c r="O82" s="69">
        <v>4379</v>
      </c>
      <c r="P82" s="69">
        <v>4765</v>
      </c>
    </row>
    <row r="83" spans="1:16" x14ac:dyDescent="0.25">
      <c r="A83" s="53" t="s">
        <v>138</v>
      </c>
      <c r="B83" s="69">
        <v>1324</v>
      </c>
      <c r="C83" s="69">
        <v>1264</v>
      </c>
      <c r="D83" s="69">
        <v>1387</v>
      </c>
      <c r="E83" s="69"/>
      <c r="F83" s="69">
        <v>1203</v>
      </c>
      <c r="G83" s="69">
        <v>1136</v>
      </c>
      <c r="H83" s="69">
        <v>1274</v>
      </c>
      <c r="I83" s="69"/>
      <c r="J83" s="69">
        <v>3431</v>
      </c>
      <c r="K83" s="69">
        <v>3320</v>
      </c>
      <c r="L83" s="69">
        <v>3546</v>
      </c>
      <c r="M83" s="69"/>
      <c r="N83" s="69">
        <v>4496</v>
      </c>
      <c r="O83" s="69">
        <v>4310</v>
      </c>
      <c r="P83" s="69">
        <v>4690</v>
      </c>
    </row>
    <row r="84" spans="1:16" x14ac:dyDescent="0.25">
      <c r="A84" s="53" t="s">
        <v>139</v>
      </c>
      <c r="B84" s="69">
        <v>1354</v>
      </c>
      <c r="C84" s="69">
        <v>1292</v>
      </c>
      <c r="D84" s="69">
        <v>1418</v>
      </c>
      <c r="E84" s="69"/>
      <c r="F84" s="69">
        <v>1212</v>
      </c>
      <c r="G84" s="69">
        <v>1144</v>
      </c>
      <c r="H84" s="69">
        <v>1284</v>
      </c>
      <c r="I84" s="69"/>
      <c r="J84" s="69">
        <v>3461</v>
      </c>
      <c r="K84" s="69">
        <v>3349</v>
      </c>
      <c r="L84" s="69">
        <v>3577</v>
      </c>
      <c r="M84" s="69"/>
      <c r="N84" s="69">
        <v>4412</v>
      </c>
      <c r="O84" s="69">
        <v>4230</v>
      </c>
      <c r="P84" s="69">
        <v>4602</v>
      </c>
    </row>
    <row r="85" spans="1:16" x14ac:dyDescent="0.25">
      <c r="A85" s="53" t="s">
        <v>140</v>
      </c>
      <c r="B85" s="69">
        <v>1385</v>
      </c>
      <c r="C85" s="69">
        <v>1322</v>
      </c>
      <c r="D85" s="69">
        <v>1451</v>
      </c>
      <c r="E85" s="69"/>
      <c r="F85" s="69">
        <v>1204</v>
      </c>
      <c r="G85" s="69">
        <v>1137</v>
      </c>
      <c r="H85" s="69">
        <v>1275</v>
      </c>
      <c r="I85" s="69"/>
      <c r="J85" s="69">
        <v>3489</v>
      </c>
      <c r="K85" s="69">
        <v>3377</v>
      </c>
      <c r="L85" s="69">
        <v>3606</v>
      </c>
      <c r="M85" s="69"/>
      <c r="N85" s="69">
        <v>4341</v>
      </c>
      <c r="O85" s="69">
        <v>4162</v>
      </c>
      <c r="P85" s="69">
        <v>4528</v>
      </c>
    </row>
    <row r="86" spans="1:16" x14ac:dyDescent="0.25">
      <c r="A86" s="53" t="s">
        <v>141</v>
      </c>
      <c r="B86" s="69">
        <v>1411</v>
      </c>
      <c r="C86" s="69">
        <v>1347</v>
      </c>
      <c r="D86" s="69">
        <v>1478</v>
      </c>
      <c r="E86" s="69"/>
      <c r="F86" s="69">
        <v>1169</v>
      </c>
      <c r="G86" s="69">
        <v>1104</v>
      </c>
      <c r="H86" s="69">
        <v>1238</v>
      </c>
      <c r="I86" s="69"/>
      <c r="J86" s="69">
        <v>3504</v>
      </c>
      <c r="K86" s="69">
        <v>3391</v>
      </c>
      <c r="L86" s="69">
        <v>3621</v>
      </c>
      <c r="M86" s="69"/>
      <c r="N86" s="69">
        <v>4276</v>
      </c>
      <c r="O86" s="69">
        <v>4099</v>
      </c>
      <c r="P86" s="69">
        <v>4460</v>
      </c>
    </row>
    <row r="87" spans="1:16" x14ac:dyDescent="0.25">
      <c r="A87" s="53" t="s">
        <v>142</v>
      </c>
      <c r="B87" s="69">
        <v>1425</v>
      </c>
      <c r="C87" s="69">
        <v>1361</v>
      </c>
      <c r="D87" s="69">
        <v>1493</v>
      </c>
      <c r="E87" s="69"/>
      <c r="F87" s="69">
        <v>1151</v>
      </c>
      <c r="G87" s="69">
        <v>1087</v>
      </c>
      <c r="H87" s="69">
        <v>1219</v>
      </c>
      <c r="I87" s="69"/>
      <c r="J87" s="69">
        <v>3486</v>
      </c>
      <c r="K87" s="69">
        <v>3373</v>
      </c>
      <c r="L87" s="69">
        <v>3603</v>
      </c>
      <c r="M87" s="69"/>
      <c r="N87" s="69">
        <v>4189</v>
      </c>
      <c r="O87" s="69">
        <v>4016</v>
      </c>
      <c r="P87" s="69">
        <v>4369</v>
      </c>
    </row>
    <row r="88" spans="1:16" x14ac:dyDescent="0.25">
      <c r="A88" s="53" t="s">
        <v>143</v>
      </c>
      <c r="B88" s="69">
        <v>1426</v>
      </c>
      <c r="C88" s="69">
        <v>1361</v>
      </c>
      <c r="D88" s="69">
        <v>1493</v>
      </c>
      <c r="E88" s="69"/>
      <c r="F88" s="69">
        <v>1139</v>
      </c>
      <c r="G88" s="69">
        <v>1076</v>
      </c>
      <c r="H88" s="69">
        <v>1207</v>
      </c>
      <c r="I88" s="69"/>
      <c r="J88" s="69">
        <v>3436</v>
      </c>
      <c r="K88" s="69">
        <v>3325</v>
      </c>
      <c r="L88" s="69">
        <v>3551</v>
      </c>
      <c r="M88" s="69"/>
      <c r="N88" s="69">
        <v>4071</v>
      </c>
      <c r="O88" s="69">
        <v>3903</v>
      </c>
      <c r="P88" s="69">
        <v>4246</v>
      </c>
    </row>
    <row r="89" spans="1:16" x14ac:dyDescent="0.25">
      <c r="A89" s="53" t="s">
        <v>144</v>
      </c>
      <c r="B89" s="69">
        <v>1419</v>
      </c>
      <c r="C89" s="69">
        <v>1355</v>
      </c>
      <c r="D89" s="69">
        <v>1487</v>
      </c>
      <c r="E89" s="69"/>
      <c r="F89" s="69">
        <v>1100</v>
      </c>
      <c r="G89" s="69">
        <v>1038</v>
      </c>
      <c r="H89" s="69">
        <v>1165</v>
      </c>
      <c r="I89" s="69"/>
      <c r="J89" s="69">
        <v>3385</v>
      </c>
      <c r="K89" s="69">
        <v>3275</v>
      </c>
      <c r="L89" s="69">
        <v>3498</v>
      </c>
      <c r="M89" s="69"/>
      <c r="N89" s="69">
        <v>3948</v>
      </c>
      <c r="O89" s="69">
        <v>3785</v>
      </c>
      <c r="P89" s="69">
        <v>4118</v>
      </c>
    </row>
    <row r="90" spans="1:16" x14ac:dyDescent="0.25">
      <c r="A90" s="53" t="s">
        <v>145</v>
      </c>
      <c r="B90" s="69">
        <v>1406</v>
      </c>
      <c r="C90" s="69">
        <v>1342</v>
      </c>
      <c r="D90" s="69">
        <v>1473</v>
      </c>
      <c r="E90" s="69"/>
      <c r="F90" s="69">
        <v>1029</v>
      </c>
      <c r="G90" s="69">
        <v>971</v>
      </c>
      <c r="H90" s="69">
        <v>1090</v>
      </c>
      <c r="I90" s="69"/>
      <c r="J90" s="69">
        <v>3345</v>
      </c>
      <c r="K90" s="69">
        <v>3237</v>
      </c>
      <c r="L90" s="69">
        <v>3457</v>
      </c>
      <c r="M90" s="69"/>
      <c r="N90" s="69">
        <v>3832</v>
      </c>
      <c r="O90" s="69">
        <v>3674</v>
      </c>
      <c r="P90" s="69">
        <v>3997</v>
      </c>
    </row>
    <row r="91" spans="1:16" x14ac:dyDescent="0.25">
      <c r="A91" s="53" t="s">
        <v>146</v>
      </c>
      <c r="B91" s="69">
        <v>1380</v>
      </c>
      <c r="C91" s="69">
        <v>1318</v>
      </c>
      <c r="D91" s="69">
        <v>1446</v>
      </c>
      <c r="E91" s="69"/>
      <c r="F91" s="69">
        <v>989</v>
      </c>
      <c r="G91" s="69">
        <v>934</v>
      </c>
      <c r="H91" s="69">
        <v>1048</v>
      </c>
      <c r="I91" s="69"/>
      <c r="J91" s="69">
        <v>3309</v>
      </c>
      <c r="K91" s="69">
        <v>3202</v>
      </c>
      <c r="L91" s="69">
        <v>3419</v>
      </c>
      <c r="M91" s="69"/>
      <c r="N91" s="69">
        <v>3714</v>
      </c>
      <c r="O91" s="69">
        <v>3561</v>
      </c>
      <c r="P91" s="69">
        <v>3874</v>
      </c>
    </row>
    <row r="92" spans="1:16" x14ac:dyDescent="0.25">
      <c r="A92" s="53" t="s">
        <v>147</v>
      </c>
      <c r="B92" s="69">
        <v>1337</v>
      </c>
      <c r="C92" s="69">
        <v>1276</v>
      </c>
      <c r="D92" s="69">
        <v>1401</v>
      </c>
      <c r="E92" s="69"/>
      <c r="F92" s="69">
        <v>970</v>
      </c>
      <c r="G92" s="69">
        <v>916</v>
      </c>
      <c r="H92" s="69">
        <v>1027</v>
      </c>
      <c r="I92" s="69"/>
      <c r="J92" s="69">
        <v>3260</v>
      </c>
      <c r="K92" s="69">
        <v>3154</v>
      </c>
      <c r="L92" s="69">
        <v>3369</v>
      </c>
      <c r="M92" s="69"/>
      <c r="N92" s="69">
        <v>3584</v>
      </c>
      <c r="O92" s="69">
        <v>3436</v>
      </c>
      <c r="P92" s="69">
        <v>3738</v>
      </c>
    </row>
    <row r="93" spans="1:16" x14ac:dyDescent="0.25">
      <c r="A93" s="53" t="s">
        <v>148</v>
      </c>
      <c r="B93" s="69">
        <v>1280</v>
      </c>
      <c r="C93" s="69">
        <v>1222</v>
      </c>
      <c r="D93" s="69">
        <v>1341</v>
      </c>
      <c r="E93" s="69"/>
      <c r="F93" s="69">
        <v>929</v>
      </c>
      <c r="G93" s="69">
        <v>877</v>
      </c>
      <c r="H93" s="69">
        <v>984</v>
      </c>
      <c r="I93" s="69"/>
      <c r="J93" s="69">
        <v>3184</v>
      </c>
      <c r="K93" s="69">
        <v>3080</v>
      </c>
      <c r="L93" s="69">
        <v>3291</v>
      </c>
      <c r="M93" s="69"/>
      <c r="N93" s="69">
        <v>3431</v>
      </c>
      <c r="O93" s="69">
        <v>3289</v>
      </c>
      <c r="P93" s="69">
        <v>3580</v>
      </c>
    </row>
    <row r="94" spans="1:16" x14ac:dyDescent="0.25">
      <c r="A94" s="53" t="s">
        <v>149</v>
      </c>
      <c r="B94" s="69">
        <v>1215</v>
      </c>
      <c r="C94" s="69">
        <v>1159</v>
      </c>
      <c r="D94" s="69">
        <v>1274</v>
      </c>
      <c r="E94" s="69"/>
      <c r="F94" s="69">
        <v>856</v>
      </c>
      <c r="G94" s="69">
        <v>808</v>
      </c>
      <c r="H94" s="69">
        <v>907</v>
      </c>
      <c r="I94" s="69"/>
      <c r="J94" s="69">
        <v>3070</v>
      </c>
      <c r="K94" s="69">
        <v>2969</v>
      </c>
      <c r="L94" s="69">
        <v>3174</v>
      </c>
      <c r="M94" s="69"/>
      <c r="N94" s="69">
        <v>3257</v>
      </c>
      <c r="O94" s="69">
        <v>3121</v>
      </c>
      <c r="P94" s="69">
        <v>3399</v>
      </c>
    </row>
    <row r="95" spans="1:16" x14ac:dyDescent="0.25">
      <c r="A95" s="53" t="s">
        <v>150</v>
      </c>
      <c r="B95" s="69">
        <v>1144</v>
      </c>
      <c r="C95" s="69">
        <v>1092</v>
      </c>
      <c r="D95" s="69">
        <v>1200</v>
      </c>
      <c r="E95" s="69"/>
      <c r="F95" s="69">
        <v>827</v>
      </c>
      <c r="G95" s="69">
        <v>781</v>
      </c>
      <c r="H95" s="69">
        <v>876</v>
      </c>
      <c r="I95" s="69"/>
      <c r="J95" s="69">
        <v>2917</v>
      </c>
      <c r="K95" s="69">
        <v>2820</v>
      </c>
      <c r="L95" s="69">
        <v>3016</v>
      </c>
      <c r="M95" s="69"/>
      <c r="N95" s="69">
        <v>3061</v>
      </c>
      <c r="O95" s="69">
        <v>2932</v>
      </c>
      <c r="P95" s="69">
        <v>3195</v>
      </c>
    </row>
    <row r="96" spans="1:16" x14ac:dyDescent="0.25">
      <c r="A96" s="53" t="s">
        <v>151</v>
      </c>
      <c r="B96" s="69">
        <v>1076</v>
      </c>
      <c r="C96" s="69">
        <v>1026</v>
      </c>
      <c r="D96" s="69">
        <v>1128</v>
      </c>
      <c r="E96" s="69"/>
      <c r="F96" s="69">
        <v>763</v>
      </c>
      <c r="G96" s="69">
        <v>721</v>
      </c>
      <c r="H96" s="69">
        <v>809</v>
      </c>
      <c r="I96" s="69"/>
      <c r="J96" s="69">
        <v>2742</v>
      </c>
      <c r="K96" s="69">
        <v>2651</v>
      </c>
      <c r="L96" s="69">
        <v>2835</v>
      </c>
      <c r="M96" s="69"/>
      <c r="N96" s="69">
        <v>2857</v>
      </c>
      <c r="O96" s="69">
        <v>2737</v>
      </c>
      <c r="P96" s="69">
        <v>2983</v>
      </c>
    </row>
    <row r="97" spans="1:16" x14ac:dyDescent="0.25">
      <c r="A97" s="53" t="s">
        <v>152</v>
      </c>
      <c r="B97" s="69">
        <v>1019</v>
      </c>
      <c r="C97" s="69">
        <v>969</v>
      </c>
      <c r="D97" s="69">
        <v>1072</v>
      </c>
      <c r="E97" s="69"/>
      <c r="F97" s="69">
        <v>718</v>
      </c>
      <c r="G97" s="69">
        <v>677</v>
      </c>
      <c r="H97" s="69">
        <v>760</v>
      </c>
      <c r="I97" s="69"/>
      <c r="J97" s="69">
        <v>2575</v>
      </c>
      <c r="K97" s="69">
        <v>2483</v>
      </c>
      <c r="L97" s="69">
        <v>2670</v>
      </c>
      <c r="M97" s="69"/>
      <c r="N97" s="69">
        <v>2688</v>
      </c>
      <c r="O97" s="69">
        <v>2568</v>
      </c>
      <c r="P97" s="69">
        <v>2812</v>
      </c>
    </row>
    <row r="98" spans="1:16" x14ac:dyDescent="0.25">
      <c r="A98" s="53" t="s">
        <v>153</v>
      </c>
      <c r="B98" s="69">
        <v>975</v>
      </c>
      <c r="C98" s="69">
        <v>907</v>
      </c>
      <c r="D98" s="69">
        <v>1047</v>
      </c>
      <c r="E98" s="69"/>
      <c r="F98" s="69">
        <v>729</v>
      </c>
      <c r="G98" s="69">
        <v>684</v>
      </c>
      <c r="H98" s="69">
        <v>777</v>
      </c>
      <c r="I98" s="69"/>
      <c r="J98" s="69">
        <v>2426</v>
      </c>
      <c r="K98" s="69">
        <v>2304</v>
      </c>
      <c r="L98" s="69">
        <v>2554</v>
      </c>
      <c r="M98" s="69"/>
      <c r="N98" s="69">
        <v>2554</v>
      </c>
      <c r="O98" s="69">
        <v>2396</v>
      </c>
      <c r="P98" s="69">
        <v>2724</v>
      </c>
    </row>
    <row r="99" spans="1:16" x14ac:dyDescent="0.25">
      <c r="A99" s="55"/>
      <c r="B99" s="56"/>
      <c r="C99" s="56"/>
      <c r="D99" s="56"/>
      <c r="E99" s="57"/>
      <c r="F99" s="56"/>
      <c r="G99" s="56"/>
      <c r="H99" s="56"/>
      <c r="I99" s="57"/>
      <c r="J99" s="56"/>
      <c r="K99" s="56"/>
      <c r="L99" s="56"/>
      <c r="M99" s="57"/>
      <c r="N99" s="56"/>
      <c r="O99" s="56"/>
      <c r="P99" s="56"/>
    </row>
    <row r="100" spans="1:16" x14ac:dyDescent="0.25">
      <c r="A100" s="58" t="s">
        <v>154</v>
      </c>
      <c r="B100" s="59"/>
      <c r="C100" s="59"/>
      <c r="D100" s="59"/>
      <c r="F100" s="59"/>
      <c r="G100" s="59"/>
      <c r="H100" s="59"/>
      <c r="J100" s="59"/>
      <c r="K100" s="59"/>
      <c r="L100" s="59"/>
      <c r="N100" s="59"/>
      <c r="O100" s="59"/>
      <c r="P100" s="59"/>
    </row>
  </sheetData>
  <customSheetViews>
    <customSheetView guid="{1BFDF730-39A1-41D8-82E4-A5531A8D6903}">
      <pageMargins left="0.7" right="0.7" top="0.75" bottom="0.75" header="0.3" footer="0.3"/>
      <pageSetup paperSize="9" orientation="landscape" r:id="rId1"/>
    </customSheetView>
    <customSheetView guid="{8ED606AA-CDD2-4057-9E40-6599AE2FCE68}">
      <pageMargins left="0.7" right="0.7" top="0.75" bottom="0.75" header="0.3" footer="0.3"/>
      <pageSetup paperSize="9" orientation="landscape" r:id="rId2"/>
    </customSheetView>
    <customSheetView guid="{CEC62B2C-9B05-4048-8F59-F33B3AFD122F}">
      <pageMargins left="0.7" right="0.7" top="0.75" bottom="0.75" header="0.3" footer="0.3"/>
      <pageSetup paperSize="9" orientation="landscape" r:id="rId3"/>
    </customSheetView>
  </customSheetViews>
  <pageMargins left="0.7" right="0.7" top="0.75" bottom="0.75" header="0.3" footer="0.3"/>
  <pageSetup paperSize="9" orientation="landscape"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20</vt:i4>
      </vt:variant>
      <vt:variant>
        <vt:lpstr>Benoemde bereiken</vt:lpstr>
      </vt:variant>
      <vt:variant>
        <vt:i4>20</vt:i4>
      </vt:variant>
    </vt:vector>
  </HeadingPairs>
  <TitlesOfParts>
    <vt:vector size="40" baseType="lpstr">
      <vt:lpstr>Voorblad</vt:lpstr>
      <vt:lpstr>Inhoud</vt:lpstr>
      <vt:lpstr>Toelichting</vt:lpstr>
      <vt:lpstr>Tabel 1a</vt:lpstr>
      <vt:lpstr>Tabel 1b</vt:lpstr>
      <vt:lpstr>Tabel 1c</vt:lpstr>
      <vt:lpstr>Tabel 2a</vt:lpstr>
      <vt:lpstr>Tabel 2b</vt:lpstr>
      <vt:lpstr>Tabel 2c</vt:lpstr>
      <vt:lpstr>Tabel 3a</vt:lpstr>
      <vt:lpstr>Tabel 3b</vt:lpstr>
      <vt:lpstr>Tabel 3c</vt:lpstr>
      <vt:lpstr>Tabel 4a</vt:lpstr>
      <vt:lpstr>Tabel 4b</vt:lpstr>
      <vt:lpstr>Tabel 4c</vt:lpstr>
      <vt:lpstr>Tabel 5a</vt:lpstr>
      <vt:lpstr>Tabel 5b</vt:lpstr>
      <vt:lpstr>Tabel 5c</vt:lpstr>
      <vt:lpstr>Tabel 6a</vt:lpstr>
      <vt:lpstr>Tabel 6b</vt:lpstr>
      <vt:lpstr>Inhoud!Afdrukbereik</vt:lpstr>
      <vt:lpstr>'Tabel 1a'!Afdrukbereik</vt:lpstr>
      <vt:lpstr>'Tabel 1b'!Afdrukbereik</vt:lpstr>
      <vt:lpstr>'Tabel 1c'!Afdrukbereik</vt:lpstr>
      <vt:lpstr>'Tabel 2a'!Afdrukbereik</vt:lpstr>
      <vt:lpstr>'Tabel 2b'!Afdrukbereik</vt:lpstr>
      <vt:lpstr>'Tabel 2c'!Afdrukbereik</vt:lpstr>
      <vt:lpstr>'Tabel 3a'!Afdrukbereik</vt:lpstr>
      <vt:lpstr>'Tabel 3b'!Afdrukbereik</vt:lpstr>
      <vt:lpstr>'Tabel 3c'!Afdrukbereik</vt:lpstr>
      <vt:lpstr>'Tabel 4a'!Afdrukbereik</vt:lpstr>
      <vt:lpstr>'Tabel 4b'!Afdrukbereik</vt:lpstr>
      <vt:lpstr>'Tabel 4c'!Afdrukbereik</vt:lpstr>
      <vt:lpstr>'Tabel 5a'!Afdrukbereik</vt:lpstr>
      <vt:lpstr>'Tabel 5b'!Afdrukbereik</vt:lpstr>
      <vt:lpstr>'Tabel 5c'!Afdrukbereik</vt:lpstr>
      <vt:lpstr>'Tabel 6a'!Afdrukbereik</vt:lpstr>
      <vt:lpstr>'Tabel 6b'!Afdrukbereik</vt:lpstr>
      <vt:lpstr>Toelichting!Afdrukbereik</vt:lpstr>
      <vt:lpstr>Voorblad!Afdrukbereik</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Meijer R.J.</dc:creator>
  <cp:lastModifiedBy>Posthumus H.</cp:lastModifiedBy>
  <cp:lastPrinted>2017-04-18T14:27:35Z</cp:lastPrinted>
  <dcterms:created xsi:type="dcterms:W3CDTF">2015-10-08T10:05:57Z</dcterms:created>
  <dcterms:modified xsi:type="dcterms:W3CDTF">2017-10-27T08:11:13Z</dcterms:modified>
</cp:coreProperties>
</file>