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115" windowHeight="7995"/>
  </bookViews>
  <sheets>
    <sheet name="Tabel 5.1" sheetId="18" r:id="rId1"/>
    <sheet name="Tabel 5.2" sheetId="22" r:id="rId2"/>
    <sheet name="Tabel 5.3" sheetId="17" r:id="rId3"/>
    <sheet name="Tabel 5.4" sheetId="16" r:id="rId4"/>
    <sheet name="Tabel 5.5" sheetId="15" r:id="rId5"/>
    <sheet name="Tabel 5.6" sheetId="14" r:id="rId6"/>
    <sheet name="Tabel 5.7" sheetId="13" r:id="rId7"/>
    <sheet name="Tabel 5.8" sheetId="12" r:id="rId8"/>
    <sheet name="Tabel 5.9" sheetId="11" r:id="rId9"/>
    <sheet name="Tabel 5.10" sheetId="23" r:id="rId10"/>
    <sheet name="Tabel 5.11" sheetId="10" r:id="rId11"/>
    <sheet name="Tabel 5.12" sheetId="9" r:id="rId12"/>
    <sheet name="Tabel 5.13" sheetId="8" r:id="rId13"/>
    <sheet name="Tabel 5.14" sheetId="7" r:id="rId14"/>
    <sheet name="Tabel 5.15" sheetId="6" r:id="rId15"/>
    <sheet name="Tabel 5.16" sheetId="5" r:id="rId16"/>
    <sheet name="Tabel 5.17" sheetId="4" r:id="rId17"/>
    <sheet name="Blad1" sheetId="24" r:id="rId18"/>
  </sheets>
  <definedNames>
    <definedName name="Eerstegetal">#REF!</definedName>
    <definedName name="Namen">#REF!</definedName>
  </definedNames>
  <calcPr calcId="145621" concurrentCalc="0"/>
</workbook>
</file>

<file path=xl/calcChain.xml><?xml version="1.0" encoding="utf-8"?>
<calcChain xmlns="http://schemas.openxmlformats.org/spreadsheetml/2006/main">
  <c r="B74" i="18" l="1"/>
  <c r="C73" i="18"/>
  <c r="D73" i="18"/>
  <c r="E73" i="18"/>
  <c r="F73" i="18"/>
  <c r="G73" i="18"/>
  <c r="H73" i="18"/>
  <c r="I73" i="18"/>
  <c r="J73" i="18"/>
  <c r="K73" i="18"/>
  <c r="C74" i="18"/>
  <c r="D74" i="18"/>
  <c r="E74" i="18"/>
  <c r="F74" i="18"/>
  <c r="G74" i="18"/>
  <c r="H74" i="18"/>
  <c r="I74" i="18"/>
  <c r="J74" i="18"/>
  <c r="K74" i="18"/>
  <c r="B73" i="18"/>
  <c r="V68" i="22"/>
  <c r="V70" i="22"/>
  <c r="V71" i="22"/>
  <c r="V72" i="22"/>
  <c r="V73" i="22"/>
  <c r="V74" i="22"/>
  <c r="V75" i="22"/>
  <c r="V76" i="22"/>
  <c r="V77" i="22"/>
  <c r="V78" i="22"/>
  <c r="V79" i="22"/>
  <c r="V80" i="22"/>
  <c r="V82" i="22"/>
  <c r="V83" i="22"/>
  <c r="V84" i="22"/>
  <c r="V85" i="22"/>
  <c r="V86" i="22"/>
  <c r="V87" i="22"/>
  <c r="V88" i="22"/>
  <c r="V89" i="22"/>
  <c r="V90" i="22"/>
  <c r="V91" i="22"/>
  <c r="V92" i="22"/>
  <c r="V93" i="22"/>
  <c r="V94" i="22"/>
  <c r="V96" i="22"/>
  <c r="V97" i="22"/>
  <c r="V98" i="22"/>
  <c r="V99" i="22"/>
  <c r="V100" i="22"/>
  <c r="V101" i="22"/>
  <c r="V102" i="22"/>
  <c r="V103" i="22"/>
  <c r="V104" i="22"/>
  <c r="V105" i="22"/>
  <c r="V106" i="22"/>
  <c r="V107" i="22"/>
  <c r="V108" i="22"/>
  <c r="V110" i="22"/>
  <c r="V112" i="22"/>
  <c r="V113" i="22"/>
  <c r="V114" i="22"/>
  <c r="V115" i="22"/>
  <c r="V116" i="22"/>
  <c r="V118" i="22"/>
  <c r="V119" i="22"/>
  <c r="V120" i="22"/>
  <c r="V122" i="22"/>
  <c r="V124" i="22"/>
  <c r="V125" i="22"/>
  <c r="V126" i="22"/>
  <c r="W126" i="22"/>
  <c r="W125" i="22"/>
  <c r="W124" i="22"/>
  <c r="W122" i="22"/>
  <c r="W120" i="22"/>
  <c r="W119" i="22"/>
  <c r="W118" i="22"/>
  <c r="W116" i="22"/>
  <c r="W115" i="22"/>
  <c r="W114" i="22"/>
  <c r="W113" i="22"/>
  <c r="W112" i="22"/>
  <c r="W110" i="22"/>
  <c r="W108" i="22"/>
  <c r="W107" i="22"/>
  <c r="W106" i="22"/>
  <c r="W105" i="22"/>
  <c r="W104" i="22"/>
  <c r="W103" i="22"/>
  <c r="W102" i="22"/>
  <c r="W101" i="22"/>
  <c r="W100" i="22"/>
  <c r="W99" i="22"/>
  <c r="W98" i="22"/>
  <c r="W97" i="22"/>
  <c r="W96" i="22"/>
  <c r="W94" i="22"/>
  <c r="W93" i="22"/>
  <c r="W92" i="22"/>
  <c r="W91" i="22"/>
  <c r="W90" i="22"/>
  <c r="W89" i="22"/>
  <c r="W88" i="22"/>
  <c r="W87" i="22"/>
  <c r="W86" i="22"/>
  <c r="W85" i="22"/>
  <c r="W84" i="22"/>
  <c r="W83" i="22"/>
  <c r="W82" i="22"/>
  <c r="W80" i="22"/>
  <c r="W79" i="22"/>
  <c r="W78" i="22"/>
  <c r="W77" i="22"/>
  <c r="W76" i="22"/>
  <c r="W75" i="22"/>
  <c r="W74" i="22"/>
  <c r="W73" i="22"/>
  <c r="W72" i="22"/>
  <c r="W71" i="22"/>
  <c r="W70" i="22"/>
  <c r="W68" i="22"/>
  <c r="N180" i="9"/>
  <c r="M180" i="9"/>
  <c r="L180" i="9"/>
  <c r="K180" i="9"/>
  <c r="J180" i="9"/>
  <c r="I180" i="9"/>
  <c r="H180" i="9"/>
  <c r="N179" i="9"/>
  <c r="M179" i="9"/>
  <c r="L179" i="9"/>
  <c r="K179" i="9"/>
  <c r="J179" i="9"/>
  <c r="I179" i="9"/>
  <c r="H179" i="9"/>
  <c r="N136" i="9"/>
  <c r="M136" i="9"/>
  <c r="L136" i="9"/>
  <c r="K136" i="9"/>
  <c r="J136" i="9"/>
  <c r="I136" i="9"/>
  <c r="H136" i="9"/>
  <c r="N135" i="9"/>
  <c r="M135" i="9"/>
  <c r="L135" i="9"/>
  <c r="K135" i="9"/>
  <c r="J135" i="9"/>
  <c r="I135" i="9"/>
  <c r="H135" i="9"/>
  <c r="N105" i="9"/>
  <c r="M105" i="9"/>
  <c r="L105" i="9"/>
  <c r="K105" i="9"/>
  <c r="J105" i="9"/>
  <c r="I105" i="9"/>
  <c r="H105" i="9"/>
</calcChain>
</file>

<file path=xl/sharedStrings.xml><?xml version="1.0" encoding="utf-8"?>
<sst xmlns="http://schemas.openxmlformats.org/spreadsheetml/2006/main" count="4523" uniqueCount="200">
  <si>
    <t>Tabel 5.17</t>
  </si>
  <si>
    <t>(abs.)</t>
  </si>
  <si>
    <t>Totaal</t>
  </si>
  <si>
    <t>Wetboek van Strafrecht</t>
  </si>
  <si>
    <t>Vermogensmisdrijven</t>
  </si>
  <si>
    <t>diefstal/verduistering en inbraak</t>
  </si>
  <si>
    <t>diefstal en inbraak met geweld</t>
  </si>
  <si>
    <t>eenvoudige diefstal</t>
  </si>
  <si>
    <t>gekwalificeerde diefstal</t>
  </si>
  <si>
    <t>verduistering</t>
  </si>
  <si>
    <t>bedrog</t>
  </si>
  <si>
    <t>valsheidsmisdrijven</t>
  </si>
  <si>
    <t>heling</t>
  </si>
  <si>
    <t>afpersing en afdreiging</t>
  </si>
  <si>
    <t>overige vermogensmisdrijven</t>
  </si>
  <si>
    <t>Vernielingen en misdrijven tegen openbare orde en gezag</t>
  </si>
  <si>
    <t>vernieling en beschadiging</t>
  </si>
  <si>
    <t>tegen de openbare orde</t>
  </si>
  <si>
    <t xml:space="preserve">openlijk geweld </t>
  </si>
  <si>
    <t>huisvredebreuk</t>
  </si>
  <si>
    <t>lokaalvredebreuk</t>
  </si>
  <si>
    <t>computervredebreuk</t>
  </si>
  <si>
    <t>discriminatie</t>
  </si>
  <si>
    <t>tegen openbare orde overig</t>
  </si>
  <si>
    <t>brandstichting/ontploffing</t>
  </si>
  <si>
    <t>tegen het openbaar gezag</t>
  </si>
  <si>
    <t>niet opvolgen van ambtelijk bevel</t>
  </si>
  <si>
    <t>overige misdrijven tegen het openbaar gezag</t>
  </si>
  <si>
    <t>Gewelds- en seksuele misdrijven</t>
  </si>
  <si>
    <t>mishandeling</t>
  </si>
  <si>
    <t>bedreiging en stalking</t>
  </si>
  <si>
    <t>bedreiging</t>
  </si>
  <si>
    <t>stalking</t>
  </si>
  <si>
    <t>seksuele misdrijven</t>
  </si>
  <si>
    <t>aanranding</t>
  </si>
  <si>
    <t>verkrachting</t>
  </si>
  <si>
    <t>schennis der eerbaarheid</t>
  </si>
  <si>
    <t>ontucht met minderjarige</t>
  </si>
  <si>
    <t>overige seksuele misdrijven</t>
  </si>
  <si>
    <r>
      <t>misdrijven tegen het leven</t>
    </r>
    <r>
      <rPr>
        <vertAlign val="superscript"/>
        <sz val="10"/>
        <rFont val="Arial"/>
        <family val="2"/>
      </rPr>
      <t>c</t>
    </r>
  </si>
  <si>
    <t>overige gewelds- en seksuele misdrijven</t>
  </si>
  <si>
    <t>Overige misdrijven Wetboek van Strafrecht</t>
  </si>
  <si>
    <t>Verkeersmisdrijven</t>
  </si>
  <si>
    <t>verlaten plaats ongeval</t>
  </si>
  <si>
    <t>rijden onder invloed</t>
  </si>
  <si>
    <t>rijden tijdens ontzegging/onbevoegd besturen</t>
  </si>
  <si>
    <t>overige verkeersmisdrijven</t>
  </si>
  <si>
    <t>Drugsmisdrijven</t>
  </si>
  <si>
    <t>harddrugs</t>
  </si>
  <si>
    <t>softdrugs</t>
  </si>
  <si>
    <t>(Vuur)wapenmisdrijven</t>
  </si>
  <si>
    <r>
      <t>Misdrijven overige wetten</t>
    </r>
    <r>
      <rPr>
        <vertAlign val="superscript"/>
        <sz val="10"/>
        <rFont val="Arial"/>
        <family val="2"/>
      </rPr>
      <t>d</t>
    </r>
  </si>
  <si>
    <t>wet op de economische delicten</t>
  </si>
  <si>
    <t>overige misdrijven</t>
  </si>
  <si>
    <t>(%)</t>
  </si>
  <si>
    <t>a</t>
  </si>
  <si>
    <t>b</t>
  </si>
  <si>
    <t>Voorlopige cijfers.</t>
  </si>
  <si>
    <t>c</t>
  </si>
  <si>
    <t>Net als bij alle andere delictgroepen gaat het bij de categorie 'misdrijven tegen het leven' zowel om pogingen als voltooide delicten.</t>
  </si>
  <si>
    <t>d</t>
  </si>
  <si>
    <t>Inclusief zaken waarbij het soort misdrijf onbekend is.</t>
  </si>
  <si>
    <t>Bron: CBS</t>
  </si>
  <si>
    <t>Tabel 5.16</t>
  </si>
  <si>
    <t>vermogensmisdrijven</t>
  </si>
  <si>
    <t>vernielingen en misdrijven tegen openbare orde en gezag</t>
  </si>
  <si>
    <t>gewelds- en seksuele misdrijven</t>
  </si>
  <si>
    <t>overige misdrijven Wetboek van Strafrecht</t>
  </si>
  <si>
    <r>
      <t>Misdrijven overige wetten</t>
    </r>
    <r>
      <rPr>
        <vertAlign val="superscript"/>
        <sz val="10"/>
        <rFont val="Arial"/>
        <family val="2"/>
      </rPr>
      <t>c</t>
    </r>
  </si>
  <si>
    <t>Tabel 5.15</t>
  </si>
  <si>
    <r>
      <t>Door het Openbaar Ministerie genomen beslissingen in misdrijfzaken met minderjarige verdachten: transacties</t>
    </r>
    <r>
      <rPr>
        <vertAlign val="superscript"/>
        <sz val="10"/>
        <color indexed="8"/>
        <rFont val="Arial"/>
        <family val="2"/>
      </rPr>
      <t>a</t>
    </r>
    <r>
      <rPr>
        <sz val="10"/>
        <color indexed="8"/>
        <rFont val="Arial"/>
        <family val="2"/>
      </rPr>
      <t xml:space="preserve"> met als voorwaarde leer- of werkproject</t>
    </r>
    <r>
      <rPr>
        <vertAlign val="superscript"/>
        <sz val="10"/>
        <color indexed="8"/>
        <rFont val="Arial"/>
        <family val="2"/>
      </rPr>
      <t>b</t>
    </r>
    <r>
      <rPr>
        <sz val="10"/>
        <color indexed="8"/>
        <rFont val="Arial"/>
        <family val="2"/>
      </rPr>
      <t xml:space="preserve"> naar delictgroep</t>
    </r>
    <r>
      <rPr>
        <vertAlign val="superscript"/>
        <sz val="10"/>
        <color indexed="8"/>
        <rFont val="Arial"/>
        <family val="2"/>
      </rPr>
      <t>c</t>
    </r>
  </si>
  <si>
    <r>
      <t>2016</t>
    </r>
    <r>
      <rPr>
        <vertAlign val="superscript"/>
        <sz val="10"/>
        <color indexed="8"/>
        <rFont val="Arial"/>
        <family val="2"/>
      </rPr>
      <t>d</t>
    </r>
  </si>
  <si>
    <t>.</t>
  </si>
  <si>
    <r>
      <t>misdrijven tegen het leven</t>
    </r>
    <r>
      <rPr>
        <vertAlign val="superscript"/>
        <sz val="10"/>
        <rFont val="Arial"/>
        <family val="2"/>
      </rPr>
      <t>e</t>
    </r>
  </si>
  <si>
    <r>
      <t>Misdrijven overige wetten</t>
    </r>
    <r>
      <rPr>
        <vertAlign val="superscript"/>
        <sz val="10"/>
        <rFont val="Arial"/>
        <family val="2"/>
      </rPr>
      <t>f</t>
    </r>
  </si>
  <si>
    <t>Hieronder vallen de leerstraf, de werkstraf en de sepots met sepotgrond 'Dienstverlening'.</t>
  </si>
  <si>
    <t>e</t>
  </si>
  <si>
    <t>f</t>
  </si>
  <si>
    <t>Tabel 5.14</t>
  </si>
  <si>
    <r>
      <t>Door het Openbaar Ministerie genomen beslissingen in misdrijfzaken met minderjarige verdachten: transacties</t>
    </r>
    <r>
      <rPr>
        <vertAlign val="superscript"/>
        <sz val="10"/>
        <rFont val="Arial"/>
        <family val="2"/>
      </rPr>
      <t>a</t>
    </r>
    <r>
      <rPr>
        <sz val="10"/>
        <rFont val="Arial"/>
        <family val="2"/>
      </rPr>
      <t xml:space="preserve"> met als voorwaarde betaling geldsom naar delictgroep</t>
    </r>
    <r>
      <rPr>
        <vertAlign val="superscript"/>
        <sz val="10"/>
        <rFont val="Arial"/>
        <family val="2"/>
      </rPr>
      <t>b</t>
    </r>
  </si>
  <si>
    <r>
      <t>2016</t>
    </r>
    <r>
      <rPr>
        <vertAlign val="superscript"/>
        <sz val="10"/>
        <rFont val="Arial"/>
        <family val="2"/>
      </rPr>
      <t>c</t>
    </r>
  </si>
  <si>
    <r>
      <t>misdrijven tegen het leven</t>
    </r>
    <r>
      <rPr>
        <vertAlign val="superscript"/>
        <sz val="10"/>
        <rFont val="Arial"/>
        <family val="2"/>
      </rPr>
      <t>d</t>
    </r>
  </si>
  <si>
    <r>
      <t>Misdrijven overige wetten</t>
    </r>
    <r>
      <rPr>
        <vertAlign val="superscript"/>
        <sz val="10"/>
        <rFont val="Arial"/>
        <family val="2"/>
      </rPr>
      <t>e</t>
    </r>
  </si>
  <si>
    <t>Tabel 5.13</t>
  </si>
  <si>
    <r>
      <t>Door het Openbaar Ministerie genomen beslissingen in misdrijfzaken met minderjarige verdachten: transacties</t>
    </r>
    <r>
      <rPr>
        <vertAlign val="superscript"/>
        <sz val="10"/>
        <rFont val="Arial"/>
        <family val="2"/>
      </rPr>
      <t xml:space="preserve">a </t>
    </r>
    <r>
      <rPr>
        <sz val="10"/>
        <rFont val="Arial"/>
        <family val="2"/>
      </rPr>
      <t>naar delictgroep</t>
    </r>
  </si>
  <si>
    <r>
      <t>2016</t>
    </r>
    <r>
      <rPr>
        <vertAlign val="superscript"/>
        <sz val="10"/>
        <rFont val="Arial"/>
        <family val="2"/>
      </rPr>
      <t>b</t>
    </r>
  </si>
  <si>
    <t>Tabel 5.12</t>
  </si>
  <si>
    <t>Dagvaarding</t>
  </si>
  <si>
    <t>Onvoorwaardelijk sepot</t>
  </si>
  <si>
    <t>technisch sepot</t>
  </si>
  <si>
    <t>w.o.</t>
  </si>
  <si>
    <t>geen wettig bewijs</t>
  </si>
  <si>
    <t>beleidssepot</t>
  </si>
  <si>
    <t>op gronden samenhangend met maatregelen van anderen dan de officier van justitie</t>
  </si>
  <si>
    <t xml:space="preserve">ander dan strafrechtelijk ingrijpen prevaleert </t>
  </si>
  <si>
    <t>op gronden samenhangend met de algemene rechtsorde</t>
  </si>
  <si>
    <t>onvoldoende nationaal belang</t>
  </si>
  <si>
    <t>op gronden samenhangend met het gepleegde feit</t>
  </si>
  <si>
    <t>gering feit</t>
  </si>
  <si>
    <t>gering aandeel in het feit</t>
  </si>
  <si>
    <t>oud feit</t>
  </si>
  <si>
    <t>op gronden samenhangend met de persoon van de verdachte</t>
  </si>
  <si>
    <t>leeftijd</t>
  </si>
  <si>
    <t>recente bestraffing</t>
  </si>
  <si>
    <t>door feit of gevolgen getroffen</t>
  </si>
  <si>
    <t>gezondheidstoestand</t>
  </si>
  <si>
    <t>gewijzigde omstandigheden</t>
  </si>
  <si>
    <t>dienstverlening</t>
  </si>
  <si>
    <t>op gronden samenhangend met de verhouding tussen verdachte en benadeelde</t>
  </si>
  <si>
    <t>verhouding tot de benadeelde geregeld</t>
  </si>
  <si>
    <t>medeschuld van benadeelde</t>
  </si>
  <si>
    <t>beperkte kring</t>
  </si>
  <si>
    <t>op gronden samenhangend met de beëindiging van de executie van de strafbeschikking</t>
  </si>
  <si>
    <t>overig/onbekend onvoorwaardelijk beleidssepot</t>
  </si>
  <si>
    <t>betaling geldsom</t>
  </si>
  <si>
    <t>schadevergoeding</t>
  </si>
  <si>
    <t>taakstraf</t>
  </si>
  <si>
    <t>Voorwaardelijk beleidssepot</t>
  </si>
  <si>
    <t>ander dan strafrechtelijk ingrijpen prevaleert</t>
  </si>
  <si>
    <t>overige/onbekende voorwaardelijke sepots</t>
  </si>
  <si>
    <t>Oproepen ter terechtzitting n.a.v. verzet op strafbeschikking</t>
  </si>
  <si>
    <t>Overdracht naar een ander parket</t>
  </si>
  <si>
    <t>Overheveling naar COMPAS</t>
  </si>
  <si>
    <t>Administratief afgehandeld</t>
  </si>
  <si>
    <t>De dagvaardingen zijn vanaf 2001 meegenomen in het totaal van de beslissingen door het OM. Voor 2001 was dit onderscheid niet mogelijk in de data. Om deze reden zijn de percentages vanaf 2001 opgenomen.</t>
  </si>
  <si>
    <t>Inclusief lik-op-stuk zaken. Vóór 2001 ook inclusief wijze afdoening onbekend.</t>
  </si>
  <si>
    <t>g</t>
  </si>
  <si>
    <t>h</t>
  </si>
  <si>
    <t>Het aantal sancties bij strafbeschikkingen kan hoger uitkomen dan het totaal aantal opgelegde strafbeschikkingen, omdat de strafbeschikking kan bestaan uit een combinatie van sancties. Alle sancties worden geteld.</t>
  </si>
  <si>
    <t>De zaken met een onbekende wijze van afdoening zijn tot en met 2000 als transactie geteld.</t>
  </si>
  <si>
    <t>Tabel 5.11</t>
  </si>
  <si>
    <t>De dagvaardingen zijn vanaf 2001 meegenomen in het totaal van de beslissingen door het OM. Voor 2001 was dit onderscheid niet mogelijk in de data.</t>
  </si>
  <si>
    <t>Tabel 5.9</t>
  </si>
  <si>
    <t>Tabel 5.8</t>
  </si>
  <si>
    <t>Wet op de economische delicten</t>
  </si>
  <si>
    <t>Tabel 5.7</t>
  </si>
  <si>
    <r>
      <t>Door het Openbaar Ministerie genomen beslissingen in misdrijfzaken: transacties</t>
    </r>
    <r>
      <rPr>
        <vertAlign val="superscript"/>
        <sz val="10"/>
        <color indexed="8"/>
        <rFont val="Arial"/>
        <family val="2"/>
      </rPr>
      <t>a</t>
    </r>
    <r>
      <rPr>
        <sz val="10"/>
        <color indexed="8"/>
        <rFont val="Arial"/>
        <family val="2"/>
      </rPr>
      <t xml:space="preserve"> met als voorwaarde leer- of werkproject</t>
    </r>
    <r>
      <rPr>
        <vertAlign val="superscript"/>
        <sz val="10"/>
        <color indexed="8"/>
        <rFont val="Arial"/>
        <family val="2"/>
      </rPr>
      <t>b</t>
    </r>
    <r>
      <rPr>
        <sz val="10"/>
        <color indexed="8"/>
        <rFont val="Arial"/>
        <family val="2"/>
      </rPr>
      <t xml:space="preserve"> naar delictgroep</t>
    </r>
    <r>
      <rPr>
        <vertAlign val="superscript"/>
        <sz val="10"/>
        <color indexed="8"/>
        <rFont val="Arial"/>
        <family val="2"/>
      </rPr>
      <t>c</t>
    </r>
  </si>
  <si>
    <t xml:space="preserve">Tabel 5.6 </t>
  </si>
  <si>
    <r>
      <t>Door het Openbaar Ministerie genomen beslissingen in misdrijfzaken: transacties</t>
    </r>
    <r>
      <rPr>
        <vertAlign val="superscript"/>
        <sz val="10"/>
        <rFont val="Arial"/>
        <family val="2"/>
      </rPr>
      <t>a</t>
    </r>
    <r>
      <rPr>
        <sz val="10"/>
        <rFont val="Arial"/>
        <family val="2"/>
      </rPr>
      <t xml:space="preserve"> met als voorwaarde betaling geldsom naar delictgroep</t>
    </r>
    <r>
      <rPr>
        <vertAlign val="superscript"/>
        <sz val="10"/>
        <rFont val="Arial"/>
        <family val="2"/>
      </rPr>
      <t>b</t>
    </r>
  </si>
  <si>
    <t>Tabel 5.5</t>
  </si>
  <si>
    <r>
      <t>Door het Openbaar Ministerie genomen beslissingen in misdrijfzaken: transacties</t>
    </r>
    <r>
      <rPr>
        <vertAlign val="superscript"/>
        <sz val="10"/>
        <rFont val="Arial"/>
        <family val="2"/>
      </rPr>
      <t>a</t>
    </r>
    <r>
      <rPr>
        <sz val="10"/>
        <rFont val="Arial"/>
        <family val="2"/>
      </rPr>
      <t xml:space="preserve"> naar delictgroep</t>
    </r>
  </si>
  <si>
    <t xml:space="preserve">Tabel 5.4 </t>
  </si>
  <si>
    <t>overig/onbekend voorwaardelijk sepot</t>
  </si>
  <si>
    <t>administratief sepot</t>
  </si>
  <si>
    <t xml:space="preserve">Tabel 5.3 </t>
  </si>
  <si>
    <t xml:space="preserve">Tabel 5.1 </t>
  </si>
  <si>
    <t>Bij het Openbaar Ministerie ingeschreven misdrijfzaken, door het OM genomen beslissingen en afdoeningen door de rechter naar geslacht en minder- en meerderjarigheid</t>
  </si>
  <si>
    <r>
      <t>Ingeschreven zaken OM</t>
    </r>
    <r>
      <rPr>
        <vertAlign val="superscript"/>
        <sz val="10"/>
        <color indexed="8"/>
        <rFont val="Arial"/>
        <family val="2"/>
      </rPr>
      <t>a, b</t>
    </r>
  </si>
  <si>
    <t>meerderjarige verdachten</t>
  </si>
  <si>
    <t>minderjarige verdachten</t>
  </si>
  <si>
    <t>mannen</t>
  </si>
  <si>
    <t>meerderjarige mannen</t>
  </si>
  <si>
    <t>minderjarige mannen</t>
  </si>
  <si>
    <t>vrouwen</t>
  </si>
  <si>
    <t>meerderjarige vrouwen</t>
  </si>
  <si>
    <t>minderjarige vrouwen</t>
  </si>
  <si>
    <t>rechts-
personen</t>
  </si>
  <si>
    <t xml:space="preserve">meerderjarige mannen </t>
  </si>
  <si>
    <t xml:space="preserve">minderjarige mannen </t>
  </si>
  <si>
    <t>(index 2007=100)</t>
  </si>
  <si>
    <t xml:space="preserve">Van sommige misdrijfzaken is het geslacht en/of de leeftijd van de verdachte onbekend. Daardoor tellen de subtotalen niet altijd op tot het totale aantal. </t>
  </si>
  <si>
    <t>De dagvaardingen zijn vanaf 2001 meegenomen in het totaal van de beslissingen door het OM. Voor 2001 was dit onderscheid niet mogelijk in de data. Om deze reden zijn de percentages en indexcijfers vanaf 2001 opgenomen.</t>
  </si>
  <si>
    <t>Exclusief voegingen ter zitting.</t>
  </si>
  <si>
    <t>In 2016 zijn er enkele verbeteringen doorgevoerd in de interface van GPS. Omdat de aanpassing van de interface gevolgen heeft voor de te publiceren cijfers over beslissingen OM, zijn de gegevens volgens de nieuwe interface geleverd vanaf 2008, de start van GPS. Daardoor is er geen trendbreuk ontstaan tussen de jaren (zie ook bijlage 3).</t>
  </si>
  <si>
    <r>
      <t>Door het Openbaar Ministerie genomen beslissingen in misdrijfzaken naar soort beslissing</t>
    </r>
    <r>
      <rPr>
        <vertAlign val="superscript"/>
        <sz val="10"/>
        <color indexed="8"/>
        <rFont val="Arial"/>
        <family val="2"/>
      </rPr>
      <t>a,b</t>
    </r>
  </si>
  <si>
    <r>
      <t>2016</t>
    </r>
    <r>
      <rPr>
        <vertAlign val="superscript"/>
        <sz val="10"/>
        <color indexed="8"/>
        <rFont val="Arial"/>
        <family val="2"/>
      </rPr>
      <t>c</t>
    </r>
  </si>
  <si>
    <t xml:space="preserve">Transacties worden in COMPAS, anders dan in GPS, niet geselecteerd op de datum 'afgehandeld', maar op datum 'beslissing genomen'. GPS is in 2008 ingevoerd; vanaf dat moment worden transacties dus op twee verschillende momenten uit de registratiesystemen gehaald.Hierdoor ontstaat voor de jaren 2008 t/m 2016 een inconsistentie in de cijfers. </t>
  </si>
  <si>
    <r>
      <t>Wijze afdoening onbekend</t>
    </r>
    <r>
      <rPr>
        <vertAlign val="superscript"/>
        <sz val="10"/>
        <color indexed="8"/>
        <rFont val="Arial"/>
        <family val="2"/>
      </rPr>
      <t>h</t>
    </r>
  </si>
  <si>
    <t>Voeging ad informandum</t>
  </si>
  <si>
    <t>Voeging ter berechting</t>
  </si>
  <si>
    <r>
      <t>misdrijven tegen het leven</t>
    </r>
    <r>
      <rPr>
        <vertAlign val="superscript"/>
        <sz val="10"/>
        <rFont val="Arial"/>
        <family val="2"/>
      </rPr>
      <t>b</t>
    </r>
  </si>
  <si>
    <r>
      <t>2016</t>
    </r>
    <r>
      <rPr>
        <vertAlign val="superscript"/>
        <sz val="10"/>
        <color indexed="8"/>
        <rFont val="Arial"/>
        <family val="2"/>
      </rPr>
      <t>a</t>
    </r>
  </si>
  <si>
    <r>
      <t>Door het Openbaar Ministerie genomen beslissingen in misdrijfzaken: opgelegde strafbeschikkingen</t>
    </r>
    <r>
      <rPr>
        <sz val="10"/>
        <rFont val="Arial"/>
        <family val="2"/>
      </rPr>
      <t xml:space="preserve"> naar delictgroep</t>
    </r>
  </si>
  <si>
    <r>
      <t>2016</t>
    </r>
    <r>
      <rPr>
        <vertAlign val="superscript"/>
        <sz val="10"/>
        <rFont val="Arial"/>
        <family val="2"/>
      </rPr>
      <t>a</t>
    </r>
  </si>
  <si>
    <r>
      <t>Door het Openbaar Ministerie genomen beslissingen in misdrijfzaken: onvoorwaardelijke beleidssepots</t>
    </r>
    <r>
      <rPr>
        <sz val="10"/>
        <rFont val="Arial"/>
        <family val="2"/>
      </rPr>
      <t xml:space="preserve"> naar delictgroep</t>
    </r>
  </si>
  <si>
    <r>
      <t>Door het Openbaar Ministerie genomen beslissingen in misdrijfzaken met minderjarige verdachten naar soort beslissing</t>
    </r>
    <r>
      <rPr>
        <vertAlign val="superscript"/>
        <sz val="10"/>
        <color indexed="8"/>
        <rFont val="Arial"/>
        <family val="2"/>
      </rPr>
      <t>a,b</t>
    </r>
  </si>
  <si>
    <t xml:space="preserve">Transacties worden in COMPAS, anders dan in GPS, niet geselecteerd op de datum 'afgehandeld', maar op datum 'beslissing genomen'. GPS is in 2008 ingevoerd; vanaf dat moment worden transacties dus op twee verschillende momenten uit de registratiesystemen gehaald. Hierdoor ontstaat voor de jaren 2008 t/m 2016 een inconsistentie in de cijfers. </t>
  </si>
  <si>
    <r>
      <t>Door het Openbaar Ministerie genomen beslissingen in misdrijfzaken met minderjarige verdachten: opgelegde strafbeschikkingen</t>
    </r>
    <r>
      <rPr>
        <sz val="10"/>
        <color indexed="8"/>
        <rFont val="Arial"/>
        <family val="2"/>
      </rPr>
      <t xml:space="preserve"> naar delictgroep</t>
    </r>
  </si>
  <si>
    <r>
      <t>Misdrijven overige wetten</t>
    </r>
    <r>
      <rPr>
        <vertAlign val="superscript"/>
        <sz val="10"/>
        <rFont val="Arial"/>
        <family val="2"/>
      </rPr>
      <t>b</t>
    </r>
  </si>
  <si>
    <r>
      <t>Door het Openbaar Ministerie genomen beslissingen in rechtbankstrafzaken met minderjarige verdachten: onvoorwaardelijke beleidssepots</t>
    </r>
    <r>
      <rPr>
        <sz val="10"/>
        <color indexed="8"/>
        <rFont val="Arial"/>
        <family val="2"/>
      </rPr>
      <t xml:space="preserve"> naar delictgroep</t>
    </r>
  </si>
  <si>
    <t xml:space="preserve">Tabel 5.2 </t>
  </si>
  <si>
    <t>Bij het Openbaar Ministerie ingeschreven misdrijfzaken naar delictgroep</t>
  </si>
  <si>
    <t xml:space="preserve"> </t>
  </si>
  <si>
    <t>Tabel 5.10</t>
  </si>
  <si>
    <t>Bij het Openbaar Ministerie ingeschreven misdrijfzaken met minderjarige verdachten naar delictgroep</t>
  </si>
  <si>
    <r>
      <t>2016</t>
    </r>
    <r>
      <rPr>
        <vertAlign val="superscript"/>
        <sz val="10"/>
        <color indexed="8"/>
        <rFont val="Arial"/>
        <family val="2"/>
      </rPr>
      <t>e</t>
    </r>
  </si>
  <si>
    <r>
      <t>Beslissingen door het OM</t>
    </r>
    <r>
      <rPr>
        <vertAlign val="superscript"/>
        <sz val="10"/>
        <color indexed="8"/>
        <rFont val="Arial"/>
        <family val="2"/>
      </rPr>
      <t>a, b, c</t>
    </r>
  </si>
  <si>
    <r>
      <t>Afdoeningen door de rechter</t>
    </r>
    <r>
      <rPr>
        <vertAlign val="superscript"/>
        <sz val="10"/>
        <color indexed="8"/>
        <rFont val="Arial"/>
        <family val="2"/>
      </rPr>
      <t>b,d</t>
    </r>
  </si>
  <si>
    <r>
      <t>Door het Openbaar Ministerie genomen beslissingen in misdrijfzaken</t>
    </r>
    <r>
      <rPr>
        <vertAlign val="superscript"/>
        <sz val="10"/>
        <color indexed="8"/>
        <rFont val="Arial"/>
        <family val="2"/>
      </rPr>
      <t>a,b</t>
    </r>
    <r>
      <rPr>
        <sz val="10"/>
        <color indexed="8"/>
        <rFont val="Arial"/>
        <family val="2"/>
      </rPr>
      <t xml:space="preserve"> naar delictgroep</t>
    </r>
  </si>
  <si>
    <r>
      <t>Door het Openbaar Ministerie genomen beslissingen in misdrijfzaken</t>
    </r>
    <r>
      <rPr>
        <vertAlign val="superscript"/>
        <sz val="10"/>
        <color indexed="8"/>
        <rFont val="Arial"/>
        <family val="2"/>
      </rPr>
      <t>a,b</t>
    </r>
    <r>
      <rPr>
        <sz val="10"/>
        <color indexed="8"/>
        <rFont val="Arial"/>
        <family val="2"/>
      </rPr>
      <t xml:space="preserve"> met minderjarige verdachten naar delictgroep</t>
    </r>
  </si>
  <si>
    <r>
      <t>beleidssepot met waarschuwing</t>
    </r>
    <r>
      <rPr>
        <vertAlign val="superscript"/>
        <sz val="10"/>
        <color indexed="8"/>
        <rFont val="Arial"/>
        <family val="2"/>
      </rPr>
      <t>d</t>
    </r>
  </si>
  <si>
    <r>
      <t>‘kaal’ beleidssepot</t>
    </r>
    <r>
      <rPr>
        <vertAlign val="superscript"/>
        <sz val="10"/>
        <color indexed="8"/>
        <rFont val="Arial"/>
        <family val="2"/>
      </rPr>
      <t>d</t>
    </r>
  </si>
  <si>
    <r>
      <t>Transactie</t>
    </r>
    <r>
      <rPr>
        <vertAlign val="superscript"/>
        <sz val="10"/>
        <color indexed="8"/>
        <rFont val="Arial"/>
        <family val="2"/>
      </rPr>
      <t>e,f,g</t>
    </r>
  </si>
  <si>
    <r>
      <t>Strafbeschikking</t>
    </r>
    <r>
      <rPr>
        <vertAlign val="superscript"/>
        <sz val="10"/>
        <color indexed="8"/>
        <rFont val="Arial"/>
        <family val="2"/>
      </rPr>
      <t>h</t>
    </r>
  </si>
  <si>
    <r>
      <t>Wijze afdoening onbekend</t>
    </r>
    <r>
      <rPr>
        <vertAlign val="superscript"/>
        <sz val="10"/>
        <color indexed="8"/>
        <rFont val="Arial"/>
        <family val="2"/>
      </rPr>
      <t>i</t>
    </r>
  </si>
  <si>
    <t>i</t>
  </si>
  <si>
    <t>Strafbeschikking</t>
  </si>
  <si>
    <t>Beleidssepots met waarschuwing worden mogelijk in GPS niet meer goed geregistreerd. Dit geeft een onvolledig beeld van het aantal beleidssepots met waarschuwing versus het aantal kale beleidssepots. GPS is in 2008 ingevoerd. Om deze reden zijn de cijfers hierover vanaf 2008 weggelaten (zie ook bijlage 3).</t>
  </si>
  <si>
    <t>Het aantal voorwaarden bij transacties kan hoger uitkomen dan het totaal aantal afgehandelde transacties, omdat de transactie kan bestaan uit een combinatie van voorwaarden. Alle voorwaarden worden geteld. Deze telwijze is in 2015 met terugwerkende kracht doorgevoerd tot en met 2001. Vóór 2001 was deze telwijze nog niet mogelijk en zijn de cellen leeg gelaten.</t>
  </si>
  <si>
    <t>Een transactie kan bestaan uit een combinatie van voorwaarden. Alle voorwaarden worden geteld. Deze telwijze is in 2015 met terugwerkende kracht doorgevoerd tot en met 2001. Vóór 2001 was deze telwijze nog niet mogelijk en zijn de cellen leeg gelaten.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</si>
</sst>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0.0"/>
    <numFmt numFmtId="166" formatCode="_ * #,##0_ ;_ * \-#,##0_ ;_ * &quot;-&quot;??_ ;_ @_ "/>
    <numFmt numFmtId="167" formatCode="#,##0.000"/>
  </numFmts>
  <fonts count="15" x14ac:knownFonts="1">
    <font>
      <sz val="11"/>
      <color theme="1"/>
      <name val="Calibri"/>
      <family val="2"/>
      <scheme val="minor"/>
    </font>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b/>
      <sz val="8"/>
      <name val="Arial"/>
      <family val="2"/>
    </font>
    <font>
      <vertAlign val="superscript"/>
      <sz val="10"/>
      <name val="Arial"/>
      <family val="2"/>
    </font>
    <font>
      <b/>
      <sz val="10"/>
      <name val="Arial"/>
      <family val="2"/>
    </font>
    <font>
      <b/>
      <sz val="10"/>
      <color indexed="10"/>
      <name val="Arial"/>
      <family val="2"/>
    </font>
    <font>
      <sz val="10"/>
      <color indexed="10"/>
      <name val="Arial"/>
      <family val="2"/>
    </font>
    <font>
      <sz val="10"/>
      <color theme="1"/>
      <name val="arial"/>
      <family val="2"/>
    </font>
    <font>
      <sz val="10"/>
      <name val="Calibri"/>
      <family val="2"/>
    </font>
    <font>
      <sz val="10"/>
      <color rgb="FF000000"/>
      <name val="Arial"/>
      <family val="2"/>
    </font>
    <font>
      <sz val="10"/>
      <color rgb="FFFF0000"/>
      <name val="arial"/>
      <family val="2"/>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66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ill="0" applyBorder="0" applyProtection="0"/>
    <xf numFmtId="0" fontId="1" fillId="0" borderId="0"/>
    <xf numFmtId="0" fontId="1" fillId="0" borderId="0"/>
    <xf numFmtId="0" fontId="1"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52">
    <xf numFmtId="0" fontId="0" fillId="0" borderId="0" xfId="0"/>
    <xf numFmtId="0" fontId="2" fillId="0" borderId="0" xfId="0" applyFont="1" applyFill="1"/>
    <xf numFmtId="0" fontId="4" fillId="0" borderId="0" xfId="0" applyFont="1" applyFill="1"/>
    <xf numFmtId="0" fontId="4" fillId="0" borderId="0" xfId="0" applyFont="1" applyFill="1" applyBorder="1"/>
    <xf numFmtId="0" fontId="5" fillId="0" borderId="0" xfId="0" applyFont="1" applyFill="1" applyBorder="1"/>
    <xf numFmtId="0" fontId="5" fillId="0" borderId="1" xfId="0" applyFont="1" applyFill="1" applyBorder="1"/>
    <xf numFmtId="0" fontId="2" fillId="0" borderId="1" xfId="0" applyFont="1" applyFill="1" applyBorder="1"/>
    <xf numFmtId="0" fontId="2" fillId="0" borderId="0" xfId="0" applyFont="1" applyFill="1" applyBorder="1"/>
    <xf numFmtId="0" fontId="4" fillId="0" borderId="1" xfId="0" applyFont="1" applyFill="1" applyBorder="1"/>
    <xf numFmtId="0" fontId="2" fillId="0" borderId="0"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4" fillId="0" borderId="3"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4" fillId="0" borderId="4" xfId="3" applyNumberFormat="1" applyFont="1" applyFill="1" applyBorder="1" applyAlignment="1">
      <alignment horizontal="center"/>
    </xf>
    <xf numFmtId="0" fontId="2" fillId="0" borderId="5" xfId="0" applyFont="1" applyFill="1" applyBorder="1" applyAlignment="1">
      <alignment horizontal="center" vertical="top"/>
    </xf>
    <xf numFmtId="0" fontId="4" fillId="0" borderId="0" xfId="0" applyFont="1" applyFill="1" applyAlignment="1">
      <alignment horizontal="center"/>
    </xf>
    <xf numFmtId="0" fontId="2" fillId="0" borderId="6" xfId="0" applyFont="1" applyFill="1" applyBorder="1" applyAlignment="1">
      <alignment vertical="top" wrapText="1"/>
    </xf>
    <xf numFmtId="0" fontId="2" fillId="0" borderId="4" xfId="0" applyFont="1" applyFill="1" applyBorder="1" applyAlignment="1">
      <alignment vertical="top" wrapText="1"/>
    </xf>
    <xf numFmtId="0" fontId="4" fillId="0" borderId="4" xfId="0" applyFont="1" applyFill="1" applyBorder="1" applyAlignment="1">
      <alignment vertical="top" wrapText="1"/>
    </xf>
    <xf numFmtId="3" fontId="4" fillId="0" borderId="4" xfId="3" applyNumberFormat="1" applyFont="1" applyFill="1" applyBorder="1"/>
    <xf numFmtId="3" fontId="4" fillId="0" borderId="5" xfId="3" applyNumberFormat="1" applyFont="1" applyFill="1" applyBorder="1"/>
    <xf numFmtId="3" fontId="4" fillId="0" borderId="7" xfId="0" applyNumberFormat="1" applyFont="1" applyFill="1" applyBorder="1"/>
    <xf numFmtId="3" fontId="4" fillId="0" borderId="1" xfId="0" applyNumberFormat="1" applyFont="1" applyFill="1" applyBorder="1"/>
    <xf numFmtId="3" fontId="2" fillId="0" borderId="1" xfId="0" applyNumberFormat="1" applyFont="1" applyFill="1" applyBorder="1" applyAlignment="1">
      <alignment horizontal="right"/>
    </xf>
    <xf numFmtId="3" fontId="4" fillId="0" borderId="0" xfId="0" applyNumberFormat="1" applyFont="1" applyFill="1" applyBorder="1"/>
    <xf numFmtId="0" fontId="2" fillId="0" borderId="0" xfId="0" applyFont="1" applyFill="1" applyAlignment="1">
      <alignment vertical="top" wrapText="1"/>
    </xf>
    <xf numFmtId="3" fontId="2" fillId="0" borderId="8" xfId="0" applyNumberFormat="1" applyFont="1" applyFill="1" applyBorder="1" applyAlignment="1">
      <alignment horizontal="right"/>
    </xf>
    <xf numFmtId="3" fontId="2" fillId="0" borderId="0" xfId="0" applyNumberFormat="1" applyFont="1" applyFill="1" applyAlignment="1">
      <alignment horizontal="right"/>
    </xf>
    <xf numFmtId="3" fontId="2" fillId="0" borderId="0" xfId="0" applyNumberFormat="1" applyFont="1" applyFill="1" applyBorder="1" applyAlignment="1">
      <alignment horizontal="right"/>
    </xf>
    <xf numFmtId="0" fontId="2" fillId="0" borderId="0" xfId="0" applyFont="1" applyFill="1" applyAlignment="1">
      <alignment horizontal="left" indent="1"/>
    </xf>
    <xf numFmtId="3" fontId="4" fillId="0" borderId="8" xfId="0" applyNumberFormat="1" applyFont="1" applyFill="1" applyBorder="1"/>
    <xf numFmtId="3" fontId="4" fillId="0" borderId="0" xfId="0" applyNumberFormat="1" applyFont="1" applyFill="1"/>
    <xf numFmtId="0" fontId="4" fillId="0" borderId="0" xfId="10" applyFont="1" applyFill="1" applyAlignment="1">
      <alignment horizontal="left" indent="2"/>
    </xf>
    <xf numFmtId="0" fontId="2" fillId="0" borderId="0" xfId="0" applyFont="1" applyFill="1" applyAlignment="1">
      <alignment horizontal="left" indent="3"/>
    </xf>
    <xf numFmtId="0" fontId="2" fillId="0" borderId="0" xfId="0" applyFont="1" applyFill="1" applyAlignment="1">
      <alignment horizontal="left" indent="2"/>
    </xf>
    <xf numFmtId="0" fontId="4" fillId="0" borderId="0" xfId="10" applyFont="1" applyFill="1" applyAlignment="1">
      <alignment horizontal="left" indent="1"/>
    </xf>
    <xf numFmtId="0" fontId="4" fillId="0" borderId="0" xfId="10" applyFont="1" applyFill="1" applyAlignment="1">
      <alignment horizontal="left" indent="3"/>
    </xf>
    <xf numFmtId="3" fontId="4" fillId="0" borderId="8" xfId="0" applyNumberFormat="1" applyFont="1" applyFill="1" applyBorder="1" applyAlignment="1">
      <alignment horizontal="right"/>
    </xf>
    <xf numFmtId="3" fontId="4" fillId="0" borderId="0" xfId="0" applyNumberFormat="1" applyFont="1" applyFill="1" applyAlignment="1">
      <alignment horizontal="right"/>
    </xf>
    <xf numFmtId="0" fontId="4" fillId="0" borderId="0" xfId="10" applyFont="1" applyFill="1" applyAlignment="1">
      <alignment horizontal="left"/>
    </xf>
    <xf numFmtId="3" fontId="2" fillId="0" borderId="8" xfId="0" applyNumberFormat="1" applyFont="1" applyFill="1" applyBorder="1"/>
    <xf numFmtId="3" fontId="2" fillId="0" borderId="0" xfId="0" applyNumberFormat="1" applyFont="1" applyFill="1"/>
    <xf numFmtId="0" fontId="4" fillId="0" borderId="0" xfId="10" applyFont="1" applyFill="1" applyAlignment="1"/>
    <xf numFmtId="0" fontId="4" fillId="0" borderId="9" xfId="10" applyFont="1" applyFill="1" applyBorder="1" applyAlignment="1">
      <alignment horizontal="left"/>
    </xf>
    <xf numFmtId="0" fontId="4" fillId="0" borderId="9" xfId="10" applyFont="1" applyFill="1" applyBorder="1" applyAlignment="1">
      <alignment horizontal="left" indent="1"/>
    </xf>
    <xf numFmtId="3" fontId="4" fillId="0" borderId="0" xfId="0" quotePrefix="1" applyNumberFormat="1" applyFont="1" applyFill="1" applyBorder="1" applyAlignment="1">
      <alignment horizontal="right"/>
    </xf>
    <xf numFmtId="14" fontId="4" fillId="0" borderId="0" xfId="0" applyNumberFormat="1" applyFont="1" applyFill="1"/>
    <xf numFmtId="0" fontId="8" fillId="0" borderId="9" xfId="10" applyFont="1" applyFill="1" applyBorder="1" applyAlignment="1"/>
    <xf numFmtId="0" fontId="4" fillId="0" borderId="8" xfId="0" applyFont="1" applyFill="1" applyBorder="1" applyAlignment="1"/>
    <xf numFmtId="0" fontId="4" fillId="0" borderId="0" xfId="0" applyFont="1" applyFill="1" applyBorder="1" applyAlignment="1"/>
    <xf numFmtId="0" fontId="4" fillId="0" borderId="10" xfId="0" applyFont="1" applyFill="1" applyBorder="1"/>
    <xf numFmtId="0" fontId="4" fillId="0" borderId="4" xfId="0" applyFont="1" applyFill="1" applyBorder="1"/>
    <xf numFmtId="0" fontId="4" fillId="0" borderId="5" xfId="0" applyFont="1" applyFill="1" applyBorder="1"/>
    <xf numFmtId="0" fontId="2" fillId="0" borderId="9" xfId="0" applyFont="1" applyFill="1" applyBorder="1"/>
    <xf numFmtId="1" fontId="2" fillId="0" borderId="6" xfId="0" applyNumberFormat="1" applyFont="1" applyFill="1" applyBorder="1" applyAlignment="1">
      <alignment horizontal="right"/>
    </xf>
    <xf numFmtId="1" fontId="2" fillId="0" borderId="4" xfId="0" applyNumberFormat="1" applyFont="1" applyFill="1" applyBorder="1" applyAlignment="1">
      <alignment horizontal="right"/>
    </xf>
    <xf numFmtId="1" fontId="4" fillId="0" borderId="4" xfId="0" applyNumberFormat="1" applyFont="1" applyFill="1" applyBorder="1"/>
    <xf numFmtId="164" fontId="2" fillId="0" borderId="2" xfId="0" applyNumberFormat="1" applyFont="1" applyFill="1" applyBorder="1" applyAlignment="1">
      <alignment horizontal="right"/>
    </xf>
    <xf numFmtId="164" fontId="2" fillId="0" borderId="3" xfId="0" applyNumberFormat="1" applyFont="1" applyFill="1" applyBorder="1" applyAlignment="1">
      <alignment horizontal="right"/>
    </xf>
    <xf numFmtId="164" fontId="4" fillId="0" borderId="3" xfId="0" applyNumberFormat="1" applyFont="1" applyFill="1" applyBorder="1"/>
    <xf numFmtId="0" fontId="4" fillId="0" borderId="3" xfId="0" applyFont="1" applyFill="1" applyBorder="1"/>
    <xf numFmtId="0" fontId="4" fillId="0" borderId="11" xfId="0" applyFont="1" applyFill="1" applyBorder="1"/>
    <xf numFmtId="0" fontId="2" fillId="0" borderId="0" xfId="0" applyFont="1" applyFill="1" applyBorder="1" applyAlignment="1">
      <alignment vertical="top" wrapText="1"/>
    </xf>
    <xf numFmtId="164" fontId="2" fillId="0" borderId="8" xfId="0" applyNumberFormat="1" applyFont="1" applyFill="1" applyBorder="1" applyAlignment="1">
      <alignment horizontal="right"/>
    </xf>
    <xf numFmtId="164" fontId="2"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165" fontId="2" fillId="0" borderId="9" xfId="0" applyNumberFormat="1" applyFont="1" applyFill="1" applyBorder="1" applyAlignment="1">
      <alignment horizontal="right"/>
    </xf>
    <xf numFmtId="164" fontId="4" fillId="0" borderId="0" xfId="0" applyNumberFormat="1" applyFont="1" applyFill="1" applyBorder="1"/>
    <xf numFmtId="0" fontId="2" fillId="0" borderId="0" xfId="0" applyFont="1" applyFill="1" applyBorder="1" applyAlignment="1">
      <alignment horizontal="left" indent="1"/>
    </xf>
    <xf numFmtId="0" fontId="4" fillId="0" borderId="0" xfId="10" applyFont="1" applyFill="1" applyBorder="1" applyAlignment="1">
      <alignment horizontal="left" indent="2"/>
    </xf>
    <xf numFmtId="0" fontId="2" fillId="0" borderId="0" xfId="0" applyFont="1" applyFill="1" applyBorder="1" applyAlignment="1">
      <alignment horizontal="left" indent="3"/>
    </xf>
    <xf numFmtId="0" fontId="2" fillId="0" borderId="0" xfId="0" applyFont="1" applyFill="1" applyBorder="1" applyAlignment="1">
      <alignment horizontal="left" indent="2"/>
    </xf>
    <xf numFmtId="0" fontId="4" fillId="0" borderId="0" xfId="10" applyFont="1" applyFill="1" applyBorder="1" applyAlignment="1">
      <alignment horizontal="left" indent="1"/>
    </xf>
    <xf numFmtId="0" fontId="4" fillId="0" borderId="0" xfId="10" applyFont="1" applyFill="1" applyBorder="1" applyAlignment="1">
      <alignment horizontal="left" indent="3"/>
    </xf>
    <xf numFmtId="0" fontId="4" fillId="0" borderId="0" xfId="10" applyFont="1" applyFill="1" applyBorder="1" applyAlignment="1">
      <alignment horizontal="left"/>
    </xf>
    <xf numFmtId="0" fontId="4" fillId="0" borderId="0" xfId="10" applyFont="1" applyFill="1" applyBorder="1" applyAlignment="1"/>
    <xf numFmtId="164" fontId="2" fillId="0" borderId="7" xfId="0" applyNumberFormat="1" applyFont="1" applyFill="1" applyBorder="1" applyAlignment="1">
      <alignment horizontal="right"/>
    </xf>
    <xf numFmtId="164" fontId="2" fillId="0" borderId="1" xfId="0" applyNumberFormat="1" applyFont="1" applyFill="1" applyBorder="1" applyAlignment="1">
      <alignment horizontal="right"/>
    </xf>
    <xf numFmtId="165" fontId="2" fillId="0" borderId="1" xfId="0" applyNumberFormat="1" applyFont="1" applyFill="1" applyBorder="1" applyAlignment="1">
      <alignment horizontal="right"/>
    </xf>
    <xf numFmtId="165" fontId="2" fillId="0" borderId="10" xfId="0" applyNumberFormat="1" applyFont="1" applyFill="1" applyBorder="1" applyAlignment="1">
      <alignment horizontal="right"/>
    </xf>
    <xf numFmtId="0" fontId="4" fillId="0" borderId="0" xfId="10" applyFont="1" applyFill="1" applyBorder="1" applyAlignment="1">
      <alignment horizontal="left" vertical="top"/>
    </xf>
    <xf numFmtId="0" fontId="2" fillId="0" borderId="0" xfId="0" applyFont="1" applyFill="1" applyAlignment="1">
      <alignment horizontal="left" vertical="top"/>
    </xf>
    <xf numFmtId="0" fontId="2" fillId="0" borderId="6" xfId="0" applyFont="1" applyFill="1" applyBorder="1" applyAlignment="1">
      <alignment horizontal="center" vertical="top"/>
    </xf>
    <xf numFmtId="0" fontId="2" fillId="0" borderId="4" xfId="0" applyFont="1" applyFill="1" applyBorder="1" applyAlignment="1">
      <alignment horizontal="center" vertical="top"/>
    </xf>
    <xf numFmtId="0" fontId="0" fillId="0" borderId="3" xfId="0" applyBorder="1"/>
    <xf numFmtId="0" fontId="0" fillId="0" borderId="11" xfId="0" applyBorder="1"/>
    <xf numFmtId="3" fontId="4" fillId="0" borderId="0" xfId="0" applyNumberFormat="1" applyFont="1" applyBorder="1" applyAlignment="1">
      <alignment horizontal="right"/>
    </xf>
    <xf numFmtId="3" fontId="4" fillId="0" borderId="0" xfId="0" applyNumberFormat="1" applyFont="1" applyAlignment="1">
      <alignment horizontal="right"/>
    </xf>
    <xf numFmtId="3" fontId="4" fillId="0" borderId="0" xfId="0" applyNumberFormat="1" applyFont="1"/>
    <xf numFmtId="0" fontId="0" fillId="0" borderId="0" xfId="0" applyBorder="1"/>
    <xf numFmtId="0" fontId="2" fillId="0" borderId="0" xfId="0" applyFont="1" applyFill="1" applyAlignment="1"/>
    <xf numFmtId="3" fontId="2" fillId="0" borderId="0" xfId="0" applyNumberFormat="1" applyFont="1" applyFill="1" applyAlignment="1"/>
    <xf numFmtId="0" fontId="2" fillId="0" borderId="0" xfId="0" applyFont="1" applyFill="1" applyBorder="1" applyAlignment="1"/>
    <xf numFmtId="3" fontId="2" fillId="0" borderId="0" xfId="0" applyNumberFormat="1" applyFont="1" applyFill="1" applyBorder="1" applyAlignment="1"/>
    <xf numFmtId="0" fontId="2" fillId="0" borderId="6"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2" fontId="2" fillId="0" borderId="4" xfId="0" applyNumberFormat="1" applyFont="1" applyFill="1" applyBorder="1" applyAlignment="1">
      <alignment vertical="top" wrapText="1"/>
    </xf>
    <xf numFmtId="3" fontId="4" fillId="0" borderId="9" xfId="0" applyNumberFormat="1" applyFont="1" applyFill="1" applyBorder="1"/>
    <xf numFmtId="3" fontId="4" fillId="0" borderId="6" xfId="0" applyNumberFormat="1" applyFont="1" applyFill="1" applyBorder="1" applyAlignment="1">
      <alignment horizontal="right"/>
    </xf>
    <xf numFmtId="3" fontId="4" fillId="0" borderId="4" xfId="0" applyNumberFormat="1" applyFont="1" applyFill="1" applyBorder="1" applyAlignment="1">
      <alignment horizontal="right"/>
    </xf>
    <xf numFmtId="1" fontId="4" fillId="0" borderId="4" xfId="0" applyNumberFormat="1" applyFont="1" applyFill="1" applyBorder="1" applyAlignment="1">
      <alignment horizontal="right"/>
    </xf>
    <xf numFmtId="3" fontId="4" fillId="0" borderId="4" xfId="0" applyNumberFormat="1" applyFont="1" applyFill="1" applyBorder="1"/>
    <xf numFmtId="1" fontId="2" fillId="0" borderId="0" xfId="0" applyNumberFormat="1" applyFont="1" applyFill="1" applyAlignment="1">
      <alignment horizontal="right"/>
    </xf>
    <xf numFmtId="1" fontId="4" fillId="0" borderId="0" xfId="0" applyNumberFormat="1" applyFont="1" applyFill="1" applyAlignment="1">
      <alignment horizontal="right"/>
    </xf>
    <xf numFmtId="0" fontId="4" fillId="0" borderId="9" xfId="10" applyFont="1" applyFill="1" applyBorder="1" applyAlignment="1">
      <alignment horizontal="left" indent="2"/>
    </xf>
    <xf numFmtId="0" fontId="4" fillId="0" borderId="9" xfId="0" applyFont="1" applyFill="1" applyBorder="1"/>
    <xf numFmtId="0" fontId="2" fillId="0" borderId="9" xfId="0" applyFont="1" applyFill="1" applyBorder="1" applyAlignment="1">
      <alignment horizontal="left" indent="1"/>
    </xf>
    <xf numFmtId="0" fontId="4" fillId="0" borderId="9" xfId="10" applyFont="1" applyFill="1" applyBorder="1" applyAlignment="1"/>
    <xf numFmtId="3" fontId="4" fillId="0" borderId="0" xfId="0" applyNumberFormat="1" applyFont="1" applyFill="1" applyBorder="1" applyAlignment="1">
      <alignment horizontal="right"/>
    </xf>
    <xf numFmtId="1" fontId="4" fillId="0" borderId="0" xfId="0" applyNumberFormat="1" applyFont="1" applyFill="1" applyBorder="1" applyAlignment="1">
      <alignment horizontal="right"/>
    </xf>
    <xf numFmtId="3" fontId="4" fillId="0" borderId="8" xfId="0" applyNumberFormat="1" applyFont="1" applyFill="1" applyBorder="1" applyAlignment="1"/>
    <xf numFmtId="3" fontId="4" fillId="0" borderId="0" xfId="0" applyNumberFormat="1" applyFont="1" applyFill="1" applyBorder="1" applyAlignment="1"/>
    <xf numFmtId="0" fontId="2" fillId="0" borderId="5" xfId="0" applyFont="1" applyFill="1" applyBorder="1" applyAlignment="1">
      <alignment vertical="top" wrapText="1"/>
    </xf>
    <xf numFmtId="0" fontId="2" fillId="0" borderId="9" xfId="0" applyFont="1" applyFill="1" applyBorder="1" applyAlignment="1"/>
    <xf numFmtId="3" fontId="2" fillId="0" borderId="5" xfId="0" applyNumberFormat="1" applyFont="1" applyFill="1" applyBorder="1" applyAlignment="1">
      <alignment horizontal="right"/>
    </xf>
    <xf numFmtId="165" fontId="2" fillId="0" borderId="2" xfId="0" applyNumberFormat="1" applyFont="1" applyFill="1" applyBorder="1" applyAlignment="1">
      <alignment horizontal="right"/>
    </xf>
    <xf numFmtId="165" fontId="2" fillId="0" borderId="3" xfId="0" applyNumberFormat="1" applyFont="1" applyFill="1" applyBorder="1" applyAlignment="1">
      <alignment horizontal="right"/>
    </xf>
    <xf numFmtId="165" fontId="2" fillId="0" borderId="11" xfId="0" applyNumberFormat="1" applyFont="1" applyFill="1" applyBorder="1" applyAlignment="1">
      <alignment horizontal="right"/>
    </xf>
    <xf numFmtId="0" fontId="2" fillId="0" borderId="9" xfId="0" applyFont="1" applyFill="1" applyBorder="1" applyAlignment="1">
      <alignment vertical="top" wrapText="1"/>
    </xf>
    <xf numFmtId="165" fontId="2" fillId="0" borderId="8" xfId="0" applyNumberFormat="1" applyFont="1" applyFill="1" applyBorder="1" applyAlignment="1">
      <alignment horizontal="right"/>
    </xf>
    <xf numFmtId="0" fontId="2" fillId="0" borderId="9" xfId="0" applyFont="1" applyFill="1" applyBorder="1" applyAlignment="1">
      <alignment horizontal="left" indent="3"/>
    </xf>
    <xf numFmtId="0" fontId="2" fillId="0" borderId="9" xfId="0" applyFont="1" applyFill="1" applyBorder="1" applyAlignment="1">
      <alignment horizontal="left" indent="2"/>
    </xf>
    <xf numFmtId="0" fontId="4" fillId="0" borderId="9" xfId="10" applyFont="1" applyFill="1" applyBorder="1" applyAlignment="1">
      <alignment horizontal="left" indent="3"/>
    </xf>
    <xf numFmtId="165" fontId="2" fillId="0" borderId="7" xfId="0" applyNumberFormat="1" applyFont="1" applyFill="1" applyBorder="1" applyAlignment="1">
      <alignment horizontal="right"/>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xf>
    <xf numFmtId="0" fontId="4" fillId="0" borderId="1" xfId="0" applyFont="1" applyFill="1" applyBorder="1" applyAlignment="1"/>
    <xf numFmtId="0" fontId="4" fillId="0" borderId="6" xfId="0" applyFont="1" applyFill="1" applyBorder="1" applyAlignment="1">
      <alignment horizontal="center"/>
    </xf>
    <xf numFmtId="0" fontId="4" fillId="0" borderId="4" xfId="0" applyNumberFormat="1" applyFont="1" applyFill="1" applyBorder="1" applyAlignment="1">
      <alignment horizontal="center"/>
    </xf>
    <xf numFmtId="0" fontId="4" fillId="0" borderId="5" xfId="0" applyNumberFormat="1" applyFont="1" applyFill="1" applyBorder="1" applyAlignment="1">
      <alignment horizontal="center"/>
    </xf>
    <xf numFmtId="3" fontId="2" fillId="0" borderId="6" xfId="0" applyNumberFormat="1" applyFont="1" applyFill="1" applyBorder="1" applyAlignment="1">
      <alignment horizontal="right"/>
    </xf>
    <xf numFmtId="3" fontId="2" fillId="0" borderId="4" xfId="0" applyNumberFormat="1" applyFont="1" applyFill="1" applyBorder="1" applyAlignment="1">
      <alignment horizontal="right"/>
    </xf>
    <xf numFmtId="3" fontId="4" fillId="0" borderId="4" xfId="0" applyNumberFormat="1" applyFont="1" applyBorder="1"/>
    <xf numFmtId="0" fontId="4" fillId="0" borderId="8" xfId="0" applyFont="1" applyFill="1" applyBorder="1" applyAlignment="1">
      <alignment horizontal="right"/>
    </xf>
    <xf numFmtId="0" fontId="4" fillId="0" borderId="0" xfId="0" applyFont="1" applyFill="1" applyAlignment="1">
      <alignment horizontal="right"/>
    </xf>
    <xf numFmtId="0" fontId="4" fillId="0" borderId="0" xfId="0" applyFont="1" applyAlignment="1">
      <alignment horizontal="right"/>
    </xf>
    <xf numFmtId="0" fontId="4" fillId="0" borderId="0" xfId="0" applyFont="1"/>
    <xf numFmtId="3" fontId="4" fillId="0" borderId="0" xfId="0" applyNumberFormat="1" applyFont="1" applyBorder="1"/>
    <xf numFmtId="0" fontId="4" fillId="0" borderId="8" xfId="0" applyFont="1" applyBorder="1" applyAlignment="1">
      <alignment horizontal="right"/>
    </xf>
    <xf numFmtId="3" fontId="4" fillId="0" borderId="1" xfId="0" applyNumberFormat="1" applyFont="1" applyFill="1" applyBorder="1" applyAlignment="1">
      <alignment horizontal="right"/>
    </xf>
    <xf numFmtId="0" fontId="4" fillId="0" borderId="9" xfId="0" applyFont="1" applyFill="1" applyBorder="1" applyAlignment="1"/>
    <xf numFmtId="164" fontId="4" fillId="0" borderId="8" xfId="0" applyNumberFormat="1" applyFont="1" applyFill="1" applyBorder="1"/>
    <xf numFmtId="164" fontId="4" fillId="0" borderId="0" xfId="0" applyNumberFormat="1" applyFont="1" applyFill="1" applyBorder="1" applyAlignment="1">
      <alignment horizontal="right"/>
    </xf>
    <xf numFmtId="164" fontId="4" fillId="0" borderId="8" xfId="0" applyNumberFormat="1" applyFont="1" applyFill="1" applyBorder="1" applyAlignment="1">
      <alignment horizontal="right"/>
    </xf>
    <xf numFmtId="164" fontId="4" fillId="0" borderId="1" xfId="0" applyNumberFormat="1" applyFont="1" applyFill="1" applyBorder="1"/>
    <xf numFmtId="0" fontId="4" fillId="0" borderId="0" xfId="0" applyFont="1" applyFill="1" applyAlignment="1">
      <alignment vertical="top"/>
    </xf>
    <xf numFmtId="0" fontId="4" fillId="0" borderId="0" xfId="0" applyFont="1" applyAlignment="1"/>
    <xf numFmtId="0" fontId="8" fillId="0" borderId="0" xfId="0" applyFont="1" applyFill="1"/>
    <xf numFmtId="0" fontId="8" fillId="0" borderId="0" xfId="0" applyFont="1" applyFill="1" applyBorder="1" applyAlignment="1"/>
    <xf numFmtId="0" fontId="9" fillId="0" borderId="0" xfId="0" applyFont="1" applyFill="1" applyBorder="1" applyAlignment="1"/>
    <xf numFmtId="0" fontId="4" fillId="0" borderId="6" xfId="0" applyFont="1" applyFill="1" applyBorder="1" applyAlignment="1">
      <alignment vertical="top" wrapText="1"/>
    </xf>
    <xf numFmtId="0" fontId="4" fillId="0" borderId="8" xfId="0" applyFont="1" applyFill="1" applyBorder="1"/>
    <xf numFmtId="0" fontId="4" fillId="0" borderId="5" xfId="0" applyFont="1" applyFill="1" applyBorder="1" applyAlignment="1">
      <alignment vertical="top" wrapText="1"/>
    </xf>
    <xf numFmtId="1" fontId="4" fillId="0" borderId="6" xfId="0" applyNumberFormat="1" applyFont="1" applyFill="1" applyBorder="1" applyAlignment="1">
      <alignment horizontal="right"/>
    </xf>
    <xf numFmtId="1" fontId="4" fillId="0" borderId="5" xfId="0" applyNumberFormat="1" applyFont="1" applyFill="1" applyBorder="1" applyAlignment="1">
      <alignment horizontal="right"/>
    </xf>
    <xf numFmtId="164" fontId="4" fillId="0" borderId="2" xfId="0" applyNumberFormat="1" applyFont="1" applyFill="1" applyBorder="1" applyAlignment="1">
      <alignment horizontal="right"/>
    </xf>
    <xf numFmtId="164" fontId="4" fillId="0" borderId="3" xfId="0" applyNumberFormat="1" applyFont="1" applyFill="1" applyBorder="1" applyAlignment="1">
      <alignment horizontal="right"/>
    </xf>
    <xf numFmtId="164" fontId="4" fillId="0" borderId="11" xfId="0" applyNumberFormat="1" applyFont="1" applyFill="1" applyBorder="1" applyAlignment="1">
      <alignment horizontal="right"/>
    </xf>
    <xf numFmtId="164" fontId="2" fillId="0" borderId="9" xfId="0" applyNumberFormat="1" applyFont="1" applyFill="1" applyBorder="1" applyAlignment="1">
      <alignment horizontal="right"/>
    </xf>
    <xf numFmtId="164" fontId="2" fillId="0" borderId="10" xfId="0" applyNumberFormat="1" applyFont="1" applyFill="1" applyBorder="1" applyAlignment="1">
      <alignment horizontal="right"/>
    </xf>
    <xf numFmtId="0" fontId="10" fillId="0" borderId="0" xfId="0" applyFont="1" applyFill="1"/>
    <xf numFmtId="0" fontId="4" fillId="0" borderId="0" xfId="0" applyFont="1" applyFill="1" applyAlignment="1">
      <alignment horizontal="left"/>
    </xf>
    <xf numFmtId="1" fontId="2" fillId="0" borderId="0" xfId="0" applyNumberFormat="1" applyFont="1" applyFill="1"/>
    <xf numFmtId="0" fontId="5" fillId="0" borderId="0" xfId="0" applyFont="1" applyFill="1" applyBorder="1" applyAlignment="1"/>
    <xf numFmtId="0" fontId="4" fillId="0" borderId="4" xfId="0" applyFont="1" applyFill="1" applyBorder="1" applyAlignment="1">
      <alignment horizontal="right"/>
    </xf>
    <xf numFmtId="0" fontId="4" fillId="0" borderId="5" xfId="0" applyFont="1" applyFill="1" applyBorder="1" applyAlignment="1">
      <alignment horizontal="right"/>
    </xf>
    <xf numFmtId="3" fontId="2" fillId="0" borderId="7" xfId="0" applyNumberFormat="1" applyFont="1" applyFill="1" applyBorder="1" applyAlignment="1">
      <alignment horizontal="right"/>
    </xf>
    <xf numFmtId="0" fontId="0" fillId="0" borderId="0" xfId="0" applyFill="1"/>
    <xf numFmtId="0" fontId="11" fillId="0" borderId="0" xfId="0" applyFont="1" applyFill="1"/>
    <xf numFmtId="0" fontId="2" fillId="0" borderId="0" xfId="0" applyFont="1" applyFill="1" applyAlignment="1">
      <alignment horizontal="left" wrapText="1" indent="2"/>
    </xf>
    <xf numFmtId="0" fontId="2" fillId="0" borderId="0" xfId="0" applyFont="1" applyFill="1" applyAlignment="1">
      <alignment horizontal="left" vertical="top" indent="3"/>
    </xf>
    <xf numFmtId="3" fontId="2" fillId="0" borderId="0" xfId="0" quotePrefix="1" applyNumberFormat="1" applyFont="1" applyFill="1" applyBorder="1" applyAlignment="1">
      <alignment horizontal="right"/>
    </xf>
    <xf numFmtId="3" fontId="2" fillId="0" borderId="8" xfId="0" applyNumberFormat="1" applyFont="1" applyFill="1" applyBorder="1" applyAlignment="1"/>
    <xf numFmtId="1" fontId="2" fillId="0" borderId="0" xfId="0" applyNumberFormat="1" applyFont="1" applyFill="1" applyBorder="1"/>
    <xf numFmtId="165" fontId="4" fillId="0" borderId="2" xfId="0" applyNumberFormat="1" applyFont="1" applyFill="1" applyBorder="1"/>
    <xf numFmtId="165" fontId="4" fillId="0" borderId="3" xfId="0" applyNumberFormat="1" applyFont="1" applyFill="1" applyBorder="1"/>
    <xf numFmtId="165" fontId="4" fillId="0" borderId="8" xfId="0" applyNumberFormat="1" applyFont="1" applyFill="1" applyBorder="1"/>
    <xf numFmtId="165" fontId="4" fillId="0" borderId="0" xfId="0" applyNumberFormat="1" applyFont="1" applyFill="1" applyBorder="1"/>
    <xf numFmtId="165" fontId="2" fillId="0" borderId="8" xfId="1" applyNumberFormat="1" applyFont="1" applyFill="1" applyBorder="1" applyAlignment="1">
      <alignment horizontal="right"/>
    </xf>
    <xf numFmtId="165" fontId="2" fillId="0" borderId="0" xfId="1" applyNumberFormat="1" applyFont="1" applyFill="1" applyBorder="1" applyAlignment="1">
      <alignment horizontal="right"/>
    </xf>
    <xf numFmtId="0" fontId="2" fillId="0" borderId="0" xfId="0" applyFont="1" applyFill="1" applyAlignment="1">
      <alignment vertical="top"/>
    </xf>
    <xf numFmtId="0" fontId="4" fillId="0" borderId="0" xfId="0" applyFont="1" applyFill="1" applyAlignment="1">
      <alignment horizontal="left" vertical="top" wrapText="1"/>
    </xf>
    <xf numFmtId="0" fontId="0" fillId="0" borderId="0" xfId="0" applyFill="1" applyBorder="1" applyAlignment="1">
      <alignment wrapText="1"/>
    </xf>
    <xf numFmtId="0" fontId="4" fillId="0" borderId="0" xfId="0" applyFont="1" applyFill="1" applyAlignment="1">
      <alignment horizontal="left" vertical="top"/>
    </xf>
    <xf numFmtId="0" fontId="12" fillId="0" borderId="0" xfId="0" applyFont="1" applyFill="1"/>
    <xf numFmtId="1" fontId="4" fillId="0" borderId="0" xfId="0" applyNumberFormat="1" applyFont="1" applyFill="1"/>
    <xf numFmtId="0" fontId="4" fillId="0" borderId="0" xfId="0" applyFont="1" applyFill="1" applyAlignment="1"/>
    <xf numFmtId="0" fontId="2" fillId="0" borderId="9" xfId="0" applyFont="1" applyFill="1" applyBorder="1" applyAlignment="1">
      <alignment horizontal="center"/>
    </xf>
    <xf numFmtId="3" fontId="4" fillId="0" borderId="3" xfId="0" applyNumberFormat="1" applyFont="1" applyFill="1" applyBorder="1"/>
    <xf numFmtId="3" fontId="4" fillId="0" borderId="11" xfId="0" applyNumberFormat="1" applyFont="1" applyFill="1" applyBorder="1"/>
    <xf numFmtId="9" fontId="4" fillId="0" borderId="0" xfId="2" applyFont="1" applyFill="1"/>
    <xf numFmtId="0" fontId="2" fillId="0" borderId="0" xfId="0" applyFont="1" applyFill="1" applyBorder="1" applyAlignment="1">
      <alignment horizontal="right"/>
    </xf>
    <xf numFmtId="3" fontId="2" fillId="0" borderId="0" xfId="0" applyNumberFormat="1" applyFont="1" applyFill="1" applyBorder="1"/>
    <xf numFmtId="1" fontId="2" fillId="0" borderId="5" xfId="0" applyNumberFormat="1" applyFont="1" applyFill="1" applyBorder="1" applyAlignment="1">
      <alignment horizontal="right"/>
    </xf>
    <xf numFmtId="164" fontId="2" fillId="0" borderId="11" xfId="0" applyNumberFormat="1" applyFont="1" applyFill="1" applyBorder="1" applyAlignment="1">
      <alignment horizontal="right"/>
    </xf>
    <xf numFmtId="0" fontId="0" fillId="0" borderId="0" xfId="0" applyFill="1" applyAlignment="1">
      <alignment wrapText="1"/>
    </xf>
    <xf numFmtId="0" fontId="8" fillId="0" borderId="0" xfId="0" applyFont="1" applyFill="1" applyBorder="1"/>
    <xf numFmtId="0" fontId="4" fillId="0" borderId="5" xfId="0" applyFont="1" applyFill="1" applyBorder="1" applyAlignment="1">
      <alignment horizontal="center"/>
    </xf>
    <xf numFmtId="14" fontId="4" fillId="0" borderId="0" xfId="0" applyNumberFormat="1" applyFont="1" applyFill="1" applyBorder="1"/>
    <xf numFmtId="0" fontId="4" fillId="0" borderId="1" xfId="0" applyFont="1" applyFill="1" applyBorder="1" applyAlignment="1">
      <alignment horizontal="right"/>
    </xf>
    <xf numFmtId="0" fontId="4" fillId="0" borderId="2" xfId="0" applyFont="1" applyFill="1" applyBorder="1" applyAlignment="1">
      <alignment horizontal="right"/>
    </xf>
    <xf numFmtId="0" fontId="4" fillId="0" borderId="3" xfId="0" applyFont="1" applyFill="1" applyBorder="1" applyAlignment="1">
      <alignment horizontal="right"/>
    </xf>
    <xf numFmtId="165" fontId="4" fillId="0" borderId="0" xfId="0" applyNumberFormat="1" applyFont="1" applyFill="1" applyBorder="1" applyAlignment="1">
      <alignment horizontal="right"/>
    </xf>
    <xf numFmtId="0" fontId="4" fillId="0" borderId="0" xfId="0" applyNumberFormat="1" applyFont="1" applyFill="1" applyBorder="1"/>
    <xf numFmtId="0" fontId="2" fillId="0" borderId="5" xfId="0" applyNumberFormat="1" applyFont="1" applyFill="1" applyBorder="1" applyAlignment="1">
      <alignment horizontal="center"/>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4" xfId="0" applyNumberFormat="1" applyFont="1" applyFill="1" applyBorder="1" applyAlignment="1">
      <alignment vertical="top" wrapText="1"/>
    </xf>
    <xf numFmtId="0" fontId="4" fillId="0" borderId="5" xfId="0" applyNumberFormat="1" applyFont="1" applyFill="1" applyBorder="1" applyAlignment="1">
      <alignment vertical="top" wrapText="1"/>
    </xf>
    <xf numFmtId="0" fontId="4" fillId="0" borderId="4" xfId="0" applyNumberFormat="1" applyFont="1" applyFill="1" applyBorder="1"/>
    <xf numFmtId="0" fontId="4" fillId="0" borderId="5" xfId="0" applyNumberFormat="1" applyFont="1" applyFill="1" applyBorder="1"/>
    <xf numFmtId="0" fontId="4" fillId="0" borderId="0" xfId="0" applyFont="1" applyBorder="1"/>
    <xf numFmtId="0" fontId="4" fillId="0" borderId="0" xfId="0" applyFont="1" applyAlignment="1">
      <alignment horizontal="left" vertical="top"/>
    </xf>
    <xf numFmtId="0" fontId="4" fillId="0" borderId="0" xfId="0" applyFont="1" applyBorder="1" applyAlignment="1">
      <alignment horizontal="left" vertical="top"/>
    </xf>
    <xf numFmtId="0" fontId="4" fillId="0" borderId="0" xfId="0" applyFont="1" applyAlignment="1">
      <alignment horizontal="left"/>
    </xf>
    <xf numFmtId="0" fontId="2" fillId="0" borderId="0" xfId="0" applyFont="1" applyFill="1" applyBorder="1" applyAlignment="1">
      <alignment horizontal="left"/>
    </xf>
    <xf numFmtId="0" fontId="4" fillId="0" borderId="0" xfId="0" applyFont="1" applyFill="1" applyBorder="1" applyAlignment="1">
      <alignment horizontal="left"/>
    </xf>
    <xf numFmtId="0" fontId="4" fillId="0" borderId="0" xfId="0" applyFont="1" applyBorder="1" applyAlignment="1">
      <alignment horizontal="left"/>
    </xf>
    <xf numFmtId="3" fontId="2" fillId="0" borderId="0" xfId="0" applyNumberFormat="1" applyFont="1" applyFill="1" applyBorder="1" applyAlignment="1">
      <alignment horizontal="right" vertical="top" wrapText="1"/>
    </xf>
    <xf numFmtId="0" fontId="2" fillId="0" borderId="0" xfId="0" applyFont="1" applyFill="1" applyAlignment="1">
      <alignment horizontal="right"/>
    </xf>
    <xf numFmtId="0" fontId="4" fillId="0" borderId="0" xfId="0" applyFont="1" applyFill="1" applyBorder="1" applyAlignment="1">
      <alignment horizontal="right"/>
    </xf>
    <xf numFmtId="0" fontId="2" fillId="0" borderId="1" xfId="0" applyFont="1" applyFill="1" applyBorder="1" applyAlignment="1">
      <alignment horizontal="right"/>
    </xf>
    <xf numFmtId="3" fontId="2" fillId="0" borderId="1" xfId="0" applyNumberFormat="1" applyFont="1" applyFill="1" applyBorder="1"/>
    <xf numFmtId="3" fontId="2" fillId="0" borderId="4" xfId="0" applyNumberFormat="1" applyFont="1" applyFill="1" applyBorder="1"/>
    <xf numFmtId="0" fontId="2" fillId="0" borderId="3" xfId="0" applyFont="1" applyFill="1" applyBorder="1" applyAlignment="1">
      <alignment horizontal="right"/>
    </xf>
    <xf numFmtId="3" fontId="2" fillId="0" borderId="3" xfId="0" applyNumberFormat="1" applyFont="1" applyFill="1" applyBorder="1"/>
    <xf numFmtId="3" fontId="4" fillId="0" borderId="7" xfId="0" applyNumberFormat="1" applyFont="1" applyFill="1" applyBorder="1" applyAlignment="1">
      <alignment horizontal="right"/>
    </xf>
    <xf numFmtId="3" fontId="4" fillId="0" borderId="1" xfId="0" applyNumberFormat="1" applyFont="1" applyFill="1" applyBorder="1" applyAlignment="1"/>
    <xf numFmtId="1" fontId="4" fillId="0" borderId="4" xfId="0" applyNumberFormat="1" applyFont="1" applyFill="1" applyBorder="1" applyAlignment="1">
      <alignment horizontal="center"/>
    </xf>
    <xf numFmtId="1" fontId="4" fillId="0" borderId="5" xfId="0" applyNumberFormat="1" applyFont="1" applyFill="1" applyBorder="1" applyAlignment="1">
      <alignment horizontal="center"/>
    </xf>
    <xf numFmtId="3" fontId="4" fillId="0" borderId="1" xfId="0" applyNumberFormat="1" applyFont="1" applyBorder="1"/>
    <xf numFmtId="3" fontId="2" fillId="0" borderId="0" xfId="0" applyNumberFormat="1" applyFont="1" applyFill="1" applyAlignment="1">
      <alignment horizontal="right" vertical="top" wrapText="1"/>
    </xf>
    <xf numFmtId="3" fontId="4" fillId="0" borderId="8" xfId="0" applyNumberFormat="1" applyFont="1" applyBorder="1" applyAlignment="1">
      <alignment horizontal="right"/>
    </xf>
    <xf numFmtId="3" fontId="4" fillId="0" borderId="5" xfId="0" applyNumberFormat="1" applyFont="1" applyFill="1" applyBorder="1"/>
    <xf numFmtId="165" fontId="4" fillId="0" borderId="2" xfId="0" applyNumberFormat="1" applyFont="1" applyFill="1" applyBorder="1" applyAlignment="1">
      <alignment horizontal="right"/>
    </xf>
    <xf numFmtId="165" fontId="4" fillId="0" borderId="3" xfId="0" applyNumberFormat="1" applyFont="1" applyFill="1" applyBorder="1" applyAlignment="1">
      <alignment horizontal="right"/>
    </xf>
    <xf numFmtId="165" fontId="4" fillId="0" borderId="8" xfId="0" applyNumberFormat="1" applyFont="1" applyFill="1" applyBorder="1" applyAlignment="1">
      <alignment horizontal="right"/>
    </xf>
    <xf numFmtId="165" fontId="4" fillId="0" borderId="7" xfId="0" applyNumberFormat="1" applyFont="1" applyFill="1" applyBorder="1" applyAlignment="1">
      <alignment horizontal="right"/>
    </xf>
    <xf numFmtId="165" fontId="4" fillId="0" borderId="1" xfId="0" applyNumberFormat="1" applyFont="1" applyFill="1" applyBorder="1" applyAlignment="1">
      <alignment horizontal="right"/>
    </xf>
    <xf numFmtId="3" fontId="2" fillId="0" borderId="1" xfId="0" applyNumberFormat="1" applyFont="1" applyFill="1" applyBorder="1" applyAlignment="1"/>
    <xf numFmtId="1" fontId="2" fillId="0" borderId="4" xfId="0" applyNumberFormat="1" applyFont="1" applyFill="1" applyBorder="1" applyAlignment="1">
      <alignment horizontal="center"/>
    </xf>
    <xf numFmtId="1" fontId="2" fillId="0" borderId="5" xfId="0" applyNumberFormat="1" applyFont="1" applyFill="1" applyBorder="1" applyAlignment="1">
      <alignment horizontal="center"/>
    </xf>
    <xf numFmtId="1" fontId="2" fillId="0" borderId="0" xfId="0" applyNumberFormat="1" applyFont="1" applyFill="1" applyBorder="1" applyAlignment="1">
      <alignment horizontal="center"/>
    </xf>
    <xf numFmtId="0" fontId="4" fillId="0" borderId="0" xfId="0" applyFont="1" applyFill="1" applyBorder="1" applyAlignment="1">
      <alignment vertical="top" wrapText="1"/>
    </xf>
    <xf numFmtId="0" fontId="0" fillId="0" borderId="0" xfId="0" applyFill="1" applyBorder="1" applyAlignment="1">
      <alignment vertical="top" wrapText="1"/>
    </xf>
    <xf numFmtId="3" fontId="4" fillId="0" borderId="0" xfId="0" applyNumberFormat="1" applyFont="1" applyFill="1" applyAlignment="1">
      <alignment horizontal="left" vertical="top" indent="1"/>
    </xf>
    <xf numFmtId="0" fontId="4" fillId="0" borderId="0" xfId="0" applyFont="1" applyFill="1" applyAlignment="1">
      <alignment horizontal="left" vertical="top" indent="1"/>
    </xf>
    <xf numFmtId="0" fontId="2" fillId="0" borderId="0" xfId="0" applyFont="1" applyFill="1" applyAlignment="1">
      <alignment horizontal="left" vertical="top" indent="1"/>
    </xf>
    <xf numFmtId="0" fontId="2" fillId="0" borderId="0" xfId="0" applyFont="1" applyFill="1" applyAlignment="1">
      <alignment horizontal="left" vertical="top" indent="2"/>
    </xf>
    <xf numFmtId="0" fontId="2" fillId="0" borderId="9" xfId="0" applyFont="1" applyFill="1" applyBorder="1" applyAlignment="1">
      <alignment horizontal="left" vertical="top" indent="1"/>
    </xf>
    <xf numFmtId="166" fontId="1" fillId="0" borderId="0" xfId="1" applyNumberFormat="1" applyFont="1" applyFill="1"/>
    <xf numFmtId="3" fontId="2" fillId="0" borderId="0" xfId="0" applyNumberFormat="1" applyFont="1" applyFill="1" applyAlignment="1">
      <alignment horizontal="right" wrapText="1"/>
    </xf>
    <xf numFmtId="0" fontId="4" fillId="0" borderId="0" xfId="0" quotePrefix="1" applyFont="1" applyFill="1"/>
    <xf numFmtId="3" fontId="2" fillId="0" borderId="9" xfId="0" applyNumberFormat="1" applyFont="1" applyFill="1" applyBorder="1" applyAlignment="1"/>
    <xf numFmtId="0" fontId="2" fillId="0" borderId="7" xfId="0" applyFont="1" applyFill="1" applyBorder="1" applyAlignment="1"/>
    <xf numFmtId="0" fontId="2" fillId="0" borderId="1" xfId="0" applyFont="1" applyFill="1" applyBorder="1" applyAlignment="1"/>
    <xf numFmtId="1" fontId="2" fillId="0" borderId="7" xfId="0" applyNumberFormat="1" applyFont="1" applyFill="1" applyBorder="1" applyAlignment="1">
      <alignment horizontal="right"/>
    </xf>
    <xf numFmtId="1" fontId="2" fillId="0" borderId="1" xfId="0" applyNumberFormat="1" applyFont="1" applyFill="1" applyBorder="1" applyAlignment="1">
      <alignment horizontal="right"/>
    </xf>
    <xf numFmtId="0" fontId="2" fillId="0" borderId="1" xfId="0" applyNumberFormat="1" applyFont="1" applyFill="1" applyBorder="1"/>
    <xf numFmtId="0" fontId="2" fillId="0" borderId="4" xfId="0" applyNumberFormat="1" applyFont="1" applyFill="1" applyBorder="1"/>
    <xf numFmtId="0" fontId="4" fillId="0" borderId="2" xfId="0" applyFont="1" applyFill="1" applyBorder="1"/>
    <xf numFmtId="1" fontId="2" fillId="0" borderId="3" xfId="0" applyNumberFormat="1" applyFont="1" applyFill="1" applyBorder="1" applyAlignment="1">
      <alignment horizontal="right"/>
    </xf>
    <xf numFmtId="0" fontId="2" fillId="0" borderId="3" xfId="0" applyNumberFormat="1" applyFont="1" applyFill="1" applyBorder="1"/>
    <xf numFmtId="164" fontId="4" fillId="0" borderId="0" xfId="0" applyNumberFormat="1" applyFont="1" applyFill="1"/>
    <xf numFmtId="2" fontId="2" fillId="0" borderId="0" xfId="0" applyNumberFormat="1" applyFont="1" applyFill="1" applyAlignment="1">
      <alignment horizontal="left" vertical="top" wrapText="1"/>
    </xf>
    <xf numFmtId="0" fontId="11" fillId="0" borderId="0" xfId="0" applyFont="1" applyFill="1" applyAlignment="1">
      <alignment vertical="center"/>
    </xf>
    <xf numFmtId="3" fontId="4" fillId="0" borderId="5" xfId="0" applyNumberFormat="1" applyFont="1" applyFill="1" applyBorder="1" applyAlignment="1">
      <alignment horizontal="center"/>
    </xf>
    <xf numFmtId="9" fontId="4" fillId="0" borderId="0" xfId="0" applyNumberFormat="1" applyFont="1" applyFill="1"/>
    <xf numFmtId="4" fontId="2" fillId="0" borderId="8" xfId="0" applyNumberFormat="1" applyFont="1" applyFill="1" applyBorder="1" applyAlignment="1">
      <alignment horizontal="right"/>
    </xf>
    <xf numFmtId="3" fontId="4" fillId="0" borderId="7" xfId="0" applyNumberFormat="1" applyFont="1" applyFill="1" applyBorder="1" applyAlignment="1"/>
    <xf numFmtId="0" fontId="2" fillId="0" borderId="6" xfId="0" applyFont="1" applyFill="1" applyBorder="1" applyAlignment="1">
      <alignment horizontal="right"/>
    </xf>
    <xf numFmtId="0" fontId="2" fillId="0" borderId="4" xfId="0" applyFont="1" applyFill="1" applyBorder="1" applyAlignment="1">
      <alignment horizontal="right"/>
    </xf>
    <xf numFmtId="1" fontId="4" fillId="0" borderId="5" xfId="0" applyNumberFormat="1" applyFont="1" applyFill="1" applyBorder="1"/>
    <xf numFmtId="0" fontId="2" fillId="0" borderId="7"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6" xfId="0" applyFont="1" applyFill="1" applyBorder="1" applyAlignment="1">
      <alignment horizontal="center" vertical="top" wrapText="1"/>
    </xf>
    <xf numFmtId="0" fontId="2" fillId="0" borderId="5" xfId="0" applyFont="1" applyBorder="1" applyAlignment="1">
      <alignment horizontal="center" vertical="top" wrapText="1"/>
    </xf>
    <xf numFmtId="3" fontId="2" fillId="0" borderId="3" xfId="0" applyNumberFormat="1" applyFont="1" applyFill="1" applyBorder="1" applyAlignment="1">
      <alignment horizontal="right"/>
    </xf>
    <xf numFmtId="3" fontId="2" fillId="0" borderId="0" xfId="0" applyNumberFormat="1" applyFont="1" applyBorder="1" applyAlignment="1"/>
    <xf numFmtId="3" fontId="2" fillId="0" borderId="11" xfId="0" applyNumberFormat="1" applyFont="1" applyFill="1" applyBorder="1" applyAlignment="1">
      <alignment horizontal="right"/>
    </xf>
    <xf numFmtId="3" fontId="2" fillId="0" borderId="0" xfId="0" applyNumberFormat="1" applyFont="1" applyBorder="1" applyAlignment="1">
      <alignment horizontal="right"/>
    </xf>
    <xf numFmtId="3" fontId="2" fillId="0" borderId="9" xfId="0" applyNumberFormat="1" applyFont="1" applyFill="1" applyBorder="1" applyAlignment="1">
      <alignment horizontal="right"/>
    </xf>
    <xf numFmtId="3" fontId="2" fillId="0" borderId="2" xfId="0" applyNumberFormat="1" applyFont="1" applyFill="1" applyBorder="1" applyAlignment="1">
      <alignment horizontal="right"/>
    </xf>
    <xf numFmtId="3" fontId="13" fillId="0" borderId="8" xfId="17" applyNumberFormat="1" applyFont="1" applyFill="1" applyBorder="1" applyAlignment="1">
      <alignment horizontal="right" vertical="center"/>
    </xf>
    <xf numFmtId="3" fontId="13" fillId="0" borderId="0" xfId="18" applyNumberFormat="1" applyFont="1" applyFill="1" applyBorder="1" applyAlignment="1">
      <alignment horizontal="right" vertical="center"/>
    </xf>
    <xf numFmtId="3" fontId="13" fillId="0" borderId="9" xfId="19" applyNumberFormat="1" applyFont="1" applyFill="1" applyBorder="1" applyAlignment="1">
      <alignment horizontal="right" vertical="center"/>
    </xf>
    <xf numFmtId="3" fontId="13" fillId="0" borderId="8" xfId="20" applyNumberFormat="1" applyFont="1" applyFill="1" applyBorder="1" applyAlignment="1">
      <alignment horizontal="right" vertical="center"/>
    </xf>
    <xf numFmtId="3" fontId="13" fillId="0" borderId="0" xfId="21" applyNumberFormat="1" applyFont="1" applyFill="1" applyBorder="1" applyAlignment="1">
      <alignment horizontal="right" vertical="center"/>
    </xf>
    <xf numFmtId="3" fontId="13" fillId="0" borderId="9" xfId="22" applyNumberFormat="1" applyFont="1" applyFill="1" applyBorder="1" applyAlignment="1">
      <alignment horizontal="right" vertical="center"/>
    </xf>
    <xf numFmtId="3" fontId="13" fillId="0" borderId="8" xfId="23" applyNumberFormat="1" applyFont="1" applyFill="1" applyBorder="1" applyAlignment="1">
      <alignment horizontal="right" vertical="center"/>
    </xf>
    <xf numFmtId="3" fontId="13" fillId="0" borderId="0" xfId="24" applyNumberFormat="1" applyFont="1" applyFill="1" applyBorder="1" applyAlignment="1">
      <alignment horizontal="right" vertical="center"/>
    </xf>
    <xf numFmtId="3" fontId="13" fillId="0" borderId="9" xfId="25" applyNumberFormat="1" applyFont="1" applyFill="1" applyBorder="1" applyAlignment="1">
      <alignment horizontal="right" vertical="center"/>
    </xf>
    <xf numFmtId="3" fontId="13" fillId="0" borderId="0" xfId="25" applyNumberFormat="1" applyFont="1" applyFill="1" applyBorder="1" applyAlignment="1">
      <alignment horizontal="right" vertical="center"/>
    </xf>
    <xf numFmtId="3" fontId="2" fillId="0" borderId="7" xfId="0" applyNumberFormat="1" applyFont="1" applyFill="1" applyBorder="1" applyAlignment="1"/>
    <xf numFmtId="9" fontId="2" fillId="0" borderId="1" xfId="2" applyFont="1" applyFill="1" applyBorder="1" applyAlignment="1"/>
    <xf numFmtId="3" fontId="2" fillId="0" borderId="10" xfId="0" applyNumberFormat="1" applyFont="1" applyFill="1" applyBorder="1" applyAlignment="1"/>
    <xf numFmtId="167" fontId="2" fillId="0" borderId="0" xfId="0" applyNumberFormat="1" applyFont="1" applyFill="1" applyBorder="1" applyAlignment="1">
      <alignment horizontal="right"/>
    </xf>
    <xf numFmtId="0" fontId="4" fillId="0" borderId="7" xfId="0" applyFont="1" applyFill="1" applyBorder="1"/>
    <xf numFmtId="3" fontId="2" fillId="0" borderId="10" xfId="0" applyNumberFormat="1" applyFont="1" applyFill="1" applyBorder="1" applyAlignment="1">
      <alignment horizontal="right"/>
    </xf>
    <xf numFmtId="0" fontId="14" fillId="0" borderId="0" xfId="0" applyFont="1" applyFill="1" applyAlignment="1">
      <alignment vertical="top" wrapText="1"/>
    </xf>
    <xf numFmtId="0" fontId="4" fillId="0" borderId="0" xfId="0" applyFont="1" applyFill="1" applyAlignment="1">
      <alignment vertical="top" wrapText="1"/>
    </xf>
    <xf numFmtId="3" fontId="2" fillId="0" borderId="9" xfId="0" applyNumberFormat="1" applyFont="1" applyFill="1" applyBorder="1" applyAlignment="1">
      <alignment horizontal="right" vertical="top" wrapText="1"/>
    </xf>
    <xf numFmtId="166" fontId="1" fillId="0" borderId="9" xfId="1" applyNumberFormat="1" applyFont="1" applyFill="1" applyBorder="1"/>
    <xf numFmtId="3" fontId="2" fillId="0" borderId="9" xfId="0" applyNumberFormat="1" applyFont="1" applyFill="1" applyBorder="1" applyAlignment="1">
      <alignment horizontal="right" wrapText="1"/>
    </xf>
    <xf numFmtId="3" fontId="4" fillId="0" borderId="10" xfId="0" applyNumberFormat="1" applyFont="1" applyFill="1" applyBorder="1" applyAlignment="1">
      <alignment horizontal="right"/>
    </xf>
    <xf numFmtId="3" fontId="4" fillId="0" borderId="9" xfId="0" applyNumberFormat="1" applyFont="1" applyFill="1" applyBorder="1" applyAlignment="1">
      <alignment horizontal="right"/>
    </xf>
    <xf numFmtId="0" fontId="4" fillId="0" borderId="10" xfId="0" applyFont="1" applyFill="1" applyBorder="1" applyAlignment="1"/>
    <xf numFmtId="3" fontId="4" fillId="0" borderId="5" xfId="0" applyNumberFormat="1" applyFont="1" applyBorder="1"/>
    <xf numFmtId="3" fontId="4" fillId="0" borderId="11" xfId="0" applyNumberFormat="1" applyFont="1" applyFill="1" applyBorder="1" applyAlignment="1">
      <alignment horizontal="right"/>
    </xf>
    <xf numFmtId="3" fontId="4" fillId="0" borderId="9" xfId="0" applyNumberFormat="1" applyFont="1" applyBorder="1"/>
    <xf numFmtId="0" fontId="2" fillId="0" borderId="9" xfId="0" applyFont="1" applyFill="1" applyBorder="1" applyAlignment="1">
      <alignment horizontal="right"/>
    </xf>
    <xf numFmtId="3" fontId="4" fillId="0" borderId="10" xfId="0" applyNumberFormat="1" applyFont="1" applyFill="1" applyBorder="1"/>
    <xf numFmtId="0" fontId="11" fillId="0" borderId="9" xfId="0" applyFont="1" applyFill="1" applyBorder="1"/>
    <xf numFmtId="3" fontId="4" fillId="0" borderId="5" xfId="0" applyNumberFormat="1" applyFont="1" applyFill="1" applyBorder="1" applyAlignment="1">
      <alignment horizontal="right"/>
    </xf>
    <xf numFmtId="3" fontId="4" fillId="0" borderId="10" xfId="0" applyNumberFormat="1" applyFont="1" applyBorder="1"/>
    <xf numFmtId="0" fontId="4" fillId="0" borderId="7" xfId="0" applyFont="1" applyBorder="1" applyAlignment="1">
      <alignment horizontal="right"/>
    </xf>
    <xf numFmtId="0" fontId="4" fillId="0" borderId="1" xfId="0" applyFont="1" applyBorder="1" applyAlignment="1">
      <alignment horizontal="right"/>
    </xf>
    <xf numFmtId="0" fontId="4" fillId="0" borderId="1" xfId="0" applyFont="1" applyBorder="1"/>
    <xf numFmtId="3" fontId="2" fillId="0" borderId="9" xfId="0" applyNumberFormat="1" applyFont="1" applyFill="1" applyBorder="1"/>
    <xf numFmtId="3" fontId="4" fillId="0" borderId="6" xfId="0" applyNumberFormat="1" applyFont="1" applyFill="1" applyBorder="1"/>
    <xf numFmtId="0" fontId="4" fillId="0" borderId="0" xfId="0" applyFont="1" applyFill="1" applyAlignment="1">
      <alignment horizontal="left" vertical="top" wrapText="1"/>
    </xf>
    <xf numFmtId="0" fontId="2" fillId="0" borderId="0" xfId="0" applyFont="1" applyFill="1" applyAlignment="1">
      <alignment horizontal="left" vertical="top"/>
    </xf>
    <xf numFmtId="9" fontId="4" fillId="0" borderId="0" xfId="2" applyFont="1" applyFill="1" applyAlignment="1">
      <alignment horizontal="left" vertical="top" indent="1"/>
    </xf>
    <xf numFmtId="9" fontId="4" fillId="0" borderId="0" xfId="2" applyFont="1" applyFill="1" applyAlignment="1">
      <alignment horizontal="right"/>
    </xf>
    <xf numFmtId="9" fontId="4" fillId="0" borderId="0" xfId="2" applyFont="1" applyFill="1" applyBorder="1"/>
    <xf numFmtId="3" fontId="2" fillId="0" borderId="0" xfId="0" applyNumberFormat="1" applyFont="1" applyFill="1" applyAlignment="1">
      <alignment horizontal="left"/>
    </xf>
    <xf numFmtId="0" fontId="2" fillId="0" borderId="0" xfId="3" applyFont="1" applyFill="1" applyBorder="1"/>
    <xf numFmtId="0" fontId="2" fillId="0" borderId="0" xfId="3" applyFont="1" applyFill="1"/>
    <xf numFmtId="0" fontId="4" fillId="0" borderId="0" xfId="3" applyFont="1" applyFill="1"/>
    <xf numFmtId="0" fontId="2" fillId="0" borderId="1" xfId="3" applyFont="1" applyFill="1" applyBorder="1"/>
    <xf numFmtId="0" fontId="8" fillId="0" borderId="0" xfId="3" applyFont="1" applyFill="1" applyBorder="1" applyAlignment="1">
      <alignment horizontal="left"/>
    </xf>
    <xf numFmtId="0" fontId="8" fillId="0" borderId="0" xfId="3" applyFont="1" applyFill="1" applyAlignment="1">
      <alignment horizontal="center"/>
    </xf>
    <xf numFmtId="0" fontId="2" fillId="0" borderId="0" xfId="3" applyFont="1" applyFill="1" applyBorder="1" applyAlignment="1">
      <alignment horizontal="center"/>
    </xf>
    <xf numFmtId="0" fontId="2" fillId="0" borderId="6" xfId="3" applyFont="1" applyFill="1" applyBorder="1" applyAlignment="1">
      <alignment horizontal="center"/>
    </xf>
    <xf numFmtId="0" fontId="2" fillId="0" borderId="4" xfId="3" applyFont="1" applyFill="1" applyBorder="1" applyAlignment="1">
      <alignment horizontal="center"/>
    </xf>
    <xf numFmtId="0" fontId="4" fillId="0" borderId="4" xfId="3" applyFont="1" applyFill="1" applyBorder="1" applyAlignment="1">
      <alignment horizontal="center"/>
    </xf>
    <xf numFmtId="0" fontId="4" fillId="0" borderId="5" xfId="3" applyFont="1" applyFill="1" applyBorder="1" applyAlignment="1">
      <alignment horizontal="center"/>
    </xf>
    <xf numFmtId="0" fontId="4" fillId="0" borderId="0" xfId="3" applyFont="1" applyFill="1" applyBorder="1" applyAlignment="1">
      <alignment horizontal="center"/>
    </xf>
    <xf numFmtId="0" fontId="2" fillId="0" borderId="0" xfId="3" applyFont="1" applyFill="1" applyBorder="1" applyAlignment="1">
      <alignment horizontal="right"/>
    </xf>
    <xf numFmtId="0" fontId="4" fillId="0" borderId="0" xfId="3" applyFont="1" applyFill="1" applyBorder="1"/>
    <xf numFmtId="0" fontId="4" fillId="0" borderId="9" xfId="3" applyFont="1" applyFill="1" applyBorder="1"/>
    <xf numFmtId="0" fontId="2" fillId="0" borderId="0" xfId="3" applyFont="1" applyFill="1" applyBorder="1" applyAlignment="1">
      <alignment horizontal="left"/>
    </xf>
    <xf numFmtId="3" fontId="4" fillId="0" borderId="6" xfId="3" applyNumberFormat="1" applyFont="1" applyFill="1" applyBorder="1" applyAlignment="1">
      <alignment horizontal="right"/>
    </xf>
    <xf numFmtId="3" fontId="2" fillId="0" borderId="4" xfId="3" applyNumberFormat="1" applyFont="1" applyFill="1" applyBorder="1" applyAlignment="1">
      <alignment horizontal="right"/>
    </xf>
    <xf numFmtId="3" fontId="4" fillId="0" borderId="4" xfId="3" applyNumberFormat="1" applyFont="1" applyFill="1" applyBorder="1" applyAlignment="1">
      <alignment horizontal="right"/>
    </xf>
    <xf numFmtId="0" fontId="2" fillId="0" borderId="0" xfId="3" applyFont="1" applyFill="1" applyAlignment="1">
      <alignment vertical="top" wrapText="1"/>
    </xf>
    <xf numFmtId="3" fontId="2" fillId="0" borderId="8" xfId="3" applyNumberFormat="1" applyFont="1" applyFill="1" applyBorder="1" applyAlignment="1">
      <alignment horizontal="right"/>
    </xf>
    <xf numFmtId="3" fontId="2" fillId="0" borderId="0" xfId="3" applyNumberFormat="1" applyFont="1" applyFill="1" applyBorder="1" applyAlignment="1">
      <alignment horizontal="right"/>
    </xf>
    <xf numFmtId="3" fontId="4" fillId="0" borderId="0" xfId="3" applyNumberFormat="1" applyFont="1" applyFill="1" applyBorder="1"/>
    <xf numFmtId="3" fontId="4" fillId="0" borderId="8" xfId="3" applyNumberFormat="1" applyFont="1" applyFill="1" applyBorder="1"/>
    <xf numFmtId="3" fontId="4" fillId="0" borderId="0" xfId="3" applyNumberFormat="1" applyFont="1" applyFill="1"/>
    <xf numFmtId="0" fontId="2" fillId="0" borderId="0" xfId="3" applyFont="1" applyFill="1" applyAlignment="1">
      <alignment horizontal="left" indent="1"/>
    </xf>
    <xf numFmtId="0" fontId="2" fillId="0" borderId="0" xfId="3" applyFont="1" applyFill="1" applyAlignment="1">
      <alignment horizontal="left" indent="3"/>
    </xf>
    <xf numFmtId="0" fontId="2" fillId="0" borderId="0" xfId="3" applyFont="1" applyFill="1" applyAlignment="1">
      <alignment horizontal="left" indent="2"/>
    </xf>
    <xf numFmtId="3" fontId="2" fillId="0" borderId="0" xfId="3" applyNumberFormat="1" applyFont="1" applyFill="1" applyAlignment="1">
      <alignment horizontal="right"/>
    </xf>
    <xf numFmtId="3" fontId="4" fillId="0" borderId="8" xfId="3" applyNumberFormat="1" applyFont="1" applyFill="1" applyBorder="1" applyAlignment="1">
      <alignment horizontal="right"/>
    </xf>
    <xf numFmtId="3" fontId="4" fillId="0" borderId="0" xfId="3" applyNumberFormat="1" applyFont="1" applyFill="1" applyAlignment="1">
      <alignment horizontal="right"/>
    </xf>
    <xf numFmtId="0" fontId="2" fillId="0" borderId="9" xfId="3" applyFont="1" applyFill="1" applyBorder="1"/>
    <xf numFmtId="3" fontId="2" fillId="0" borderId="7" xfId="3" applyNumberFormat="1" applyFont="1" applyFill="1" applyBorder="1" applyAlignment="1"/>
    <xf numFmtId="3" fontId="2" fillId="0" borderId="1" xfId="3" applyNumberFormat="1" applyFont="1" applyFill="1" applyBorder="1" applyAlignment="1"/>
    <xf numFmtId="3" fontId="4" fillId="0" borderId="1" xfId="3" applyNumberFormat="1" applyFont="1" applyFill="1" applyBorder="1" applyAlignment="1">
      <alignment horizontal="right"/>
    </xf>
    <xf numFmtId="3" fontId="4" fillId="0" borderId="0" xfId="3" applyNumberFormat="1" applyFont="1" applyFill="1" applyBorder="1" applyAlignment="1">
      <alignment horizontal="right"/>
    </xf>
    <xf numFmtId="3" fontId="4" fillId="0" borderId="10" xfId="3" applyNumberFormat="1" applyFont="1" applyFill="1" applyBorder="1" applyAlignment="1">
      <alignment horizontal="right"/>
    </xf>
    <xf numFmtId="1" fontId="2" fillId="0" borderId="0" xfId="3" applyNumberFormat="1" applyFont="1" applyFill="1" applyBorder="1" applyAlignment="1">
      <alignment horizontal="right"/>
    </xf>
    <xf numFmtId="0" fontId="4" fillId="0" borderId="4" xfId="3" applyFont="1" applyFill="1" applyBorder="1"/>
    <xf numFmtId="0" fontId="4" fillId="0" borderId="5" xfId="3" applyFont="1" applyFill="1" applyBorder="1"/>
    <xf numFmtId="0" fontId="2" fillId="0" borderId="2" xfId="3" applyFont="1" applyFill="1" applyBorder="1" applyAlignment="1">
      <alignment horizontal="right"/>
    </xf>
    <xf numFmtId="0" fontId="2" fillId="0" borderId="3" xfId="3" applyFont="1" applyFill="1" applyBorder="1" applyAlignment="1">
      <alignment horizontal="right"/>
    </xf>
    <xf numFmtId="0" fontId="4" fillId="0" borderId="3" xfId="3" applyFont="1" applyFill="1" applyBorder="1"/>
    <xf numFmtId="165" fontId="2" fillId="0" borderId="2" xfId="3" applyNumberFormat="1" applyFont="1" applyFill="1" applyBorder="1" applyAlignment="1">
      <alignment horizontal="right"/>
    </xf>
    <xf numFmtId="165" fontId="2" fillId="0" borderId="3" xfId="3" applyNumberFormat="1" applyFont="1" applyFill="1" applyBorder="1" applyAlignment="1">
      <alignment horizontal="right"/>
    </xf>
    <xf numFmtId="164" fontId="2" fillId="0" borderId="3" xfId="3" applyNumberFormat="1" applyFont="1" applyFill="1" applyBorder="1" applyAlignment="1">
      <alignment horizontal="right"/>
    </xf>
    <xf numFmtId="165" fontId="2" fillId="0" borderId="8" xfId="3" applyNumberFormat="1" applyFont="1" applyFill="1" applyBorder="1" applyAlignment="1">
      <alignment horizontal="right"/>
    </xf>
    <xf numFmtId="165" fontId="2" fillId="0" borderId="0" xfId="3" applyNumberFormat="1" applyFont="1" applyFill="1" applyBorder="1" applyAlignment="1">
      <alignment horizontal="right"/>
    </xf>
    <xf numFmtId="164" fontId="2" fillId="0" borderId="0" xfId="3" applyNumberFormat="1" applyFont="1" applyFill="1" applyBorder="1" applyAlignment="1">
      <alignment horizontal="right"/>
    </xf>
    <xf numFmtId="165" fontId="2" fillId="0" borderId="7" xfId="3" applyNumberFormat="1" applyFont="1" applyFill="1" applyBorder="1" applyAlignment="1">
      <alignment horizontal="right"/>
    </xf>
    <xf numFmtId="165" fontId="2" fillId="0" borderId="1" xfId="3" applyNumberFormat="1" applyFont="1" applyFill="1" applyBorder="1" applyAlignment="1">
      <alignment horizontal="right"/>
    </xf>
    <xf numFmtId="164" fontId="2" fillId="0" borderId="1" xfId="3" applyNumberFormat="1" applyFont="1" applyFill="1" applyBorder="1" applyAlignment="1">
      <alignment horizontal="right"/>
    </xf>
    <xf numFmtId="0" fontId="4" fillId="0" borderId="10" xfId="3" applyFont="1" applyFill="1" applyBorder="1"/>
    <xf numFmtId="0" fontId="2" fillId="0" borderId="0" xfId="3" applyFont="1" applyFill="1" applyAlignment="1">
      <alignment horizontal="left" vertical="top"/>
    </xf>
    <xf numFmtId="3" fontId="2" fillId="0" borderId="5" xfId="0" applyNumberFormat="1" applyFont="1" applyFill="1" applyBorder="1"/>
    <xf numFmtId="166" fontId="4" fillId="0" borderId="9" xfId="1" applyNumberFormat="1" applyFont="1" applyFill="1" applyBorder="1"/>
    <xf numFmtId="0" fontId="5" fillId="0" borderId="0" xfId="3" applyFont="1" applyFill="1" applyBorder="1"/>
    <xf numFmtId="0" fontId="4" fillId="0" borderId="0" xfId="3" applyFont="1" applyFill="1" applyAlignment="1">
      <alignment horizontal="center"/>
    </xf>
    <xf numFmtId="0" fontId="4" fillId="0" borderId="3" xfId="3" applyFont="1" applyFill="1" applyBorder="1" applyAlignment="1">
      <alignment horizontal="center"/>
    </xf>
    <xf numFmtId="3" fontId="4" fillId="0" borderId="5" xfId="3" applyNumberFormat="1" applyFont="1" applyFill="1" applyBorder="1" applyAlignment="1">
      <alignment horizontal="center"/>
    </xf>
    <xf numFmtId="0" fontId="2" fillId="0" borderId="0" xfId="3" applyFont="1" applyFill="1" applyBorder="1" applyAlignment="1"/>
    <xf numFmtId="3" fontId="2" fillId="0" borderId="7" xfId="3" applyNumberFormat="1" applyFont="1" applyFill="1" applyBorder="1" applyAlignment="1">
      <alignment horizontal="right"/>
    </xf>
    <xf numFmtId="3" fontId="2" fillId="0" borderId="1" xfId="3" applyNumberFormat="1" applyFont="1" applyFill="1" applyBorder="1" applyAlignment="1">
      <alignment horizontal="right"/>
    </xf>
    <xf numFmtId="3" fontId="4" fillId="0" borderId="1" xfId="3" applyNumberFormat="1" applyFont="1" applyFill="1" applyBorder="1"/>
    <xf numFmtId="3" fontId="4" fillId="0" borderId="4" xfId="2" applyNumberFormat="1" applyFont="1" applyFill="1" applyBorder="1"/>
    <xf numFmtId="3" fontId="2" fillId="0" borderId="0" xfId="3" applyNumberFormat="1" applyFont="1" applyFill="1"/>
    <xf numFmtId="3" fontId="4" fillId="0" borderId="7" xfId="3" applyNumberFormat="1" applyFont="1" applyFill="1" applyBorder="1" applyAlignment="1"/>
    <xf numFmtId="3" fontId="4" fillId="0" borderId="1" xfId="3" applyNumberFormat="1" applyFont="1" applyFill="1" applyBorder="1" applyAlignment="1"/>
    <xf numFmtId="0" fontId="4" fillId="0" borderId="1" xfId="3" applyFont="1" applyFill="1" applyBorder="1"/>
    <xf numFmtId="0" fontId="2" fillId="0" borderId="9" xfId="3" applyFont="1" applyFill="1" applyBorder="1" applyAlignment="1"/>
    <xf numFmtId="0" fontId="2" fillId="0" borderId="7" xfId="3" applyFont="1" applyFill="1" applyBorder="1" applyAlignment="1">
      <alignment horizontal="right"/>
    </xf>
    <xf numFmtId="0" fontId="2" fillId="0" borderId="1" xfId="3" applyFont="1" applyFill="1" applyBorder="1" applyAlignment="1">
      <alignment horizontal="right"/>
    </xf>
    <xf numFmtId="0" fontId="2" fillId="0" borderId="9" xfId="3" applyFont="1" applyFill="1" applyBorder="1" applyAlignment="1">
      <alignment vertical="top" wrapText="1"/>
    </xf>
    <xf numFmtId="165" fontId="2" fillId="0" borderId="0" xfId="3" applyNumberFormat="1" applyFont="1" applyFill="1" applyAlignment="1">
      <alignment horizontal="right"/>
    </xf>
    <xf numFmtId="0" fontId="2" fillId="0" borderId="9" xfId="3" applyFont="1" applyFill="1" applyBorder="1" applyAlignment="1">
      <alignment horizontal="left" indent="1"/>
    </xf>
    <xf numFmtId="0" fontId="2" fillId="0" borderId="9" xfId="3" applyFont="1" applyFill="1" applyBorder="1" applyAlignment="1">
      <alignment horizontal="left" indent="3"/>
    </xf>
    <xf numFmtId="0" fontId="2" fillId="0" borderId="9" xfId="3" applyFont="1" applyFill="1" applyBorder="1" applyAlignment="1">
      <alignment horizontal="left" indent="2"/>
    </xf>
    <xf numFmtId="9" fontId="4" fillId="0" borderId="0" xfId="3" applyNumberFormat="1" applyFont="1" applyFill="1"/>
    <xf numFmtId="165" fontId="4" fillId="0" borderId="0" xfId="0" applyNumberFormat="1" applyFont="1" applyFill="1"/>
    <xf numFmtId="166" fontId="4" fillId="0" borderId="9" xfId="1" applyNumberFormat="1" applyFont="1" applyFill="1" applyBorder="1" applyAlignment="1"/>
    <xf numFmtId="3" fontId="2" fillId="0" borderId="5" xfId="0" applyNumberFormat="1" applyFont="1" applyFill="1" applyBorder="1" applyAlignment="1"/>
    <xf numFmtId="0" fontId="4" fillId="0" borderId="10" xfId="3" applyFont="1" applyFill="1" applyBorder="1" applyAlignment="1"/>
    <xf numFmtId="3" fontId="4" fillId="0" borderId="9" xfId="3" applyNumberFormat="1" applyFont="1" applyFill="1" applyBorder="1"/>
    <xf numFmtId="0" fontId="4" fillId="0" borderId="0" xfId="0" applyFont="1" applyFill="1" applyAlignment="1">
      <alignment horizontal="left" vertical="top" wrapText="1"/>
    </xf>
    <xf numFmtId="0" fontId="2" fillId="0" borderId="0" xfId="0" applyFont="1" applyFill="1" applyAlignment="1">
      <alignment horizontal="left" vertical="top"/>
    </xf>
    <xf numFmtId="0" fontId="2" fillId="0" borderId="0" xfId="0" applyFont="1" applyFill="1" applyAlignment="1">
      <alignment horizontal="left" vertical="top"/>
    </xf>
    <xf numFmtId="0" fontId="2" fillId="0" borderId="8" xfId="0" applyNumberFormat="1" applyFont="1" applyFill="1" applyBorder="1" applyAlignment="1">
      <alignment horizontal="right"/>
    </xf>
    <xf numFmtId="0" fontId="2" fillId="0" borderId="0" xfId="0" quotePrefix="1" applyNumberFormat="1" applyFont="1" applyFill="1" applyBorder="1" applyAlignment="1">
      <alignment horizontal="right"/>
    </xf>
    <xf numFmtId="0" fontId="4" fillId="0" borderId="0" xfId="10" applyFont="1" applyFill="1" applyAlignment="1">
      <alignment horizontal="left" vertical="top"/>
    </xf>
    <xf numFmtId="3" fontId="4" fillId="0" borderId="0" xfId="10" applyNumberFormat="1" applyFont="1" applyFill="1" applyBorder="1" applyAlignment="1">
      <alignment horizontal="left" vertical="top"/>
    </xf>
    <xf numFmtId="3" fontId="4" fillId="0" borderId="0" xfId="10" applyNumberFormat="1" applyFont="1" applyFill="1" applyAlignment="1">
      <alignment horizontal="left" vertical="top"/>
    </xf>
    <xf numFmtId="0" fontId="2" fillId="0" borderId="0" xfId="0" applyFont="1" applyFill="1" applyAlignment="1">
      <alignment horizontal="left" vertical="top" wrapText="1"/>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11" xfId="0" applyFont="1" applyFill="1" applyBorder="1" applyAlignment="1">
      <alignment horizontal="left"/>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4" fillId="0" borderId="6" xfId="0" applyFont="1" applyFill="1" applyBorder="1" applyAlignment="1">
      <alignment horizontal="left"/>
    </xf>
    <xf numFmtId="0" fontId="4" fillId="0" borderId="4" xfId="0" applyFont="1" applyFill="1" applyBorder="1" applyAlignment="1">
      <alignment horizontal="left"/>
    </xf>
    <xf numFmtId="0" fontId="4" fillId="0" borderId="5" xfId="0" applyFont="1" applyFill="1" applyBorder="1" applyAlignment="1">
      <alignment horizontal="left"/>
    </xf>
    <xf numFmtId="0" fontId="2" fillId="0" borderId="6" xfId="3" applyFont="1" applyFill="1" applyBorder="1" applyAlignment="1">
      <alignment horizontal="left" vertical="top" wrapText="1"/>
    </xf>
    <xf numFmtId="0" fontId="2" fillId="0" borderId="4" xfId="3" applyFont="1" applyFill="1" applyBorder="1" applyAlignment="1">
      <alignment horizontal="left" vertical="top" wrapText="1"/>
    </xf>
    <xf numFmtId="0" fontId="2" fillId="0" borderId="0" xfId="3" applyFont="1" applyFill="1" applyAlignment="1">
      <alignment horizontal="left" vertical="top" wrapText="1"/>
    </xf>
    <xf numFmtId="0" fontId="4" fillId="0" borderId="0" xfId="10" applyFont="1" applyFill="1" applyBorder="1" applyAlignment="1">
      <alignment horizontal="left" vertical="top" wrapText="1"/>
    </xf>
    <xf numFmtId="0" fontId="2" fillId="0" borderId="6" xfId="0" applyFont="1" applyFill="1" applyBorder="1" applyAlignment="1">
      <alignment horizontal="left"/>
    </xf>
    <xf numFmtId="0" fontId="2" fillId="0" borderId="4" xfId="0" applyFont="1" applyFill="1" applyBorder="1" applyAlignment="1">
      <alignment horizontal="left"/>
    </xf>
    <xf numFmtId="0" fontId="2" fillId="0" borderId="3" xfId="0" applyFont="1" applyFill="1" applyBorder="1" applyAlignment="1">
      <alignment horizontal="left"/>
    </xf>
    <xf numFmtId="0" fontId="4"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Alignment="1">
      <alignment horizontal="left" vertical="top" wrapText="1"/>
    </xf>
    <xf numFmtId="0" fontId="0" fillId="0" borderId="0" xfId="0" applyAlignment="1">
      <alignment horizontal="left" vertical="top" wrapText="1"/>
    </xf>
    <xf numFmtId="0" fontId="2" fillId="0" borderId="0" xfId="0" applyFont="1" applyFill="1" applyAlignment="1">
      <alignment horizontal="left" vertical="top"/>
    </xf>
    <xf numFmtId="0" fontId="4" fillId="0" borderId="0" xfId="0" applyFont="1" applyAlignment="1">
      <alignment horizontal="left" vertical="top"/>
    </xf>
    <xf numFmtId="0" fontId="4" fillId="0" borderId="3" xfId="0" applyFont="1" applyFill="1" applyBorder="1" applyAlignment="1">
      <alignment horizontal="center"/>
    </xf>
    <xf numFmtId="3" fontId="4" fillId="0" borderId="0" xfId="10" applyNumberFormat="1" applyFont="1" applyFill="1" applyBorder="1" applyAlignment="1">
      <alignment horizontal="left" vertical="top" wrapText="1"/>
    </xf>
  </cellXfs>
  <cellStyles count="4666">
    <cellStyle name="Comma" xfId="1" builtinId="3"/>
    <cellStyle name="Header" xfId="10"/>
    <cellStyle name="Normal" xfId="0" builtinId="0"/>
    <cellStyle name="Percent" xfId="2" builtinId="5"/>
    <cellStyle name="Percent 2" xfId="14"/>
    <cellStyle name="Procent 2" xfId="15"/>
    <cellStyle name="Standaard 2" xfId="3"/>
    <cellStyle name="Standaard 3" xfId="16"/>
    <cellStyle name="style1437406843060" xfId="17"/>
    <cellStyle name="style1437406843122" xfId="18"/>
    <cellStyle name="style1437406843200" xfId="19"/>
    <cellStyle name="style1437406843325" xfId="20"/>
    <cellStyle name="style1437406843403" xfId="21"/>
    <cellStyle name="style1437406843574" xfId="22"/>
    <cellStyle name="style1437406843715" xfId="23"/>
    <cellStyle name="style1437406843793" xfId="24"/>
    <cellStyle name="style1437406843855" xfId="25"/>
    <cellStyle name="style1437655934698" xfId="26"/>
    <cellStyle name="style1437655934745" xfId="27"/>
    <cellStyle name="style1437655934886" xfId="28"/>
    <cellStyle name="style1437655934932" xfId="29"/>
    <cellStyle name="style1437655934964" xfId="30"/>
    <cellStyle name="style1437655935011" xfId="31"/>
    <cellStyle name="style1437655935042" xfId="32"/>
    <cellStyle name="style1437655935073" xfId="33"/>
    <cellStyle name="style1437655935120" xfId="34"/>
    <cellStyle name="style1437655935151" xfId="35"/>
    <cellStyle name="style1437655935182" xfId="36"/>
    <cellStyle name="style1437655935229" xfId="37"/>
    <cellStyle name="style1437655935261" xfId="38"/>
    <cellStyle name="style1437655935292" xfId="39"/>
    <cellStyle name="style1437655935417" xfId="40"/>
    <cellStyle name="style1437655935464" xfId="41"/>
    <cellStyle name="style1437655935511" xfId="42"/>
    <cellStyle name="style1437655935542" xfId="43"/>
    <cellStyle name="style1437655935589" xfId="44"/>
    <cellStyle name="style1437655935620" xfId="45"/>
    <cellStyle name="style1437655935636" xfId="46"/>
    <cellStyle name="style1437655935667" xfId="47"/>
    <cellStyle name="style1437655935714" xfId="48"/>
    <cellStyle name="style1437655935761" xfId="49"/>
    <cellStyle name="style1437655935807" xfId="50"/>
    <cellStyle name="style1437655935854" xfId="51"/>
    <cellStyle name="style1437655935901" xfId="52"/>
    <cellStyle name="style1437655936011" xfId="53"/>
    <cellStyle name="style1437655936073" xfId="54"/>
    <cellStyle name="style1437655936120" xfId="55"/>
    <cellStyle name="style1437655936432" xfId="56"/>
    <cellStyle name="style1437655936464" xfId="57"/>
    <cellStyle name="style1437655936604" xfId="58"/>
    <cellStyle name="style1437655936636" xfId="59"/>
    <cellStyle name="style1437655966152" xfId="60"/>
    <cellStyle name="style1437655966183" xfId="61"/>
    <cellStyle name="style1437655966215" xfId="62"/>
    <cellStyle name="style1437655966246" xfId="63"/>
    <cellStyle name="style1437655966277" xfId="64"/>
    <cellStyle name="style1437655966293" xfId="65"/>
    <cellStyle name="style1437655966418" xfId="66"/>
    <cellStyle name="style1437655966449" xfId="67"/>
    <cellStyle name="style1437655966465" xfId="68"/>
    <cellStyle name="style1437655966496" xfId="69"/>
    <cellStyle name="style1437655966512" xfId="70"/>
    <cellStyle name="style1437655966543" xfId="71"/>
    <cellStyle name="style1437655966574" xfId="72"/>
    <cellStyle name="style1437655966590" xfId="73"/>
    <cellStyle name="style1437655966621" xfId="74"/>
    <cellStyle name="style1437655966652" xfId="75"/>
    <cellStyle name="style1437655966668" xfId="76"/>
    <cellStyle name="style1437655966699" xfId="77"/>
    <cellStyle name="style1437655966730" xfId="78"/>
    <cellStyle name="style1437655966746" xfId="79"/>
    <cellStyle name="style1437655966762" xfId="80"/>
    <cellStyle name="style1437655966793" xfId="81"/>
    <cellStyle name="style1437655966855" xfId="82"/>
    <cellStyle name="style1437655966965" xfId="83"/>
    <cellStyle name="style1437655966980" xfId="84"/>
    <cellStyle name="style1437655967012" xfId="85"/>
    <cellStyle name="style1437655967043" xfId="86"/>
    <cellStyle name="style1437655967059" xfId="87"/>
    <cellStyle name="style1437655967090" xfId="88"/>
    <cellStyle name="style1437655967121" xfId="89"/>
    <cellStyle name="style1437655967215" xfId="90"/>
    <cellStyle name="style1437655967262" xfId="91"/>
    <cellStyle name="style1437655967277" xfId="92"/>
    <cellStyle name="style1437655967309" xfId="93"/>
    <cellStyle name="style1437655989887" xfId="94"/>
    <cellStyle name="style1437655989919" xfId="95"/>
    <cellStyle name="style1437655989950" xfId="96"/>
    <cellStyle name="style1437655989981" xfId="97"/>
    <cellStyle name="style1437655990012" xfId="98"/>
    <cellStyle name="style1437655990028" xfId="99"/>
    <cellStyle name="style1437655990059" xfId="100"/>
    <cellStyle name="style1437655990090" xfId="101"/>
    <cellStyle name="style1437655990106" xfId="102"/>
    <cellStyle name="style1437655990137" xfId="103"/>
    <cellStyle name="style1437655990169" xfId="104"/>
    <cellStyle name="style1437655990184" xfId="105"/>
    <cellStyle name="style1437655990215" xfId="106"/>
    <cellStyle name="style1437655990247" xfId="107"/>
    <cellStyle name="style1437655990262" xfId="108"/>
    <cellStyle name="style1437655990294" xfId="109"/>
    <cellStyle name="style1437655990325" xfId="110"/>
    <cellStyle name="style1437655990341" xfId="111"/>
    <cellStyle name="style1437655990372" xfId="112"/>
    <cellStyle name="style1437655990387" xfId="113"/>
    <cellStyle name="style1437655990512" xfId="114"/>
    <cellStyle name="style1437655990528" xfId="115"/>
    <cellStyle name="style1437655990591" xfId="116"/>
    <cellStyle name="style1437655990622" xfId="117"/>
    <cellStyle name="style1437655990637" xfId="118"/>
    <cellStyle name="style1437655990669" xfId="119"/>
    <cellStyle name="style1437655990684" xfId="120"/>
    <cellStyle name="style1437655990716" xfId="121"/>
    <cellStyle name="style1437655990747" xfId="122"/>
    <cellStyle name="style1437655990762" xfId="123"/>
    <cellStyle name="style1437655990872" xfId="124"/>
    <cellStyle name="style1437655990903" xfId="125"/>
    <cellStyle name="style1437655990919" xfId="126"/>
    <cellStyle name="style1437655990950" xfId="127"/>
    <cellStyle name="style1437656002857" xfId="128"/>
    <cellStyle name="style1437656002872" xfId="129"/>
    <cellStyle name="style1437656002903" xfId="130"/>
    <cellStyle name="style1437656002935" xfId="131"/>
    <cellStyle name="style1437656002950" xfId="132"/>
    <cellStyle name="style1437656002982" xfId="133"/>
    <cellStyle name="style1437656003013" xfId="134"/>
    <cellStyle name="style1437656003028" xfId="135"/>
    <cellStyle name="style1437656003060" xfId="136"/>
    <cellStyle name="style1437656003185" xfId="137"/>
    <cellStyle name="style1437656003216" xfId="138"/>
    <cellStyle name="style1437656003247" xfId="139"/>
    <cellStyle name="style1437656003263" xfId="140"/>
    <cellStyle name="style1437656003294" xfId="141"/>
    <cellStyle name="style1437656003310" xfId="142"/>
    <cellStyle name="style1437656003341" xfId="143"/>
    <cellStyle name="style1437656003388" xfId="144"/>
    <cellStyle name="style1437656003403" xfId="145"/>
    <cellStyle name="style1437656003435" xfId="146"/>
    <cellStyle name="style1437656003466" xfId="147"/>
    <cellStyle name="style1437656003497" xfId="148"/>
    <cellStyle name="style1437656003528" xfId="149"/>
    <cellStyle name="style1437656003575" xfId="150"/>
    <cellStyle name="style1437656003607" xfId="151"/>
    <cellStyle name="style1437656003638" xfId="152"/>
    <cellStyle name="style1437656003653" xfId="153"/>
    <cellStyle name="style1437656003685" xfId="154"/>
    <cellStyle name="style1437656003716" xfId="155"/>
    <cellStyle name="style1437656003747" xfId="156"/>
    <cellStyle name="style1437656003763" xfId="157"/>
    <cellStyle name="style1437656003966" xfId="158"/>
    <cellStyle name="style1437656003997" xfId="159"/>
    <cellStyle name="style1437656004013" xfId="160"/>
    <cellStyle name="style1437656004044" xfId="161"/>
    <cellStyle name="style1437656026419" xfId="162"/>
    <cellStyle name="style1437656026450" xfId="163"/>
    <cellStyle name="style1437656026466" xfId="164"/>
    <cellStyle name="style1437656026497" xfId="165"/>
    <cellStyle name="style1437656026513" xfId="166"/>
    <cellStyle name="style1437656026544" xfId="167"/>
    <cellStyle name="style1437656026669" xfId="168"/>
    <cellStyle name="style1437656026700" xfId="169"/>
    <cellStyle name="style1437656026732" xfId="170"/>
    <cellStyle name="style1437656026747" xfId="171"/>
    <cellStyle name="style1437656026778" xfId="172"/>
    <cellStyle name="style1437656026794" xfId="173"/>
    <cellStyle name="style1437656026825" xfId="174"/>
    <cellStyle name="style1437656026857" xfId="175"/>
    <cellStyle name="style1437656026872" xfId="176"/>
    <cellStyle name="style1437656026903" xfId="177"/>
    <cellStyle name="style1437656026919" xfId="178"/>
    <cellStyle name="style1437656026950" xfId="179"/>
    <cellStyle name="style1437656026982" xfId="180"/>
    <cellStyle name="style1437656026997" xfId="181"/>
    <cellStyle name="style1437656027028" xfId="182"/>
    <cellStyle name="style1437656027044" xfId="183"/>
    <cellStyle name="style1437656027091" xfId="184"/>
    <cellStyle name="style1437656027122" xfId="185"/>
    <cellStyle name="style1437656027482" xfId="186"/>
    <cellStyle name="style1437656027513" xfId="187"/>
    <cellStyle name="style1437656027528" xfId="188"/>
    <cellStyle name="style1437656027560" xfId="189"/>
    <cellStyle name="style1437656027575" xfId="190"/>
    <cellStyle name="style1437656027607" xfId="191"/>
    <cellStyle name="style1437656027685" xfId="192"/>
    <cellStyle name="style1437656027716" xfId="193"/>
    <cellStyle name="style1437656027732" xfId="194"/>
    <cellStyle name="style1437656027763" xfId="195"/>
    <cellStyle name="style1437656042263" xfId="196"/>
    <cellStyle name="style1437656042403" xfId="197"/>
    <cellStyle name="style1437656042419" xfId="198"/>
    <cellStyle name="style1437656042450" xfId="199"/>
    <cellStyle name="style1437656042482" xfId="200"/>
    <cellStyle name="style1437656042497" xfId="201"/>
    <cellStyle name="style1437656042528" xfId="202"/>
    <cellStyle name="style1437656042560" xfId="203"/>
    <cellStyle name="style1437656042575" xfId="204"/>
    <cellStyle name="style1437656042607" xfId="205"/>
    <cellStyle name="style1437656042622" xfId="206"/>
    <cellStyle name="style1437656042653" xfId="207"/>
    <cellStyle name="style1437656042669" xfId="208"/>
    <cellStyle name="style1437656042700" xfId="209"/>
    <cellStyle name="style1437656042716" xfId="210"/>
    <cellStyle name="style1437656042747" xfId="211"/>
    <cellStyle name="style1437656042763" xfId="212"/>
    <cellStyle name="style1437656042794" xfId="213"/>
    <cellStyle name="style1437656042825" xfId="214"/>
    <cellStyle name="style1437656042950" xfId="215"/>
    <cellStyle name="style1437656042966" xfId="216"/>
    <cellStyle name="style1437656042997" xfId="217"/>
    <cellStyle name="style1437656043044" xfId="218"/>
    <cellStyle name="style1437656043060" xfId="219"/>
    <cellStyle name="style1437656043091" xfId="220"/>
    <cellStyle name="style1437656043107" xfId="221"/>
    <cellStyle name="style1437656043138" xfId="222"/>
    <cellStyle name="style1437656043153" xfId="223"/>
    <cellStyle name="style1437656043185" xfId="224"/>
    <cellStyle name="style1437656043216" xfId="225"/>
    <cellStyle name="style1437656043294" xfId="226"/>
    <cellStyle name="style1437656043310" xfId="227"/>
    <cellStyle name="style1437656043341" xfId="228"/>
    <cellStyle name="style1437656043466" xfId="229"/>
    <cellStyle name="style1437656057888" xfId="230"/>
    <cellStyle name="style1437656057919" xfId="231"/>
    <cellStyle name="style1437656057935" xfId="232"/>
    <cellStyle name="style1437656057966" xfId="233"/>
    <cellStyle name="style1437656057982" xfId="234"/>
    <cellStyle name="style1437656058122" xfId="235"/>
    <cellStyle name="style1437656058138" xfId="236"/>
    <cellStyle name="style1437656058169" xfId="237"/>
    <cellStyle name="style1437656058185" xfId="238"/>
    <cellStyle name="style1437656058216" xfId="239"/>
    <cellStyle name="style1437656058247" xfId="240"/>
    <cellStyle name="style1437656058263" xfId="241"/>
    <cellStyle name="style1437656058294" xfId="242"/>
    <cellStyle name="style1437656058325" xfId="243"/>
    <cellStyle name="style1437656058341" xfId="244"/>
    <cellStyle name="style1437656058372" xfId="245"/>
    <cellStyle name="style1437656058388" xfId="246"/>
    <cellStyle name="style1437656058419" xfId="247"/>
    <cellStyle name="style1437656058435" xfId="248"/>
    <cellStyle name="style1437656058450" xfId="249"/>
    <cellStyle name="style1437656058482" xfId="250"/>
    <cellStyle name="style1437656058497" xfId="251"/>
    <cellStyle name="style1437656058653" xfId="252"/>
    <cellStyle name="style1437656058669" xfId="253"/>
    <cellStyle name="style1437656058700" xfId="254"/>
    <cellStyle name="style1437656058716" xfId="255"/>
    <cellStyle name="style1437656058747" xfId="256"/>
    <cellStyle name="style1437656058763" xfId="257"/>
    <cellStyle name="style1437656058794" xfId="258"/>
    <cellStyle name="style1437656058810" xfId="259"/>
    <cellStyle name="style1437656058903" xfId="260"/>
    <cellStyle name="style1437656058919" xfId="261"/>
    <cellStyle name="style1437656058950" xfId="262"/>
    <cellStyle name="style1437656058982" xfId="263"/>
    <cellStyle name="style1437656073904" xfId="264"/>
    <cellStyle name="style1437656073920" xfId="265"/>
    <cellStyle name="style1437656073951" xfId="266"/>
    <cellStyle name="style1437656074092" xfId="267"/>
    <cellStyle name="style1437656074107" xfId="268"/>
    <cellStyle name="style1437656074138" xfId="269"/>
    <cellStyle name="style1437656074170" xfId="270"/>
    <cellStyle name="style1437656074201" xfId="271"/>
    <cellStyle name="style1437656074217" xfId="272"/>
    <cellStyle name="style1437656074248" xfId="273"/>
    <cellStyle name="style1437656074263" xfId="274"/>
    <cellStyle name="style1437656074295" xfId="275"/>
    <cellStyle name="style1437656074310" xfId="276"/>
    <cellStyle name="style1437656074357" xfId="277"/>
    <cellStyle name="style1437656074388" xfId="278"/>
    <cellStyle name="style1437656074420" xfId="279"/>
    <cellStyle name="style1437656074435" xfId="280"/>
    <cellStyle name="style1437656074576" xfId="281"/>
    <cellStyle name="style1437656074592" xfId="282"/>
    <cellStyle name="style1437656074623" xfId="283"/>
    <cellStyle name="style1437656074638" xfId="284"/>
    <cellStyle name="style1437656074654" xfId="285"/>
    <cellStyle name="style1437656074701" xfId="286"/>
    <cellStyle name="style1437656074732" xfId="287"/>
    <cellStyle name="style1437656074748" xfId="288"/>
    <cellStyle name="style1437656074779" xfId="289"/>
    <cellStyle name="style1437656074795" xfId="290"/>
    <cellStyle name="style1437656074810" xfId="291"/>
    <cellStyle name="style1437656074842" xfId="292"/>
    <cellStyle name="style1437656074873" xfId="293"/>
    <cellStyle name="style1437656074888" xfId="294"/>
    <cellStyle name="style1437656075013" xfId="295"/>
    <cellStyle name="style1437656075045" xfId="296"/>
    <cellStyle name="style1437656075060" xfId="297"/>
    <cellStyle name="style1437656075201" xfId="298"/>
    <cellStyle name="style1437656075217" xfId="299"/>
    <cellStyle name="style1437656075248" xfId="300"/>
    <cellStyle name="style1437656075263" xfId="301"/>
    <cellStyle name="style1437656075295" xfId="302"/>
    <cellStyle name="style1437656089046" xfId="303"/>
    <cellStyle name="style1437656089077" xfId="304"/>
    <cellStyle name="style1437656089092" xfId="305"/>
    <cellStyle name="style1437656089124" xfId="306"/>
    <cellStyle name="style1437656089155" xfId="307"/>
    <cellStyle name="style1437656089171" xfId="308"/>
    <cellStyle name="style1437656089202" xfId="309"/>
    <cellStyle name="style1437656089217" xfId="310"/>
    <cellStyle name="style1437656089249" xfId="311"/>
    <cellStyle name="style1437656089389" xfId="312"/>
    <cellStyle name="style1437656089405" xfId="313"/>
    <cellStyle name="style1437656089436" xfId="314"/>
    <cellStyle name="style1437656089452" xfId="315"/>
    <cellStyle name="style1437656089483" xfId="316"/>
    <cellStyle name="style1437656089577" xfId="317"/>
    <cellStyle name="style1437656089608" xfId="318"/>
    <cellStyle name="style1437656089624" xfId="319"/>
    <cellStyle name="style1437656089655" xfId="320"/>
    <cellStyle name="style1437656089686" xfId="321"/>
    <cellStyle name="style1437656089702" xfId="322"/>
    <cellStyle name="style1437656089717" xfId="323"/>
    <cellStyle name="style1437656089749" xfId="324"/>
    <cellStyle name="style1437656089796" xfId="325"/>
    <cellStyle name="style1437656089811" xfId="326"/>
    <cellStyle name="style1437656089842" xfId="327"/>
    <cellStyle name="style1437656089858" xfId="328"/>
    <cellStyle name="style1437656090358" xfId="329"/>
    <cellStyle name="style1437656090374" xfId="330"/>
    <cellStyle name="style1437656090405" xfId="331"/>
    <cellStyle name="style1437656090421" xfId="332"/>
    <cellStyle name="style1437656090452" xfId="333"/>
    <cellStyle name="style1437656090467" xfId="334"/>
    <cellStyle name="style1437656090483" xfId="335"/>
    <cellStyle name="style1437656090530" xfId="336"/>
    <cellStyle name="style1437656090655" xfId="337"/>
    <cellStyle name="style1437656090671" xfId="338"/>
    <cellStyle name="style1437656090702" xfId="339"/>
    <cellStyle name="style1437656090733" xfId="340"/>
    <cellStyle name="style1437656090749" xfId="341"/>
    <cellStyle name="style1437656102671" xfId="342"/>
    <cellStyle name="style1437656102703" xfId="343"/>
    <cellStyle name="style1437656102718" xfId="344"/>
    <cellStyle name="style1437656102749" xfId="345"/>
    <cellStyle name="style1437656102765" xfId="346"/>
    <cellStyle name="style1437656102796" xfId="347"/>
    <cellStyle name="style1437656102828" xfId="348"/>
    <cellStyle name="style1437656102843" xfId="349"/>
    <cellStyle name="style1437656102874" xfId="350"/>
    <cellStyle name="style1437656102890" xfId="351"/>
    <cellStyle name="style1437656102921" xfId="352"/>
    <cellStyle name="style1437656102937" xfId="353"/>
    <cellStyle name="style1437656102968" xfId="354"/>
    <cellStyle name="style1437656102984" xfId="355"/>
    <cellStyle name="style1437656103015" xfId="356"/>
    <cellStyle name="style1437656103031" xfId="357"/>
    <cellStyle name="style1437656103171" xfId="358"/>
    <cellStyle name="style1437656103187" xfId="359"/>
    <cellStyle name="style1437656103218" xfId="360"/>
    <cellStyle name="style1437656103249" xfId="361"/>
    <cellStyle name="style1437656103265" xfId="362"/>
    <cellStyle name="style1437656103281" xfId="363"/>
    <cellStyle name="style1437656103328" xfId="364"/>
    <cellStyle name="style1437656103359" xfId="365"/>
    <cellStyle name="style1437656103374" xfId="366"/>
    <cellStyle name="style1437656103390" xfId="367"/>
    <cellStyle name="style1437656103421" xfId="368"/>
    <cellStyle name="style1437656103437" xfId="369"/>
    <cellStyle name="style1437656103468" xfId="370"/>
    <cellStyle name="style1437656103484" xfId="371"/>
    <cellStyle name="style1437656103562" xfId="372"/>
    <cellStyle name="style1437656103593" xfId="373"/>
    <cellStyle name="style1437656103859" xfId="374"/>
    <cellStyle name="style1437656103890" xfId="375"/>
    <cellStyle name="style1437656115391" xfId="376"/>
    <cellStyle name="style1437656115406" xfId="377"/>
    <cellStyle name="style1437656115438" xfId="378"/>
    <cellStyle name="style1437656115469" xfId="379"/>
    <cellStyle name="style1437656115485" xfId="380"/>
    <cellStyle name="style1437656115625" xfId="381"/>
    <cellStyle name="style1437656115656" xfId="382"/>
    <cellStyle name="style1437656115688" xfId="383"/>
    <cellStyle name="style1437656115703" xfId="384"/>
    <cellStyle name="style1437656115719" xfId="385"/>
    <cellStyle name="style1437656115797" xfId="386"/>
    <cellStyle name="style1437656115828" xfId="387"/>
    <cellStyle name="style1437656115844" xfId="388"/>
    <cellStyle name="style1437656115875" xfId="389"/>
    <cellStyle name="style1437656115891" xfId="390"/>
    <cellStyle name="style1437656115922" xfId="391"/>
    <cellStyle name="style1437656115938" xfId="392"/>
    <cellStyle name="style1437656115969" xfId="393"/>
    <cellStyle name="style1437656116000" xfId="394"/>
    <cellStyle name="style1437656116016" xfId="395"/>
    <cellStyle name="style1437656116031" xfId="396"/>
    <cellStyle name="style1437656116063" xfId="397"/>
    <cellStyle name="style1437656116219" xfId="398"/>
    <cellStyle name="style1437656116250" xfId="399"/>
    <cellStyle name="style1437656116266" xfId="400"/>
    <cellStyle name="style1437656116297" xfId="401"/>
    <cellStyle name="style1437656116313" xfId="402"/>
    <cellStyle name="style1437656116344" xfId="403"/>
    <cellStyle name="style1437656116360" xfId="404"/>
    <cellStyle name="style1437656116391" xfId="405"/>
    <cellStyle name="style1437656116469" xfId="406"/>
    <cellStyle name="style1437656116485" xfId="407"/>
    <cellStyle name="style1437656116532" xfId="408"/>
    <cellStyle name="style1437656116547" xfId="409"/>
    <cellStyle name="style1437656128048" xfId="410"/>
    <cellStyle name="style1437656128079" xfId="411"/>
    <cellStyle name="style1437656128095" xfId="412"/>
    <cellStyle name="style1437656128126" xfId="413"/>
    <cellStyle name="style1437656128157" xfId="414"/>
    <cellStyle name="style1437656128204" xfId="415"/>
    <cellStyle name="style1437656128220" xfId="416"/>
    <cellStyle name="style1437656128251" xfId="417"/>
    <cellStyle name="style1437656128267" xfId="418"/>
    <cellStyle name="style1437656128298" xfId="419"/>
    <cellStyle name="style1437656128313" xfId="420"/>
    <cellStyle name="style1437656128345" xfId="421"/>
    <cellStyle name="style1437656128376" xfId="422"/>
    <cellStyle name="style1437656128392" xfId="423"/>
    <cellStyle name="style1437656128423" xfId="424"/>
    <cellStyle name="style1437656128438" xfId="425"/>
    <cellStyle name="style1437656128470" xfId="426"/>
    <cellStyle name="style1437656128485" xfId="427"/>
    <cellStyle name="style1437656128642" xfId="428"/>
    <cellStyle name="style1437656128657" xfId="429"/>
    <cellStyle name="style1437656128673" xfId="430"/>
    <cellStyle name="style1437656128704" xfId="431"/>
    <cellStyle name="style1437656128751" xfId="432"/>
    <cellStyle name="style1437656128767" xfId="433"/>
    <cellStyle name="style1437656128782" xfId="434"/>
    <cellStyle name="style1437656128813" xfId="435"/>
    <cellStyle name="style1437656128829" xfId="436"/>
    <cellStyle name="style1437656128860" xfId="437"/>
    <cellStyle name="style1437656128892" xfId="438"/>
    <cellStyle name="style1437656128907" xfId="439"/>
    <cellStyle name="style1437656129017" xfId="440"/>
    <cellStyle name="style1437656129032" xfId="441"/>
    <cellStyle name="style1437656129063" xfId="442"/>
    <cellStyle name="style1437656129079" xfId="443"/>
    <cellStyle name="style1437656144533" xfId="444"/>
    <cellStyle name="style1437656144548" xfId="445"/>
    <cellStyle name="style1437656144580" xfId="446"/>
    <cellStyle name="style1437656144595" xfId="447"/>
    <cellStyle name="style1437656144627" xfId="448"/>
    <cellStyle name="style1437656144642" xfId="449"/>
    <cellStyle name="style1437656144673" xfId="450"/>
    <cellStyle name="style1437656144689" xfId="451"/>
    <cellStyle name="style1437656144720" xfId="452"/>
    <cellStyle name="style1437656144752" xfId="453"/>
    <cellStyle name="style1437656144767" xfId="454"/>
    <cellStyle name="style1437656144798" xfId="455"/>
    <cellStyle name="style1437656144814" xfId="456"/>
    <cellStyle name="style1437656144845" xfId="457"/>
    <cellStyle name="style1437656144861" xfId="458"/>
    <cellStyle name="style1437656145017" xfId="459"/>
    <cellStyle name="style1437656145049" xfId="460"/>
    <cellStyle name="style1437656145064" xfId="461"/>
    <cellStyle name="style1437656145095" xfId="462"/>
    <cellStyle name="style1437656145111" xfId="463"/>
    <cellStyle name="style1437656145127" xfId="464"/>
    <cellStyle name="style1437656145158" xfId="465"/>
    <cellStyle name="style1437656145205" xfId="466"/>
    <cellStyle name="style1437656145220" xfId="467"/>
    <cellStyle name="style1437656145236" xfId="468"/>
    <cellStyle name="style1437656145267" xfId="469"/>
    <cellStyle name="style1437656145283" xfId="470"/>
    <cellStyle name="style1437656145314" xfId="471"/>
    <cellStyle name="style1437656145330" xfId="472"/>
    <cellStyle name="style1437656145361" xfId="473"/>
    <cellStyle name="style1437656145455" xfId="474"/>
    <cellStyle name="style1437656145611" xfId="475"/>
    <cellStyle name="style1437656145642" xfId="476"/>
    <cellStyle name="style1437656145658" xfId="477"/>
    <cellStyle name="style1437656158221" xfId="478"/>
    <cellStyle name="style1437656158252" xfId="479"/>
    <cellStyle name="style1437656158268" xfId="480"/>
    <cellStyle name="style1437656158299" xfId="481"/>
    <cellStyle name="style1437656158330" xfId="482"/>
    <cellStyle name="style1437656158346" xfId="483"/>
    <cellStyle name="style1437656158502" xfId="484"/>
    <cellStyle name="style1437656158518" xfId="485"/>
    <cellStyle name="style1437656158549" xfId="486"/>
    <cellStyle name="style1437656158565" xfId="487"/>
    <cellStyle name="style1437656158596" xfId="488"/>
    <cellStyle name="style1437656158612" xfId="489"/>
    <cellStyle name="style1437656158643" xfId="490"/>
    <cellStyle name="style1437656158658" xfId="491"/>
    <cellStyle name="style1437656158690" xfId="492"/>
    <cellStyle name="style1437656158705" xfId="493"/>
    <cellStyle name="style1437656158721" xfId="494"/>
    <cellStyle name="style1437656158752" xfId="495"/>
    <cellStyle name="style1437656158768" xfId="496"/>
    <cellStyle name="style1437656158799" xfId="497"/>
    <cellStyle name="style1437656158815" xfId="498"/>
    <cellStyle name="style1437656158830" xfId="499"/>
    <cellStyle name="style1437656158877" xfId="500"/>
    <cellStyle name="style1437656158893" xfId="501"/>
    <cellStyle name="style1437656158924" xfId="502"/>
    <cellStyle name="style1437656159065" xfId="503"/>
    <cellStyle name="style1437656159096" xfId="504"/>
    <cellStyle name="style1437656159112" xfId="505"/>
    <cellStyle name="style1437656159143" xfId="506"/>
    <cellStyle name="style1437656159159" xfId="507"/>
    <cellStyle name="style1437656159237" xfId="508"/>
    <cellStyle name="style1437656159252" xfId="509"/>
    <cellStyle name="style1437656159284" xfId="510"/>
    <cellStyle name="style1437656159299" xfId="511"/>
    <cellStyle name="style1437656169878" xfId="512"/>
    <cellStyle name="style1437656169909" xfId="513"/>
    <cellStyle name="style1437656169925" xfId="514"/>
    <cellStyle name="style1437656170112" xfId="515"/>
    <cellStyle name="style1437656170143" xfId="516"/>
    <cellStyle name="style1437656170175" xfId="517"/>
    <cellStyle name="style1437656170206" xfId="518"/>
    <cellStyle name="style1437656170222" xfId="519"/>
    <cellStyle name="style1437656170253" xfId="520"/>
    <cellStyle name="style1437656170268" xfId="521"/>
    <cellStyle name="style1437656170300" xfId="522"/>
    <cellStyle name="style1437656170315" xfId="523"/>
    <cellStyle name="style1437656170347" xfId="524"/>
    <cellStyle name="style1437656170362" xfId="525"/>
    <cellStyle name="style1437656170393" xfId="526"/>
    <cellStyle name="style1437656170409" xfId="527"/>
    <cellStyle name="style1437656170440" xfId="528"/>
    <cellStyle name="style1437656170456" xfId="529"/>
    <cellStyle name="style1437656170628" xfId="530"/>
    <cellStyle name="style1437656170643" xfId="531"/>
    <cellStyle name="style1437656170659" xfId="532"/>
    <cellStyle name="style1437656170690" xfId="533"/>
    <cellStyle name="style1437656170737" xfId="534"/>
    <cellStyle name="style1437656170753" xfId="535"/>
    <cellStyle name="style1437656170768" xfId="536"/>
    <cellStyle name="style1437656170800" xfId="537"/>
    <cellStyle name="style1437656170815" xfId="538"/>
    <cellStyle name="style1437656170847" xfId="539"/>
    <cellStyle name="style1437656170862" xfId="540"/>
    <cellStyle name="style1437656170893" xfId="541"/>
    <cellStyle name="style1437656171097" xfId="542"/>
    <cellStyle name="style1437656171128" xfId="543"/>
    <cellStyle name="style1437656171175" xfId="544"/>
    <cellStyle name="style1437656171190" xfId="545"/>
    <cellStyle name="style1437656186800" xfId="546"/>
    <cellStyle name="style1437656186832" xfId="547"/>
    <cellStyle name="style1437656186847" xfId="548"/>
    <cellStyle name="style1437656186878" xfId="549"/>
    <cellStyle name="style1437656186910" xfId="550"/>
    <cellStyle name="style1437656186925" xfId="551"/>
    <cellStyle name="style1437656186957" xfId="552"/>
    <cellStyle name="style1437656187113" xfId="553"/>
    <cellStyle name="style1437656187144" xfId="554"/>
    <cellStyle name="style1437656187160" xfId="555"/>
    <cellStyle name="style1437656187191" xfId="556"/>
    <cellStyle name="style1437656187207" xfId="557"/>
    <cellStyle name="style1437656187238" xfId="558"/>
    <cellStyle name="style1437656187253" xfId="559"/>
    <cellStyle name="style1437656187285" xfId="560"/>
    <cellStyle name="style1437656187316" xfId="561"/>
    <cellStyle name="style1437656187332" xfId="562"/>
    <cellStyle name="style1437656187363" xfId="563"/>
    <cellStyle name="style1437656187379" xfId="564"/>
    <cellStyle name="style1437656187394" xfId="565"/>
    <cellStyle name="style1437656187425" xfId="566"/>
    <cellStyle name="style1437656187441" xfId="567"/>
    <cellStyle name="style1437656187488" xfId="568"/>
    <cellStyle name="style1437656187504" xfId="569"/>
    <cellStyle name="style1437656187535" xfId="570"/>
    <cellStyle name="style1437656187550" xfId="571"/>
    <cellStyle name="style1437656187566" xfId="572"/>
    <cellStyle name="style1437656187738" xfId="573"/>
    <cellStyle name="style1437656187754" xfId="574"/>
    <cellStyle name="style1437656187785" xfId="575"/>
    <cellStyle name="style1437656187800" xfId="576"/>
    <cellStyle name="style1437656187832" xfId="577"/>
    <cellStyle name="style1437656187847" xfId="578"/>
    <cellStyle name="style1437656187879" xfId="579"/>
    <cellStyle name="style1437656188004" xfId="580"/>
    <cellStyle name="style1437656188035" xfId="581"/>
    <cellStyle name="style1437656188050" xfId="582"/>
    <cellStyle name="style1437656188066" xfId="583"/>
    <cellStyle name="style1437656188097" xfId="584"/>
    <cellStyle name="style1437656198957" xfId="585"/>
    <cellStyle name="style1437656198973" xfId="586"/>
    <cellStyle name="style1437656199004" xfId="587"/>
    <cellStyle name="style1437656199035" xfId="588"/>
    <cellStyle name="style1437656199051" xfId="589"/>
    <cellStyle name="style1437656199066" xfId="590"/>
    <cellStyle name="style1437656199098" xfId="591"/>
    <cellStyle name="style1437656199113" xfId="592"/>
    <cellStyle name="style1437656199145" xfId="593"/>
    <cellStyle name="style1437656199160" xfId="594"/>
    <cellStyle name="style1437656199191" xfId="595"/>
    <cellStyle name="style1437656199207" xfId="596"/>
    <cellStyle name="style1437656199238" xfId="597"/>
    <cellStyle name="style1437656199254" xfId="598"/>
    <cellStyle name="style1437656199285" xfId="599"/>
    <cellStyle name="style1437656199316" xfId="600"/>
    <cellStyle name="style1437656199332" xfId="601"/>
    <cellStyle name="style1437656199363" xfId="602"/>
    <cellStyle name="style1437656199395" xfId="603"/>
    <cellStyle name="style1437656199410" xfId="604"/>
    <cellStyle name="style1437656199426" xfId="605"/>
    <cellStyle name="style1437656199441" xfId="606"/>
    <cellStyle name="style1437656199488" xfId="607"/>
    <cellStyle name="style1437656199660" xfId="608"/>
    <cellStyle name="style1437656199676" xfId="609"/>
    <cellStyle name="style1437656199707" xfId="610"/>
    <cellStyle name="style1437656199723" xfId="611"/>
    <cellStyle name="style1437656199738" xfId="612"/>
    <cellStyle name="style1437656199770" xfId="613"/>
    <cellStyle name="style1437656199785" xfId="614"/>
    <cellStyle name="style1437656199816" xfId="615"/>
    <cellStyle name="style1437656199832" xfId="616"/>
    <cellStyle name="style1437656199863" xfId="617"/>
    <cellStyle name="style1437656199879" xfId="618"/>
    <cellStyle name="style1437656200020" xfId="619"/>
    <cellStyle name="style1437656200035" xfId="620"/>
    <cellStyle name="style1437656200066" xfId="621"/>
    <cellStyle name="style1437656200082" xfId="622"/>
    <cellStyle name="style1437656200113" xfId="623"/>
    <cellStyle name="style1437656210786" xfId="624"/>
    <cellStyle name="style1437656210801" xfId="625"/>
    <cellStyle name="style1437656210833" xfId="626"/>
    <cellStyle name="style1437656210848" xfId="627"/>
    <cellStyle name="style1437656210879" xfId="628"/>
    <cellStyle name="style1437656210895" xfId="629"/>
    <cellStyle name="style1437656210911" xfId="630"/>
    <cellStyle name="style1437656210942" xfId="631"/>
    <cellStyle name="style1437656210958" xfId="632"/>
    <cellStyle name="style1437656210989" xfId="633"/>
    <cellStyle name="style1437656211004" xfId="634"/>
    <cellStyle name="style1437656211020" xfId="635"/>
    <cellStyle name="style1437656211051" xfId="636"/>
    <cellStyle name="style1437656211067" xfId="637"/>
    <cellStyle name="style1437656211098" xfId="638"/>
    <cellStyle name="style1437656211129" xfId="639"/>
    <cellStyle name="style1437656211145" xfId="640"/>
    <cellStyle name="style1437656211161" xfId="641"/>
    <cellStyle name="style1437656211333" xfId="642"/>
    <cellStyle name="style1437656211348" xfId="643"/>
    <cellStyle name="style1437656211379" xfId="644"/>
    <cellStyle name="style1437656211395" xfId="645"/>
    <cellStyle name="style1437656211411" xfId="646"/>
    <cellStyle name="style1437656211442" xfId="647"/>
    <cellStyle name="style1437656211458" xfId="648"/>
    <cellStyle name="style1437656211489" xfId="649"/>
    <cellStyle name="style1437656211504" xfId="650"/>
    <cellStyle name="style1437656211536" xfId="651"/>
    <cellStyle name="style1437656211551" xfId="652"/>
    <cellStyle name="style1437656211598" xfId="653"/>
    <cellStyle name="style1437656211614" xfId="654"/>
    <cellStyle name="style1437656211629" xfId="655"/>
    <cellStyle name="style1437656211661" xfId="656"/>
    <cellStyle name="style1437656274319" xfId="657"/>
    <cellStyle name="style1437656274351" xfId="658"/>
    <cellStyle name="style1437656274366" xfId="659"/>
    <cellStyle name="style1437656274397" xfId="660"/>
    <cellStyle name="style1437656274413" xfId="661"/>
    <cellStyle name="style1437656274444" xfId="662"/>
    <cellStyle name="style1437656274460" xfId="663"/>
    <cellStyle name="style1437656274491" xfId="664"/>
    <cellStyle name="style1437656274507" xfId="665"/>
    <cellStyle name="style1437656274522" xfId="666"/>
    <cellStyle name="style1437656274554" xfId="667"/>
    <cellStyle name="style1437656274569" xfId="668"/>
    <cellStyle name="style1437656274601" xfId="669"/>
    <cellStyle name="style1437656274616" xfId="670"/>
    <cellStyle name="style1437656274647" xfId="671"/>
    <cellStyle name="style1437656274819" xfId="672"/>
    <cellStyle name="style1437656274835" xfId="673"/>
    <cellStyle name="style1437656274866" xfId="674"/>
    <cellStyle name="style1437656274897" xfId="675"/>
    <cellStyle name="style1437656274913" xfId="676"/>
    <cellStyle name="style1437656274944" xfId="677"/>
    <cellStyle name="style1437656274960" xfId="678"/>
    <cellStyle name="style1437656274976" xfId="679"/>
    <cellStyle name="style1437656275007" xfId="680"/>
    <cellStyle name="style1437656275022" xfId="681"/>
    <cellStyle name="style1437656275038" xfId="682"/>
    <cellStyle name="style1437656275069" xfId="683"/>
    <cellStyle name="style1437656275085" xfId="684"/>
    <cellStyle name="style1437656275116" xfId="685"/>
    <cellStyle name="style1437656275132" xfId="686"/>
    <cellStyle name="style1437656275147" xfId="687"/>
    <cellStyle name="style1437656275179" xfId="688"/>
    <cellStyle name="style1437656275194" xfId="689"/>
    <cellStyle name="style1437656275226" xfId="690"/>
    <cellStyle name="style1437656275241" xfId="691"/>
    <cellStyle name="style1437656275273" xfId="692"/>
    <cellStyle name="style1437656275319" xfId="693"/>
    <cellStyle name="style1437656275335" xfId="694"/>
    <cellStyle name="style1437656275366" xfId="695"/>
    <cellStyle name="style1437656286960" xfId="696"/>
    <cellStyle name="style1437656286992" xfId="697"/>
    <cellStyle name="style1437656287007" xfId="698"/>
    <cellStyle name="style1437656287039" xfId="699"/>
    <cellStyle name="style1437656287054" xfId="700"/>
    <cellStyle name="style1437656287085" xfId="701"/>
    <cellStyle name="style1437656287101" xfId="702"/>
    <cellStyle name="style1437656287132" xfId="703"/>
    <cellStyle name="style1437656287148" xfId="704"/>
    <cellStyle name="style1437656287179" xfId="705"/>
    <cellStyle name="style1437656287195" xfId="706"/>
    <cellStyle name="style1437656287226" xfId="707"/>
    <cellStyle name="style1437656287632" xfId="708"/>
    <cellStyle name="style1437656287648" xfId="709"/>
    <cellStyle name="style1437656287679" xfId="710"/>
    <cellStyle name="style1437656287695" xfId="711"/>
    <cellStyle name="style1437656287726" xfId="712"/>
    <cellStyle name="style1437656287742" xfId="713"/>
    <cellStyle name="style1437656287773" xfId="714"/>
    <cellStyle name="style1437656287789" xfId="715"/>
    <cellStyle name="style1437656287820" xfId="716"/>
    <cellStyle name="style1437656287835" xfId="717"/>
    <cellStyle name="style1437656287867" xfId="718"/>
    <cellStyle name="style1437656287882" xfId="719"/>
    <cellStyle name="style1437656287898" xfId="720"/>
    <cellStyle name="style1437656287914" xfId="721"/>
    <cellStyle name="style1437656287945" xfId="722"/>
    <cellStyle name="style1437656287976" xfId="723"/>
    <cellStyle name="style1437656287992" xfId="724"/>
    <cellStyle name="style1437656288007" xfId="725"/>
    <cellStyle name="style1437656288039" xfId="726"/>
    <cellStyle name="style1437656288054" xfId="727"/>
    <cellStyle name="style1437656288070" xfId="728"/>
    <cellStyle name="style1437656288101" xfId="729"/>
    <cellStyle name="style1437656288117" xfId="730"/>
    <cellStyle name="style1437656288148" xfId="731"/>
    <cellStyle name="style1437656288195" xfId="732"/>
    <cellStyle name="style1437656288211" xfId="733"/>
    <cellStyle name="style1437656288242" xfId="734"/>
    <cellStyle name="style1437656451059" xfId="735"/>
    <cellStyle name="style1437656451091" xfId="736"/>
    <cellStyle name="style1437656451106" xfId="737"/>
    <cellStyle name="style1437656451138" xfId="738"/>
    <cellStyle name="style1437656451153" xfId="739"/>
    <cellStyle name="style1437656451184" xfId="740"/>
    <cellStyle name="style1437656451200" xfId="741"/>
    <cellStyle name="style1437656451231" xfId="742"/>
    <cellStyle name="style1437656451247" xfId="743"/>
    <cellStyle name="style1437656451278" xfId="744"/>
    <cellStyle name="style1437656451294" xfId="745"/>
    <cellStyle name="style1437656451325" xfId="746"/>
    <cellStyle name="style1437656451497" xfId="747"/>
    <cellStyle name="style1437656451528" xfId="748"/>
    <cellStyle name="style1437656451544" xfId="749"/>
    <cellStyle name="style1437656451575" xfId="750"/>
    <cellStyle name="style1437656451591" xfId="751"/>
    <cellStyle name="style1437656451622" xfId="752"/>
    <cellStyle name="style1437656451638" xfId="753"/>
    <cellStyle name="style1437656451669" xfId="754"/>
    <cellStyle name="style1437656451684" xfId="755"/>
    <cellStyle name="style1437656451700" xfId="756"/>
    <cellStyle name="style1437656451747" xfId="757"/>
    <cellStyle name="style1437656451778" xfId="758"/>
    <cellStyle name="style1437656451794" xfId="759"/>
    <cellStyle name="style1437656451825" xfId="760"/>
    <cellStyle name="style1437656451841" xfId="761"/>
    <cellStyle name="style1437656451872" xfId="762"/>
    <cellStyle name="style1437656451888" xfId="763"/>
    <cellStyle name="style1437656451919" xfId="764"/>
    <cellStyle name="style1437656452013" xfId="765"/>
    <cellStyle name="style1437656452200" xfId="766"/>
    <cellStyle name="style1437656452231" xfId="767"/>
    <cellStyle name="style1437656452247" xfId="768"/>
    <cellStyle name="style1437656463341" xfId="769"/>
    <cellStyle name="style1437656463372" xfId="770"/>
    <cellStyle name="style1437656463388" xfId="771"/>
    <cellStyle name="style1437656463419" xfId="772"/>
    <cellStyle name="style1437656463435" xfId="773"/>
    <cellStyle name="style1437656463450" xfId="774"/>
    <cellStyle name="style1437656463482" xfId="775"/>
    <cellStyle name="style1437656463497" xfId="776"/>
    <cellStyle name="style1437656463685" xfId="777"/>
    <cellStyle name="style1437656463716" xfId="778"/>
    <cellStyle name="style1437656463732" xfId="779"/>
    <cellStyle name="style1437656463763" xfId="780"/>
    <cellStyle name="style1437656463779" xfId="781"/>
    <cellStyle name="style1437656463810" xfId="782"/>
    <cellStyle name="style1437656463826" xfId="783"/>
    <cellStyle name="style1437656463857" xfId="784"/>
    <cellStyle name="style1437656463872" xfId="785"/>
    <cellStyle name="style1437656463904" xfId="786"/>
    <cellStyle name="style1437656463919" xfId="787"/>
    <cellStyle name="style1437656463951" xfId="788"/>
    <cellStyle name="style1437656463966" xfId="789"/>
    <cellStyle name="style1437656463982" xfId="790"/>
    <cellStyle name="style1437656464029" xfId="791"/>
    <cellStyle name="style1437656464044" xfId="792"/>
    <cellStyle name="style1437656464076" xfId="793"/>
    <cellStyle name="style1437656464091" xfId="794"/>
    <cellStyle name="style1437656464122" xfId="795"/>
    <cellStyle name="style1437656464138" xfId="796"/>
    <cellStyle name="style1437656464154" xfId="797"/>
    <cellStyle name="style1437656464357" xfId="798"/>
    <cellStyle name="style1437656464419" xfId="799"/>
    <cellStyle name="style1437656464451" xfId="800"/>
    <cellStyle name="style1437656464466" xfId="801"/>
    <cellStyle name="style1437656464497" xfId="802"/>
    <cellStyle name="style1437656530703" xfId="803"/>
    <cellStyle name="style1437656530734" xfId="804"/>
    <cellStyle name="style1437656530750" xfId="805"/>
    <cellStyle name="style1437656530781" xfId="806"/>
    <cellStyle name="style1437656530812" xfId="807"/>
    <cellStyle name="style1437656530828" xfId="808"/>
    <cellStyle name="style1437656530859" xfId="809"/>
    <cellStyle name="style1437656530875" xfId="810"/>
    <cellStyle name="style1437656530906" xfId="811"/>
    <cellStyle name="style1437656530922" xfId="812"/>
    <cellStyle name="style1437656530953" xfId="813"/>
    <cellStyle name="style1437656530969" xfId="814"/>
    <cellStyle name="style1437656531000" xfId="815"/>
    <cellStyle name="style1437656531016" xfId="816"/>
    <cellStyle name="style1437656531047" xfId="817"/>
    <cellStyle name="style1437656531078" xfId="818"/>
    <cellStyle name="style1437656531266" xfId="819"/>
    <cellStyle name="style1437656531297" xfId="820"/>
    <cellStyle name="style1437656531328" xfId="821"/>
    <cellStyle name="style1437656531359" xfId="822"/>
    <cellStyle name="style1437656531375" xfId="823"/>
    <cellStyle name="style1437656531406" xfId="824"/>
    <cellStyle name="style1437656531422" xfId="825"/>
    <cellStyle name="style1437656531469" xfId="826"/>
    <cellStyle name="style1437656531484" xfId="827"/>
    <cellStyle name="style1437656531500" xfId="828"/>
    <cellStyle name="style1437656531531" xfId="829"/>
    <cellStyle name="style1437656531547" xfId="830"/>
    <cellStyle name="style1437656531656" xfId="831"/>
    <cellStyle name="style1437656531734" xfId="832"/>
    <cellStyle name="style1437656531750" xfId="833"/>
    <cellStyle name="style1437656531781" xfId="834"/>
    <cellStyle name="style1437656531797" xfId="835"/>
    <cellStyle name="style1437656531828" xfId="836"/>
    <cellStyle name="style1437656531844" xfId="837"/>
    <cellStyle name="style1437656531875" xfId="838"/>
    <cellStyle name="style1437656531891" xfId="839"/>
    <cellStyle name="style1437656532094" xfId="840"/>
    <cellStyle name="style1437656532109" xfId="841"/>
    <cellStyle name="style1437656532141" xfId="842"/>
    <cellStyle name="style1437656532547" xfId="843"/>
    <cellStyle name="style1437656532563" xfId="844"/>
    <cellStyle name="style1437656532594" xfId="845"/>
    <cellStyle name="style1437656532625" xfId="846"/>
    <cellStyle name="style1437656589784" xfId="847"/>
    <cellStyle name="style1437656589815" xfId="848"/>
    <cellStyle name="style1437656589831" xfId="849"/>
    <cellStyle name="style1437656589878" xfId="850"/>
    <cellStyle name="style1437656589893" xfId="851"/>
    <cellStyle name="style1437656589924" xfId="852"/>
    <cellStyle name="style1437656589940" xfId="853"/>
    <cellStyle name="style1437656589971" xfId="854"/>
    <cellStyle name="style1437656589987" xfId="855"/>
    <cellStyle name="style1437656590003" xfId="856"/>
    <cellStyle name="style1437656590034" xfId="857"/>
    <cellStyle name="style1437656590049" xfId="858"/>
    <cellStyle name="style1437656590081" xfId="859"/>
    <cellStyle name="style1437656590096" xfId="860"/>
    <cellStyle name="style1437656590128" xfId="861"/>
    <cellStyle name="style1437656590143" xfId="862"/>
    <cellStyle name="style1437656590174" xfId="863"/>
    <cellStyle name="style1437656590190" xfId="864"/>
    <cellStyle name="style1437656590221" xfId="865"/>
    <cellStyle name="style1437656590253" xfId="866"/>
    <cellStyle name="style1437656590268" xfId="867"/>
    <cellStyle name="style1437656590299" xfId="868"/>
    <cellStyle name="style1437656590315" xfId="869"/>
    <cellStyle name="style1437656590346" xfId="870"/>
    <cellStyle name="style1437656590362" xfId="871"/>
    <cellStyle name="style1437656590393" xfId="872"/>
    <cellStyle name="style1437656590596" xfId="873"/>
    <cellStyle name="style1437656590659" xfId="874"/>
    <cellStyle name="style1437656590721" xfId="875"/>
    <cellStyle name="style1437656590768" xfId="876"/>
    <cellStyle name="style1437656590784" xfId="877"/>
    <cellStyle name="style1437656590815" xfId="878"/>
    <cellStyle name="style1437656590831" xfId="879"/>
    <cellStyle name="style1437656590846" xfId="880"/>
    <cellStyle name="style1437656590878" xfId="881"/>
    <cellStyle name="style1437656590893" xfId="882"/>
    <cellStyle name="style1437656590924" xfId="883"/>
    <cellStyle name="style1437656590940" xfId="884"/>
    <cellStyle name="style1437656590971" xfId="885"/>
    <cellStyle name="style1437656590987" xfId="886"/>
    <cellStyle name="style1437656591565" xfId="887"/>
    <cellStyle name="style1437656591581" xfId="888"/>
    <cellStyle name="style1437656591612" xfId="889"/>
    <cellStyle name="style1437656591628" xfId="890"/>
    <cellStyle name="style1438009236653" xfId="891"/>
    <cellStyle name="style1438009236700" xfId="892"/>
    <cellStyle name="style1438009236731" xfId="893"/>
    <cellStyle name="style1438009552946" xfId="894"/>
    <cellStyle name="style1438009552977" xfId="895"/>
    <cellStyle name="style1438009553024" xfId="896"/>
    <cellStyle name="style1438160231341" xfId="897"/>
    <cellStyle name="style1438160231388" xfId="898"/>
    <cellStyle name="style1438160231450" xfId="899"/>
    <cellStyle name="style1438160231919" xfId="900"/>
    <cellStyle name="style1438160232106" xfId="901"/>
    <cellStyle name="style1438160232169" xfId="902"/>
    <cellStyle name="style1438160291748" xfId="903"/>
    <cellStyle name="style1438160291795" xfId="904"/>
    <cellStyle name="style1438160291842" xfId="905"/>
    <cellStyle name="style1438160292545" xfId="906"/>
    <cellStyle name="style1438160292608" xfId="907"/>
    <cellStyle name="style1438160292655" xfId="908"/>
    <cellStyle name="style1438160344360" xfId="909"/>
    <cellStyle name="style1438160344407" xfId="910"/>
    <cellStyle name="style1438160344516" xfId="911"/>
    <cellStyle name="style1438160344750" xfId="912"/>
    <cellStyle name="style1438160344797" xfId="913"/>
    <cellStyle name="style1438160344844" xfId="914"/>
    <cellStyle name="style1438160373877" xfId="915"/>
    <cellStyle name="style1438160373923" xfId="916"/>
    <cellStyle name="style1438160373955" xfId="917"/>
    <cellStyle name="style1438160374111" xfId="918"/>
    <cellStyle name="style1438160374205" xfId="919"/>
    <cellStyle name="style1438160374252" xfId="920"/>
    <cellStyle name="style1438160421425" xfId="921"/>
    <cellStyle name="style1438160421472" xfId="922"/>
    <cellStyle name="style1438160421519" xfId="923"/>
    <cellStyle name="style1438160421660" xfId="924"/>
    <cellStyle name="style1438160421706" xfId="925"/>
    <cellStyle name="style1438160421753" xfId="926"/>
    <cellStyle name="style1438160454005" xfId="927"/>
    <cellStyle name="style1438160454051" xfId="928"/>
    <cellStyle name="style1438160454098" xfId="929"/>
    <cellStyle name="style1438160454255" xfId="930"/>
    <cellStyle name="style1438160454317" xfId="931"/>
    <cellStyle name="style1438160454411" xfId="932"/>
    <cellStyle name="style1438160487459" xfId="933"/>
    <cellStyle name="style1438160487490" xfId="934"/>
    <cellStyle name="style1438160487521" xfId="935"/>
    <cellStyle name="style1438160488943" xfId="936"/>
    <cellStyle name="style1438160488990" xfId="937"/>
    <cellStyle name="style1438160489037" xfId="938"/>
    <cellStyle name="style1438160522507" xfId="939"/>
    <cellStyle name="style1438160522538" xfId="940"/>
    <cellStyle name="style1438160522585" xfId="941"/>
    <cellStyle name="style1438160522616" xfId="942"/>
    <cellStyle name="style1438160522663" xfId="943"/>
    <cellStyle name="style1438160522710" xfId="944"/>
    <cellStyle name="style1438160522741" xfId="945"/>
    <cellStyle name="style1438160522788" xfId="946"/>
    <cellStyle name="style1438160523007" xfId="947"/>
    <cellStyle name="style1438160523054" xfId="948"/>
    <cellStyle name="style1438160523100" xfId="949"/>
    <cellStyle name="style1438160523132" xfId="950"/>
    <cellStyle name="style1438160554913" xfId="951"/>
    <cellStyle name="style1438160554945" xfId="952"/>
    <cellStyle name="style1438160554992" xfId="953"/>
    <cellStyle name="style1438160555038" xfId="954"/>
    <cellStyle name="style1438160555413" xfId="955"/>
    <cellStyle name="style1438160555882" xfId="956"/>
    <cellStyle name="style1438160555945" xfId="957"/>
    <cellStyle name="style1438160555992" xfId="958"/>
    <cellStyle name="style1438160556257" xfId="959"/>
    <cellStyle name="style1438160556304" xfId="960"/>
    <cellStyle name="style1438160556382" xfId="961"/>
    <cellStyle name="style1438160556413" xfId="962"/>
    <cellStyle name="style1438160582492" xfId="963"/>
    <cellStyle name="style1438160582524" xfId="964"/>
    <cellStyle name="style1438160582555" xfId="965"/>
    <cellStyle name="style1438160582711" xfId="966"/>
    <cellStyle name="style1438160582742" xfId="967"/>
    <cellStyle name="style1438160582789" xfId="968"/>
    <cellStyle name="style1438160607681" xfId="969"/>
    <cellStyle name="style1438160607728" xfId="970"/>
    <cellStyle name="style1438160607790" xfId="971"/>
    <cellStyle name="style1438160607978" xfId="972"/>
    <cellStyle name="style1438160608025" xfId="973"/>
    <cellStyle name="style1438160608072" xfId="974"/>
    <cellStyle name="style1438160631869" xfId="975"/>
    <cellStyle name="style1438160631916" xfId="976"/>
    <cellStyle name="style1438160631963" xfId="977"/>
    <cellStyle name="style1438160632135" xfId="978"/>
    <cellStyle name="style1438160632197" xfId="979"/>
    <cellStyle name="style1438160632244" xfId="980"/>
    <cellStyle name="style1438160664324" xfId="981"/>
    <cellStyle name="style1438160664355" xfId="982"/>
    <cellStyle name="style1438160664417" xfId="983"/>
    <cellStyle name="style1438160664558" xfId="984"/>
    <cellStyle name="style1438160664589" xfId="985"/>
    <cellStyle name="style1438160664621" xfId="986"/>
    <cellStyle name="style1438160689950" xfId="987"/>
    <cellStyle name="style1438160689997" xfId="988"/>
    <cellStyle name="style1438160690043" xfId="989"/>
    <cellStyle name="style1438160690200" xfId="990"/>
    <cellStyle name="style1438160690247" xfId="991"/>
    <cellStyle name="style1438160690325" xfId="992"/>
    <cellStyle name="style1438160714466" xfId="993"/>
    <cellStyle name="style1438160714513" xfId="994"/>
    <cellStyle name="style1438160714560" xfId="995"/>
    <cellStyle name="style1438160714779" xfId="996"/>
    <cellStyle name="style1438160714826" xfId="997"/>
    <cellStyle name="style1438160714888" xfId="998"/>
    <cellStyle name="style1438160748749" xfId="999"/>
    <cellStyle name="style1438160748780" xfId="1000"/>
    <cellStyle name="style1438160748842" xfId="1001"/>
    <cellStyle name="style1438160748889" xfId="1002"/>
    <cellStyle name="style1438160748921" xfId="1003"/>
    <cellStyle name="style1438160748952" xfId="1004"/>
    <cellStyle name="style1438160748999" xfId="1005"/>
    <cellStyle name="style1438160749046" xfId="1006"/>
    <cellStyle name="style1438160749249" xfId="1007"/>
    <cellStyle name="style1438160749311" xfId="1008"/>
    <cellStyle name="style1438160749936" xfId="1009"/>
    <cellStyle name="style1438160749983" xfId="1010"/>
    <cellStyle name="style1438160775921" xfId="1011"/>
    <cellStyle name="style1438160775953" xfId="1012"/>
    <cellStyle name="style1438160776000" xfId="1013"/>
    <cellStyle name="style1438160776046" xfId="1014"/>
    <cellStyle name="style1438160776109" xfId="1015"/>
    <cellStyle name="style1438160776156" xfId="1016"/>
    <cellStyle name="style1438160776187" xfId="1017"/>
    <cellStyle name="style1438160776250" xfId="1018"/>
    <cellStyle name="style1438160776281" xfId="1019"/>
    <cellStyle name="style1438160776547" xfId="1020"/>
    <cellStyle name="style1438160776609" xfId="1021"/>
    <cellStyle name="style1438160776656" xfId="1022"/>
    <cellStyle name="style1438160776672" xfId="1023"/>
    <cellStyle name="style1438160800922" xfId="1024"/>
    <cellStyle name="style1438160800969" xfId="1025"/>
    <cellStyle name="style1438160801047" xfId="1026"/>
    <cellStyle name="style1438160801125" xfId="1027"/>
    <cellStyle name="style1438160801172" xfId="1028"/>
    <cellStyle name="style1438160801219" xfId="1029"/>
    <cellStyle name="style1438160940583" xfId="1030"/>
    <cellStyle name="style1438160940630" xfId="1031"/>
    <cellStyle name="style1438160940661" xfId="1032"/>
    <cellStyle name="style1438160940739" xfId="1033"/>
    <cellStyle name="style1438160940786" xfId="1034"/>
    <cellStyle name="style1438160940848" xfId="1035"/>
    <cellStyle name="style1438160967099" xfId="1036"/>
    <cellStyle name="style1438160967146" xfId="1037"/>
    <cellStyle name="style1438160967193" xfId="1038"/>
    <cellStyle name="style1438160967287" xfId="1039"/>
    <cellStyle name="style1438160967334" xfId="1040"/>
    <cellStyle name="style1438160967381" xfId="1041"/>
    <cellStyle name="style1438161278204" xfId="1042"/>
    <cellStyle name="style1438161279079" xfId="1043"/>
    <cellStyle name="style1438161279126" xfId="1044"/>
    <cellStyle name="style1438161279313" xfId="1045"/>
    <cellStyle name="style1438161302939" xfId="1046"/>
    <cellStyle name="style1438161303783" xfId="1047"/>
    <cellStyle name="style1438161303830" xfId="1048"/>
    <cellStyle name="style1438161303970" xfId="1049"/>
    <cellStyle name="style1460019654966" xfId="1050"/>
    <cellStyle name="style1460019655247" xfId="1051"/>
    <cellStyle name="style1460019655465" xfId="1052"/>
    <cellStyle name="style1498221871948" xfId="1053"/>
    <cellStyle name="style1498221871995" xfId="1054"/>
    <cellStyle name="style1498221872011" xfId="1055"/>
    <cellStyle name="style1498221872058" xfId="1056"/>
    <cellStyle name="style1498221872104" xfId="1057"/>
    <cellStyle name="style1498221872136" xfId="1058"/>
    <cellStyle name="style1498221872167" xfId="1059"/>
    <cellStyle name="style1498221872198" xfId="1060"/>
    <cellStyle name="style1498221872229" xfId="1061"/>
    <cellStyle name="style1498221872401" xfId="1062"/>
    <cellStyle name="style1498221872448" xfId="1063"/>
    <cellStyle name="style1498221872479" xfId="1064"/>
    <cellStyle name="style1498221872511" xfId="1065"/>
    <cellStyle name="style1498221872636" xfId="1066"/>
    <cellStyle name="style1498221872683" xfId="1067"/>
    <cellStyle name="style1498221872761" xfId="1068"/>
    <cellStyle name="style1498221872854" xfId="1069"/>
    <cellStyle name="style1498221872917" xfId="1070"/>
    <cellStyle name="style1498221873026" xfId="1071"/>
    <cellStyle name="style1498221873089" xfId="1072"/>
    <cellStyle name="style1498221873230" xfId="1073"/>
    <cellStyle name="style1498221873276" xfId="1074"/>
    <cellStyle name="style1498221873370" xfId="1075"/>
    <cellStyle name="style1498221873511" xfId="1076"/>
    <cellStyle name="style1498221873526" xfId="1077"/>
    <cellStyle name="style1498221873589" xfId="1078"/>
    <cellStyle name="style1498221873620" xfId="1079"/>
    <cellStyle name="style1498221873698" xfId="1080"/>
    <cellStyle name="style1498221873730" xfId="1081"/>
    <cellStyle name="style1498221873792" xfId="1082"/>
    <cellStyle name="style1498221874089" xfId="1083"/>
    <cellStyle name="style1498221874120" xfId="1084"/>
    <cellStyle name="style1498221874167" xfId="1085"/>
    <cellStyle name="style1498221874183" xfId="1086"/>
    <cellStyle name="style1498221942685" xfId="1087"/>
    <cellStyle name="style1498221942717" xfId="1088"/>
    <cellStyle name="style1498221942732" xfId="1089"/>
    <cellStyle name="style1498221942779" xfId="1090"/>
    <cellStyle name="style1498221942826" xfId="1091"/>
    <cellStyle name="style1498221942842" xfId="1092"/>
    <cellStyle name="style1498221942873" xfId="1093"/>
    <cellStyle name="style1498221942904" xfId="1094"/>
    <cellStyle name="style1498221942935" xfId="1095"/>
    <cellStyle name="style1498221942967" xfId="1096"/>
    <cellStyle name="style1498221942982" xfId="1097"/>
    <cellStyle name="style1498221943123" xfId="1098"/>
    <cellStyle name="style1498221943138" xfId="1099"/>
    <cellStyle name="style1498221943170" xfId="1100"/>
    <cellStyle name="style1498221943201" xfId="1101"/>
    <cellStyle name="style1498221943232" xfId="1102"/>
    <cellStyle name="style1498221943263" xfId="1103"/>
    <cellStyle name="style1498221943295" xfId="1104"/>
    <cellStyle name="style1498221943310" xfId="1105"/>
    <cellStyle name="style1498221943342" xfId="1106"/>
    <cellStyle name="style1498221943357" xfId="1107"/>
    <cellStyle name="style1498221943388" xfId="1108"/>
    <cellStyle name="style1498221943451" xfId="1109"/>
    <cellStyle name="style1498221943482" xfId="1110"/>
    <cellStyle name="style1498221943513" xfId="1111"/>
    <cellStyle name="style1498221943545" xfId="1112"/>
    <cellStyle name="style1498221943576" xfId="1113"/>
    <cellStyle name="style1498221943592" xfId="1114"/>
    <cellStyle name="style1498221943623" xfId="1115"/>
    <cellStyle name="style1498221943748" xfId="1116"/>
    <cellStyle name="style1498221943935" xfId="1117"/>
    <cellStyle name="style1498221943967" xfId="1118"/>
    <cellStyle name="style1498221943998" xfId="1119"/>
    <cellStyle name="style1498221944029" xfId="1120"/>
    <cellStyle name="style1498221998797" xfId="1121"/>
    <cellStyle name="style1498221998828" xfId="1122"/>
    <cellStyle name="style1498221998859" xfId="1123"/>
    <cellStyle name="style1498221998890" xfId="1124"/>
    <cellStyle name="style1498221999031" xfId="1125"/>
    <cellStyle name="style1498221999047" xfId="1126"/>
    <cellStyle name="style1498221999078" xfId="1127"/>
    <cellStyle name="style1498221999109" xfId="1128"/>
    <cellStyle name="style1498221999125" xfId="1129"/>
    <cellStyle name="style1498221999156" xfId="1130"/>
    <cellStyle name="style1498221999187" xfId="1131"/>
    <cellStyle name="style1498221999203" xfId="1132"/>
    <cellStyle name="style1498221999234" xfId="1133"/>
    <cellStyle name="style1498221999266" xfId="1134"/>
    <cellStyle name="style1498221999281" xfId="1135"/>
    <cellStyle name="style1498221999312" xfId="1136"/>
    <cellStyle name="style1498221999344" xfId="1137"/>
    <cellStyle name="style1498221999375" xfId="1138"/>
    <cellStyle name="style1498221999391" xfId="1139"/>
    <cellStyle name="style1498221999422" xfId="1140"/>
    <cellStyle name="style1498221999437" xfId="1141"/>
    <cellStyle name="style1498221999469" xfId="1142"/>
    <cellStyle name="style1498221999516" xfId="1143"/>
    <cellStyle name="style1498221999531" xfId="1144"/>
    <cellStyle name="style1498221999562" xfId="1145"/>
    <cellStyle name="style1498221999578" xfId="1146"/>
    <cellStyle name="style1498221999719" xfId="1147"/>
    <cellStyle name="style1498221999734" xfId="1148"/>
    <cellStyle name="style1498221999766" xfId="1149"/>
    <cellStyle name="style1498221999797" xfId="1150"/>
    <cellStyle name="style1498221999953" xfId="1151"/>
    <cellStyle name="style1498221999984" xfId="1152"/>
    <cellStyle name="style1498222000031" xfId="1153"/>
    <cellStyle name="style1498222000062" xfId="1154"/>
    <cellStyle name="style1498222026813" xfId="1155"/>
    <cellStyle name="style1498222026845" xfId="1156"/>
    <cellStyle name="style1498222026860" xfId="1157"/>
    <cellStyle name="style1498222026891" xfId="1158"/>
    <cellStyle name="style1498222026907" xfId="1159"/>
    <cellStyle name="style1498222026938" xfId="1160"/>
    <cellStyle name="style1498222027313" xfId="1161"/>
    <cellStyle name="style1498222027345" xfId="1162"/>
    <cellStyle name="style1498222027360" xfId="1163"/>
    <cellStyle name="style1498222027391" xfId="1164"/>
    <cellStyle name="style1498222027407" xfId="1165"/>
    <cellStyle name="style1498222027438" xfId="1166"/>
    <cellStyle name="style1498222027470" xfId="1167"/>
    <cellStyle name="style1498222027485" xfId="1168"/>
    <cellStyle name="style1498222027516" xfId="1169"/>
    <cellStyle name="style1498222027548" xfId="1170"/>
    <cellStyle name="style1498222027563" xfId="1171"/>
    <cellStyle name="style1498222027595" xfId="1172"/>
    <cellStyle name="style1498222027626" xfId="1173"/>
    <cellStyle name="style1498222027657" xfId="1174"/>
    <cellStyle name="style1498222027673" xfId="1175"/>
    <cellStyle name="style1498222027704" xfId="1176"/>
    <cellStyle name="style1498222027766" xfId="1177"/>
    <cellStyle name="style1498222027798" xfId="1178"/>
    <cellStyle name="style1498222027813" xfId="1179"/>
    <cellStyle name="style1498222027845" xfId="1180"/>
    <cellStyle name="style1498222027860" xfId="1181"/>
    <cellStyle name="style1498222027938" xfId="1182"/>
    <cellStyle name="style1498222028079" xfId="1183"/>
    <cellStyle name="style1498222028204" xfId="1184"/>
    <cellStyle name="style1498222028376" xfId="1185"/>
    <cellStyle name="style1498222028391" xfId="1186"/>
    <cellStyle name="style1498222028485" xfId="1187"/>
    <cellStyle name="style1498222028516" xfId="1188"/>
    <cellStyle name="style1498222082393" xfId="1189"/>
    <cellStyle name="style1498222082424" xfId="1190"/>
    <cellStyle name="style1498222082440" xfId="1191"/>
    <cellStyle name="style1498222082471" xfId="1192"/>
    <cellStyle name="style1498222082502" xfId="1193"/>
    <cellStyle name="style1498222082534" xfId="1194"/>
    <cellStyle name="style1498222082549" xfId="1195"/>
    <cellStyle name="style1498222082581" xfId="1196"/>
    <cellStyle name="style1498222082596" xfId="1197"/>
    <cellStyle name="style1498222082627" xfId="1198"/>
    <cellStyle name="style1498222082659" xfId="1199"/>
    <cellStyle name="style1498222082690" xfId="1200"/>
    <cellStyle name="style1498222082706" xfId="1201"/>
    <cellStyle name="style1498222082737" xfId="1202"/>
    <cellStyle name="style1498222082752" xfId="1203"/>
    <cellStyle name="style1498222082893" xfId="1204"/>
    <cellStyle name="style1498222082924" xfId="1205"/>
    <cellStyle name="style1498222082956" xfId="1206"/>
    <cellStyle name="style1498222082971" xfId="1207"/>
    <cellStyle name="style1498222083065" xfId="1208"/>
    <cellStyle name="style1498222083081" xfId="1209"/>
    <cellStyle name="style1498222083096" xfId="1210"/>
    <cellStyle name="style1498222083174" xfId="1211"/>
    <cellStyle name="style1498222083190" xfId="1212"/>
    <cellStyle name="style1498222083221" xfId="1213"/>
    <cellStyle name="style1498222083237" xfId="1214"/>
    <cellStyle name="style1498222083268" xfId="1215"/>
    <cellStyle name="style1498222083284" xfId="1216"/>
    <cellStyle name="style1498222083315" xfId="1217"/>
    <cellStyle name="style1498222083346" xfId="1218"/>
    <cellStyle name="style1498222083627" xfId="1219"/>
    <cellStyle name="style1498222083690" xfId="1220"/>
    <cellStyle name="style1498222083721" xfId="1221"/>
    <cellStyle name="style1498222083737" xfId="1222"/>
    <cellStyle name="style1498222117207" xfId="1223"/>
    <cellStyle name="style1498222117238" xfId="1224"/>
    <cellStyle name="style1498222117254" xfId="1225"/>
    <cellStyle name="style1498222117285" xfId="1226"/>
    <cellStyle name="style1498222117316" xfId="1227"/>
    <cellStyle name="style1498222117332" xfId="1228"/>
    <cellStyle name="style1498222117363" xfId="1229"/>
    <cellStyle name="style1498222117379" xfId="1230"/>
    <cellStyle name="style1498222117410" xfId="1231"/>
    <cellStyle name="style1498222117426" xfId="1232"/>
    <cellStyle name="style1498222117457" xfId="1233"/>
    <cellStyle name="style1498222117472" xfId="1234"/>
    <cellStyle name="style1498222117504" xfId="1235"/>
    <cellStyle name="style1498222117519" xfId="1236"/>
    <cellStyle name="style1498222117551" xfId="1237"/>
    <cellStyle name="style1498222117582" xfId="1238"/>
    <cellStyle name="style1498222117597" xfId="1239"/>
    <cellStyle name="style1498222117629" xfId="1240"/>
    <cellStyle name="style1498222117644" xfId="1241"/>
    <cellStyle name="style1498222117676" xfId="1242"/>
    <cellStyle name="style1498222117691" xfId="1243"/>
    <cellStyle name="style1498222117707" xfId="1244"/>
    <cellStyle name="style1498222117754" xfId="1245"/>
    <cellStyle name="style1498222117785" xfId="1246"/>
    <cellStyle name="style1498222117801" xfId="1247"/>
    <cellStyle name="style1498222117816" xfId="1248"/>
    <cellStyle name="style1498222117847" xfId="1249"/>
    <cellStyle name="style1498222117973" xfId="1250"/>
    <cellStyle name="style1498222118004" xfId="1251"/>
    <cellStyle name="style1498222118035" xfId="1252"/>
    <cellStyle name="style1498222118176" xfId="1253"/>
    <cellStyle name="style1498222118207" xfId="1254"/>
    <cellStyle name="style1498222118223" xfId="1255"/>
    <cellStyle name="style1498222118254" xfId="1256"/>
    <cellStyle name="style1498222151630" xfId="1257"/>
    <cellStyle name="style1498222151662" xfId="1258"/>
    <cellStyle name="style1498222151677" xfId="1259"/>
    <cellStyle name="style1498222151708" xfId="1260"/>
    <cellStyle name="style1498222151740" xfId="1261"/>
    <cellStyle name="style1498222151755" xfId="1262"/>
    <cellStyle name="style1498222151787" xfId="1263"/>
    <cellStyle name="style1498222151818" xfId="1264"/>
    <cellStyle name="style1498222151833" xfId="1265"/>
    <cellStyle name="style1498222151865" xfId="1266"/>
    <cellStyle name="style1498222151896" xfId="1267"/>
    <cellStyle name="style1498222151927" xfId="1268"/>
    <cellStyle name="style1498222151943" xfId="1269"/>
    <cellStyle name="style1498222151974" xfId="1270"/>
    <cellStyle name="style1498222152005" xfId="1271"/>
    <cellStyle name="style1498222152037" xfId="1272"/>
    <cellStyle name="style1498222152177" xfId="1273"/>
    <cellStyle name="style1498222152208" xfId="1274"/>
    <cellStyle name="style1498222152240" xfId="1275"/>
    <cellStyle name="style1498222152255" xfId="1276"/>
    <cellStyle name="style1498222152287" xfId="1277"/>
    <cellStyle name="style1498222152302" xfId="1278"/>
    <cellStyle name="style1498222152365" xfId="1279"/>
    <cellStyle name="style1498222152380" xfId="1280"/>
    <cellStyle name="style1498222152412" xfId="1281"/>
    <cellStyle name="style1498222152427" xfId="1282"/>
    <cellStyle name="style1498222152458" xfId="1283"/>
    <cellStyle name="style1498222152490" xfId="1284"/>
    <cellStyle name="style1498222152521" xfId="1285"/>
    <cellStyle name="style1498222152552" xfId="1286"/>
    <cellStyle name="style1498222152708" xfId="1287"/>
    <cellStyle name="style1498222152740" xfId="1288"/>
    <cellStyle name="style1498222152771" xfId="1289"/>
    <cellStyle name="style1498222152912" xfId="1290"/>
    <cellStyle name="style1498222185850" xfId="1291"/>
    <cellStyle name="style1498222185866" xfId="1292"/>
    <cellStyle name="style1498222185882" xfId="1293"/>
    <cellStyle name="style1498222185929" xfId="1294"/>
    <cellStyle name="style1498222185944" xfId="1295"/>
    <cellStyle name="style1498222185975" xfId="1296"/>
    <cellStyle name="style1498222186007" xfId="1297"/>
    <cellStyle name="style1498222186022" xfId="1298"/>
    <cellStyle name="style1498222186054" xfId="1299"/>
    <cellStyle name="style1498222186069" xfId="1300"/>
    <cellStyle name="style1498222186085" xfId="1301"/>
    <cellStyle name="style1498222186116" xfId="1302"/>
    <cellStyle name="style1498222186147" xfId="1303"/>
    <cellStyle name="style1498222186272" xfId="1304"/>
    <cellStyle name="style1498222186460" xfId="1305"/>
    <cellStyle name="style1498222186491" xfId="1306"/>
    <cellStyle name="style1498222186507" xfId="1307"/>
    <cellStyle name="style1498222186538" xfId="1308"/>
    <cellStyle name="style1498222186554" xfId="1309"/>
    <cellStyle name="style1498222186585" xfId="1310"/>
    <cellStyle name="style1498222186600" xfId="1311"/>
    <cellStyle name="style1498222186616" xfId="1312"/>
    <cellStyle name="style1498222186663" xfId="1313"/>
    <cellStyle name="style1498222186694" xfId="1314"/>
    <cellStyle name="style1498222186710" xfId="1315"/>
    <cellStyle name="style1498222186725" xfId="1316"/>
    <cellStyle name="style1498222186757" xfId="1317"/>
    <cellStyle name="style1498222186772" xfId="1318"/>
    <cellStyle name="style1498222186804" xfId="1319"/>
    <cellStyle name="style1498222186835" xfId="1320"/>
    <cellStyle name="style1498222186850" xfId="1321"/>
    <cellStyle name="style1498222186866" xfId="1322"/>
    <cellStyle name="style1498222186897" xfId="1323"/>
    <cellStyle name="style1498222186913" xfId="1324"/>
    <cellStyle name="style1498222187616" xfId="1325"/>
    <cellStyle name="style1498222187632" xfId="1326"/>
    <cellStyle name="style1498222187663" xfId="1327"/>
    <cellStyle name="style1498222187679" xfId="1328"/>
    <cellStyle name="style1498222187710" xfId="1329"/>
    <cellStyle name="style1498222220602" xfId="1330"/>
    <cellStyle name="style1498222220633" xfId="1331"/>
    <cellStyle name="style1498222220649" xfId="1332"/>
    <cellStyle name="style1498222220680" xfId="1333"/>
    <cellStyle name="style1498222220711" xfId="1334"/>
    <cellStyle name="style1498222220742" xfId="1335"/>
    <cellStyle name="style1498222220758" xfId="1336"/>
    <cellStyle name="style1498222220789" xfId="1337"/>
    <cellStyle name="style1498222220805" xfId="1338"/>
    <cellStyle name="style1498222220836" xfId="1339"/>
    <cellStyle name="style1498222220867" xfId="1340"/>
    <cellStyle name="style1498222220883" xfId="1341"/>
    <cellStyle name="style1498222220914" xfId="1342"/>
    <cellStyle name="style1498222220946" xfId="1343"/>
    <cellStyle name="style1498222220977" xfId="1344"/>
    <cellStyle name="style1498222221008" xfId="1345"/>
    <cellStyle name="style1498222221024" xfId="1346"/>
    <cellStyle name="style1498222221071" xfId="1347"/>
    <cellStyle name="style1498222221086" xfId="1348"/>
    <cellStyle name="style1498222221117" xfId="1349"/>
    <cellStyle name="style1498222221133" xfId="1350"/>
    <cellStyle name="style1498222221274" xfId="1351"/>
    <cellStyle name="style1498222221321" xfId="1352"/>
    <cellStyle name="style1498222221352" xfId="1353"/>
    <cellStyle name="style1498222221367" xfId="1354"/>
    <cellStyle name="style1498222221399" xfId="1355"/>
    <cellStyle name="style1498222221430" xfId="1356"/>
    <cellStyle name="style1498222221446" xfId="1357"/>
    <cellStyle name="style1498222221477" xfId="1358"/>
    <cellStyle name="style1498222221492" xfId="1359"/>
    <cellStyle name="style1498222221524" xfId="1360"/>
    <cellStyle name="style1498222221555" xfId="1361"/>
    <cellStyle name="style1498222221571" xfId="1362"/>
    <cellStyle name="style1498222221586" xfId="1363"/>
    <cellStyle name="style1498222222008" xfId="1364"/>
    <cellStyle name="style1498222222039" xfId="1365"/>
    <cellStyle name="style1498222222055" xfId="1366"/>
    <cellStyle name="style1498222222086" xfId="1367"/>
    <cellStyle name="style1498222222102" xfId="1368"/>
    <cellStyle name="style1498222248509" xfId="1369"/>
    <cellStyle name="style1498222248525" xfId="1370"/>
    <cellStyle name="style1498222248556" xfId="1371"/>
    <cellStyle name="style1498222248587" xfId="1372"/>
    <cellStyle name="style1498222248603" xfId="1373"/>
    <cellStyle name="style1498222248634" xfId="1374"/>
    <cellStyle name="style1498222248650" xfId="1375"/>
    <cellStyle name="style1498222248681" xfId="1376"/>
    <cellStyle name="style1498222248697" xfId="1377"/>
    <cellStyle name="style1498222248728" xfId="1378"/>
    <cellStyle name="style1498222248743" xfId="1379"/>
    <cellStyle name="style1498222248775" xfId="1380"/>
    <cellStyle name="style1498222248915" xfId="1381"/>
    <cellStyle name="style1498222248931" xfId="1382"/>
    <cellStyle name="style1498222248962" xfId="1383"/>
    <cellStyle name="style1498222248993" xfId="1384"/>
    <cellStyle name="style1498222249009" xfId="1385"/>
    <cellStyle name="style1498222249040" xfId="1386"/>
    <cellStyle name="style1498222249056" xfId="1387"/>
    <cellStyle name="style1498222249087" xfId="1388"/>
    <cellStyle name="style1498222249103" xfId="1389"/>
    <cellStyle name="style1498222249118" xfId="1390"/>
    <cellStyle name="style1498222249165" xfId="1391"/>
    <cellStyle name="style1498222249197" xfId="1392"/>
    <cellStyle name="style1498222249212" xfId="1393"/>
    <cellStyle name="style1498222249243" xfId="1394"/>
    <cellStyle name="style1498222249259" xfId="1395"/>
    <cellStyle name="style1498222249290" xfId="1396"/>
    <cellStyle name="style1498222249306" xfId="1397"/>
    <cellStyle name="style1498222249337" xfId="1398"/>
    <cellStyle name="style1498222249587" xfId="1399"/>
    <cellStyle name="style1498222249618" xfId="1400"/>
    <cellStyle name="style1498222249634" xfId="1401"/>
    <cellStyle name="style1498222249665" xfId="1402"/>
    <cellStyle name="style1498222276088" xfId="1403"/>
    <cellStyle name="style1498222276104" xfId="1404"/>
    <cellStyle name="style1498222276135" xfId="1405"/>
    <cellStyle name="style1498222276166" xfId="1406"/>
    <cellStyle name="style1498222276182" xfId="1407"/>
    <cellStyle name="style1498222276213" xfId="1408"/>
    <cellStyle name="style1498222276229" xfId="1409"/>
    <cellStyle name="style1498222276260" xfId="1410"/>
    <cellStyle name="style1498222276276" xfId="1411"/>
    <cellStyle name="style1498222276307" xfId="1412"/>
    <cellStyle name="style1498222276323" xfId="1413"/>
    <cellStyle name="style1498222276354" xfId="1414"/>
    <cellStyle name="style1498222276370" xfId="1415"/>
    <cellStyle name="style1498222276510" xfId="1416"/>
    <cellStyle name="style1498222276541" xfId="1417"/>
    <cellStyle name="style1498222276573" xfId="1418"/>
    <cellStyle name="style1498222276588" xfId="1419"/>
    <cellStyle name="style1498222276620" xfId="1420"/>
    <cellStyle name="style1498222276635" xfId="1421"/>
    <cellStyle name="style1498222276666" xfId="1422"/>
    <cellStyle name="style1498222276682" xfId="1423"/>
    <cellStyle name="style1498222276698" xfId="1424"/>
    <cellStyle name="style1498222276745" xfId="1425"/>
    <cellStyle name="style1498222276776" xfId="1426"/>
    <cellStyle name="style1498222276791" xfId="1427"/>
    <cellStyle name="style1498222276823" xfId="1428"/>
    <cellStyle name="style1498222276838" xfId="1429"/>
    <cellStyle name="style1498222276870" xfId="1430"/>
    <cellStyle name="style1498222276885" xfId="1431"/>
    <cellStyle name="style1498222276916" xfId="1432"/>
    <cellStyle name="style1498222277401" xfId="1433"/>
    <cellStyle name="style1498222277416" xfId="1434"/>
    <cellStyle name="style1498222277495" xfId="1435"/>
    <cellStyle name="style1498222277526" xfId="1436"/>
    <cellStyle name="style1498222302089" xfId="1437"/>
    <cellStyle name="style1498222302105" xfId="1438"/>
    <cellStyle name="style1498222302136" xfId="1439"/>
    <cellStyle name="style1498222302167" xfId="1440"/>
    <cellStyle name="style1498222302183" xfId="1441"/>
    <cellStyle name="style1498222302214" xfId="1442"/>
    <cellStyle name="style1498222302245" xfId="1443"/>
    <cellStyle name="style1498222302261" xfId="1444"/>
    <cellStyle name="style1498222302292" xfId="1445"/>
    <cellStyle name="style1498222302308" xfId="1446"/>
    <cellStyle name="style1498222302339" xfId="1447"/>
    <cellStyle name="style1498222302495" xfId="1448"/>
    <cellStyle name="style1498222302527" xfId="1449"/>
    <cellStyle name="style1498222302542" xfId="1450"/>
    <cellStyle name="style1498222302574" xfId="1451"/>
    <cellStyle name="style1498222302605" xfId="1452"/>
    <cellStyle name="style1498222302620" xfId="1453"/>
    <cellStyle name="style1498222302652" xfId="1454"/>
    <cellStyle name="style1498222302667" xfId="1455"/>
    <cellStyle name="style1498222302699" xfId="1456"/>
    <cellStyle name="style1498222302714" xfId="1457"/>
    <cellStyle name="style1498222302745" xfId="1458"/>
    <cellStyle name="style1498222302792" xfId="1459"/>
    <cellStyle name="style1498222302808" xfId="1460"/>
    <cellStyle name="style1498222302839" xfId="1461"/>
    <cellStyle name="style1498222302855" xfId="1462"/>
    <cellStyle name="style1498222302886" xfId="1463"/>
    <cellStyle name="style1498222302917" xfId="1464"/>
    <cellStyle name="style1498222302933" xfId="1465"/>
    <cellStyle name="style1498222302964" xfId="1466"/>
    <cellStyle name="style1498222303245" xfId="1467"/>
    <cellStyle name="style1498222303277" xfId="1468"/>
    <cellStyle name="style1498222303308" xfId="1469"/>
    <cellStyle name="style1498222303324" xfId="1470"/>
    <cellStyle name="style1498222338262" xfId="1471"/>
    <cellStyle name="style1498222338278" xfId="1472"/>
    <cellStyle name="style1498222338309" xfId="1473"/>
    <cellStyle name="style1498222338340" xfId="1474"/>
    <cellStyle name="style1498222338715" xfId="1475"/>
    <cellStyle name="style1498222338747" xfId="1476"/>
    <cellStyle name="style1498222338762" xfId="1477"/>
    <cellStyle name="style1498222338793" xfId="1478"/>
    <cellStyle name="style1498222338825" xfId="1479"/>
    <cellStyle name="style1498222338840" xfId="1480"/>
    <cellStyle name="style1498222338872" xfId="1481"/>
    <cellStyle name="style1498222338887" xfId="1482"/>
    <cellStyle name="style1498222338918" xfId="1483"/>
    <cellStyle name="style1498222338934" xfId="1484"/>
    <cellStyle name="style1498222338965" xfId="1485"/>
    <cellStyle name="style1498222338997" xfId="1486"/>
    <cellStyle name="style1498222339012" xfId="1487"/>
    <cellStyle name="style1498222339043" xfId="1488"/>
    <cellStyle name="style1498222339075" xfId="1489"/>
    <cellStyle name="style1498222339090" xfId="1490"/>
    <cellStyle name="style1498222339106" xfId="1491"/>
    <cellStyle name="style1498222339137" xfId="1492"/>
    <cellStyle name="style1498222339184" xfId="1493"/>
    <cellStyle name="style1498222339200" xfId="1494"/>
    <cellStyle name="style1498222339215" xfId="1495"/>
    <cellStyle name="style1498222339372" xfId="1496"/>
    <cellStyle name="style1498222339403" xfId="1497"/>
    <cellStyle name="style1498222339434" xfId="1498"/>
    <cellStyle name="style1498222339450" xfId="1499"/>
    <cellStyle name="style1498222339481" xfId="1500"/>
    <cellStyle name="style1498222339637" xfId="1501"/>
    <cellStyle name="style1498222339653" xfId="1502"/>
    <cellStyle name="style1498222339684" xfId="1503"/>
    <cellStyle name="style1498222339700" xfId="1504"/>
    <cellStyle name="style1498222367122" xfId="1505"/>
    <cellStyle name="style1498222367138" xfId="1506"/>
    <cellStyle name="style1498222367169" xfId="1507"/>
    <cellStyle name="style1498222367200" xfId="1508"/>
    <cellStyle name="style1498222367216" xfId="1509"/>
    <cellStyle name="style1498222367247" xfId="1510"/>
    <cellStyle name="style1498222367263" xfId="1511"/>
    <cellStyle name="style1498222367279" xfId="1512"/>
    <cellStyle name="style1498222367310" xfId="1513"/>
    <cellStyle name="style1498222367325" xfId="1514"/>
    <cellStyle name="style1498222367513" xfId="1515"/>
    <cellStyle name="style1498222367529" xfId="1516"/>
    <cellStyle name="style1498222367560" xfId="1517"/>
    <cellStyle name="style1498222367575" xfId="1518"/>
    <cellStyle name="style1498222367607" xfId="1519"/>
    <cellStyle name="style1498222367622" xfId="1520"/>
    <cellStyle name="style1498222367654" xfId="1521"/>
    <cellStyle name="style1498222367685" xfId="1522"/>
    <cellStyle name="style1498222367700" xfId="1523"/>
    <cellStyle name="style1498222367716" xfId="1524"/>
    <cellStyle name="style1498222367747" xfId="1525"/>
    <cellStyle name="style1498222367763" xfId="1526"/>
    <cellStyle name="style1498222367810" xfId="1527"/>
    <cellStyle name="style1498222367826" xfId="1528"/>
    <cellStyle name="style1498222367841" xfId="1529"/>
    <cellStyle name="style1498222367872" xfId="1530"/>
    <cellStyle name="style1498222368232" xfId="1531"/>
    <cellStyle name="style1498222368263" xfId="1532"/>
    <cellStyle name="style1498222368279" xfId="1533"/>
    <cellStyle name="style1498222368310" xfId="1534"/>
    <cellStyle name="style1498222368451" xfId="1535"/>
    <cellStyle name="style1498222368466" xfId="1536"/>
    <cellStyle name="style1498222368497" xfId="1537"/>
    <cellStyle name="style1498222368513" xfId="1538"/>
    <cellStyle name="style1498222392670" xfId="1539"/>
    <cellStyle name="style1498222392701" xfId="1540"/>
    <cellStyle name="style1498222392717" xfId="1541"/>
    <cellStyle name="style1498222392748" xfId="1542"/>
    <cellStyle name="style1498222392779" xfId="1543"/>
    <cellStyle name="style1498222392795" xfId="1544"/>
    <cellStyle name="style1498222392826" xfId="1545"/>
    <cellStyle name="style1498222392842" xfId="1546"/>
    <cellStyle name="style1498222392858" xfId="1547"/>
    <cellStyle name="style1498222392889" xfId="1548"/>
    <cellStyle name="style1498222392904" xfId="1549"/>
    <cellStyle name="style1498222392936" xfId="1550"/>
    <cellStyle name="style1498222392951" xfId="1551"/>
    <cellStyle name="style1498222393108" xfId="1552"/>
    <cellStyle name="style1498222393139" xfId="1553"/>
    <cellStyle name="style1498222393154" xfId="1554"/>
    <cellStyle name="style1498222393186" xfId="1555"/>
    <cellStyle name="style1498222393217" xfId="1556"/>
    <cellStyle name="style1498222393233" xfId="1557"/>
    <cellStyle name="style1498222393248" xfId="1558"/>
    <cellStyle name="style1498222393264" xfId="1559"/>
    <cellStyle name="style1498222393295" xfId="1560"/>
    <cellStyle name="style1498222393342" xfId="1561"/>
    <cellStyle name="style1498222393358" xfId="1562"/>
    <cellStyle name="style1498222393373" xfId="1563"/>
    <cellStyle name="style1498222393404" xfId="1564"/>
    <cellStyle name="style1498222393420" xfId="1565"/>
    <cellStyle name="style1498222393451" xfId="1566"/>
    <cellStyle name="style1498222393467" xfId="1567"/>
    <cellStyle name="style1498222393623" xfId="1568"/>
    <cellStyle name="style1498222393764" xfId="1569"/>
    <cellStyle name="style1498222393795" xfId="1570"/>
    <cellStyle name="style1498222393826" xfId="1571"/>
    <cellStyle name="style1498222393842" xfId="1572"/>
    <cellStyle name="style1498222429562" xfId="1573"/>
    <cellStyle name="style1498222429593" xfId="1574"/>
    <cellStyle name="style1498222429609" xfId="1575"/>
    <cellStyle name="style1498222429640" xfId="1576"/>
    <cellStyle name="style1498222429671" xfId="1577"/>
    <cellStyle name="style1498222429702" xfId="1578"/>
    <cellStyle name="style1498222429718" xfId="1579"/>
    <cellStyle name="style1498222429749" xfId="1580"/>
    <cellStyle name="style1498222429765" xfId="1581"/>
    <cellStyle name="style1498222429781" xfId="1582"/>
    <cellStyle name="style1498222429812" xfId="1583"/>
    <cellStyle name="style1498222429827" xfId="1584"/>
    <cellStyle name="style1498222429859" xfId="1585"/>
    <cellStyle name="style1498222429874" xfId="1586"/>
    <cellStyle name="style1498222429906" xfId="1587"/>
    <cellStyle name="style1498222429937" xfId="1588"/>
    <cellStyle name="style1498222429968" xfId="1589"/>
    <cellStyle name="style1498222430124" xfId="1590"/>
    <cellStyle name="style1498222430156" xfId="1591"/>
    <cellStyle name="style1498222430171" xfId="1592"/>
    <cellStyle name="style1498222430187" xfId="1593"/>
    <cellStyle name="style1498222430218" xfId="1594"/>
    <cellStyle name="style1498222430249" xfId="1595"/>
    <cellStyle name="style1498222430281" xfId="1596"/>
    <cellStyle name="style1498222430296" xfId="1597"/>
    <cellStyle name="style1498222430328" xfId="1598"/>
    <cellStyle name="style1498222430343" xfId="1599"/>
    <cellStyle name="style1498222430374" xfId="1600"/>
    <cellStyle name="style1498222430390" xfId="1601"/>
    <cellStyle name="style1498222430421" xfId="1602"/>
    <cellStyle name="style1498222430437" xfId="1603"/>
    <cellStyle name="style1498222430453" xfId="1604"/>
    <cellStyle name="style1498222430484" xfId="1605"/>
    <cellStyle name="style1498222430499" xfId="1606"/>
    <cellStyle name="style1498222431218" xfId="1607"/>
    <cellStyle name="style1498222431234" xfId="1608"/>
    <cellStyle name="style1498222431265" xfId="1609"/>
    <cellStyle name="style1498222431281" xfId="1610"/>
    <cellStyle name="style1498222431296" xfId="1611"/>
    <cellStyle name="style1498222456578" xfId="1612"/>
    <cellStyle name="style1498222456750" xfId="1613"/>
    <cellStyle name="style1498222456781" xfId="1614"/>
    <cellStyle name="style1498222456813" xfId="1615"/>
    <cellStyle name="style1498222456828" xfId="1616"/>
    <cellStyle name="style1498222456860" xfId="1617"/>
    <cellStyle name="style1498222456875" xfId="1618"/>
    <cellStyle name="style1498222456906" xfId="1619"/>
    <cellStyle name="style1498222456922" xfId="1620"/>
    <cellStyle name="style1498222456953" xfId="1621"/>
    <cellStyle name="style1498222456969" xfId="1622"/>
    <cellStyle name="style1498222457000" xfId="1623"/>
    <cellStyle name="style1498222457016" xfId="1624"/>
    <cellStyle name="style1498222457047" xfId="1625"/>
    <cellStyle name="style1498222457078" xfId="1626"/>
    <cellStyle name="style1498222457110" xfId="1627"/>
    <cellStyle name="style1498222457125" xfId="1628"/>
    <cellStyle name="style1498222457156" xfId="1629"/>
    <cellStyle name="style1498222457188" xfId="1630"/>
    <cellStyle name="style1498222457203" xfId="1631"/>
    <cellStyle name="style1498222457360" xfId="1632"/>
    <cellStyle name="style1498222457391" xfId="1633"/>
    <cellStyle name="style1498222457438" xfId="1634"/>
    <cellStyle name="style1498222457453" xfId="1635"/>
    <cellStyle name="style1498222457516" xfId="1636"/>
    <cellStyle name="style1498222457531" xfId="1637"/>
    <cellStyle name="style1498222457563" xfId="1638"/>
    <cellStyle name="style1498222457578" xfId="1639"/>
    <cellStyle name="style1498222457610" xfId="1640"/>
    <cellStyle name="style1498222457625" xfId="1641"/>
    <cellStyle name="style1498222457657" xfId="1642"/>
    <cellStyle name="style1498222457672" xfId="1643"/>
    <cellStyle name="style1498222457703" xfId="1644"/>
    <cellStyle name="style1498222457719" xfId="1645"/>
    <cellStyle name="style1498222458328" xfId="1646"/>
    <cellStyle name="style1498222458344" xfId="1647"/>
    <cellStyle name="style1498222458375" xfId="1648"/>
    <cellStyle name="style1498222458391" xfId="1649"/>
    <cellStyle name="style1498222458407" xfId="1650"/>
    <cellStyle name="style1498222481626" xfId="1651"/>
    <cellStyle name="style1498222481657" xfId="1652"/>
    <cellStyle name="style1498222481673" xfId="1653"/>
    <cellStyle name="style1498222481704" xfId="1654"/>
    <cellStyle name="style1498222481720" xfId="1655"/>
    <cellStyle name="style1498222481751" xfId="1656"/>
    <cellStyle name="style1498222481783" xfId="1657"/>
    <cellStyle name="style1498222481798" xfId="1658"/>
    <cellStyle name="style1498222481829" xfId="1659"/>
    <cellStyle name="style1498222482001" xfId="1660"/>
    <cellStyle name="style1498222482033" xfId="1661"/>
    <cellStyle name="style1498222482064" xfId="1662"/>
    <cellStyle name="style1498222482079" xfId="1663"/>
    <cellStyle name="style1498222482111" xfId="1664"/>
    <cellStyle name="style1498222482142" xfId="1665"/>
    <cellStyle name="style1498222482173" xfId="1666"/>
    <cellStyle name="style1498222482189" xfId="1667"/>
    <cellStyle name="style1498222482220" xfId="1668"/>
    <cellStyle name="style1498222482236" xfId="1669"/>
    <cellStyle name="style1498222482267" xfId="1670"/>
    <cellStyle name="style1498222482283" xfId="1671"/>
    <cellStyle name="style1498222482314" xfId="1672"/>
    <cellStyle name="style1498222482329" xfId="1673"/>
    <cellStyle name="style1498222482345" xfId="1674"/>
    <cellStyle name="style1498222482376" xfId="1675"/>
    <cellStyle name="style1498222482423" xfId="1676"/>
    <cellStyle name="style1498222482439" xfId="1677"/>
    <cellStyle name="style1498222482470" xfId="1678"/>
    <cellStyle name="style1498222482486" xfId="1679"/>
    <cellStyle name="style1498222482704" xfId="1680"/>
    <cellStyle name="style1498222482720" xfId="1681"/>
    <cellStyle name="style1498222482751" xfId="1682"/>
    <cellStyle name="style1498222482783" xfId="1683"/>
    <cellStyle name="style1498222664415" xfId="1684"/>
    <cellStyle name="style1498222664446" xfId="1685"/>
    <cellStyle name="style1498222664461" xfId="1686"/>
    <cellStyle name="style1498222664493" xfId="1687"/>
    <cellStyle name="style1498222664524" xfId="1688"/>
    <cellStyle name="style1498222664696" xfId="1689"/>
    <cellStyle name="style1498222664727" xfId="1690"/>
    <cellStyle name="style1498222664743" xfId="1691"/>
    <cellStyle name="style1498222664758" xfId="1692"/>
    <cellStyle name="style1498222664790" xfId="1693"/>
    <cellStyle name="style1498222664805" xfId="1694"/>
    <cellStyle name="style1498222664836" xfId="1695"/>
    <cellStyle name="style1498222664852" xfId="1696"/>
    <cellStyle name="style1498222664883" xfId="1697"/>
    <cellStyle name="style1498222664899" xfId="1698"/>
    <cellStyle name="style1498222664930" xfId="1699"/>
    <cellStyle name="style1498222664946" xfId="1700"/>
    <cellStyle name="style1498222664977" xfId="1701"/>
    <cellStyle name="style1498222664993" xfId="1702"/>
    <cellStyle name="style1498222665024" xfId="1703"/>
    <cellStyle name="style1498222665055" xfId="1704"/>
    <cellStyle name="style1498222665071" xfId="1705"/>
    <cellStyle name="style1498222665243" xfId="1706"/>
    <cellStyle name="style1498222665274" xfId="1707"/>
    <cellStyle name="style1498222665290" xfId="1708"/>
    <cellStyle name="style1498222665305" xfId="1709"/>
    <cellStyle name="style1498222665336" xfId="1710"/>
    <cellStyle name="style1498222665352" xfId="1711"/>
    <cellStyle name="style1498222665383" xfId="1712"/>
    <cellStyle name="style1498222665399" xfId="1713"/>
    <cellStyle name="style1498222665430" xfId="1714"/>
    <cellStyle name="style1498222665446" xfId="1715"/>
    <cellStyle name="style1498222665461" xfId="1716"/>
    <cellStyle name="style1498222665493" xfId="1717"/>
    <cellStyle name="style1498222665508" xfId="1718"/>
    <cellStyle name="style1498222665540" xfId="1719"/>
    <cellStyle name="style1498222665555" xfId="1720"/>
    <cellStyle name="style1498222665821" xfId="1721"/>
    <cellStyle name="style1498222665852" xfId="1722"/>
    <cellStyle name="style1498222665883" xfId="1723"/>
    <cellStyle name="style1498222689947" xfId="1724"/>
    <cellStyle name="style1498222689978" xfId="1725"/>
    <cellStyle name="style1498222689993" xfId="1726"/>
    <cellStyle name="style1498222690025" xfId="1727"/>
    <cellStyle name="style1498222690040" xfId="1728"/>
    <cellStyle name="style1498222690056" xfId="1729"/>
    <cellStyle name="style1498222690228" xfId="1730"/>
    <cellStyle name="style1498222690243" xfId="1731"/>
    <cellStyle name="style1498222690275" xfId="1732"/>
    <cellStyle name="style1498222690290" xfId="1733"/>
    <cellStyle name="style1498222690322" xfId="1734"/>
    <cellStyle name="style1498222690337" xfId="1735"/>
    <cellStyle name="style1498222690353" xfId="1736"/>
    <cellStyle name="style1498222690384" xfId="1737"/>
    <cellStyle name="style1498222690400" xfId="1738"/>
    <cellStyle name="style1498222690431" xfId="1739"/>
    <cellStyle name="style1498222690447" xfId="1740"/>
    <cellStyle name="style1498222690478" xfId="1741"/>
    <cellStyle name="style1498222690493" xfId="1742"/>
    <cellStyle name="style1498222690525" xfId="1743"/>
    <cellStyle name="style1498222690540" xfId="1744"/>
    <cellStyle name="style1498222690572" xfId="1745"/>
    <cellStyle name="style1498222690587" xfId="1746"/>
    <cellStyle name="style1498222690759" xfId="1747"/>
    <cellStyle name="style1498222690775" xfId="1748"/>
    <cellStyle name="style1498222690790" xfId="1749"/>
    <cellStyle name="style1498222690822" xfId="1750"/>
    <cellStyle name="style1498222690853" xfId="1751"/>
    <cellStyle name="style1498222690869" xfId="1752"/>
    <cellStyle name="style1498222690900" xfId="1753"/>
    <cellStyle name="style1498222690915" xfId="1754"/>
    <cellStyle name="style1498222690947" xfId="1755"/>
    <cellStyle name="style1498222690962" xfId="1756"/>
    <cellStyle name="style1498222690978" xfId="1757"/>
    <cellStyle name="style1498222691009" xfId="1758"/>
    <cellStyle name="style1498222691025" xfId="1759"/>
    <cellStyle name="style1498222691087" xfId="1760"/>
    <cellStyle name="style1498222691259" xfId="1761"/>
    <cellStyle name="style1498222691290" xfId="1762"/>
    <cellStyle name="style1498223150869" xfId="1763"/>
    <cellStyle name="style1498223150901" xfId="1764"/>
    <cellStyle name="style1498223150916" xfId="1765"/>
    <cellStyle name="style1498223150948" xfId="1766"/>
    <cellStyle name="style1498223150963" xfId="1767"/>
    <cellStyle name="style1498223150994" xfId="1768"/>
    <cellStyle name="style1498223151010" xfId="1769"/>
    <cellStyle name="style1498223151026" xfId="1770"/>
    <cellStyle name="style1498223151057" xfId="1771"/>
    <cellStyle name="style1498223151073" xfId="1772"/>
    <cellStyle name="style1498223151088" xfId="1773"/>
    <cellStyle name="style1498223151119" xfId="1774"/>
    <cellStyle name="style1498223151135" xfId="1775"/>
    <cellStyle name="style1498223151323" xfId="1776"/>
    <cellStyle name="style1498223151354" xfId="1777"/>
    <cellStyle name="style1498223151369" xfId="1778"/>
    <cellStyle name="style1498223151385" xfId="1779"/>
    <cellStyle name="style1498223151416" xfId="1780"/>
    <cellStyle name="style1498223151448" xfId="1781"/>
    <cellStyle name="style1498223151463" xfId="1782"/>
    <cellStyle name="style1498223151479" xfId="1783"/>
    <cellStyle name="style1498223151494" xfId="1784"/>
    <cellStyle name="style1498223151541" xfId="1785"/>
    <cellStyle name="style1498223151573" xfId="1786"/>
    <cellStyle name="style1498223151588" xfId="1787"/>
    <cellStyle name="style1498223151619" xfId="1788"/>
    <cellStyle name="style1498223151635" xfId="1789"/>
    <cellStyle name="style1498223151666" xfId="1790"/>
    <cellStyle name="style1498223151682" xfId="1791"/>
    <cellStyle name="style1498223151713" xfId="1792"/>
    <cellStyle name="style1498223152073" xfId="1793"/>
    <cellStyle name="style1498223152088" xfId="1794"/>
    <cellStyle name="style1498223152119" xfId="1795"/>
    <cellStyle name="style1498223152135" xfId="1796"/>
    <cellStyle name="style1498223177902" xfId="1797"/>
    <cellStyle name="style1498223177933" xfId="1798"/>
    <cellStyle name="style1498223177948" xfId="1799"/>
    <cellStyle name="style1498223177980" xfId="1800"/>
    <cellStyle name="style1498223177995" xfId="1801"/>
    <cellStyle name="style1498223178027" xfId="1802"/>
    <cellStyle name="style1498223178042" xfId="1803"/>
    <cellStyle name="style1498223178058" xfId="1804"/>
    <cellStyle name="style1498223178089" xfId="1805"/>
    <cellStyle name="style1498223178105" xfId="1806"/>
    <cellStyle name="style1498223178120" xfId="1807"/>
    <cellStyle name="style1498223178308" xfId="1808"/>
    <cellStyle name="style1498223178339" xfId="1809"/>
    <cellStyle name="style1498223178355" xfId="1810"/>
    <cellStyle name="style1498223178386" xfId="1811"/>
    <cellStyle name="style1498223178402" xfId="1812"/>
    <cellStyle name="style1498223178433" xfId="1813"/>
    <cellStyle name="style1498223178464" xfId="1814"/>
    <cellStyle name="style1498223178480" xfId="1815"/>
    <cellStyle name="style1498223178495" xfId="1816"/>
    <cellStyle name="style1498223178511" xfId="1817"/>
    <cellStyle name="style1498223178542" xfId="1818"/>
    <cellStyle name="style1498223178573" xfId="1819"/>
    <cellStyle name="style1498223178589" xfId="1820"/>
    <cellStyle name="style1498223178620" xfId="1821"/>
    <cellStyle name="style1498223178636" xfId="1822"/>
    <cellStyle name="style1498223178667" xfId="1823"/>
    <cellStyle name="style1498223178683" xfId="1824"/>
    <cellStyle name="style1498223178714" xfId="1825"/>
    <cellStyle name="style1498223178730" xfId="1826"/>
    <cellStyle name="style1498223179027" xfId="1827"/>
    <cellStyle name="style1498223179042" xfId="1828"/>
    <cellStyle name="style1498223179073" xfId="1829"/>
    <cellStyle name="style1498223179089" xfId="1830"/>
    <cellStyle name="style1498743238310" xfId="1831"/>
    <cellStyle name="style1498743238388" xfId="1832"/>
    <cellStyle name="style1498743238435" xfId="1833"/>
    <cellStyle name="style1498743238497" xfId="1834"/>
    <cellStyle name="style1498743238544" xfId="1835"/>
    <cellStyle name="style1498743238607" xfId="1836"/>
    <cellStyle name="style1498743238654" xfId="1837"/>
    <cellStyle name="style1498743238779" xfId="1838"/>
    <cellStyle name="style1498743238841" xfId="1839"/>
    <cellStyle name="style1498743238872" xfId="1840"/>
    <cellStyle name="style1498743238919" xfId="1841"/>
    <cellStyle name="style1498743238966" xfId="1842"/>
    <cellStyle name="style1498743239013" xfId="1843"/>
    <cellStyle name="style1498743239060" xfId="1844"/>
    <cellStyle name="style1498743239154" xfId="1845"/>
    <cellStyle name="style1498743239294" xfId="1846"/>
    <cellStyle name="style1498743239466" xfId="1847"/>
    <cellStyle name="style1498743239576" xfId="1848"/>
    <cellStyle name="style1498743239669" xfId="1849"/>
    <cellStyle name="style1498743239716" xfId="1850"/>
    <cellStyle name="style1498743239794" xfId="1851"/>
    <cellStyle name="style1498743239810" xfId="1852"/>
    <cellStyle name="style1498743240076" xfId="1853"/>
    <cellStyle name="style1498743240122" xfId="1854"/>
    <cellStyle name="style1498743240201" xfId="1855"/>
    <cellStyle name="style1498743240341" xfId="1856"/>
    <cellStyle name="style1498743240482" xfId="1857"/>
    <cellStyle name="style1498743240544" xfId="1858"/>
    <cellStyle name="style1498743240591" xfId="1859"/>
    <cellStyle name="style1498743240623" xfId="1860"/>
    <cellStyle name="style1498743240935" xfId="1861"/>
    <cellStyle name="style1498743240966" xfId="1862"/>
    <cellStyle name="style1498743241044" xfId="1863"/>
    <cellStyle name="style1498743241076" xfId="1864"/>
    <cellStyle name="style1498743308703" xfId="1865"/>
    <cellStyle name="style1498743308734" xfId="1866"/>
    <cellStyle name="style1498743308750" xfId="1867"/>
    <cellStyle name="style1498743308797" xfId="1868"/>
    <cellStyle name="style1498743308828" xfId="1869"/>
    <cellStyle name="style1498743308843" xfId="1870"/>
    <cellStyle name="style1498743308875" xfId="1871"/>
    <cellStyle name="style1498743308906" xfId="1872"/>
    <cellStyle name="style1498743308922" xfId="1873"/>
    <cellStyle name="style1498743309047" xfId="1874"/>
    <cellStyle name="style1498743309062" xfId="1875"/>
    <cellStyle name="style1498743309093" xfId="1876"/>
    <cellStyle name="style1498743309125" xfId="1877"/>
    <cellStyle name="style1498743309140" xfId="1878"/>
    <cellStyle name="style1498743309172" xfId="1879"/>
    <cellStyle name="style1498743309203" xfId="1880"/>
    <cellStyle name="style1498743309218" xfId="1881"/>
    <cellStyle name="style1498743309250" xfId="1882"/>
    <cellStyle name="style1498743309281" xfId="1883"/>
    <cellStyle name="style1498743309297" xfId="1884"/>
    <cellStyle name="style1498743309328" xfId="1885"/>
    <cellStyle name="style1498743309343" xfId="1886"/>
    <cellStyle name="style1498743309406" xfId="1887"/>
    <cellStyle name="style1498743309531" xfId="1888"/>
    <cellStyle name="style1498743309547" xfId="1889"/>
    <cellStyle name="style1498743309578" xfId="1890"/>
    <cellStyle name="style1498743309609" xfId="1891"/>
    <cellStyle name="style1498743309625" xfId="1892"/>
    <cellStyle name="style1498743309656" xfId="1893"/>
    <cellStyle name="style1498743309687" xfId="1894"/>
    <cellStyle name="style1498743309922" xfId="1895"/>
    <cellStyle name="style1498743309953" xfId="1896"/>
    <cellStyle name="style1498743309984" xfId="1897"/>
    <cellStyle name="style1498743310000" xfId="1898"/>
    <cellStyle name="style1498743364330" xfId="1899"/>
    <cellStyle name="style1498743364345" xfId="1900"/>
    <cellStyle name="style1498743364376" xfId="1901"/>
    <cellStyle name="style1498743364408" xfId="1902"/>
    <cellStyle name="style1498743364439" xfId="1903"/>
    <cellStyle name="style1498743364455" xfId="1904"/>
    <cellStyle name="style1498743364486" xfId="1905"/>
    <cellStyle name="style1498743364501" xfId="1906"/>
    <cellStyle name="style1498743364533" xfId="1907"/>
    <cellStyle name="style1498743364564" xfId="1908"/>
    <cellStyle name="style1498743364580" xfId="1909"/>
    <cellStyle name="style1498743364611" xfId="1910"/>
    <cellStyle name="style1498743364642" xfId="1911"/>
    <cellStyle name="style1498743364658" xfId="1912"/>
    <cellStyle name="style1498743364689" xfId="1913"/>
    <cellStyle name="style1498743364720" xfId="1914"/>
    <cellStyle name="style1498743364830" xfId="1915"/>
    <cellStyle name="style1498743364861" xfId="1916"/>
    <cellStyle name="style1498743364892" xfId="1917"/>
    <cellStyle name="style1498743364908" xfId="1918"/>
    <cellStyle name="style1498743364923" xfId="1919"/>
    <cellStyle name="style1498743364955" xfId="1920"/>
    <cellStyle name="style1498743365001" xfId="1921"/>
    <cellStyle name="style1498743365033" xfId="1922"/>
    <cellStyle name="style1498743365048" xfId="1923"/>
    <cellStyle name="style1498743365080" xfId="1924"/>
    <cellStyle name="style1498743365095" xfId="1925"/>
    <cellStyle name="style1498743365126" xfId="1926"/>
    <cellStyle name="style1498743365158" xfId="1927"/>
    <cellStyle name="style1498743365173" xfId="1928"/>
    <cellStyle name="style1498743365423" xfId="1929"/>
    <cellStyle name="style1498743365439" xfId="1930"/>
    <cellStyle name="style1498743365470" xfId="1931"/>
    <cellStyle name="style1498743365501" xfId="1932"/>
    <cellStyle name="style1498743391893" xfId="1933"/>
    <cellStyle name="style1498743391924" xfId="1934"/>
    <cellStyle name="style1498743391940" xfId="1935"/>
    <cellStyle name="style1498743391971" xfId="1936"/>
    <cellStyle name="style1498743392002" xfId="1937"/>
    <cellStyle name="style1498743392018" xfId="1938"/>
    <cellStyle name="style1498743392049" xfId="1939"/>
    <cellStyle name="style1498743392065" xfId="1940"/>
    <cellStyle name="style1498743392096" xfId="1941"/>
    <cellStyle name="style1498743392127" xfId="1942"/>
    <cellStyle name="style1498743392143" xfId="1943"/>
    <cellStyle name="style1498743392174" xfId="1944"/>
    <cellStyle name="style1498743392190" xfId="1945"/>
    <cellStyle name="style1498743392315" xfId="1946"/>
    <cellStyle name="style1498743392330" xfId="1947"/>
    <cellStyle name="style1498743392362" xfId="1948"/>
    <cellStyle name="style1498743392393" xfId="1949"/>
    <cellStyle name="style1498743392424" xfId="1950"/>
    <cellStyle name="style1498743392440" xfId="1951"/>
    <cellStyle name="style1498743392471" xfId="1952"/>
    <cellStyle name="style1498743392487" xfId="1953"/>
    <cellStyle name="style1498743392549" xfId="1954"/>
    <cellStyle name="style1498743392612" xfId="1955"/>
    <cellStyle name="style1498743392627" xfId="1956"/>
    <cellStyle name="style1498743392643" xfId="1957"/>
    <cellStyle name="style1498743392674" xfId="1958"/>
    <cellStyle name="style1498743392705" xfId="1959"/>
    <cellStyle name="style1498743392737" xfId="1960"/>
    <cellStyle name="style1498743392752" xfId="1961"/>
    <cellStyle name="style1498743392799" xfId="1962"/>
    <cellStyle name="style1498743393034" xfId="1963"/>
    <cellStyle name="style1498743393049" xfId="1964"/>
    <cellStyle name="style1498743393143" xfId="1965"/>
    <cellStyle name="style1498743393174" xfId="1966"/>
    <cellStyle name="style1498743444551" xfId="1967"/>
    <cellStyle name="style1498743444582" xfId="1968"/>
    <cellStyle name="style1498743444613" xfId="1969"/>
    <cellStyle name="style1498743444645" xfId="1970"/>
    <cellStyle name="style1498743444676" xfId="1971"/>
    <cellStyle name="style1498743444692" xfId="1972"/>
    <cellStyle name="style1498743444723" xfId="1973"/>
    <cellStyle name="style1498743444738" xfId="1974"/>
    <cellStyle name="style1498743444770" xfId="1975"/>
    <cellStyle name="style1498743444785" xfId="1976"/>
    <cellStyle name="style1498743444817" xfId="1977"/>
    <cellStyle name="style1498743444848" xfId="1978"/>
    <cellStyle name="style1498743444863" xfId="1979"/>
    <cellStyle name="style1498743444895" xfId="1980"/>
    <cellStyle name="style1498743445004" xfId="1981"/>
    <cellStyle name="style1498743445035" xfId="1982"/>
    <cellStyle name="style1498743445067" xfId="1983"/>
    <cellStyle name="style1498743445082" xfId="1984"/>
    <cellStyle name="style1498743445129" xfId="1985"/>
    <cellStyle name="style1498743445145" xfId="1986"/>
    <cellStyle name="style1498743445176" xfId="1987"/>
    <cellStyle name="style1498743445192" xfId="1988"/>
    <cellStyle name="style1498743445238" xfId="1989"/>
    <cellStyle name="style1498743445254" xfId="1990"/>
    <cellStyle name="style1498743445285" xfId="1991"/>
    <cellStyle name="style1498743445301" xfId="1992"/>
    <cellStyle name="style1498743445332" xfId="1993"/>
    <cellStyle name="style1498743445348" xfId="1994"/>
    <cellStyle name="style1498743445379" xfId="1995"/>
    <cellStyle name="style1498743445395" xfId="1996"/>
    <cellStyle name="style1498743445629" xfId="1997"/>
    <cellStyle name="style1498743445660" xfId="1998"/>
    <cellStyle name="style1498743445692" xfId="1999"/>
    <cellStyle name="style1498743445707" xfId="2000"/>
    <cellStyle name="style1498743478396" xfId="2001"/>
    <cellStyle name="style1498743478427" xfId="2002"/>
    <cellStyle name="style1498743478443" xfId="2003"/>
    <cellStyle name="style1498743478474" xfId="2004"/>
    <cellStyle name="style1498743478505" xfId="2005"/>
    <cellStyle name="style1498743478521" xfId="2006"/>
    <cellStyle name="style1498743478552" xfId="2007"/>
    <cellStyle name="style1498743478568" xfId="2008"/>
    <cellStyle name="style1498743478599" xfId="2009"/>
    <cellStyle name="style1498743478630" xfId="2010"/>
    <cellStyle name="style1498743478646" xfId="2011"/>
    <cellStyle name="style1498743478677" xfId="2012"/>
    <cellStyle name="style1498743478693" xfId="2013"/>
    <cellStyle name="style1498743478724" xfId="2014"/>
    <cellStyle name="style1498743478755" xfId="2015"/>
    <cellStyle name="style1498743478771" xfId="2016"/>
    <cellStyle name="style1498743478802" xfId="2017"/>
    <cellStyle name="style1498743478833" xfId="2018"/>
    <cellStyle name="style1498743478849" xfId="2019"/>
    <cellStyle name="style1498743478864" xfId="2020"/>
    <cellStyle name="style1498743478990" xfId="2021"/>
    <cellStyle name="style1498743479005" xfId="2022"/>
    <cellStyle name="style1498743479052" xfId="2023"/>
    <cellStyle name="style1498743479083" xfId="2024"/>
    <cellStyle name="style1498743479099" xfId="2025"/>
    <cellStyle name="style1498743479130" xfId="2026"/>
    <cellStyle name="style1498743479161" xfId="2027"/>
    <cellStyle name="style1498743479177" xfId="2028"/>
    <cellStyle name="style1498743479208" xfId="2029"/>
    <cellStyle name="style1498743479224" xfId="2030"/>
    <cellStyle name="style1498743479365" xfId="2031"/>
    <cellStyle name="style1498743479396" xfId="2032"/>
    <cellStyle name="style1498743479427" xfId="2033"/>
    <cellStyle name="style1498743479443" xfId="2034"/>
    <cellStyle name="style1498743512303" xfId="2035"/>
    <cellStyle name="style1498743512334" xfId="2036"/>
    <cellStyle name="style1498743512350" xfId="2037"/>
    <cellStyle name="style1498743512381" xfId="2038"/>
    <cellStyle name="style1498743512412" xfId="2039"/>
    <cellStyle name="style1498743512428" xfId="2040"/>
    <cellStyle name="style1498743512459" xfId="2041"/>
    <cellStyle name="style1498743512475" xfId="2042"/>
    <cellStyle name="style1498743512506" xfId="2043"/>
    <cellStyle name="style1498743512522" xfId="2044"/>
    <cellStyle name="style1498743512553" xfId="2045"/>
    <cellStyle name="style1498743512584" xfId="2046"/>
    <cellStyle name="style1498743512600" xfId="2047"/>
    <cellStyle name="style1498743512631" xfId="2048"/>
    <cellStyle name="style1498743512662" xfId="2049"/>
    <cellStyle name="style1498743512678" xfId="2050"/>
    <cellStyle name="style1498743512803" xfId="2051"/>
    <cellStyle name="style1498743512834" xfId="2052"/>
    <cellStyle name="style1498743512866" xfId="2053"/>
    <cellStyle name="style1498743512881" xfId="2054"/>
    <cellStyle name="style1498743512897" xfId="2055"/>
    <cellStyle name="style1498743512928" xfId="2056"/>
    <cellStyle name="style1498743512975" xfId="2057"/>
    <cellStyle name="style1498743512991" xfId="2058"/>
    <cellStyle name="style1498743513022" xfId="2059"/>
    <cellStyle name="style1498743513037" xfId="2060"/>
    <cellStyle name="style1498743513069" xfId="2061"/>
    <cellStyle name="style1498743513084" xfId="2062"/>
    <cellStyle name="style1498743513116" xfId="2063"/>
    <cellStyle name="style1498743513131" xfId="2064"/>
    <cellStyle name="style1498743513381" xfId="2065"/>
    <cellStyle name="style1498743513397" xfId="2066"/>
    <cellStyle name="style1498743513428" xfId="2067"/>
    <cellStyle name="style1498743513459" xfId="2068"/>
    <cellStyle name="style1498743545851" xfId="2069"/>
    <cellStyle name="style1498743545882" xfId="2070"/>
    <cellStyle name="style1498743545898" xfId="2071"/>
    <cellStyle name="style1498743545945" xfId="2072"/>
    <cellStyle name="style1498743545960" xfId="2073"/>
    <cellStyle name="style1498743545992" xfId="2074"/>
    <cellStyle name="style1498743546007" xfId="2075"/>
    <cellStyle name="style1498743546039" xfId="2076"/>
    <cellStyle name="style1498743546070" xfId="2077"/>
    <cellStyle name="style1498743546195" xfId="2078"/>
    <cellStyle name="style1498743546210" xfId="2079"/>
    <cellStyle name="style1498743546242" xfId="2080"/>
    <cellStyle name="style1498743546257" xfId="2081"/>
    <cellStyle name="style1498743546289" xfId="2082"/>
    <cellStyle name="style1498743546335" xfId="2083"/>
    <cellStyle name="style1498743546367" xfId="2084"/>
    <cellStyle name="style1498743546382" xfId="2085"/>
    <cellStyle name="style1498743546414" xfId="2086"/>
    <cellStyle name="style1498743546445" xfId="2087"/>
    <cellStyle name="style1498743546460" xfId="2088"/>
    <cellStyle name="style1498743546476" xfId="2089"/>
    <cellStyle name="style1498743546507" xfId="2090"/>
    <cellStyle name="style1498743546539" xfId="2091"/>
    <cellStyle name="style1498743546570" xfId="2092"/>
    <cellStyle name="style1498743546585" xfId="2093"/>
    <cellStyle name="style1498743546617" xfId="2094"/>
    <cellStyle name="style1498743546632" xfId="2095"/>
    <cellStyle name="style1498743546664" xfId="2096"/>
    <cellStyle name="style1498743546789" xfId="2097"/>
    <cellStyle name="style1498743546804" xfId="2098"/>
    <cellStyle name="style1498743546835" xfId="2099"/>
    <cellStyle name="style1498743546851" xfId="2100"/>
    <cellStyle name="style1498743546882" xfId="2101"/>
    <cellStyle name="style1498743546898" xfId="2102"/>
    <cellStyle name="style1498743547164" xfId="2103"/>
    <cellStyle name="style1498743547289" xfId="2104"/>
    <cellStyle name="style1498743547320" xfId="2105"/>
    <cellStyle name="style1498743547335" xfId="2106"/>
    <cellStyle name="style1498743547367" xfId="2107"/>
    <cellStyle name="style1498743579540" xfId="2108"/>
    <cellStyle name="style1498743579571" xfId="2109"/>
    <cellStyle name="style1498743579586" xfId="2110"/>
    <cellStyle name="style1498743579633" xfId="2111"/>
    <cellStyle name="style1498743579649" xfId="2112"/>
    <cellStyle name="style1498743579680" xfId="2113"/>
    <cellStyle name="style1498743579696" xfId="2114"/>
    <cellStyle name="style1498743579727" xfId="2115"/>
    <cellStyle name="style1498743579743" xfId="2116"/>
    <cellStyle name="style1498743579774" xfId="2117"/>
    <cellStyle name="style1498743579805" xfId="2118"/>
    <cellStyle name="style1498743579821" xfId="2119"/>
    <cellStyle name="style1498743579852" xfId="2120"/>
    <cellStyle name="style1498743579868" xfId="2121"/>
    <cellStyle name="style1498743579899" xfId="2122"/>
    <cellStyle name="style1498743579930" xfId="2123"/>
    <cellStyle name="style1498743579961" xfId="2124"/>
    <cellStyle name="style1498743579993" xfId="2125"/>
    <cellStyle name="style1498743580024" xfId="2126"/>
    <cellStyle name="style1498743580040" xfId="2127"/>
    <cellStyle name="style1498743580055" xfId="2128"/>
    <cellStyle name="style1498743580071" xfId="2129"/>
    <cellStyle name="style1498743580118" xfId="2130"/>
    <cellStyle name="style1498743580258" xfId="2131"/>
    <cellStyle name="style1498743580274" xfId="2132"/>
    <cellStyle name="style1498743580305" xfId="2133"/>
    <cellStyle name="style1498743580321" xfId="2134"/>
    <cellStyle name="style1498743580352" xfId="2135"/>
    <cellStyle name="style1498743580368" xfId="2136"/>
    <cellStyle name="style1498743580399" xfId="2137"/>
    <cellStyle name="style1498743580430" xfId="2138"/>
    <cellStyle name="style1498743580446" xfId="2139"/>
    <cellStyle name="style1498743580477" xfId="2140"/>
    <cellStyle name="style1498743580493" xfId="2141"/>
    <cellStyle name="style1498743580758" xfId="2142"/>
    <cellStyle name="style1498743580790" xfId="2143"/>
    <cellStyle name="style1498743580930" xfId="2144"/>
    <cellStyle name="style1498743580946" xfId="2145"/>
    <cellStyle name="style1498743580977" xfId="2146"/>
    <cellStyle name="style1498743606697" xfId="2147"/>
    <cellStyle name="style1498743606728" xfId="2148"/>
    <cellStyle name="style1498743606744" xfId="2149"/>
    <cellStyle name="style1498743606775" xfId="2150"/>
    <cellStyle name="style1498743606806" xfId="2151"/>
    <cellStyle name="style1498743606822" xfId="2152"/>
    <cellStyle name="style1498743606853" xfId="2153"/>
    <cellStyle name="style1498743606869" xfId="2154"/>
    <cellStyle name="style1498743606900" xfId="2155"/>
    <cellStyle name="style1498743606915" xfId="2156"/>
    <cellStyle name="style1498743606947" xfId="2157"/>
    <cellStyle name="style1498743606978" xfId="2158"/>
    <cellStyle name="style1498743606994" xfId="2159"/>
    <cellStyle name="style1498743607025" xfId="2160"/>
    <cellStyle name="style1498743607056" xfId="2161"/>
    <cellStyle name="style1498743607072" xfId="2162"/>
    <cellStyle name="style1498743607103" xfId="2163"/>
    <cellStyle name="style1498743607119" xfId="2164"/>
    <cellStyle name="style1498743607150" xfId="2165"/>
    <cellStyle name="style1498743607540" xfId="2166"/>
    <cellStyle name="style1498743607572" xfId="2167"/>
    <cellStyle name="style1498743607587" xfId="2168"/>
    <cellStyle name="style1498743607634" xfId="2169"/>
    <cellStyle name="style1498743607650" xfId="2170"/>
    <cellStyle name="style1498743607681" xfId="2171"/>
    <cellStyle name="style1498743607697" xfId="2172"/>
    <cellStyle name="style1498743607728" xfId="2173"/>
    <cellStyle name="style1498743607744" xfId="2174"/>
    <cellStyle name="style1498743607775" xfId="2175"/>
    <cellStyle name="style1498743607791" xfId="2176"/>
    <cellStyle name="style1498743607947" xfId="2177"/>
    <cellStyle name="style1498743607962" xfId="2178"/>
    <cellStyle name="style1498743607994" xfId="2179"/>
    <cellStyle name="style1498743608009" xfId="2180"/>
    <cellStyle name="style1498743634166" xfId="2181"/>
    <cellStyle name="style1498743634198" xfId="2182"/>
    <cellStyle name="style1498743634213" xfId="2183"/>
    <cellStyle name="style1498743634244" xfId="2184"/>
    <cellStyle name="style1498743634260" xfId="2185"/>
    <cellStyle name="style1498743634291" xfId="2186"/>
    <cellStyle name="style1498743634307" xfId="2187"/>
    <cellStyle name="style1498743634338" xfId="2188"/>
    <cellStyle name="style1498743634354" xfId="2189"/>
    <cellStyle name="style1498743634385" xfId="2190"/>
    <cellStyle name="style1498743634401" xfId="2191"/>
    <cellStyle name="style1498743634432" xfId="2192"/>
    <cellStyle name="style1498743634448" xfId="2193"/>
    <cellStyle name="style1498743634479" xfId="2194"/>
    <cellStyle name="style1498743634510" xfId="2195"/>
    <cellStyle name="style1498743634635" xfId="2196"/>
    <cellStyle name="style1498743634666" xfId="2197"/>
    <cellStyle name="style1498743634682" xfId="2198"/>
    <cellStyle name="style1498743634713" xfId="2199"/>
    <cellStyle name="style1498743634729" xfId="2200"/>
    <cellStyle name="style1498743634744" xfId="2201"/>
    <cellStyle name="style1498743634776" xfId="2202"/>
    <cellStyle name="style1498743634823" xfId="2203"/>
    <cellStyle name="style1498743634838" xfId="2204"/>
    <cellStyle name="style1498743634854" xfId="2205"/>
    <cellStyle name="style1498743634885" xfId="2206"/>
    <cellStyle name="style1498743634901" xfId="2207"/>
    <cellStyle name="style1498743634932" xfId="2208"/>
    <cellStyle name="style1498743634948" xfId="2209"/>
    <cellStyle name="style1498743634979" xfId="2210"/>
    <cellStyle name="style1498743635119" xfId="2211"/>
    <cellStyle name="style1498743635151" xfId="2212"/>
    <cellStyle name="style1498743635182" xfId="2213"/>
    <cellStyle name="style1498743635198" xfId="2214"/>
    <cellStyle name="style1498743658839" xfId="2215"/>
    <cellStyle name="style1498743658870" xfId="2216"/>
    <cellStyle name="style1498743658886" xfId="2217"/>
    <cellStyle name="style1498743658917" xfId="2218"/>
    <cellStyle name="style1498743658933" xfId="2219"/>
    <cellStyle name="style1498743658964" xfId="2220"/>
    <cellStyle name="style1498743658980" xfId="2221"/>
    <cellStyle name="style1498743659011" xfId="2222"/>
    <cellStyle name="style1498743659027" xfId="2223"/>
    <cellStyle name="style1498743659058" xfId="2224"/>
    <cellStyle name="style1498743659073" xfId="2225"/>
    <cellStyle name="style1498743659105" xfId="2226"/>
    <cellStyle name="style1498743659120" xfId="2227"/>
    <cellStyle name="style1498743659152" xfId="2228"/>
    <cellStyle name="style1498743659167" xfId="2229"/>
    <cellStyle name="style1498743659198" xfId="2230"/>
    <cellStyle name="style1498743659214" xfId="2231"/>
    <cellStyle name="style1498743659245" xfId="2232"/>
    <cellStyle name="style1498743659261" xfId="2233"/>
    <cellStyle name="style1498743659277" xfId="2234"/>
    <cellStyle name="style1498743659417" xfId="2235"/>
    <cellStyle name="style1498743659433" xfId="2236"/>
    <cellStyle name="style1498743659480" xfId="2237"/>
    <cellStyle name="style1498743659495" xfId="2238"/>
    <cellStyle name="style1498743659527" xfId="2239"/>
    <cellStyle name="style1498743659542" xfId="2240"/>
    <cellStyle name="style1498743659573" xfId="2241"/>
    <cellStyle name="style1498743659589" xfId="2242"/>
    <cellStyle name="style1498743659620" xfId="2243"/>
    <cellStyle name="style1498743659636" xfId="2244"/>
    <cellStyle name="style1498743659792" xfId="2245"/>
    <cellStyle name="style1498743659823" xfId="2246"/>
    <cellStyle name="style1498743659855" xfId="2247"/>
    <cellStyle name="style1498743659870" xfId="2248"/>
    <cellStyle name="style1498743694418" xfId="2249"/>
    <cellStyle name="style1498743694434" xfId="2250"/>
    <cellStyle name="style1498743694465" xfId="2251"/>
    <cellStyle name="style1498743694481" xfId="2252"/>
    <cellStyle name="style1498743694512" xfId="2253"/>
    <cellStyle name="style1498743694528" xfId="2254"/>
    <cellStyle name="style1498743694559" xfId="2255"/>
    <cellStyle name="style1498743694575" xfId="2256"/>
    <cellStyle name="style1498743694606" xfId="2257"/>
    <cellStyle name="style1498743694731" xfId="2258"/>
    <cellStyle name="style1498743694762" xfId="2259"/>
    <cellStyle name="style1498743694778" xfId="2260"/>
    <cellStyle name="style1498743694809" xfId="2261"/>
    <cellStyle name="style1498743694825" xfId="2262"/>
    <cellStyle name="style1498743694856" xfId="2263"/>
    <cellStyle name="style1498743694871" xfId="2264"/>
    <cellStyle name="style1498743694903" xfId="2265"/>
    <cellStyle name="style1498743694934" xfId="2266"/>
    <cellStyle name="style1498743694950" xfId="2267"/>
    <cellStyle name="style1498743694965" xfId="2268"/>
    <cellStyle name="style1498743694996" xfId="2269"/>
    <cellStyle name="style1498743695012" xfId="2270"/>
    <cellStyle name="style1498743695059" xfId="2271"/>
    <cellStyle name="style1498743695075" xfId="2272"/>
    <cellStyle name="style1498743695106" xfId="2273"/>
    <cellStyle name="style1498743695121" xfId="2274"/>
    <cellStyle name="style1498743695153" xfId="2275"/>
    <cellStyle name="style1498743695168" xfId="2276"/>
    <cellStyle name="style1498743695200" xfId="2277"/>
    <cellStyle name="style1498743695215" xfId="2278"/>
    <cellStyle name="style1498743695481" xfId="2279"/>
    <cellStyle name="style1498743695496" xfId="2280"/>
    <cellStyle name="style1498743695528" xfId="2281"/>
    <cellStyle name="style1498743695543" xfId="2282"/>
    <cellStyle name="style1498743722544" xfId="2283"/>
    <cellStyle name="style1498743722575" xfId="2284"/>
    <cellStyle name="style1498743722591" xfId="2285"/>
    <cellStyle name="style1498743722622" xfId="2286"/>
    <cellStyle name="style1498743722638" xfId="2287"/>
    <cellStyle name="style1498743722669" xfId="2288"/>
    <cellStyle name="style1498743722685" xfId="2289"/>
    <cellStyle name="style1498743722716" xfId="2290"/>
    <cellStyle name="style1498743722732" xfId="2291"/>
    <cellStyle name="style1498743722747" xfId="2292"/>
    <cellStyle name="style1498743722779" xfId="2293"/>
    <cellStyle name="style1498743722794" xfId="2294"/>
    <cellStyle name="style1498743722825" xfId="2295"/>
    <cellStyle name="style1498743722841" xfId="2296"/>
    <cellStyle name="style1498743722872" xfId="2297"/>
    <cellStyle name="style1498743722904" xfId="2298"/>
    <cellStyle name="style1498743722919" xfId="2299"/>
    <cellStyle name="style1498743722950" xfId="2300"/>
    <cellStyle name="style1498743723075" xfId="2301"/>
    <cellStyle name="style1498743723107" xfId="2302"/>
    <cellStyle name="style1498743723122" xfId="2303"/>
    <cellStyle name="style1498743723138" xfId="2304"/>
    <cellStyle name="style1498743723185" xfId="2305"/>
    <cellStyle name="style1498743723200" xfId="2306"/>
    <cellStyle name="style1498743723232" xfId="2307"/>
    <cellStyle name="style1498743723247" xfId="2308"/>
    <cellStyle name="style1498743723279" xfId="2309"/>
    <cellStyle name="style1498743723294" xfId="2310"/>
    <cellStyle name="style1498743723325" xfId="2311"/>
    <cellStyle name="style1498743723341" xfId="2312"/>
    <cellStyle name="style1498743723482" xfId="2313"/>
    <cellStyle name="style1498743723513" xfId="2314"/>
    <cellStyle name="style1498743723529" xfId="2315"/>
    <cellStyle name="style1498743723560" xfId="2316"/>
    <cellStyle name="style1498743747311" xfId="2317"/>
    <cellStyle name="style1498743747342" xfId="2318"/>
    <cellStyle name="style1498743747357" xfId="2319"/>
    <cellStyle name="style1498743747498" xfId="2320"/>
    <cellStyle name="style1498743747529" xfId="2321"/>
    <cellStyle name="style1498743747545" xfId="2322"/>
    <cellStyle name="style1498743747576" xfId="2323"/>
    <cellStyle name="style1498743747592" xfId="2324"/>
    <cellStyle name="style1498743747623" xfId="2325"/>
    <cellStyle name="style1498743747639" xfId="2326"/>
    <cellStyle name="style1498743747670" xfId="2327"/>
    <cellStyle name="style1498743747686" xfId="2328"/>
    <cellStyle name="style1498743747717" xfId="2329"/>
    <cellStyle name="style1498743747732" xfId="2330"/>
    <cellStyle name="style1498743747764" xfId="2331"/>
    <cellStyle name="style1498743747779" xfId="2332"/>
    <cellStyle name="style1498743747811" xfId="2333"/>
    <cellStyle name="style1498743747842" xfId="2334"/>
    <cellStyle name="style1498743747857" xfId="2335"/>
    <cellStyle name="style1498743747873" xfId="2336"/>
    <cellStyle name="style1498743747904" xfId="2337"/>
    <cellStyle name="style1498743747920" xfId="2338"/>
    <cellStyle name="style1498743747967" xfId="2339"/>
    <cellStyle name="style1498743747982" xfId="2340"/>
    <cellStyle name="style1498743747998" xfId="2341"/>
    <cellStyle name="style1498743748029" xfId="2342"/>
    <cellStyle name="style1498743748170" xfId="2343"/>
    <cellStyle name="style1498743748186" xfId="2344"/>
    <cellStyle name="style1498743748217" xfId="2345"/>
    <cellStyle name="style1498743748232" xfId="2346"/>
    <cellStyle name="style1498743748373" xfId="2347"/>
    <cellStyle name="style1498743748404" xfId="2348"/>
    <cellStyle name="style1498743748420" xfId="2349"/>
    <cellStyle name="style1498743748451" xfId="2350"/>
    <cellStyle name="style1498743783343" xfId="2351"/>
    <cellStyle name="style1498743783359" xfId="2352"/>
    <cellStyle name="style1498743783390" xfId="2353"/>
    <cellStyle name="style1498743783421" xfId="2354"/>
    <cellStyle name="style1498743783452" xfId="2355"/>
    <cellStyle name="style1498743783468" xfId="2356"/>
    <cellStyle name="style1498743783624" xfId="2357"/>
    <cellStyle name="style1498743783640" xfId="2358"/>
    <cellStyle name="style1498743783671" xfId="2359"/>
    <cellStyle name="style1498743783687" xfId="2360"/>
    <cellStyle name="style1498743783702" xfId="2361"/>
    <cellStyle name="style1498743783734" xfId="2362"/>
    <cellStyle name="style1498743783765" xfId="2363"/>
    <cellStyle name="style1498743783781" xfId="2364"/>
    <cellStyle name="style1498743783812" xfId="2365"/>
    <cellStyle name="style1498743783843" xfId="2366"/>
    <cellStyle name="style1498743783859" xfId="2367"/>
    <cellStyle name="style1498743783890" xfId="2368"/>
    <cellStyle name="style1498743783921" xfId="2369"/>
    <cellStyle name="style1498743783937" xfId="2370"/>
    <cellStyle name="style1498743783952" xfId="2371"/>
    <cellStyle name="style1498743783984" xfId="2372"/>
    <cellStyle name="style1498743784031" xfId="2373"/>
    <cellStyle name="style1498743784046" xfId="2374"/>
    <cellStyle name="style1498743784062" xfId="2375"/>
    <cellStyle name="style1498743784093" xfId="2376"/>
    <cellStyle name="style1498743784109" xfId="2377"/>
    <cellStyle name="style1498743784249" xfId="2378"/>
    <cellStyle name="style1498743784281" xfId="2379"/>
    <cellStyle name="style1498743784296" xfId="2380"/>
    <cellStyle name="style1498743784327" xfId="2381"/>
    <cellStyle name="style1498743784343" xfId="2382"/>
    <cellStyle name="style1498743784374" xfId="2383"/>
    <cellStyle name="style1498743784390" xfId="2384"/>
    <cellStyle name="style1498743784656" xfId="2385"/>
    <cellStyle name="style1498743785031" xfId="2386"/>
    <cellStyle name="style1498743785062" xfId="2387"/>
    <cellStyle name="style1498743785077" xfId="2388"/>
    <cellStyle name="style1498743785109" xfId="2389"/>
    <cellStyle name="style1498743809547" xfId="2390"/>
    <cellStyle name="style1498743809563" xfId="2391"/>
    <cellStyle name="style1498743809594" xfId="2392"/>
    <cellStyle name="style1498743809625" xfId="2393"/>
    <cellStyle name="style1498743809641" xfId="2394"/>
    <cellStyle name="style1498743809672" xfId="2395"/>
    <cellStyle name="style1498743809688" xfId="2396"/>
    <cellStyle name="style1498743809719" xfId="2397"/>
    <cellStyle name="style1498743809734" xfId="2398"/>
    <cellStyle name="style1498743809766" xfId="2399"/>
    <cellStyle name="style1498743809781" xfId="2400"/>
    <cellStyle name="style1498743809813" xfId="2401"/>
    <cellStyle name="style1498743809828" xfId="2402"/>
    <cellStyle name="style1498743809859" xfId="2403"/>
    <cellStyle name="style1498743809891" xfId="2404"/>
    <cellStyle name="style1498743810031" xfId="2405"/>
    <cellStyle name="style1498743810063" xfId="2406"/>
    <cellStyle name="style1498743810078" xfId="2407"/>
    <cellStyle name="style1498743810109" xfId="2408"/>
    <cellStyle name="style1498743810125" xfId="2409"/>
    <cellStyle name="style1498743810141" xfId="2410"/>
    <cellStyle name="style1498743810172" xfId="2411"/>
    <cellStyle name="style1498743810219" xfId="2412"/>
    <cellStyle name="style1498743810234" xfId="2413"/>
    <cellStyle name="style1498743810250" xfId="2414"/>
    <cellStyle name="style1498743810281" xfId="2415"/>
    <cellStyle name="style1498743810297" xfId="2416"/>
    <cellStyle name="style1498743810328" xfId="2417"/>
    <cellStyle name="style1498743810344" xfId="2418"/>
    <cellStyle name="style1498743810375" xfId="2419"/>
    <cellStyle name="style1498743810391" xfId="2420"/>
    <cellStyle name="style1498743810422" xfId="2421"/>
    <cellStyle name="style1498743810438" xfId="2422"/>
    <cellStyle name="style1498743810453" xfId="2423"/>
    <cellStyle name="style1498743810844" xfId="2424"/>
    <cellStyle name="style1498743810859" xfId="2425"/>
    <cellStyle name="style1498743810891" xfId="2426"/>
    <cellStyle name="style1498743810906" xfId="2427"/>
    <cellStyle name="style1498743810938" xfId="2428"/>
    <cellStyle name="style1498743833907" xfId="2429"/>
    <cellStyle name="style1498743833923" xfId="2430"/>
    <cellStyle name="style1498743833954" xfId="2431"/>
    <cellStyle name="style1498743833970" xfId="2432"/>
    <cellStyle name="style1498743834001" xfId="2433"/>
    <cellStyle name="style1498743834016" xfId="2434"/>
    <cellStyle name="style1498743834048" xfId="2435"/>
    <cellStyle name="style1498743834063" xfId="2436"/>
    <cellStyle name="style1498743834095" xfId="2437"/>
    <cellStyle name="style1498743834110" xfId="2438"/>
    <cellStyle name="style1498743834141" xfId="2439"/>
    <cellStyle name="style1498743834157" xfId="2440"/>
    <cellStyle name="style1498743834188" xfId="2441"/>
    <cellStyle name="style1498743834220" xfId="2442"/>
    <cellStyle name="style1498743834251" xfId="2443"/>
    <cellStyle name="style1498743834282" xfId="2444"/>
    <cellStyle name="style1498743834313" xfId="2445"/>
    <cellStyle name="style1498743834470" xfId="2446"/>
    <cellStyle name="style1498743834485" xfId="2447"/>
    <cellStyle name="style1498743834501" xfId="2448"/>
    <cellStyle name="style1498743834532" xfId="2449"/>
    <cellStyle name="style1498743834548" xfId="2450"/>
    <cellStyle name="style1498743834579" xfId="2451"/>
    <cellStyle name="style1498743834595" xfId="2452"/>
    <cellStyle name="style1498743834626" xfId="2453"/>
    <cellStyle name="style1498743834642" xfId="2454"/>
    <cellStyle name="style1498743834673" xfId="2455"/>
    <cellStyle name="style1498743834688" xfId="2456"/>
    <cellStyle name="style1498743834720" xfId="2457"/>
    <cellStyle name="style1498743834767" xfId="2458"/>
    <cellStyle name="style1498743834798" xfId="2459"/>
    <cellStyle name="style1498743834813" xfId="2460"/>
    <cellStyle name="style1498743834845" xfId="2461"/>
    <cellStyle name="style1498744012272" xfId="2462"/>
    <cellStyle name="style1498744012303" xfId="2463"/>
    <cellStyle name="style1498744012335" xfId="2464"/>
    <cellStyle name="style1498744012350" xfId="2465"/>
    <cellStyle name="style1498744012382" xfId="2466"/>
    <cellStyle name="style1498744012413" xfId="2467"/>
    <cellStyle name="style1498744012428" xfId="2468"/>
    <cellStyle name="style1498744012460" xfId="2469"/>
    <cellStyle name="style1498744012475" xfId="2470"/>
    <cellStyle name="style1498744012491" xfId="2471"/>
    <cellStyle name="style1498744012522" xfId="2472"/>
    <cellStyle name="style1498744012553" xfId="2473"/>
    <cellStyle name="style1498744012569" xfId="2474"/>
    <cellStyle name="style1498744012585" xfId="2475"/>
    <cellStyle name="style1498744012616" xfId="2476"/>
    <cellStyle name="style1498744012647" xfId="2477"/>
    <cellStyle name="style1498744012663" xfId="2478"/>
    <cellStyle name="style1498744012678" xfId="2479"/>
    <cellStyle name="style1498744012835" xfId="2480"/>
    <cellStyle name="style1498744012866" xfId="2481"/>
    <cellStyle name="style1498744012897" xfId="2482"/>
    <cellStyle name="style1498744012960" xfId="2483"/>
    <cellStyle name="style1498744012991" xfId="2484"/>
    <cellStyle name="style1498744013007" xfId="2485"/>
    <cellStyle name="style1498744013022" xfId="2486"/>
    <cellStyle name="style1498744013053" xfId="2487"/>
    <cellStyle name="style1498744013069" xfId="2488"/>
    <cellStyle name="style1498744013085" xfId="2489"/>
    <cellStyle name="style1498744013116" xfId="2490"/>
    <cellStyle name="style1498744013147" xfId="2491"/>
    <cellStyle name="style1498744013163" xfId="2492"/>
    <cellStyle name="style1498744013178" xfId="2493"/>
    <cellStyle name="style1498744013210" xfId="2494"/>
    <cellStyle name="style1498744013225" xfId="2495"/>
    <cellStyle name="style1498744013257" xfId="2496"/>
    <cellStyle name="style1498744013272" xfId="2497"/>
    <cellStyle name="style1498744013303" xfId="2498"/>
    <cellStyle name="style1498744013428" xfId="2499"/>
    <cellStyle name="style1498744013460" xfId="2500"/>
    <cellStyle name="style1498744013475" xfId="2501"/>
    <cellStyle name="style1498744037335" xfId="2502"/>
    <cellStyle name="style1498744037351" xfId="2503"/>
    <cellStyle name="style1498744037382" xfId="2504"/>
    <cellStyle name="style1498744037398" xfId="2505"/>
    <cellStyle name="style1498744037429" xfId="2506"/>
    <cellStyle name="style1498744037445" xfId="2507"/>
    <cellStyle name="style1498744037476" xfId="2508"/>
    <cellStyle name="style1498744037492" xfId="2509"/>
    <cellStyle name="style1498744037523" xfId="2510"/>
    <cellStyle name="style1498744037539" xfId="2511"/>
    <cellStyle name="style1498744037554" xfId="2512"/>
    <cellStyle name="style1498744037586" xfId="2513"/>
    <cellStyle name="style1498744037601" xfId="2514"/>
    <cellStyle name="style1498744037632" xfId="2515"/>
    <cellStyle name="style1498744037648" xfId="2516"/>
    <cellStyle name="style1498744037679" xfId="2517"/>
    <cellStyle name="style1498744037695" xfId="2518"/>
    <cellStyle name="style1498744037726" xfId="2519"/>
    <cellStyle name="style1498744037757" xfId="2520"/>
    <cellStyle name="style1498744037773" xfId="2521"/>
    <cellStyle name="style1498744038117" xfId="2522"/>
    <cellStyle name="style1498744038132" xfId="2523"/>
    <cellStyle name="style1498744038148" xfId="2524"/>
    <cellStyle name="style1498744038179" xfId="2525"/>
    <cellStyle name="style1498744038195" xfId="2526"/>
    <cellStyle name="style1498744038211" xfId="2527"/>
    <cellStyle name="style1498744038242" xfId="2528"/>
    <cellStyle name="style1498744038257" xfId="2529"/>
    <cellStyle name="style1498744038289" xfId="2530"/>
    <cellStyle name="style1498744038304" xfId="2531"/>
    <cellStyle name="style1498744038320" xfId="2532"/>
    <cellStyle name="style1498744038351" xfId="2533"/>
    <cellStyle name="style1498744038367" xfId="2534"/>
    <cellStyle name="style1498744038398" xfId="2535"/>
    <cellStyle name="style1498744038414" xfId="2536"/>
    <cellStyle name="style1498744038445" xfId="2537"/>
    <cellStyle name="style1498744038507" xfId="2538"/>
    <cellStyle name="style1498744038539" xfId="2539"/>
    <cellStyle name="style1498744038554" xfId="2540"/>
    <cellStyle name="style1498744491116" xfId="2541"/>
    <cellStyle name="style1498744491147" xfId="2542"/>
    <cellStyle name="style1498744491163" xfId="2543"/>
    <cellStyle name="style1498744491194" xfId="2544"/>
    <cellStyle name="style1498744491225" xfId="2545"/>
    <cellStyle name="style1498744491241" xfId="2546"/>
    <cellStyle name="style1498744491272" xfId="2547"/>
    <cellStyle name="style1498744491288" xfId="2548"/>
    <cellStyle name="style1498744491319" xfId="2549"/>
    <cellStyle name="style1498744491334" xfId="2550"/>
    <cellStyle name="style1498744491366" xfId="2551"/>
    <cellStyle name="style1498744491381" xfId="2552"/>
    <cellStyle name="style1498744491413" xfId="2553"/>
    <cellStyle name="style1498744491428" xfId="2554"/>
    <cellStyle name="style1498744491459" xfId="2555"/>
    <cellStyle name="style1498744491491" xfId="2556"/>
    <cellStyle name="style1498744491506" xfId="2557"/>
    <cellStyle name="style1498744491538" xfId="2558"/>
    <cellStyle name="style1498744491553" xfId="2559"/>
    <cellStyle name="style1498744491584" xfId="2560"/>
    <cellStyle name="style1498744491725" xfId="2561"/>
    <cellStyle name="style1498744491756" xfId="2562"/>
    <cellStyle name="style1498744491788" xfId="2563"/>
    <cellStyle name="style1498744491819" xfId="2564"/>
    <cellStyle name="style1498744491850" xfId="2565"/>
    <cellStyle name="style1498744491866" xfId="2566"/>
    <cellStyle name="style1498744491897" xfId="2567"/>
    <cellStyle name="style1498744491913" xfId="2568"/>
    <cellStyle name="style1498744491944" xfId="2569"/>
    <cellStyle name="style1498744491959" xfId="2570"/>
    <cellStyle name="style1498744492163" xfId="2571"/>
    <cellStyle name="style1498744492194" xfId="2572"/>
    <cellStyle name="style1498744492209" xfId="2573"/>
    <cellStyle name="style1498744492241" xfId="2574"/>
    <cellStyle name="style1498744517304" xfId="2575"/>
    <cellStyle name="style1498744517320" xfId="2576"/>
    <cellStyle name="style1498744517351" xfId="2577"/>
    <cellStyle name="style1498744517366" xfId="2578"/>
    <cellStyle name="style1498744517398" xfId="2579"/>
    <cellStyle name="style1498744517413" xfId="2580"/>
    <cellStyle name="style1498744517445" xfId="2581"/>
    <cellStyle name="style1498744517460" xfId="2582"/>
    <cellStyle name="style1498744517491" xfId="2583"/>
    <cellStyle name="style1498744517523" xfId="2584"/>
    <cellStyle name="style1498744517538" xfId="2585"/>
    <cellStyle name="style1498744517570" xfId="2586"/>
    <cellStyle name="style1498744517585" xfId="2587"/>
    <cellStyle name="style1498744517616" xfId="2588"/>
    <cellStyle name="style1498744517632" xfId="2589"/>
    <cellStyle name="style1498744517663" xfId="2590"/>
    <cellStyle name="style1498744517679" xfId="2591"/>
    <cellStyle name="style1498744518226" xfId="2592"/>
    <cellStyle name="style1498744518242" xfId="2593"/>
    <cellStyle name="style1498744518273" xfId="2594"/>
    <cellStyle name="style1498744518288" xfId="2595"/>
    <cellStyle name="style1498744518304" xfId="2596"/>
    <cellStyle name="style1498744518335" xfId="2597"/>
    <cellStyle name="style1498744518367" xfId="2598"/>
    <cellStyle name="style1498744518382" xfId="2599"/>
    <cellStyle name="style1498744518413" xfId="2600"/>
    <cellStyle name="style1498744518429" xfId="2601"/>
    <cellStyle name="style1498744518460" xfId="2602"/>
    <cellStyle name="style1498744518476" xfId="2603"/>
    <cellStyle name="style1498744518507" xfId="2604"/>
    <cellStyle name="style1498744518632" xfId="2605"/>
    <cellStyle name="style1498744518663" xfId="2606"/>
    <cellStyle name="style1498744518679" xfId="2607"/>
    <cellStyle name="style1498744518710" xfId="2608"/>
    <cellStyle name="style1498749299177" xfId="2609"/>
    <cellStyle name="style1498749299255" xfId="2610"/>
    <cellStyle name="style1498749299302" xfId="2611"/>
    <cellStyle name="style1498749299364" xfId="2612"/>
    <cellStyle name="style1498749299395" xfId="2613"/>
    <cellStyle name="style1498749299442" xfId="2614"/>
    <cellStyle name="style1498749299599" xfId="2615"/>
    <cellStyle name="style1498749299645" xfId="2616"/>
    <cellStyle name="style1498749299677" xfId="2617"/>
    <cellStyle name="style1498749299724" xfId="2618"/>
    <cellStyle name="style1498749299755" xfId="2619"/>
    <cellStyle name="style1498749299802" xfId="2620"/>
    <cellStyle name="style1498749299864" xfId="2621"/>
    <cellStyle name="style1498749299895" xfId="2622"/>
    <cellStyle name="style1498749300020" xfId="2623"/>
    <cellStyle name="style1498749300145" xfId="2624"/>
    <cellStyle name="style1498749300286" xfId="2625"/>
    <cellStyle name="style1498749300411" xfId="2626"/>
    <cellStyle name="style1498749300489" xfId="2627"/>
    <cellStyle name="style1498749300536" xfId="2628"/>
    <cellStyle name="style1498749300567" xfId="2629"/>
    <cellStyle name="style1498749300755" xfId="2630"/>
    <cellStyle name="style1498749300817" xfId="2631"/>
    <cellStyle name="style1498749300895" xfId="2632"/>
    <cellStyle name="style1498749300942" xfId="2633"/>
    <cellStyle name="style1498749301067" xfId="2634"/>
    <cellStyle name="style1498749301192" xfId="2635"/>
    <cellStyle name="style1498749301286" xfId="2636"/>
    <cellStyle name="style1498749301317" xfId="2637"/>
    <cellStyle name="style1498749301364" xfId="2638"/>
    <cellStyle name="style1498749301677" xfId="2639"/>
    <cellStyle name="style1498749301724" xfId="2640"/>
    <cellStyle name="style1498749301802" xfId="2641"/>
    <cellStyle name="style1498749301849" xfId="2642"/>
    <cellStyle name="style1498749370038" xfId="2643"/>
    <cellStyle name="style1498749370054" xfId="2644"/>
    <cellStyle name="style1498749370085" xfId="2645"/>
    <cellStyle name="style1498749370132" xfId="2646"/>
    <cellStyle name="style1498749370147" xfId="2647"/>
    <cellStyle name="style1498749370179" xfId="2648"/>
    <cellStyle name="style1498749370210" xfId="2649"/>
    <cellStyle name="style1498749370225" xfId="2650"/>
    <cellStyle name="style1498749370257" xfId="2651"/>
    <cellStyle name="style1498749370382" xfId="2652"/>
    <cellStyle name="style1498749370397" xfId="2653"/>
    <cellStyle name="style1498749370429" xfId="2654"/>
    <cellStyle name="style1498749370460" xfId="2655"/>
    <cellStyle name="style1498749370475" xfId="2656"/>
    <cellStyle name="style1498749370507" xfId="2657"/>
    <cellStyle name="style1498749370538" xfId="2658"/>
    <cellStyle name="style1498749370554" xfId="2659"/>
    <cellStyle name="style1498749370585" xfId="2660"/>
    <cellStyle name="style1498749370616" xfId="2661"/>
    <cellStyle name="style1498749370632" xfId="2662"/>
    <cellStyle name="style1498749370647" xfId="2663"/>
    <cellStyle name="style1498749370679" xfId="2664"/>
    <cellStyle name="style1498749370725" xfId="2665"/>
    <cellStyle name="style1498749370850" xfId="2666"/>
    <cellStyle name="style1498749370882" xfId="2667"/>
    <cellStyle name="style1498749370897" xfId="2668"/>
    <cellStyle name="style1498749370960" xfId="2669"/>
    <cellStyle name="style1498749370975" xfId="2670"/>
    <cellStyle name="style1498749371007" xfId="2671"/>
    <cellStyle name="style1498749371038" xfId="2672"/>
    <cellStyle name="style1498749371350" xfId="2673"/>
    <cellStyle name="style1498749371382" xfId="2674"/>
    <cellStyle name="style1498749371413" xfId="2675"/>
    <cellStyle name="style1498749371429" xfId="2676"/>
    <cellStyle name="style1498749424648" xfId="2677"/>
    <cellStyle name="style1498749424679" xfId="2678"/>
    <cellStyle name="style1498749424695" xfId="2679"/>
    <cellStyle name="style1498749424726" xfId="2680"/>
    <cellStyle name="style1498749424758" xfId="2681"/>
    <cellStyle name="style1498749424773" xfId="2682"/>
    <cellStyle name="style1498749424804" xfId="2683"/>
    <cellStyle name="style1498749424820" xfId="2684"/>
    <cellStyle name="style1498749424851" xfId="2685"/>
    <cellStyle name="style1498749424883" xfId="2686"/>
    <cellStyle name="style1498749424898" xfId="2687"/>
    <cellStyle name="style1498749424929" xfId="2688"/>
    <cellStyle name="style1498749424945" xfId="2689"/>
    <cellStyle name="style1498749424976" xfId="2690"/>
    <cellStyle name="style1498749425086" xfId="2691"/>
    <cellStyle name="style1498749425117" xfId="2692"/>
    <cellStyle name="style1498749425148" xfId="2693"/>
    <cellStyle name="style1498749425164" xfId="2694"/>
    <cellStyle name="style1498749425195" xfId="2695"/>
    <cellStyle name="style1498749425211" xfId="2696"/>
    <cellStyle name="style1498749425242" xfId="2697"/>
    <cellStyle name="style1498749425258" xfId="2698"/>
    <cellStyle name="style1498749425304" xfId="2699"/>
    <cellStyle name="style1498749425336" xfId="2700"/>
    <cellStyle name="style1498749425351" xfId="2701"/>
    <cellStyle name="style1498749425383" xfId="2702"/>
    <cellStyle name="style1498749425398" xfId="2703"/>
    <cellStyle name="style1498749425429" xfId="2704"/>
    <cellStyle name="style1498749425445" xfId="2705"/>
    <cellStyle name="style1498749425476" xfId="2706"/>
    <cellStyle name="style1498749425726" xfId="2707"/>
    <cellStyle name="style1498749425742" xfId="2708"/>
    <cellStyle name="style1498749425773" xfId="2709"/>
    <cellStyle name="style1498749425789" xfId="2710"/>
    <cellStyle name="style1498749452509" xfId="2711"/>
    <cellStyle name="style1498749452525" xfId="2712"/>
    <cellStyle name="style1498749452556" xfId="2713"/>
    <cellStyle name="style1498749452587" xfId="2714"/>
    <cellStyle name="style1498749452603" xfId="2715"/>
    <cellStyle name="style1498749452634" xfId="2716"/>
    <cellStyle name="style1498749452650" xfId="2717"/>
    <cellStyle name="style1498749452681" xfId="2718"/>
    <cellStyle name="style1498749452696" xfId="2719"/>
    <cellStyle name="style1498749452728" xfId="2720"/>
    <cellStyle name="style1498749452743" xfId="2721"/>
    <cellStyle name="style1498749452868" xfId="2722"/>
    <cellStyle name="style1498749452884" xfId="2723"/>
    <cellStyle name="style1498749452915" xfId="2724"/>
    <cellStyle name="style1498749452946" xfId="2725"/>
    <cellStyle name="style1498749452962" xfId="2726"/>
    <cellStyle name="style1498749452993" xfId="2727"/>
    <cellStyle name="style1498749453025" xfId="2728"/>
    <cellStyle name="style1498749453040" xfId="2729"/>
    <cellStyle name="style1498749453071" xfId="2730"/>
    <cellStyle name="style1498749453103" xfId="2731"/>
    <cellStyle name="style1498749453150" xfId="2732"/>
    <cellStyle name="style1498749453212" xfId="2733"/>
    <cellStyle name="style1498749453228" xfId="2734"/>
    <cellStyle name="style1498749453243" xfId="2735"/>
    <cellStyle name="style1498749453275" xfId="2736"/>
    <cellStyle name="style1498749453306" xfId="2737"/>
    <cellStyle name="style1498749453337" xfId="2738"/>
    <cellStyle name="style1498749453368" xfId="2739"/>
    <cellStyle name="style1498749453493" xfId="2740"/>
    <cellStyle name="style1498749453634" xfId="2741"/>
    <cellStyle name="style1498749453665" xfId="2742"/>
    <cellStyle name="style1498749453697" xfId="2743"/>
    <cellStyle name="style1498749453712" xfId="2744"/>
    <cellStyle name="style1498749504558" xfId="2745"/>
    <cellStyle name="style1498749504590" xfId="2746"/>
    <cellStyle name="style1498749504621" xfId="2747"/>
    <cellStyle name="style1498749504652" xfId="2748"/>
    <cellStyle name="style1498749504683" xfId="2749"/>
    <cellStyle name="style1498749504699" xfId="2750"/>
    <cellStyle name="style1498749504730" xfId="2751"/>
    <cellStyle name="style1498749504746" xfId="2752"/>
    <cellStyle name="style1498749504777" xfId="2753"/>
    <cellStyle name="style1498749504793" xfId="2754"/>
    <cellStyle name="style1498749504824" xfId="2755"/>
    <cellStyle name="style1498749504855" xfId="2756"/>
    <cellStyle name="style1498749504980" xfId="2757"/>
    <cellStyle name="style1498749504996" xfId="2758"/>
    <cellStyle name="style1498749505027" xfId="2759"/>
    <cellStyle name="style1498749505043" xfId="2760"/>
    <cellStyle name="style1498749505074" xfId="2761"/>
    <cellStyle name="style1498749505090" xfId="2762"/>
    <cellStyle name="style1498749505121" xfId="2763"/>
    <cellStyle name="style1498749505152" xfId="2764"/>
    <cellStyle name="style1498749505168" xfId="2765"/>
    <cellStyle name="style1498749505183" xfId="2766"/>
    <cellStyle name="style1498749505230" xfId="2767"/>
    <cellStyle name="style1498749505261" xfId="2768"/>
    <cellStyle name="style1498749505277" xfId="2769"/>
    <cellStyle name="style1498749505308" xfId="2770"/>
    <cellStyle name="style1498749505324" xfId="2771"/>
    <cellStyle name="style1498749505355" xfId="2772"/>
    <cellStyle name="style1498749505465" xfId="2773"/>
    <cellStyle name="style1498749505496" xfId="2774"/>
    <cellStyle name="style1498749505636" xfId="2775"/>
    <cellStyle name="style1498749505652" xfId="2776"/>
    <cellStyle name="style1498749505683" xfId="2777"/>
    <cellStyle name="style1498749505715" xfId="2778"/>
    <cellStyle name="style1498749538278" xfId="2779"/>
    <cellStyle name="style1498749538310" xfId="2780"/>
    <cellStyle name="style1498749538325" xfId="2781"/>
    <cellStyle name="style1498749538357" xfId="2782"/>
    <cellStyle name="style1498749538388" xfId="2783"/>
    <cellStyle name="style1498749538419" xfId="2784"/>
    <cellStyle name="style1498749538450" xfId="2785"/>
    <cellStyle name="style1498749538575" xfId="2786"/>
    <cellStyle name="style1498749538607" xfId="2787"/>
    <cellStyle name="style1498749538622" xfId="2788"/>
    <cellStyle name="style1498749538653" xfId="2789"/>
    <cellStyle name="style1498749538669" xfId="2790"/>
    <cellStyle name="style1498749538700" xfId="2791"/>
    <cellStyle name="style1498749538716" xfId="2792"/>
    <cellStyle name="style1498749538747" xfId="2793"/>
    <cellStyle name="style1498749538778" xfId="2794"/>
    <cellStyle name="style1498749538794" xfId="2795"/>
    <cellStyle name="style1498749538825" xfId="2796"/>
    <cellStyle name="style1498749538841" xfId="2797"/>
    <cellStyle name="style1498749538872" xfId="2798"/>
    <cellStyle name="style1498749538888" xfId="2799"/>
    <cellStyle name="style1498749538903" xfId="2800"/>
    <cellStyle name="style1498749538950" xfId="2801"/>
    <cellStyle name="style1498749538982" xfId="2802"/>
    <cellStyle name="style1498749538997" xfId="2803"/>
    <cellStyle name="style1498749539028" xfId="2804"/>
    <cellStyle name="style1498749539044" xfId="2805"/>
    <cellStyle name="style1498749539075" xfId="2806"/>
    <cellStyle name="style1498749539091" xfId="2807"/>
    <cellStyle name="style1498749539216" xfId="2808"/>
    <cellStyle name="style1498749539357" xfId="2809"/>
    <cellStyle name="style1498749539388" xfId="2810"/>
    <cellStyle name="style1498749539403" xfId="2811"/>
    <cellStyle name="style1498749539435" xfId="2812"/>
    <cellStyle name="style1498749571983" xfId="2813"/>
    <cellStyle name="style1498749572014" xfId="2814"/>
    <cellStyle name="style1498749572029" xfId="2815"/>
    <cellStyle name="style1498749572061" xfId="2816"/>
    <cellStyle name="style1498749572092" xfId="2817"/>
    <cellStyle name="style1498749572108" xfId="2818"/>
    <cellStyle name="style1498749572139" xfId="2819"/>
    <cellStyle name="style1498749572154" xfId="2820"/>
    <cellStyle name="style1498749572186" xfId="2821"/>
    <cellStyle name="style1498749572201" xfId="2822"/>
    <cellStyle name="style1498749572233" xfId="2823"/>
    <cellStyle name="style1498749572248" xfId="2824"/>
    <cellStyle name="style1498749572279" xfId="2825"/>
    <cellStyle name="style1498749572311" xfId="2826"/>
    <cellStyle name="style1498749572436" xfId="2827"/>
    <cellStyle name="style1498749572451" xfId="2828"/>
    <cellStyle name="style1498749572483" xfId="2829"/>
    <cellStyle name="style1498749572514" xfId="2830"/>
    <cellStyle name="style1498749572529" xfId="2831"/>
    <cellStyle name="style1498749572545" xfId="2832"/>
    <cellStyle name="style1498749572576" xfId="2833"/>
    <cellStyle name="style1498749572592" xfId="2834"/>
    <cellStyle name="style1498749572639" xfId="2835"/>
    <cellStyle name="style1498749572654" xfId="2836"/>
    <cellStyle name="style1498749572686" xfId="2837"/>
    <cellStyle name="style1498749572701" xfId="2838"/>
    <cellStyle name="style1498749572733" xfId="2839"/>
    <cellStyle name="style1498749572748" xfId="2840"/>
    <cellStyle name="style1498749572780" xfId="2841"/>
    <cellStyle name="style1498749572795" xfId="2842"/>
    <cellStyle name="style1498749573045" xfId="2843"/>
    <cellStyle name="style1498749573061" xfId="2844"/>
    <cellStyle name="style1498749573092" xfId="2845"/>
    <cellStyle name="style1498749573108" xfId="2846"/>
    <cellStyle name="style1498749605406" xfId="2847"/>
    <cellStyle name="style1498749605437" xfId="2848"/>
    <cellStyle name="style1498749605452" xfId="2849"/>
    <cellStyle name="style1498749605484" xfId="2850"/>
    <cellStyle name="style1498749605515" xfId="2851"/>
    <cellStyle name="style1498749605546" xfId="2852"/>
    <cellStyle name="style1498749605562" xfId="2853"/>
    <cellStyle name="style1498749605593" xfId="2854"/>
    <cellStyle name="style1498749605609" xfId="2855"/>
    <cellStyle name="style1498749605640" xfId="2856"/>
    <cellStyle name="style1498749605749" xfId="2857"/>
    <cellStyle name="style1498749605781" xfId="2858"/>
    <cellStyle name="style1498749605796" xfId="2859"/>
    <cellStyle name="style1498749605827" xfId="2860"/>
    <cellStyle name="style1498749605874" xfId="2861"/>
    <cellStyle name="style1498749605890" xfId="2862"/>
    <cellStyle name="style1498749605921" xfId="2863"/>
    <cellStyle name="style1498749605952" xfId="2864"/>
    <cellStyle name="style1498749605968" xfId="2865"/>
    <cellStyle name="style1498749605984" xfId="2866"/>
    <cellStyle name="style1498749606015" xfId="2867"/>
    <cellStyle name="style1498749606031" xfId="2868"/>
    <cellStyle name="style1498749606077" xfId="2869"/>
    <cellStyle name="style1498749606093" xfId="2870"/>
    <cellStyle name="style1498749606124" xfId="2871"/>
    <cellStyle name="style1498749606140" xfId="2872"/>
    <cellStyle name="style1498749606171" xfId="2873"/>
    <cellStyle name="style1498749606187" xfId="2874"/>
    <cellStyle name="style1498749606202" xfId="2875"/>
    <cellStyle name="style1498749606234" xfId="2876"/>
    <cellStyle name="style1498749606249" xfId="2877"/>
    <cellStyle name="style1498749606281" xfId="2878"/>
    <cellStyle name="style1498749606406" xfId="2879"/>
    <cellStyle name="style1498749606421" xfId="2880"/>
    <cellStyle name="style1498749606687" xfId="2881"/>
    <cellStyle name="style1498749606702" xfId="2882"/>
    <cellStyle name="style1498749606734" xfId="2883"/>
    <cellStyle name="style1498749606749" xfId="2884"/>
    <cellStyle name="style1498749606781" xfId="2885"/>
    <cellStyle name="style1498749639016" xfId="2886"/>
    <cellStyle name="style1498749639047" xfId="2887"/>
    <cellStyle name="style1498749639063" xfId="2888"/>
    <cellStyle name="style1498749639110" xfId="2889"/>
    <cellStyle name="style1498749639125" xfId="2890"/>
    <cellStyle name="style1498749639157" xfId="2891"/>
    <cellStyle name="style1498749639172" xfId="2892"/>
    <cellStyle name="style1498749639204" xfId="2893"/>
    <cellStyle name="style1498749639219" xfId="2894"/>
    <cellStyle name="style1498749639250" xfId="2895"/>
    <cellStyle name="style1498749639266" xfId="2896"/>
    <cellStyle name="style1498749639297" xfId="2897"/>
    <cellStyle name="style1498749639313" xfId="2898"/>
    <cellStyle name="style1498749639344" xfId="2899"/>
    <cellStyle name="style1498749639469" xfId="2900"/>
    <cellStyle name="style1498749639500" xfId="2901"/>
    <cellStyle name="style1498749639532" xfId="2902"/>
    <cellStyle name="style1498749639547" xfId="2903"/>
    <cellStyle name="style1498749639579" xfId="2904"/>
    <cellStyle name="style1498749639594" xfId="2905"/>
    <cellStyle name="style1498749639610" xfId="2906"/>
    <cellStyle name="style1498749639641" xfId="2907"/>
    <cellStyle name="style1498749639688" xfId="2908"/>
    <cellStyle name="style1498749639704" xfId="2909"/>
    <cellStyle name="style1498749639719" xfId="2910"/>
    <cellStyle name="style1498749639750" xfId="2911"/>
    <cellStyle name="style1498749639766" xfId="2912"/>
    <cellStyle name="style1498749639797" xfId="2913"/>
    <cellStyle name="style1498749639813" xfId="2914"/>
    <cellStyle name="style1498749639844" xfId="2915"/>
    <cellStyle name="style1498749639860" xfId="2916"/>
    <cellStyle name="style1498749639891" xfId="2917"/>
    <cellStyle name="style1498749639907" xfId="2918"/>
    <cellStyle name="style1498749639922" xfId="2919"/>
    <cellStyle name="style1498749640297" xfId="2920"/>
    <cellStyle name="style1498749640329" xfId="2921"/>
    <cellStyle name="style1498749640344" xfId="2922"/>
    <cellStyle name="style1498749640375" xfId="2923"/>
    <cellStyle name="style1498749640391" xfId="2924"/>
    <cellStyle name="style1498749665923" xfId="2925"/>
    <cellStyle name="style1498749665954" xfId="2926"/>
    <cellStyle name="style1498749665970" xfId="2927"/>
    <cellStyle name="style1498749666017" xfId="2928"/>
    <cellStyle name="style1498749666048" xfId="2929"/>
    <cellStyle name="style1498749666064" xfId="2930"/>
    <cellStyle name="style1498749666095" xfId="2931"/>
    <cellStyle name="style1498749666126" xfId="2932"/>
    <cellStyle name="style1498749666251" xfId="2933"/>
    <cellStyle name="style1498749666282" xfId="2934"/>
    <cellStyle name="style1498749666298" xfId="2935"/>
    <cellStyle name="style1498749666329" xfId="2936"/>
    <cellStyle name="style1498749666345" xfId="2937"/>
    <cellStyle name="style1498749666376" xfId="2938"/>
    <cellStyle name="style1498749666392" xfId="2939"/>
    <cellStyle name="style1498749666423" xfId="2940"/>
    <cellStyle name="style1498749666439" xfId="2941"/>
    <cellStyle name="style1498749666470" xfId="2942"/>
    <cellStyle name="style1498749666485" xfId="2943"/>
    <cellStyle name="style1498749666517" xfId="2944"/>
    <cellStyle name="style1498749666548" xfId="2945"/>
    <cellStyle name="style1498749666564" xfId="2946"/>
    <cellStyle name="style1498749666610" xfId="2947"/>
    <cellStyle name="style1498749666626" xfId="2948"/>
    <cellStyle name="style1498749666642" xfId="2949"/>
    <cellStyle name="style1498749666673" xfId="2950"/>
    <cellStyle name="style1498749666689" xfId="2951"/>
    <cellStyle name="style1498749666720" xfId="2952"/>
    <cellStyle name="style1498749666735" xfId="2953"/>
    <cellStyle name="style1498749666767" xfId="2954"/>
    <cellStyle name="style1498749667017" xfId="2955"/>
    <cellStyle name="style1498749667048" xfId="2956"/>
    <cellStyle name="style1498749667064" xfId="2957"/>
    <cellStyle name="style1498749667095" xfId="2958"/>
    <cellStyle name="style1498749692704" xfId="2959"/>
    <cellStyle name="style1498749692720" xfId="2960"/>
    <cellStyle name="style1498749692751" xfId="2961"/>
    <cellStyle name="style1498749692782" xfId="2962"/>
    <cellStyle name="style1498749692798" xfId="2963"/>
    <cellStyle name="style1498749692829" xfId="2964"/>
    <cellStyle name="style1498749692845" xfId="2965"/>
    <cellStyle name="style1498749692876" xfId="2966"/>
    <cellStyle name="style1498749692892" xfId="2967"/>
    <cellStyle name="style1498749692923" xfId="2968"/>
    <cellStyle name="style1498749692939" xfId="2969"/>
    <cellStyle name="style1498749692970" xfId="2970"/>
    <cellStyle name="style1498749692985" xfId="2971"/>
    <cellStyle name="style1498749693017" xfId="2972"/>
    <cellStyle name="style1498749693032" xfId="2973"/>
    <cellStyle name="style1498749693064" xfId="2974"/>
    <cellStyle name="style1498749693079" xfId="2975"/>
    <cellStyle name="style1498749693110" xfId="2976"/>
    <cellStyle name="style1498749693126" xfId="2977"/>
    <cellStyle name="style1498749693142" xfId="2978"/>
    <cellStyle name="style1498749693282" xfId="2979"/>
    <cellStyle name="style1498749693298" xfId="2980"/>
    <cellStyle name="style1498749693345" xfId="2981"/>
    <cellStyle name="style1498749693376" xfId="2982"/>
    <cellStyle name="style1498749693392" xfId="2983"/>
    <cellStyle name="style1498749693423" xfId="2984"/>
    <cellStyle name="style1498749693439" xfId="2985"/>
    <cellStyle name="style1498749693470" xfId="2986"/>
    <cellStyle name="style1498749693501" xfId="2987"/>
    <cellStyle name="style1498749693532" xfId="2988"/>
    <cellStyle name="style1498749693673" xfId="2989"/>
    <cellStyle name="style1498749693704" xfId="2990"/>
    <cellStyle name="style1498749693720" xfId="2991"/>
    <cellStyle name="style1498749693751" xfId="2992"/>
    <cellStyle name="style1498749717470" xfId="2993"/>
    <cellStyle name="style1498749717502" xfId="2994"/>
    <cellStyle name="style1498749717517" xfId="2995"/>
    <cellStyle name="style1498749717548" xfId="2996"/>
    <cellStyle name="style1498749717564" xfId="2997"/>
    <cellStyle name="style1498749717595" xfId="2998"/>
    <cellStyle name="style1498749717611" xfId="2999"/>
    <cellStyle name="style1498749717642" xfId="3000"/>
    <cellStyle name="style1498749717658" xfId="3001"/>
    <cellStyle name="style1498749717689" xfId="3002"/>
    <cellStyle name="style1498749717814" xfId="3003"/>
    <cellStyle name="style1498749717845" xfId="3004"/>
    <cellStyle name="style1498749717861" xfId="3005"/>
    <cellStyle name="style1498749717892" xfId="3006"/>
    <cellStyle name="style1498749717908" xfId="3007"/>
    <cellStyle name="style1498749717939" xfId="3008"/>
    <cellStyle name="style1498749717955" xfId="3009"/>
    <cellStyle name="style1498749717986" xfId="3010"/>
    <cellStyle name="style1498749718017" xfId="3011"/>
    <cellStyle name="style1498749718033" xfId="3012"/>
    <cellStyle name="style1498749718048" xfId="3013"/>
    <cellStyle name="style1498749718064" xfId="3014"/>
    <cellStyle name="style1498749718111" xfId="3015"/>
    <cellStyle name="style1498749718142" xfId="3016"/>
    <cellStyle name="style1498749718158" xfId="3017"/>
    <cellStyle name="style1498749718173" xfId="3018"/>
    <cellStyle name="style1498749718205" xfId="3019"/>
    <cellStyle name="style1498749718220" xfId="3020"/>
    <cellStyle name="style1498749718252" xfId="3021"/>
    <cellStyle name="style1498749718267" xfId="3022"/>
    <cellStyle name="style1498749718533" xfId="3023"/>
    <cellStyle name="style1498749718548" xfId="3024"/>
    <cellStyle name="style1498749718580" xfId="3025"/>
    <cellStyle name="style1498749718595" xfId="3026"/>
    <cellStyle name="style1498749752503" xfId="3027"/>
    <cellStyle name="style1498749752535" xfId="3028"/>
    <cellStyle name="style1498749752550" xfId="3029"/>
    <cellStyle name="style1498749752581" xfId="3030"/>
    <cellStyle name="style1498749752597" xfId="3031"/>
    <cellStyle name="style1498749752628" xfId="3032"/>
    <cellStyle name="style1498749752644" xfId="3033"/>
    <cellStyle name="style1498749752675" xfId="3034"/>
    <cellStyle name="style1498749752691" xfId="3035"/>
    <cellStyle name="style1498749752722" xfId="3036"/>
    <cellStyle name="style1498749752738" xfId="3037"/>
    <cellStyle name="style1498749752769" xfId="3038"/>
    <cellStyle name="style1498749752785" xfId="3039"/>
    <cellStyle name="style1498749752800" xfId="3040"/>
    <cellStyle name="style1498749752831" xfId="3041"/>
    <cellStyle name="style1498749752847" xfId="3042"/>
    <cellStyle name="style1498749752878" xfId="3043"/>
    <cellStyle name="style1498749752910" xfId="3044"/>
    <cellStyle name="style1498749752925" xfId="3045"/>
    <cellStyle name="style1498749753050" xfId="3046"/>
    <cellStyle name="style1498749753081" xfId="3047"/>
    <cellStyle name="style1498749753097" xfId="3048"/>
    <cellStyle name="style1498749753144" xfId="3049"/>
    <cellStyle name="style1498749753160" xfId="3050"/>
    <cellStyle name="style1498749753175" xfId="3051"/>
    <cellStyle name="style1498749753206" xfId="3052"/>
    <cellStyle name="style1498749753222" xfId="3053"/>
    <cellStyle name="style1498749753253" xfId="3054"/>
    <cellStyle name="style1498749753269" xfId="3055"/>
    <cellStyle name="style1498749753300" xfId="3056"/>
    <cellStyle name="style1498749753441" xfId="3057"/>
    <cellStyle name="style1498749753456" xfId="3058"/>
    <cellStyle name="style1498749753488" xfId="3059"/>
    <cellStyle name="style1498749753503" xfId="3060"/>
    <cellStyle name="style1498749780473" xfId="3061"/>
    <cellStyle name="style1498749780489" xfId="3062"/>
    <cellStyle name="style1498749780520" xfId="3063"/>
    <cellStyle name="style1498749780536" xfId="3064"/>
    <cellStyle name="style1498749780567" xfId="3065"/>
    <cellStyle name="style1498749780583" xfId="3066"/>
    <cellStyle name="style1498749780614" xfId="3067"/>
    <cellStyle name="style1498749780630" xfId="3068"/>
    <cellStyle name="style1498749780661" xfId="3069"/>
    <cellStyle name="style1498749780677" xfId="3070"/>
    <cellStyle name="style1498749780708" xfId="3071"/>
    <cellStyle name="style1498749780723" xfId="3072"/>
    <cellStyle name="style1498749780755" xfId="3073"/>
    <cellStyle name="style1498749780770" xfId="3074"/>
    <cellStyle name="style1498749780802" xfId="3075"/>
    <cellStyle name="style1498749780817" xfId="3076"/>
    <cellStyle name="style1498749781177" xfId="3077"/>
    <cellStyle name="style1498749781208" xfId="3078"/>
    <cellStyle name="style1498749781223" xfId="3079"/>
    <cellStyle name="style1498749781239" xfId="3080"/>
    <cellStyle name="style1498749781270" xfId="3081"/>
    <cellStyle name="style1498749781286" xfId="3082"/>
    <cellStyle name="style1498749781333" xfId="3083"/>
    <cellStyle name="style1498749781348" xfId="3084"/>
    <cellStyle name="style1498749781364" xfId="3085"/>
    <cellStyle name="style1498749781395" xfId="3086"/>
    <cellStyle name="style1498749781411" xfId="3087"/>
    <cellStyle name="style1498749781442" xfId="3088"/>
    <cellStyle name="style1498749781458" xfId="3089"/>
    <cellStyle name="style1498749781489" xfId="3090"/>
    <cellStyle name="style1498749781630" xfId="3091"/>
    <cellStyle name="style1498749781645" xfId="3092"/>
    <cellStyle name="style1498749781786" xfId="3093"/>
    <cellStyle name="style1498749781802" xfId="3094"/>
    <cellStyle name="style1498749805381" xfId="3095"/>
    <cellStyle name="style1498749805396" xfId="3096"/>
    <cellStyle name="style1498749805428" xfId="3097"/>
    <cellStyle name="style1498749805443" xfId="3098"/>
    <cellStyle name="style1498749805475" xfId="3099"/>
    <cellStyle name="style1498749805506" xfId="3100"/>
    <cellStyle name="style1498749805521" xfId="3101"/>
    <cellStyle name="style1498749805553" xfId="3102"/>
    <cellStyle name="style1498749805568" xfId="3103"/>
    <cellStyle name="style1498749805600" xfId="3104"/>
    <cellStyle name="style1498749805615" xfId="3105"/>
    <cellStyle name="style1498749805646" xfId="3106"/>
    <cellStyle name="style1498749805662" xfId="3107"/>
    <cellStyle name="style1498749805693" xfId="3108"/>
    <cellStyle name="style1498749805709" xfId="3109"/>
    <cellStyle name="style1498749805740" xfId="3110"/>
    <cellStyle name="style1498749805881" xfId="3111"/>
    <cellStyle name="style1498749805912" xfId="3112"/>
    <cellStyle name="style1498749805928" xfId="3113"/>
    <cellStyle name="style1498749805943" xfId="3114"/>
    <cellStyle name="style1498749805975" xfId="3115"/>
    <cellStyle name="style1498749805990" xfId="3116"/>
    <cellStyle name="style1498749806037" xfId="3117"/>
    <cellStyle name="style1498749806053" xfId="3118"/>
    <cellStyle name="style1498749806084" xfId="3119"/>
    <cellStyle name="style1498749806100" xfId="3120"/>
    <cellStyle name="style1498749806131" xfId="3121"/>
    <cellStyle name="style1498749806146" xfId="3122"/>
    <cellStyle name="style1498749806178" xfId="3123"/>
    <cellStyle name="style1498749806209" xfId="3124"/>
    <cellStyle name="style1498749806459" xfId="3125"/>
    <cellStyle name="style1498749806490" xfId="3126"/>
    <cellStyle name="style1498749806521" xfId="3127"/>
    <cellStyle name="style1498749806537" xfId="3128"/>
    <cellStyle name="style1498749841804" xfId="3129"/>
    <cellStyle name="style1498749841835" xfId="3130"/>
    <cellStyle name="style1498749841851" xfId="3131"/>
    <cellStyle name="style1498749841882" xfId="3132"/>
    <cellStyle name="style1498749841913" xfId="3133"/>
    <cellStyle name="style1498749841929" xfId="3134"/>
    <cellStyle name="style1498749841960" xfId="3135"/>
    <cellStyle name="style1498749841976" xfId="3136"/>
    <cellStyle name="style1498749841992" xfId="3137"/>
    <cellStyle name="style1498749842023" xfId="3138"/>
    <cellStyle name="style1498749842039" xfId="3139"/>
    <cellStyle name="style1498749842070" xfId="3140"/>
    <cellStyle name="style1498749842085" xfId="3141"/>
    <cellStyle name="style1498749842117" xfId="3142"/>
    <cellStyle name="style1498749842148" xfId="3143"/>
    <cellStyle name="style1498749842179" xfId="3144"/>
    <cellStyle name="style1498749842320" xfId="3145"/>
    <cellStyle name="style1498749842335" xfId="3146"/>
    <cellStyle name="style1498749842367" xfId="3147"/>
    <cellStyle name="style1498749842382" xfId="3148"/>
    <cellStyle name="style1498749842398" xfId="3149"/>
    <cellStyle name="style1498749842429" xfId="3150"/>
    <cellStyle name="style1498749842460" xfId="3151"/>
    <cellStyle name="style1498749842492" xfId="3152"/>
    <cellStyle name="style1498749842507" xfId="3153"/>
    <cellStyle name="style1498749842523" xfId="3154"/>
    <cellStyle name="style1498749842554" xfId="3155"/>
    <cellStyle name="style1498749842570" xfId="3156"/>
    <cellStyle name="style1498749842601" xfId="3157"/>
    <cellStyle name="style1498749842617" xfId="3158"/>
    <cellStyle name="style1498749842648" xfId="3159"/>
    <cellStyle name="style1498749842664" xfId="3160"/>
    <cellStyle name="style1498749842679" xfId="3161"/>
    <cellStyle name="style1498749842710" xfId="3162"/>
    <cellStyle name="style1498749843085" xfId="3163"/>
    <cellStyle name="style1498749843101" xfId="3164"/>
    <cellStyle name="style1498749843132" xfId="3165"/>
    <cellStyle name="style1498749843148" xfId="3166"/>
    <cellStyle name="style1498749843179" xfId="3167"/>
    <cellStyle name="style1498749867336" xfId="3168"/>
    <cellStyle name="style1498749867367" xfId="3169"/>
    <cellStyle name="style1498749867383" xfId="3170"/>
    <cellStyle name="style1498749867414" xfId="3171"/>
    <cellStyle name="style1498749867446" xfId="3172"/>
    <cellStyle name="style1498749867461" xfId="3173"/>
    <cellStyle name="style1498749867492" xfId="3174"/>
    <cellStyle name="style1498749867508" xfId="3175"/>
    <cellStyle name="style1498749867539" xfId="3176"/>
    <cellStyle name="style1498749867555" xfId="3177"/>
    <cellStyle name="style1498749867586" xfId="3178"/>
    <cellStyle name="style1498749867602" xfId="3179"/>
    <cellStyle name="style1498749867633" xfId="3180"/>
    <cellStyle name="style1498749867649" xfId="3181"/>
    <cellStyle name="style1498749867805" xfId="3182"/>
    <cellStyle name="style1498749867836" xfId="3183"/>
    <cellStyle name="style1498749867852" xfId="3184"/>
    <cellStyle name="style1498749867883" xfId="3185"/>
    <cellStyle name="style1498749867899" xfId="3186"/>
    <cellStyle name="style1498749867930" xfId="3187"/>
    <cellStyle name="style1498749867946" xfId="3188"/>
    <cellStyle name="style1498749867961" xfId="3189"/>
    <cellStyle name="style1498749868008" xfId="3190"/>
    <cellStyle name="style1498749868039" xfId="3191"/>
    <cellStyle name="style1498749868055" xfId="3192"/>
    <cellStyle name="style1498749868071" xfId="3193"/>
    <cellStyle name="style1498749868102" xfId="3194"/>
    <cellStyle name="style1498749868117" xfId="3195"/>
    <cellStyle name="style1498749868149" xfId="3196"/>
    <cellStyle name="style1498749868164" xfId="3197"/>
    <cellStyle name="style1498749868196" xfId="3198"/>
    <cellStyle name="style1498749868211" xfId="3199"/>
    <cellStyle name="style1498749868227" xfId="3200"/>
    <cellStyle name="style1498749868258" xfId="3201"/>
    <cellStyle name="style1498749868633" xfId="3202"/>
    <cellStyle name="style1498749868649" xfId="3203"/>
    <cellStyle name="style1498749868680" xfId="3204"/>
    <cellStyle name="style1498749868696" xfId="3205"/>
    <cellStyle name="style1498749868727" xfId="3206"/>
    <cellStyle name="style1498749891774" xfId="3207"/>
    <cellStyle name="style1498749891790" xfId="3208"/>
    <cellStyle name="style1498749891821" xfId="3209"/>
    <cellStyle name="style1498749891837" xfId="3210"/>
    <cellStyle name="style1498749891868" xfId="3211"/>
    <cellStyle name="style1498749891884" xfId="3212"/>
    <cellStyle name="style1498749891915" xfId="3213"/>
    <cellStyle name="style1498749891931" xfId="3214"/>
    <cellStyle name="style1498749891962" xfId="3215"/>
    <cellStyle name="style1498749891978" xfId="3216"/>
    <cellStyle name="style1498749892009" xfId="3217"/>
    <cellStyle name="style1498749892024" xfId="3218"/>
    <cellStyle name="style1498749892056" xfId="3219"/>
    <cellStyle name="style1498749892087" xfId="3220"/>
    <cellStyle name="style1498749892118" xfId="3221"/>
    <cellStyle name="style1498749892134" xfId="3222"/>
    <cellStyle name="style1498749892165" xfId="3223"/>
    <cellStyle name="style1498749892181" xfId="3224"/>
    <cellStyle name="style1498749892212" xfId="3225"/>
    <cellStyle name="style1498749892525" xfId="3226"/>
    <cellStyle name="style1498749892540" xfId="3227"/>
    <cellStyle name="style1498749892571" xfId="3228"/>
    <cellStyle name="style1498749892587" xfId="3229"/>
    <cellStyle name="style1498749892603" xfId="3230"/>
    <cellStyle name="style1498749892634" xfId="3231"/>
    <cellStyle name="style1498749892665" xfId="3232"/>
    <cellStyle name="style1498749892681" xfId="3233"/>
    <cellStyle name="style1498749892696" xfId="3234"/>
    <cellStyle name="style1498749892728" xfId="3235"/>
    <cellStyle name="style1498749892775" xfId="3236"/>
    <cellStyle name="style1498749892806" xfId="3237"/>
    <cellStyle name="style1498749892821" xfId="3238"/>
    <cellStyle name="style1498749892853" xfId="3239"/>
    <cellStyle name="style1498750068295" xfId="3240"/>
    <cellStyle name="style1498750068311" xfId="3241"/>
    <cellStyle name="style1498750068342" xfId="3242"/>
    <cellStyle name="style1498750068358" xfId="3243"/>
    <cellStyle name="style1498750068389" xfId="3244"/>
    <cellStyle name="style1498750068420" xfId="3245"/>
    <cellStyle name="style1498750068436" xfId="3246"/>
    <cellStyle name="style1498750068467" xfId="3247"/>
    <cellStyle name="style1498750068483" xfId="3248"/>
    <cellStyle name="style1498750068514" xfId="3249"/>
    <cellStyle name="style1498750068545" xfId="3250"/>
    <cellStyle name="style1498750068577" xfId="3251"/>
    <cellStyle name="style1498750068592" xfId="3252"/>
    <cellStyle name="style1498750068608" xfId="3253"/>
    <cellStyle name="style1498750068639" xfId="3254"/>
    <cellStyle name="style1498750068670" xfId="3255"/>
    <cellStyle name="style1498750068686" xfId="3256"/>
    <cellStyle name="style1498750068842" xfId="3257"/>
    <cellStyle name="style1498750068858" xfId="3258"/>
    <cellStyle name="style1498750068889" xfId="3259"/>
    <cellStyle name="style1498750068905" xfId="3260"/>
    <cellStyle name="style1498750068936" xfId="3261"/>
    <cellStyle name="style1498750068967" xfId="3262"/>
    <cellStyle name="style1498750068983" xfId="3263"/>
    <cellStyle name="style1498750068999" xfId="3264"/>
    <cellStyle name="style1498750069014" xfId="3265"/>
    <cellStyle name="style1498750069045" xfId="3266"/>
    <cellStyle name="style1498750069061" xfId="3267"/>
    <cellStyle name="style1498750069092" xfId="3268"/>
    <cellStyle name="style1498750069108" xfId="3269"/>
    <cellStyle name="style1498750069139" xfId="3270"/>
    <cellStyle name="style1498750069155" xfId="3271"/>
    <cellStyle name="style1498750069170" xfId="3272"/>
    <cellStyle name="style1498750069202" xfId="3273"/>
    <cellStyle name="style1498750069217" xfId="3274"/>
    <cellStyle name="style1498750069249" xfId="3275"/>
    <cellStyle name="style1498750069264" xfId="3276"/>
    <cellStyle name="style1498750069389" xfId="3277"/>
    <cellStyle name="style1498750069530" xfId="3278"/>
    <cellStyle name="style1498750069561" xfId="3279"/>
    <cellStyle name="style1498750093250" xfId="3280"/>
    <cellStyle name="style1498750093281" xfId="3281"/>
    <cellStyle name="style1498750093297" xfId="3282"/>
    <cellStyle name="style1498750093328" xfId="3283"/>
    <cellStyle name="style1498750093359" xfId="3284"/>
    <cellStyle name="style1498750093375" xfId="3285"/>
    <cellStyle name="style1498750093390" xfId="3286"/>
    <cellStyle name="style1498750093422" xfId="3287"/>
    <cellStyle name="style1498750093437" xfId="3288"/>
    <cellStyle name="style1498750093468" xfId="3289"/>
    <cellStyle name="style1498750093484" xfId="3290"/>
    <cellStyle name="style1498750093500" xfId="3291"/>
    <cellStyle name="style1498750093531" xfId="3292"/>
    <cellStyle name="style1498750093547" xfId="3293"/>
    <cellStyle name="style1498750093578" xfId="3294"/>
    <cellStyle name="style1498750093593" xfId="3295"/>
    <cellStyle name="style1498750093625" xfId="3296"/>
    <cellStyle name="style1498750093640" xfId="3297"/>
    <cellStyle name="style1498750093797" xfId="3298"/>
    <cellStyle name="style1498750093828" xfId="3299"/>
    <cellStyle name="style1498750093843" xfId="3300"/>
    <cellStyle name="style1498750093875" xfId="3301"/>
    <cellStyle name="style1498750093890" xfId="3302"/>
    <cellStyle name="style1498750093906" xfId="3303"/>
    <cellStyle name="style1498750093937" xfId="3304"/>
    <cellStyle name="style1498750093953" xfId="3305"/>
    <cellStyle name="style1498750093968" xfId="3306"/>
    <cellStyle name="style1498750094000" xfId="3307"/>
    <cellStyle name="style1498750094015" xfId="3308"/>
    <cellStyle name="style1498750094047" xfId="3309"/>
    <cellStyle name="style1498750094062" xfId="3310"/>
    <cellStyle name="style1498750094093" xfId="3311"/>
    <cellStyle name="style1498750094109" xfId="3312"/>
    <cellStyle name="style1498750094140" xfId="3313"/>
    <cellStyle name="style1498750094156" xfId="3314"/>
    <cellStyle name="style1498750094187" xfId="3315"/>
    <cellStyle name="style1498750094250" xfId="3316"/>
    <cellStyle name="style1498750094281" xfId="3317"/>
    <cellStyle name="style1498750094297" xfId="3318"/>
    <cellStyle name="style1498750540234" xfId="3319"/>
    <cellStyle name="style1498750540266" xfId="3320"/>
    <cellStyle name="style1498750540281" xfId="3321"/>
    <cellStyle name="style1498750540312" xfId="3322"/>
    <cellStyle name="style1498750540344" xfId="3323"/>
    <cellStyle name="style1498750540359" xfId="3324"/>
    <cellStyle name="style1498750540391" xfId="3325"/>
    <cellStyle name="style1498750540406" xfId="3326"/>
    <cellStyle name="style1498750540422" xfId="3327"/>
    <cellStyle name="style1498750540453" xfId="3328"/>
    <cellStyle name="style1498750540469" xfId="3329"/>
    <cellStyle name="style1498750540500" xfId="3330"/>
    <cellStyle name="style1498750540516" xfId="3331"/>
    <cellStyle name="style1498750540547" xfId="3332"/>
    <cellStyle name="style1498750540578" xfId="3333"/>
    <cellStyle name="style1498750540594" xfId="3334"/>
    <cellStyle name="style1498750540609" xfId="3335"/>
    <cellStyle name="style1498750540781" xfId="3336"/>
    <cellStyle name="style1498750540797" xfId="3337"/>
    <cellStyle name="style1498750540812" xfId="3338"/>
    <cellStyle name="style1498750540844" xfId="3339"/>
    <cellStyle name="style1498750540859" xfId="3340"/>
    <cellStyle name="style1498750540891" xfId="3341"/>
    <cellStyle name="style1498750540922" xfId="3342"/>
    <cellStyle name="style1498750540953" xfId="3343"/>
    <cellStyle name="style1498750540969" xfId="3344"/>
    <cellStyle name="style1498750541000" xfId="3345"/>
    <cellStyle name="style1498750541016" xfId="3346"/>
    <cellStyle name="style1498750541047" xfId="3347"/>
    <cellStyle name="style1498750541063" xfId="3348"/>
    <cellStyle name="style1498750541391" xfId="3349"/>
    <cellStyle name="style1498750541422" xfId="3350"/>
    <cellStyle name="style1498750541438" xfId="3351"/>
    <cellStyle name="style1498750541469" xfId="3352"/>
    <cellStyle name="style1498750566079" xfId="3353"/>
    <cellStyle name="style1498750566094" xfId="3354"/>
    <cellStyle name="style1498750566110" xfId="3355"/>
    <cellStyle name="style1498750566141" xfId="3356"/>
    <cellStyle name="style1498750566172" xfId="3357"/>
    <cellStyle name="style1498750566188" xfId="3358"/>
    <cellStyle name="style1498750566219" xfId="3359"/>
    <cellStyle name="style1498750566235" xfId="3360"/>
    <cellStyle name="style1498750566266" xfId="3361"/>
    <cellStyle name="style1498750566282" xfId="3362"/>
    <cellStyle name="style1498750566297" xfId="3363"/>
    <cellStyle name="style1498750566329" xfId="3364"/>
    <cellStyle name="style1498750566344" xfId="3365"/>
    <cellStyle name="style1498750566376" xfId="3366"/>
    <cellStyle name="style1498750566891" xfId="3367"/>
    <cellStyle name="style1498750566907" xfId="3368"/>
    <cellStyle name="style1498750566938" xfId="3369"/>
    <cellStyle name="style1498750566954" xfId="3370"/>
    <cellStyle name="style1498750566985" xfId="3371"/>
    <cellStyle name="style1498750567001" xfId="3372"/>
    <cellStyle name="style1498750567016" xfId="3373"/>
    <cellStyle name="style1498750567047" xfId="3374"/>
    <cellStyle name="style1498750567079" xfId="3375"/>
    <cellStyle name="style1498750567094" xfId="3376"/>
    <cellStyle name="style1498750567126" xfId="3377"/>
    <cellStyle name="style1498750567141" xfId="3378"/>
    <cellStyle name="style1498750567172" xfId="3379"/>
    <cellStyle name="style1498750567188" xfId="3380"/>
    <cellStyle name="style1498750567219" xfId="3381"/>
    <cellStyle name="style1498750567251" xfId="3382"/>
    <cellStyle name="style1498750567516" xfId="3383"/>
    <cellStyle name="style1498750567532" xfId="3384"/>
    <cellStyle name="style1498750567563" xfId="3385"/>
    <cellStyle name="style1498750567579" xfId="3386"/>
    <cellStyle name="style1499332269660" xfId="3387"/>
    <cellStyle name="style1499332269738" xfId="3388"/>
    <cellStyle name="style1499332269785" xfId="3389"/>
    <cellStyle name="style1499332269847" xfId="3390"/>
    <cellStyle name="style1499332269894" xfId="3391"/>
    <cellStyle name="style1499332269956" xfId="3392"/>
    <cellStyle name="style1499332270003" xfId="3393"/>
    <cellStyle name="style1499332270035" xfId="3394"/>
    <cellStyle name="style1499332270081" xfId="3395"/>
    <cellStyle name="style1499332270113" xfId="3396"/>
    <cellStyle name="style1499332270238" xfId="3397"/>
    <cellStyle name="style1499332270300" xfId="3398"/>
    <cellStyle name="style1499332270363" xfId="3399"/>
    <cellStyle name="style1499332270394" xfId="3400"/>
    <cellStyle name="style1499332270441" xfId="3401"/>
    <cellStyle name="style1499332270488" xfId="3402"/>
    <cellStyle name="style1499332270535" xfId="3403"/>
    <cellStyle name="style1499332270581" xfId="3404"/>
    <cellStyle name="style1499332270613" xfId="3405"/>
    <cellStyle name="style1499332270644" xfId="3406"/>
    <cellStyle name="style1499332270675" xfId="3407"/>
    <cellStyle name="style1499332270691" xfId="3408"/>
    <cellStyle name="style1499332270847" xfId="3409"/>
    <cellStyle name="style1499332270878" xfId="3410"/>
    <cellStyle name="style1499332270910" xfId="3411"/>
    <cellStyle name="style1499332270956" xfId="3412"/>
    <cellStyle name="style1499332270988" xfId="3413"/>
    <cellStyle name="style1499332271035" xfId="3414"/>
    <cellStyle name="style1499332271066" xfId="3415"/>
    <cellStyle name="style1499332271097" xfId="3416"/>
    <cellStyle name="style1499332271253" xfId="3417"/>
    <cellStyle name="style1499332271285" xfId="3418"/>
    <cellStyle name="style1499332271410" xfId="3419"/>
    <cellStyle name="style1499332271441" xfId="3420"/>
    <cellStyle name="style1499332341458" xfId="3421"/>
    <cellStyle name="style1499332341490" xfId="3422"/>
    <cellStyle name="style1499332341505" xfId="3423"/>
    <cellStyle name="style1499332341552" xfId="3424"/>
    <cellStyle name="style1499332341599" xfId="3425"/>
    <cellStyle name="style1499332341615" xfId="3426"/>
    <cellStyle name="style1499332341646" xfId="3427"/>
    <cellStyle name="style1499332341677" xfId="3428"/>
    <cellStyle name="style1499332341708" xfId="3429"/>
    <cellStyle name="style1499332341740" xfId="3430"/>
    <cellStyle name="style1499332341755" xfId="3431"/>
    <cellStyle name="style1499332341786" xfId="3432"/>
    <cellStyle name="style1499332341911" xfId="3433"/>
    <cellStyle name="style1499332341943" xfId="3434"/>
    <cellStyle name="style1499332341974" xfId="3435"/>
    <cellStyle name="style1499332342005" xfId="3436"/>
    <cellStyle name="style1499332342021" xfId="3437"/>
    <cellStyle name="style1499332342052" xfId="3438"/>
    <cellStyle name="style1499332342083" xfId="3439"/>
    <cellStyle name="style1499332342099" xfId="3440"/>
    <cellStyle name="style1499332342130" xfId="3441"/>
    <cellStyle name="style1499332342146" xfId="3442"/>
    <cellStyle name="style1499332342208" xfId="3443"/>
    <cellStyle name="style1499332342255" xfId="3444"/>
    <cellStyle name="style1499332342271" xfId="3445"/>
    <cellStyle name="style1499332342302" xfId="3446"/>
    <cellStyle name="style1499332342333" xfId="3447"/>
    <cellStyle name="style1499332342365" xfId="3448"/>
    <cellStyle name="style1499332342380" xfId="3449"/>
    <cellStyle name="style1499332342505" xfId="3450"/>
    <cellStyle name="style1499332342708" xfId="3451"/>
    <cellStyle name="style1499332342740" xfId="3452"/>
    <cellStyle name="style1499332342771" xfId="3453"/>
    <cellStyle name="style1499332342802" xfId="3454"/>
    <cellStyle name="style1499332397491" xfId="3455"/>
    <cellStyle name="style1499332397522" xfId="3456"/>
    <cellStyle name="style1499332397553" xfId="3457"/>
    <cellStyle name="style1499332397585" xfId="3458"/>
    <cellStyle name="style1499332397710" xfId="3459"/>
    <cellStyle name="style1499332397741" xfId="3460"/>
    <cellStyle name="style1499332397772" xfId="3461"/>
    <cellStyle name="style1499332397803" xfId="3462"/>
    <cellStyle name="style1499332397819" xfId="3463"/>
    <cellStyle name="style1499332397850" xfId="3464"/>
    <cellStyle name="style1499332397882" xfId="3465"/>
    <cellStyle name="style1499332397913" xfId="3466"/>
    <cellStyle name="style1499332397928" xfId="3467"/>
    <cellStyle name="style1499332397960" xfId="3468"/>
    <cellStyle name="style1499332397991" xfId="3469"/>
    <cellStyle name="style1499332398022" xfId="3470"/>
    <cellStyle name="style1499332398053" xfId="3471"/>
    <cellStyle name="style1499332398085" xfId="3472"/>
    <cellStyle name="style1499332398100" xfId="3473"/>
    <cellStyle name="style1499332398132" xfId="3474"/>
    <cellStyle name="style1499332398257" xfId="3475"/>
    <cellStyle name="style1499332398288" xfId="3476"/>
    <cellStyle name="style1499332398350" xfId="3477"/>
    <cellStyle name="style1499332398366" xfId="3478"/>
    <cellStyle name="style1499332398397" xfId="3479"/>
    <cellStyle name="style1499332398413" xfId="3480"/>
    <cellStyle name="style1499332398444" xfId="3481"/>
    <cellStyle name="style1499332398475" xfId="3482"/>
    <cellStyle name="style1499332398507" xfId="3483"/>
    <cellStyle name="style1499332398522" xfId="3484"/>
    <cellStyle name="style1499332398819" xfId="3485"/>
    <cellStyle name="style1499332398850" xfId="3486"/>
    <cellStyle name="style1499332398866" xfId="3487"/>
    <cellStyle name="style1499332398897" xfId="3488"/>
    <cellStyle name="style1499332426429" xfId="3489"/>
    <cellStyle name="style1499332426460" xfId="3490"/>
    <cellStyle name="style1499332426476" xfId="3491"/>
    <cellStyle name="style1499332426507" xfId="3492"/>
    <cellStyle name="style1499332426539" xfId="3493"/>
    <cellStyle name="style1499332426570" xfId="3494"/>
    <cellStyle name="style1499332426585" xfId="3495"/>
    <cellStyle name="style1499332426617" xfId="3496"/>
    <cellStyle name="style1499332426742" xfId="3497"/>
    <cellStyle name="style1499332426757" xfId="3498"/>
    <cellStyle name="style1499332426789" xfId="3499"/>
    <cellStyle name="style1499332426820" xfId="3500"/>
    <cellStyle name="style1499332426835" xfId="3501"/>
    <cellStyle name="style1499332426867" xfId="3502"/>
    <cellStyle name="style1499332426898" xfId="3503"/>
    <cellStyle name="style1499332426914" xfId="3504"/>
    <cellStyle name="style1499332426945" xfId="3505"/>
    <cellStyle name="style1499332426976" xfId="3506"/>
    <cellStyle name="style1499332427007" xfId="3507"/>
    <cellStyle name="style1499332427023" xfId="3508"/>
    <cellStyle name="style1499332427070" xfId="3509"/>
    <cellStyle name="style1499332427085" xfId="3510"/>
    <cellStyle name="style1499332427148" xfId="3511"/>
    <cellStyle name="style1499332427164" xfId="3512"/>
    <cellStyle name="style1499332427289" xfId="3513"/>
    <cellStyle name="style1499332427320" xfId="3514"/>
    <cellStyle name="style1499332427351" xfId="3515"/>
    <cellStyle name="style1499332427367" xfId="3516"/>
    <cellStyle name="style1499332427398" xfId="3517"/>
    <cellStyle name="style1499332427445" xfId="3518"/>
    <cellStyle name="style1499332427617" xfId="3519"/>
    <cellStyle name="style1499332427632" xfId="3520"/>
    <cellStyle name="style1499332427726" xfId="3521"/>
    <cellStyle name="style1499332427757" xfId="3522"/>
    <cellStyle name="style1499332479774" xfId="3523"/>
    <cellStyle name="style1499332479806" xfId="3524"/>
    <cellStyle name="style1499332479837" xfId="3525"/>
    <cellStyle name="style1499332479868" xfId="3526"/>
    <cellStyle name="style1499332479899" xfId="3527"/>
    <cellStyle name="style1499332479915" xfId="3528"/>
    <cellStyle name="style1499332479946" xfId="3529"/>
    <cellStyle name="style1499332479977" xfId="3530"/>
    <cellStyle name="style1499332479993" xfId="3531"/>
    <cellStyle name="style1499332480118" xfId="3532"/>
    <cellStyle name="style1499332480149" xfId="3533"/>
    <cellStyle name="style1499332480181" xfId="3534"/>
    <cellStyle name="style1499332480196" xfId="3535"/>
    <cellStyle name="style1499332480227" xfId="3536"/>
    <cellStyle name="style1499332480259" xfId="3537"/>
    <cellStyle name="style1499332480274" xfId="3538"/>
    <cellStyle name="style1499332480306" xfId="3539"/>
    <cellStyle name="style1499332480337" xfId="3540"/>
    <cellStyle name="style1499332480368" xfId="3541"/>
    <cellStyle name="style1499332480384" xfId="3542"/>
    <cellStyle name="style1499332480415" xfId="3543"/>
    <cellStyle name="style1499332480431" xfId="3544"/>
    <cellStyle name="style1499332480493" xfId="3545"/>
    <cellStyle name="style1499332480509" xfId="3546"/>
    <cellStyle name="style1499332480634" xfId="3547"/>
    <cellStyle name="style1499332480649" xfId="3548"/>
    <cellStyle name="style1499332480681" xfId="3549"/>
    <cellStyle name="style1499332480712" xfId="3550"/>
    <cellStyle name="style1499332480727" xfId="3551"/>
    <cellStyle name="style1499332480759" xfId="3552"/>
    <cellStyle name="style1499332480931" xfId="3553"/>
    <cellStyle name="style1499332480962" xfId="3554"/>
    <cellStyle name="style1499332481087" xfId="3555"/>
    <cellStyle name="style1499332481102" xfId="3556"/>
    <cellStyle name="style1499332514541" xfId="3557"/>
    <cellStyle name="style1499332514666" xfId="3558"/>
    <cellStyle name="style1499332514697" xfId="3559"/>
    <cellStyle name="style1499332514728" xfId="3560"/>
    <cellStyle name="style1499332514744" xfId="3561"/>
    <cellStyle name="style1499332514775" xfId="3562"/>
    <cellStyle name="style1499332514806" xfId="3563"/>
    <cellStyle name="style1499332514822" xfId="3564"/>
    <cellStyle name="style1499332514853" xfId="3565"/>
    <cellStyle name="style1499332514885" xfId="3566"/>
    <cellStyle name="style1499332514900" xfId="3567"/>
    <cellStyle name="style1499332514931" xfId="3568"/>
    <cellStyle name="style1499332514963" xfId="3569"/>
    <cellStyle name="style1499332514978" xfId="3570"/>
    <cellStyle name="style1499332515010" xfId="3571"/>
    <cellStyle name="style1499332515041" xfId="3572"/>
    <cellStyle name="style1499332515056" xfId="3573"/>
    <cellStyle name="style1499332515088" xfId="3574"/>
    <cellStyle name="style1499332515103" xfId="3575"/>
    <cellStyle name="style1499332515135" xfId="3576"/>
    <cellStyle name="style1499332515150" xfId="3577"/>
    <cellStyle name="style1499332515181" xfId="3578"/>
    <cellStyle name="style1499332515322" xfId="3579"/>
    <cellStyle name="style1499332515353" xfId="3580"/>
    <cellStyle name="style1499332515369" xfId="3581"/>
    <cellStyle name="style1499332515400" xfId="3582"/>
    <cellStyle name="style1499332515416" xfId="3583"/>
    <cellStyle name="style1499332515447" xfId="3584"/>
    <cellStyle name="style1499332515478" xfId="3585"/>
    <cellStyle name="style1499332515494" xfId="3586"/>
    <cellStyle name="style1499332515666" xfId="3587"/>
    <cellStyle name="style1499332515697" xfId="3588"/>
    <cellStyle name="style1499332515713" xfId="3589"/>
    <cellStyle name="style1499332515744" xfId="3590"/>
    <cellStyle name="style1499332549339" xfId="3591"/>
    <cellStyle name="style1499332549370" xfId="3592"/>
    <cellStyle name="style1499332549385" xfId="3593"/>
    <cellStyle name="style1499332549417" xfId="3594"/>
    <cellStyle name="style1499332549448" xfId="3595"/>
    <cellStyle name="style1499332549479" xfId="3596"/>
    <cellStyle name="style1499332549495" xfId="3597"/>
    <cellStyle name="style1499332549526" xfId="3598"/>
    <cellStyle name="style1499332549557" xfId="3599"/>
    <cellStyle name="style1499332549573" xfId="3600"/>
    <cellStyle name="style1499332549604" xfId="3601"/>
    <cellStyle name="style1499332549635" xfId="3602"/>
    <cellStyle name="style1499332549651" xfId="3603"/>
    <cellStyle name="style1499332549682" xfId="3604"/>
    <cellStyle name="style1499332549823" xfId="3605"/>
    <cellStyle name="style1499332549839" xfId="3606"/>
    <cellStyle name="style1499332549870" xfId="3607"/>
    <cellStyle name="style1499332549901" xfId="3608"/>
    <cellStyle name="style1499332549917" xfId="3609"/>
    <cellStyle name="style1499332549948" xfId="3610"/>
    <cellStyle name="style1499332549964" xfId="3611"/>
    <cellStyle name="style1499332549995" xfId="3612"/>
    <cellStyle name="style1499332550042" xfId="3613"/>
    <cellStyle name="style1499332550073" xfId="3614"/>
    <cellStyle name="style1499332550089" xfId="3615"/>
    <cellStyle name="style1499332550120" xfId="3616"/>
    <cellStyle name="style1499332550136" xfId="3617"/>
    <cellStyle name="style1499332550167" xfId="3618"/>
    <cellStyle name="style1499332550198" xfId="3619"/>
    <cellStyle name="style1499332550214" xfId="3620"/>
    <cellStyle name="style1499332550495" xfId="3621"/>
    <cellStyle name="style1499332550526" xfId="3622"/>
    <cellStyle name="style1499332550557" xfId="3623"/>
    <cellStyle name="style1499332550573" xfId="3624"/>
    <cellStyle name="style1499332583168" xfId="3625"/>
    <cellStyle name="style1499332583199" xfId="3626"/>
    <cellStyle name="style1499332583214" xfId="3627"/>
    <cellStyle name="style1499332583246" xfId="3628"/>
    <cellStyle name="style1499332583277" xfId="3629"/>
    <cellStyle name="style1499332583308" xfId="3630"/>
    <cellStyle name="style1499332583339" xfId="3631"/>
    <cellStyle name="style1499332583355" xfId="3632"/>
    <cellStyle name="style1499332583386" xfId="3633"/>
    <cellStyle name="style1499332583402" xfId="3634"/>
    <cellStyle name="style1499332583433" xfId="3635"/>
    <cellStyle name="style1499332583464" xfId="3636"/>
    <cellStyle name="style1499332583589" xfId="3637"/>
    <cellStyle name="style1499332583621" xfId="3638"/>
    <cellStyle name="style1499332583668" xfId="3639"/>
    <cellStyle name="style1499332583699" xfId="3640"/>
    <cellStyle name="style1499332583714" xfId="3641"/>
    <cellStyle name="style1499332583761" xfId="3642"/>
    <cellStyle name="style1499332583777" xfId="3643"/>
    <cellStyle name="style1499332583808" xfId="3644"/>
    <cellStyle name="style1499332583824" xfId="3645"/>
    <cellStyle name="style1499332583839" xfId="3646"/>
    <cellStyle name="style1499332583902" xfId="3647"/>
    <cellStyle name="style1499332583918" xfId="3648"/>
    <cellStyle name="style1499332583949" xfId="3649"/>
    <cellStyle name="style1499332583964" xfId="3650"/>
    <cellStyle name="style1499332583996" xfId="3651"/>
    <cellStyle name="style1499332584011" xfId="3652"/>
    <cellStyle name="style1499332584418" xfId="3653"/>
    <cellStyle name="style1499332584433" xfId="3654"/>
    <cellStyle name="style1499332584465" xfId="3655"/>
    <cellStyle name="style1499332584480" xfId="3656"/>
    <cellStyle name="style1499332584511" xfId="3657"/>
    <cellStyle name="style1499332584527" xfId="3658"/>
    <cellStyle name="style1499332584933" xfId="3659"/>
    <cellStyle name="style1499332584965" xfId="3660"/>
    <cellStyle name="style1499332584980" xfId="3661"/>
    <cellStyle name="style1499332585011" xfId="3662"/>
    <cellStyle name="style1499332585027" xfId="3663"/>
    <cellStyle name="style1499332618200" xfId="3664"/>
    <cellStyle name="style1499332618231" xfId="3665"/>
    <cellStyle name="style1499332618247" xfId="3666"/>
    <cellStyle name="style1499332618294" xfId="3667"/>
    <cellStyle name="style1499332618309" xfId="3668"/>
    <cellStyle name="style1499332618340" xfId="3669"/>
    <cellStyle name="style1499332618356" xfId="3670"/>
    <cellStyle name="style1499332618387" xfId="3671"/>
    <cellStyle name="style1499332618403" xfId="3672"/>
    <cellStyle name="style1499332618434" xfId="3673"/>
    <cellStyle name="style1499332618465" xfId="3674"/>
    <cellStyle name="style1499332618481" xfId="3675"/>
    <cellStyle name="style1499332618512" xfId="3676"/>
    <cellStyle name="style1499332618528" xfId="3677"/>
    <cellStyle name="style1499332618669" xfId="3678"/>
    <cellStyle name="style1499332618700" xfId="3679"/>
    <cellStyle name="style1499332618731" xfId="3680"/>
    <cellStyle name="style1499332618762" xfId="3681"/>
    <cellStyle name="style1499332618778" xfId="3682"/>
    <cellStyle name="style1499332618809" xfId="3683"/>
    <cellStyle name="style1499332618825" xfId="3684"/>
    <cellStyle name="style1499332618856" xfId="3685"/>
    <cellStyle name="style1499332618903" xfId="3686"/>
    <cellStyle name="style1499332618919" xfId="3687"/>
    <cellStyle name="style1499332618950" xfId="3688"/>
    <cellStyle name="style1499332618965" xfId="3689"/>
    <cellStyle name="style1499332618997" xfId="3690"/>
    <cellStyle name="style1499332619012" xfId="3691"/>
    <cellStyle name="style1499332619044" xfId="3692"/>
    <cellStyle name="style1499332619059" xfId="3693"/>
    <cellStyle name="style1499332619090" xfId="3694"/>
    <cellStyle name="style1499332619215" xfId="3695"/>
    <cellStyle name="style1499332619247" xfId="3696"/>
    <cellStyle name="style1499332619262" xfId="3697"/>
    <cellStyle name="style1499332619575" xfId="3698"/>
    <cellStyle name="style1499332619606" xfId="3699"/>
    <cellStyle name="style1499332619622" xfId="3700"/>
    <cellStyle name="style1499332619653" xfId="3701"/>
    <cellStyle name="style1499332619684" xfId="3702"/>
    <cellStyle name="style1499332645716" xfId="3703"/>
    <cellStyle name="style1499332645732" xfId="3704"/>
    <cellStyle name="style1499332645763" xfId="3705"/>
    <cellStyle name="style1499332645794" xfId="3706"/>
    <cellStyle name="style1499332645810" xfId="3707"/>
    <cellStyle name="style1499332645841" xfId="3708"/>
    <cellStyle name="style1499332645857" xfId="3709"/>
    <cellStyle name="style1499332645888" xfId="3710"/>
    <cellStyle name="style1499332645919" xfId="3711"/>
    <cellStyle name="style1499332645935" xfId="3712"/>
    <cellStyle name="style1499332645966" xfId="3713"/>
    <cellStyle name="style1499332645997" xfId="3714"/>
    <cellStyle name="style1499332646029" xfId="3715"/>
    <cellStyle name="style1499332646060" xfId="3716"/>
    <cellStyle name="style1499332646200" xfId="3717"/>
    <cellStyle name="style1499332646232" xfId="3718"/>
    <cellStyle name="style1499332646263" xfId="3719"/>
    <cellStyle name="style1499332646279" xfId="3720"/>
    <cellStyle name="style1499332646310" xfId="3721"/>
    <cellStyle name="style1499332646341" xfId="3722"/>
    <cellStyle name="style1499332646357" xfId="3723"/>
    <cellStyle name="style1499332646388" xfId="3724"/>
    <cellStyle name="style1499332646435" xfId="3725"/>
    <cellStyle name="style1499332646450" xfId="3726"/>
    <cellStyle name="style1499332646482" xfId="3727"/>
    <cellStyle name="style1499332646497" xfId="3728"/>
    <cellStyle name="style1499332646529" xfId="3729"/>
    <cellStyle name="style1499332646560" xfId="3730"/>
    <cellStyle name="style1499332646575" xfId="3731"/>
    <cellStyle name="style1499332646607" xfId="3732"/>
    <cellStyle name="style1499332646763" xfId="3733"/>
    <cellStyle name="style1499332646794" xfId="3734"/>
    <cellStyle name="style1499332646825" xfId="3735"/>
    <cellStyle name="style1499332646841" xfId="3736"/>
    <cellStyle name="style1499332673139" xfId="3737"/>
    <cellStyle name="style1499332673170" xfId="3738"/>
    <cellStyle name="style1499332673201" xfId="3739"/>
    <cellStyle name="style1499332673232" xfId="3740"/>
    <cellStyle name="style1499332673248" xfId="3741"/>
    <cellStyle name="style1499332673279" xfId="3742"/>
    <cellStyle name="style1499332673295" xfId="3743"/>
    <cellStyle name="style1499332673326" xfId="3744"/>
    <cellStyle name="style1499332673342" xfId="3745"/>
    <cellStyle name="style1499332673373" xfId="3746"/>
    <cellStyle name="style1499332673389" xfId="3747"/>
    <cellStyle name="style1499332673420" xfId="3748"/>
    <cellStyle name="style1499332673436" xfId="3749"/>
    <cellStyle name="style1499332673467" xfId="3750"/>
    <cellStyle name="style1499332673498" xfId="3751"/>
    <cellStyle name="style1499332673514" xfId="3752"/>
    <cellStyle name="style1499332673545" xfId="3753"/>
    <cellStyle name="style1499332673576" xfId="3754"/>
    <cellStyle name="style1499332673592" xfId="3755"/>
    <cellStyle name="style1499332673607" xfId="3756"/>
    <cellStyle name="style1499332673639" xfId="3757"/>
    <cellStyle name="style1499332673654" xfId="3758"/>
    <cellStyle name="style1499332673811" xfId="3759"/>
    <cellStyle name="style1499332673842" xfId="3760"/>
    <cellStyle name="style1499332673857" xfId="3761"/>
    <cellStyle name="style1499332673889" xfId="3762"/>
    <cellStyle name="style1499332673904" xfId="3763"/>
    <cellStyle name="style1499332673936" xfId="3764"/>
    <cellStyle name="style1499332673967" xfId="3765"/>
    <cellStyle name="style1499332673982" xfId="3766"/>
    <cellStyle name="style1499332674154" xfId="3767"/>
    <cellStyle name="style1499332674170" xfId="3768"/>
    <cellStyle name="style1499332674201" xfId="3769"/>
    <cellStyle name="style1499332674232" xfId="3770"/>
    <cellStyle name="style1499332698186" xfId="3771"/>
    <cellStyle name="style1499332698217" xfId="3772"/>
    <cellStyle name="style1499332698233" xfId="3773"/>
    <cellStyle name="style1499332698264" xfId="3774"/>
    <cellStyle name="style1499332698296" xfId="3775"/>
    <cellStyle name="style1499332698311" xfId="3776"/>
    <cellStyle name="style1499332698342" xfId="3777"/>
    <cellStyle name="style1499332698358" xfId="3778"/>
    <cellStyle name="style1499332698389" xfId="3779"/>
    <cellStyle name="style1499332698405" xfId="3780"/>
    <cellStyle name="style1499332698436" xfId="3781"/>
    <cellStyle name="style1499332698467" xfId="3782"/>
    <cellStyle name="style1499332698483" xfId="3783"/>
    <cellStyle name="style1499332698514" xfId="3784"/>
    <cellStyle name="style1499332698546" xfId="3785"/>
    <cellStyle name="style1499332698561" xfId="3786"/>
    <cellStyle name="style1499332698592" xfId="3787"/>
    <cellStyle name="style1499332698858" xfId="3788"/>
    <cellStyle name="style1499332698889" xfId="3789"/>
    <cellStyle name="style1499332698905" xfId="3790"/>
    <cellStyle name="style1499332698921" xfId="3791"/>
    <cellStyle name="style1499332698952" xfId="3792"/>
    <cellStyle name="style1499332698999" xfId="3793"/>
    <cellStyle name="style1499332699014" xfId="3794"/>
    <cellStyle name="style1499332699046" xfId="3795"/>
    <cellStyle name="style1499332699061" xfId="3796"/>
    <cellStyle name="style1499332699092" xfId="3797"/>
    <cellStyle name="style1499332699108" xfId="3798"/>
    <cellStyle name="style1499332699139" xfId="3799"/>
    <cellStyle name="style1499332699155" xfId="3800"/>
    <cellStyle name="style1499332699327" xfId="3801"/>
    <cellStyle name="style1499332699358" xfId="3802"/>
    <cellStyle name="style1499332699374" xfId="3803"/>
    <cellStyle name="style1499332699405" xfId="3804"/>
    <cellStyle name="style1499332734000" xfId="3805"/>
    <cellStyle name="style1499332734031" xfId="3806"/>
    <cellStyle name="style1499332734046" xfId="3807"/>
    <cellStyle name="style1499332734078" xfId="3808"/>
    <cellStyle name="style1499332734109" xfId="3809"/>
    <cellStyle name="style1499332734125" xfId="3810"/>
    <cellStyle name="style1499332734156" xfId="3811"/>
    <cellStyle name="style1499332734171" xfId="3812"/>
    <cellStyle name="style1499332734203" xfId="3813"/>
    <cellStyle name="style1499332734218" xfId="3814"/>
    <cellStyle name="style1499332734250" xfId="3815"/>
    <cellStyle name="style1499332734281" xfId="3816"/>
    <cellStyle name="style1499332734296" xfId="3817"/>
    <cellStyle name="style1499332734328" xfId="3818"/>
    <cellStyle name="style1499332734343" xfId="3819"/>
    <cellStyle name="style1499332734375" xfId="3820"/>
    <cellStyle name="style1499332734515" xfId="3821"/>
    <cellStyle name="style1499332734546" xfId="3822"/>
    <cellStyle name="style1499332734562" xfId="3823"/>
    <cellStyle name="style1499332734578" xfId="3824"/>
    <cellStyle name="style1499332734609" xfId="3825"/>
    <cellStyle name="style1499332734625" xfId="3826"/>
    <cellStyle name="style1499332734671" xfId="3827"/>
    <cellStyle name="style1499332734703" xfId="3828"/>
    <cellStyle name="style1499332734718" xfId="3829"/>
    <cellStyle name="style1499332734750" xfId="3830"/>
    <cellStyle name="style1499332734765" xfId="3831"/>
    <cellStyle name="style1499332734796" xfId="3832"/>
    <cellStyle name="style1499332734812" xfId="3833"/>
    <cellStyle name="style1499332734843" xfId="3834"/>
    <cellStyle name="style1499332735000" xfId="3835"/>
    <cellStyle name="style1499332735031" xfId="3836"/>
    <cellStyle name="style1499332735062" xfId="3837"/>
    <cellStyle name="style1499332735078" xfId="3838"/>
    <cellStyle name="style1499332762282" xfId="3839"/>
    <cellStyle name="style1499332762297" xfId="3840"/>
    <cellStyle name="style1499332762328" xfId="3841"/>
    <cellStyle name="style1499332762360" xfId="3842"/>
    <cellStyle name="style1499332762375" xfId="3843"/>
    <cellStyle name="style1499332762407" xfId="3844"/>
    <cellStyle name="style1499332762422" xfId="3845"/>
    <cellStyle name="style1499332762453" xfId="3846"/>
    <cellStyle name="style1499332762469" xfId="3847"/>
    <cellStyle name="style1499332762500" xfId="3848"/>
    <cellStyle name="style1499332762516" xfId="3849"/>
    <cellStyle name="style1499332762547" xfId="3850"/>
    <cellStyle name="style1499332762563" xfId="3851"/>
    <cellStyle name="style1499332762594" xfId="3852"/>
    <cellStyle name="style1499332762625" xfId="3853"/>
    <cellStyle name="style1499332762641" xfId="3854"/>
    <cellStyle name="style1499332762672" xfId="3855"/>
    <cellStyle name="style1499332762688" xfId="3856"/>
    <cellStyle name="style1499332762719" xfId="3857"/>
    <cellStyle name="style1499332762735" xfId="3858"/>
    <cellStyle name="style1499332762766" xfId="3859"/>
    <cellStyle name="style1499332762891" xfId="3860"/>
    <cellStyle name="style1499332762953" xfId="3861"/>
    <cellStyle name="style1499332762969" xfId="3862"/>
    <cellStyle name="style1499332762985" xfId="3863"/>
    <cellStyle name="style1499332763016" xfId="3864"/>
    <cellStyle name="style1499332763047" xfId="3865"/>
    <cellStyle name="style1499332763063" xfId="3866"/>
    <cellStyle name="style1499332763094" xfId="3867"/>
    <cellStyle name="style1499332763125" xfId="3868"/>
    <cellStyle name="style1499332763297" xfId="3869"/>
    <cellStyle name="style1499332763313" xfId="3870"/>
    <cellStyle name="style1499332763344" xfId="3871"/>
    <cellStyle name="style1499332763360" xfId="3872"/>
    <cellStyle name="style1499332787845" xfId="3873"/>
    <cellStyle name="style1499332787876" xfId="3874"/>
    <cellStyle name="style1499332787892" xfId="3875"/>
    <cellStyle name="style1499332787923" xfId="3876"/>
    <cellStyle name="style1499332787954" xfId="3877"/>
    <cellStyle name="style1499332787985" xfId="3878"/>
    <cellStyle name="style1499332788017" xfId="3879"/>
    <cellStyle name="style1499332788032" xfId="3880"/>
    <cellStyle name="style1499332788063" xfId="3881"/>
    <cellStyle name="style1499332788079" xfId="3882"/>
    <cellStyle name="style1499332788110" xfId="3883"/>
    <cellStyle name="style1499332788126" xfId="3884"/>
    <cellStyle name="style1499332788157" xfId="3885"/>
    <cellStyle name="style1499332788298" xfId="3886"/>
    <cellStyle name="style1499332788329" xfId="3887"/>
    <cellStyle name="style1499332788360" xfId="3888"/>
    <cellStyle name="style1499332788376" xfId="3889"/>
    <cellStyle name="style1499332788407" xfId="3890"/>
    <cellStyle name="style1499332788438" xfId="3891"/>
    <cellStyle name="style1499332788454" xfId="3892"/>
    <cellStyle name="style1499332788470" xfId="3893"/>
    <cellStyle name="style1499332788501" xfId="3894"/>
    <cellStyle name="style1499332788548" xfId="3895"/>
    <cellStyle name="style1499332788563" xfId="3896"/>
    <cellStyle name="style1499332788579" xfId="3897"/>
    <cellStyle name="style1499332788610" xfId="3898"/>
    <cellStyle name="style1499332788642" xfId="3899"/>
    <cellStyle name="style1499332788657" xfId="3900"/>
    <cellStyle name="style1499332788688" xfId="3901"/>
    <cellStyle name="style1499332788704" xfId="3902"/>
    <cellStyle name="style1499332788876" xfId="3903"/>
    <cellStyle name="style1499332788938" xfId="3904"/>
    <cellStyle name="style1499332789079" xfId="3905"/>
    <cellStyle name="style1499332789110" xfId="3906"/>
    <cellStyle name="style1499332824611" xfId="3907"/>
    <cellStyle name="style1499332824627" xfId="3908"/>
    <cellStyle name="style1499332824658" xfId="3909"/>
    <cellStyle name="style1499332824689" xfId="3910"/>
    <cellStyle name="style1499332824721" xfId="3911"/>
    <cellStyle name="style1499332824736" xfId="3912"/>
    <cellStyle name="style1499332824768" xfId="3913"/>
    <cellStyle name="style1499332824783" xfId="3914"/>
    <cellStyle name="style1499332824814" xfId="3915"/>
    <cellStyle name="style1499332824846" xfId="3916"/>
    <cellStyle name="style1499332824861" xfId="3917"/>
    <cellStyle name="style1499332824893" xfId="3918"/>
    <cellStyle name="style1499332824908" xfId="3919"/>
    <cellStyle name="style1499332824939" xfId="3920"/>
    <cellStyle name="style1499332824971" xfId="3921"/>
    <cellStyle name="style1499332825002" xfId="3922"/>
    <cellStyle name="style1499332825033" xfId="3923"/>
    <cellStyle name="style1499332825189" xfId="3924"/>
    <cellStyle name="style1499332825205" xfId="3925"/>
    <cellStyle name="style1499332825236" xfId="3926"/>
    <cellStyle name="style1499332825252" xfId="3927"/>
    <cellStyle name="style1499332825283" xfId="3928"/>
    <cellStyle name="style1499332825330" xfId="3929"/>
    <cellStyle name="style1499332825346" xfId="3930"/>
    <cellStyle name="style1499332825377" xfId="3931"/>
    <cellStyle name="style1499332825393" xfId="3932"/>
    <cellStyle name="style1499332825424" xfId="3933"/>
    <cellStyle name="style1499332825439" xfId="3934"/>
    <cellStyle name="style1499332825471" xfId="3935"/>
    <cellStyle name="style1499332825502" xfId="3936"/>
    <cellStyle name="style1499332825533" xfId="3937"/>
    <cellStyle name="style1499332825549" xfId="3938"/>
    <cellStyle name="style1499332825580" xfId="3939"/>
    <cellStyle name="style1499332825596" xfId="3940"/>
    <cellStyle name="style1499332826018" xfId="3941"/>
    <cellStyle name="style1499332826033" xfId="3942"/>
    <cellStyle name="style1499332826064" xfId="3943"/>
    <cellStyle name="style1499332826096" xfId="3944"/>
    <cellStyle name="style1499332826111" xfId="3945"/>
    <cellStyle name="style1499332851065" xfId="3946"/>
    <cellStyle name="style1499332851096" xfId="3947"/>
    <cellStyle name="style1499332851112" xfId="3948"/>
    <cellStyle name="style1499332851159" xfId="3949"/>
    <cellStyle name="style1499332851190" xfId="3950"/>
    <cellStyle name="style1499332851221" xfId="3951"/>
    <cellStyle name="style1499332851237" xfId="3952"/>
    <cellStyle name="style1499332851268" xfId="3953"/>
    <cellStyle name="style1499332851299" xfId="3954"/>
    <cellStyle name="style1499332851331" xfId="3955"/>
    <cellStyle name="style1499332851471" xfId="3956"/>
    <cellStyle name="style1499332851503" xfId="3957"/>
    <cellStyle name="style1499332851534" xfId="3958"/>
    <cellStyle name="style1499332851549" xfId="3959"/>
    <cellStyle name="style1499332851581" xfId="3960"/>
    <cellStyle name="style1499332851612" xfId="3961"/>
    <cellStyle name="style1499332851643" xfId="3962"/>
    <cellStyle name="style1499332851674" xfId="3963"/>
    <cellStyle name="style1499332851690" xfId="3964"/>
    <cellStyle name="style1499332851706" xfId="3965"/>
    <cellStyle name="style1499332851737" xfId="3966"/>
    <cellStyle name="style1499332851753" xfId="3967"/>
    <cellStyle name="style1499332851799" xfId="3968"/>
    <cellStyle name="style1499332851831" xfId="3969"/>
    <cellStyle name="style1499332851846" xfId="3970"/>
    <cellStyle name="style1499332851862" xfId="3971"/>
    <cellStyle name="style1499332851893" xfId="3972"/>
    <cellStyle name="style1499332851909" xfId="3973"/>
    <cellStyle name="style1499332851940" xfId="3974"/>
    <cellStyle name="style1499332851956" xfId="3975"/>
    <cellStyle name="style1499332851987" xfId="3976"/>
    <cellStyle name="style1499332852018" xfId="3977"/>
    <cellStyle name="style1499332852034" xfId="3978"/>
    <cellStyle name="style1499332852049" xfId="3979"/>
    <cellStyle name="style1499332852471" xfId="3980"/>
    <cellStyle name="style1499332852487" xfId="3981"/>
    <cellStyle name="style1499332852518" xfId="3982"/>
    <cellStyle name="style1499332852534" xfId="3983"/>
    <cellStyle name="style1499332852565" xfId="3984"/>
    <cellStyle name="style1499332875988" xfId="3985"/>
    <cellStyle name="style1499332876019" xfId="3986"/>
    <cellStyle name="style1499332876034" xfId="3987"/>
    <cellStyle name="style1499332876066" xfId="3988"/>
    <cellStyle name="style1499332876097" xfId="3989"/>
    <cellStyle name="style1499332876113" xfId="3990"/>
    <cellStyle name="style1499332876144" xfId="3991"/>
    <cellStyle name="style1499332876159" xfId="3992"/>
    <cellStyle name="style1499332876191" xfId="3993"/>
    <cellStyle name="style1499332876206" xfId="3994"/>
    <cellStyle name="style1499332876238" xfId="3995"/>
    <cellStyle name="style1499332876269" xfId="3996"/>
    <cellStyle name="style1499332876284" xfId="3997"/>
    <cellStyle name="style1499332876316" xfId="3998"/>
    <cellStyle name="style1499332876347" xfId="3999"/>
    <cellStyle name="style1499332876378" xfId="4000"/>
    <cellStyle name="style1499332876409" xfId="4001"/>
    <cellStyle name="style1499332876425" xfId="4002"/>
    <cellStyle name="style1499332876441" xfId="4003"/>
    <cellStyle name="style1499332876472" xfId="4004"/>
    <cellStyle name="style1499332876488" xfId="4005"/>
    <cellStyle name="style1499332876519" xfId="4006"/>
    <cellStyle name="style1499332876534" xfId="4007"/>
    <cellStyle name="style1499332876566" xfId="4008"/>
    <cellStyle name="style1499332876722" xfId="4009"/>
    <cellStyle name="style1499332876738" xfId="4010"/>
    <cellStyle name="style1499332876769" xfId="4011"/>
    <cellStyle name="style1499332876784" xfId="4012"/>
    <cellStyle name="style1499332876816" xfId="4013"/>
    <cellStyle name="style1499332876878" xfId="4014"/>
    <cellStyle name="style1499332876909" xfId="4015"/>
    <cellStyle name="style1499332876925" xfId="4016"/>
    <cellStyle name="style1499332876956" xfId="4017"/>
    <cellStyle name="style1499333055898" xfId="4018"/>
    <cellStyle name="style1499333055930" xfId="4019"/>
    <cellStyle name="style1499333055945" xfId="4020"/>
    <cellStyle name="style1499333055977" xfId="4021"/>
    <cellStyle name="style1499333056008" xfId="4022"/>
    <cellStyle name="style1499333056023" xfId="4023"/>
    <cellStyle name="style1499333056055" xfId="4024"/>
    <cellStyle name="style1499333056070" xfId="4025"/>
    <cellStyle name="style1499333056102" xfId="4026"/>
    <cellStyle name="style1499333056133" xfId="4027"/>
    <cellStyle name="style1499333056148" xfId="4028"/>
    <cellStyle name="style1499333056180" xfId="4029"/>
    <cellStyle name="style1499333056195" xfId="4030"/>
    <cellStyle name="style1499333056227" xfId="4031"/>
    <cellStyle name="style1499333056258" xfId="4032"/>
    <cellStyle name="style1499333056273" xfId="4033"/>
    <cellStyle name="style1499333056305" xfId="4034"/>
    <cellStyle name="style1499333056320" xfId="4035"/>
    <cellStyle name="style1499333056352" xfId="4036"/>
    <cellStyle name="style1499333056383" xfId="4037"/>
    <cellStyle name="style1499333056414" xfId="4038"/>
    <cellStyle name="style1499333056570" xfId="4039"/>
    <cellStyle name="style1499333056602" xfId="4040"/>
    <cellStyle name="style1499333056617" xfId="4041"/>
    <cellStyle name="style1499333056648" xfId="4042"/>
    <cellStyle name="style1499333056664" xfId="4043"/>
    <cellStyle name="style1499333056680" xfId="4044"/>
    <cellStyle name="style1499333056711" xfId="4045"/>
    <cellStyle name="style1499333056742" xfId="4046"/>
    <cellStyle name="style1499333056758" xfId="4047"/>
    <cellStyle name="style1499333056789" xfId="4048"/>
    <cellStyle name="style1499333056805" xfId="4049"/>
    <cellStyle name="style1499333056820" xfId="4050"/>
    <cellStyle name="style1499333056852" xfId="4051"/>
    <cellStyle name="style1499333056883" xfId="4052"/>
    <cellStyle name="style1499333056898" xfId="4053"/>
    <cellStyle name="style1499333056930" xfId="4054"/>
    <cellStyle name="style1499333057055" xfId="4055"/>
    <cellStyle name="style1499333057086" xfId="4056"/>
    <cellStyle name="style1499333057164" xfId="4057"/>
    <cellStyle name="style1499333081618" xfId="4058"/>
    <cellStyle name="style1499333081633" xfId="4059"/>
    <cellStyle name="style1499333081665" xfId="4060"/>
    <cellStyle name="style1499333081680" xfId="4061"/>
    <cellStyle name="style1499333081712" xfId="4062"/>
    <cellStyle name="style1499333081727" xfId="4063"/>
    <cellStyle name="style1499333081758" xfId="4064"/>
    <cellStyle name="style1499333081774" xfId="4065"/>
    <cellStyle name="style1499333081805" xfId="4066"/>
    <cellStyle name="style1499333081821" xfId="4067"/>
    <cellStyle name="style1499333081852" xfId="4068"/>
    <cellStyle name="style1499333081868" xfId="4069"/>
    <cellStyle name="style1499333081899" xfId="4070"/>
    <cellStyle name="style1499333081915" xfId="4071"/>
    <cellStyle name="style1499333081946" xfId="4072"/>
    <cellStyle name="style1499333081962" xfId="4073"/>
    <cellStyle name="style1499333081993" xfId="4074"/>
    <cellStyle name="style1499333082008" xfId="4075"/>
    <cellStyle name="style1499333082040" xfId="4076"/>
    <cellStyle name="style1499333082071" xfId="4077"/>
    <cellStyle name="style1499333082087" xfId="4078"/>
    <cellStyle name="style1499333082118" xfId="4079"/>
    <cellStyle name="style1499333082134" xfId="4080"/>
    <cellStyle name="style1499333082165" xfId="4081"/>
    <cellStyle name="style1499333082180" xfId="4082"/>
    <cellStyle name="style1499333082337" xfId="4083"/>
    <cellStyle name="style1499333082352" xfId="4084"/>
    <cellStyle name="style1499333082384" xfId="4085"/>
    <cellStyle name="style1499333082415" xfId="4086"/>
    <cellStyle name="style1499333082430" xfId="4087"/>
    <cellStyle name="style1499333082462" xfId="4088"/>
    <cellStyle name="style1499333082477" xfId="4089"/>
    <cellStyle name="style1499333082509" xfId="4090"/>
    <cellStyle name="style1499333082524" xfId="4091"/>
    <cellStyle name="style1499333082555" xfId="4092"/>
    <cellStyle name="style1499333082587" xfId="4093"/>
    <cellStyle name="style1499333082649" xfId="4094"/>
    <cellStyle name="style1499333082680" xfId="4095"/>
    <cellStyle name="style1499333082696" xfId="4096"/>
    <cellStyle name="style1499333572224" xfId="4097"/>
    <cellStyle name="style1499333572255" xfId="4098"/>
    <cellStyle name="style1499333572271" xfId="4099"/>
    <cellStyle name="style1499333572302" xfId="4100"/>
    <cellStyle name="style1499333572334" xfId="4101"/>
    <cellStyle name="style1499333572349" xfId="4102"/>
    <cellStyle name="style1499333572380" xfId="4103"/>
    <cellStyle name="style1499333572396" xfId="4104"/>
    <cellStyle name="style1499333572427" xfId="4105"/>
    <cellStyle name="style1499333572443" xfId="4106"/>
    <cellStyle name="style1499333572474" xfId="4107"/>
    <cellStyle name="style1499333572490" xfId="4108"/>
    <cellStyle name="style1499333572521" xfId="4109"/>
    <cellStyle name="style1499333572537" xfId="4110"/>
    <cellStyle name="style1499333572568" xfId="4111"/>
    <cellStyle name="style1499333572599" xfId="4112"/>
    <cellStyle name="style1499333572615" xfId="4113"/>
    <cellStyle name="style1499333572646" xfId="4114"/>
    <cellStyle name="style1499333572662" xfId="4115"/>
    <cellStyle name="style1499333572693" xfId="4116"/>
    <cellStyle name="style1499333572709" xfId="4117"/>
    <cellStyle name="style1499333572724" xfId="4118"/>
    <cellStyle name="style1499333572912" xfId="4119"/>
    <cellStyle name="style1499333572943" xfId="4120"/>
    <cellStyle name="style1499333572974" xfId="4121"/>
    <cellStyle name="style1499333572990" xfId="4122"/>
    <cellStyle name="style1499333573021" xfId="4123"/>
    <cellStyle name="style1499333573037" xfId="4124"/>
    <cellStyle name="style1499333573068" xfId="4125"/>
    <cellStyle name="style1499333573084" xfId="4126"/>
    <cellStyle name="style1499333573302" xfId="4127"/>
    <cellStyle name="style1499333573334" xfId="4128"/>
    <cellStyle name="style1499333573365" xfId="4129"/>
    <cellStyle name="style1499333573380" xfId="4130"/>
    <cellStyle name="style1499333599100" xfId="4131"/>
    <cellStyle name="style1499333599131" xfId="4132"/>
    <cellStyle name="style1499333599147" xfId="4133"/>
    <cellStyle name="style1499333599178" xfId="4134"/>
    <cellStyle name="style1499333599194" xfId="4135"/>
    <cellStyle name="style1499333599225" xfId="4136"/>
    <cellStyle name="style1499333599240" xfId="4137"/>
    <cellStyle name="style1499333599272" xfId="4138"/>
    <cellStyle name="style1499333599287" xfId="4139"/>
    <cellStyle name="style1499333599319" xfId="4140"/>
    <cellStyle name="style1499333599334" xfId="4141"/>
    <cellStyle name="style1499333599365" xfId="4142"/>
    <cellStyle name="style1499333599397" xfId="4143"/>
    <cellStyle name="style1499333599412" xfId="4144"/>
    <cellStyle name="style1499333599444" xfId="4145"/>
    <cellStyle name="style1499333599459" xfId="4146"/>
    <cellStyle name="style1499333599490" xfId="4147"/>
    <cellStyle name="style1499333599522" xfId="4148"/>
    <cellStyle name="style1499333599537" xfId="4149"/>
    <cellStyle name="style1499333599569" xfId="4150"/>
    <cellStyle name="style1499333599584" xfId="4151"/>
    <cellStyle name="style1499333599741" xfId="4152"/>
    <cellStyle name="style1499333599787" xfId="4153"/>
    <cellStyle name="style1499333599819" xfId="4154"/>
    <cellStyle name="style1499333599834" xfId="4155"/>
    <cellStyle name="style1499333599850" xfId="4156"/>
    <cellStyle name="style1499333599881" xfId="4157"/>
    <cellStyle name="style1499333599912" xfId="4158"/>
    <cellStyle name="style1499333599928" xfId="4159"/>
    <cellStyle name="style1499333599959" xfId="4160"/>
    <cellStyle name="style1499333600100" xfId="4161"/>
    <cellStyle name="style1499333600131" xfId="4162"/>
    <cellStyle name="style1499333600147" xfId="4163"/>
    <cellStyle name="style1499333600178" xfId="4164"/>
    <cellStyle name="style1499673423212" xfId="4165"/>
    <cellStyle name="style1499673423306" xfId="4166"/>
    <cellStyle name="style1499673423400" xfId="4167"/>
    <cellStyle name="style1499673423478" xfId="4168"/>
    <cellStyle name="style1499673423556" xfId="4169"/>
    <cellStyle name="style1499673423634" xfId="4170"/>
    <cellStyle name="style1499673423727" xfId="4171"/>
    <cellStyle name="style1499673423805" xfId="4172"/>
    <cellStyle name="style1499673423899" xfId="4173"/>
    <cellStyle name="style1499673424008" xfId="4174"/>
    <cellStyle name="style1499673424086" xfId="4175"/>
    <cellStyle name="style1499673424148" xfId="4176"/>
    <cellStyle name="style1499673424226" xfId="4177"/>
    <cellStyle name="style1499673424320" xfId="4178"/>
    <cellStyle name="style1499673424414" xfId="4179"/>
    <cellStyle name="style1499673424492" xfId="4180"/>
    <cellStyle name="style1499673424585" xfId="4181"/>
    <cellStyle name="style1499673424648" xfId="4182"/>
    <cellStyle name="style1499673424710" xfId="4183"/>
    <cellStyle name="style1499673424757" xfId="4184"/>
    <cellStyle name="style1499673424835" xfId="4185"/>
    <cellStyle name="style1499673424882" xfId="4186"/>
    <cellStyle name="style1499673424960" xfId="4187"/>
    <cellStyle name="style1499673425006" xfId="4188"/>
    <cellStyle name="style1499673425225" xfId="4189"/>
    <cellStyle name="style1499673425287" xfId="4190"/>
    <cellStyle name="style1499673425443" xfId="4191"/>
    <cellStyle name="style1499673425506" xfId="4192"/>
    <cellStyle name="style1499673425599" xfId="4193"/>
    <cellStyle name="style1499673425677" xfId="4194"/>
    <cellStyle name="style1499673425771" xfId="4195"/>
    <cellStyle name="style1499673425849" xfId="4196"/>
    <cellStyle name="style1499673425911" xfId="4197"/>
    <cellStyle name="style1499673516703" xfId="4198"/>
    <cellStyle name="style1499673516797" xfId="4199"/>
    <cellStyle name="style1499673516859" xfId="4200"/>
    <cellStyle name="style1499673516937" xfId="4201"/>
    <cellStyle name="style1499673517000" xfId="4202"/>
    <cellStyle name="style1499673517312" xfId="4203"/>
    <cellStyle name="style1499673517390" xfId="4204"/>
    <cellStyle name="style1499673517514" xfId="4205"/>
    <cellStyle name="style1499673517608" xfId="4206"/>
    <cellStyle name="style1499673517670" xfId="4207"/>
    <cellStyle name="style1499673517733" xfId="4208"/>
    <cellStyle name="style1499673517795" xfId="4209"/>
    <cellStyle name="style1499673517842" xfId="4210"/>
    <cellStyle name="style1499673517920" xfId="4211"/>
    <cellStyle name="style1499673517982" xfId="4212"/>
    <cellStyle name="style1499673518060" xfId="4213"/>
    <cellStyle name="style1499673518138" xfId="4214"/>
    <cellStyle name="style1499673518201" xfId="4215"/>
    <cellStyle name="style1499673518263" xfId="4216"/>
    <cellStyle name="style1499673518326" xfId="4217"/>
    <cellStyle name="style1499673518372" xfId="4218"/>
    <cellStyle name="style1499673518435" xfId="4219"/>
    <cellStyle name="style1499673518528" xfId="4220"/>
    <cellStyle name="style1499673518591" xfId="4221"/>
    <cellStyle name="style1499673518638" xfId="4222"/>
    <cellStyle name="style1499673518778" xfId="4223"/>
    <cellStyle name="style1499673518903" xfId="4224"/>
    <cellStyle name="style1499673518981" xfId="4225"/>
    <cellStyle name="style1499673519043" xfId="4226"/>
    <cellStyle name="style1499673519106" xfId="4227"/>
    <cellStyle name="style1499673519246" xfId="4228"/>
    <cellStyle name="style1499673519386" xfId="4229"/>
    <cellStyle name="style1499673519449" xfId="4230"/>
    <cellStyle name="style1499673519511" xfId="4231"/>
    <cellStyle name="style1499673590398" xfId="4232"/>
    <cellStyle name="style1499673590476" xfId="4233"/>
    <cellStyle name="style1499673590522" xfId="4234"/>
    <cellStyle name="style1499673590772" xfId="4235"/>
    <cellStyle name="style1499673590819" xfId="4236"/>
    <cellStyle name="style1499673590881" xfId="4237"/>
    <cellStyle name="style1499673590944" xfId="4238"/>
    <cellStyle name="style1499673591006" xfId="4239"/>
    <cellStyle name="style1499673591146" xfId="4240"/>
    <cellStyle name="style1499673591193" xfId="4241"/>
    <cellStyle name="style1499673591256" xfId="4242"/>
    <cellStyle name="style1499673591318" xfId="4243"/>
    <cellStyle name="style1499673591380" xfId="4244"/>
    <cellStyle name="style1499673591427" xfId="4245"/>
    <cellStyle name="style1499673591490" xfId="4246"/>
    <cellStyle name="style1499673591552" xfId="4247"/>
    <cellStyle name="style1499673591614" xfId="4248"/>
    <cellStyle name="style1499673591661" xfId="4249"/>
    <cellStyle name="style1499673591724" xfId="4250"/>
    <cellStyle name="style1499673591817" xfId="4251"/>
    <cellStyle name="style1499673591864" xfId="4252"/>
    <cellStyle name="style1499673591926" xfId="4253"/>
    <cellStyle name="style1499673592036" xfId="4254"/>
    <cellStyle name="style1499673592129" xfId="4255"/>
    <cellStyle name="style1499673592238" xfId="4256"/>
    <cellStyle name="style1499673592301" xfId="4257"/>
    <cellStyle name="style1499673592363" xfId="4258"/>
    <cellStyle name="style1499673592426" xfId="4259"/>
    <cellStyle name="style1499673592488" xfId="4260"/>
    <cellStyle name="style1499673592550" xfId="4261"/>
    <cellStyle name="style1499673592597" xfId="4262"/>
    <cellStyle name="style1499673592769" xfId="4263"/>
    <cellStyle name="style1499673592847" xfId="4264"/>
    <cellStyle name="style1499673592909" xfId="4265"/>
    <cellStyle name="style1499673592972" xfId="4266"/>
    <cellStyle name="style1499673626824" xfId="4267"/>
    <cellStyle name="style1499673626948" xfId="4268"/>
    <cellStyle name="style1499673627073" xfId="4269"/>
    <cellStyle name="style1499673627198" xfId="4270"/>
    <cellStyle name="style1499673627401" xfId="4271"/>
    <cellStyle name="style1499673627541" xfId="4272"/>
    <cellStyle name="style1499673627682" xfId="4273"/>
    <cellStyle name="style1499673627838" xfId="4274"/>
    <cellStyle name="style1499673628009" xfId="4275"/>
    <cellStyle name="style1499673628165" xfId="4276"/>
    <cellStyle name="style1499673628384" xfId="4277"/>
    <cellStyle name="style1499673628742" xfId="4278"/>
    <cellStyle name="style1499673628961" xfId="4279"/>
    <cellStyle name="style1499673629195" xfId="4280"/>
    <cellStyle name="style1499673629507" xfId="4281"/>
    <cellStyle name="style1499673629694" xfId="4282"/>
    <cellStyle name="style1499673629850" xfId="4283"/>
    <cellStyle name="style1499673630100" xfId="4284"/>
    <cellStyle name="style1499673630240" xfId="4285"/>
    <cellStyle name="style1499673630474" xfId="4286"/>
    <cellStyle name="style1499673630895" xfId="4287"/>
    <cellStyle name="style1499673631238" xfId="4288"/>
    <cellStyle name="style1499673631582" xfId="4289"/>
    <cellStyle name="style1499673631644" xfId="4290"/>
    <cellStyle name="style1499673631691" xfId="4291"/>
    <cellStyle name="style1499673631753" xfId="4292"/>
    <cellStyle name="style1499673631847" xfId="4293"/>
    <cellStyle name="style1499673631925" xfId="4294"/>
    <cellStyle name="style1499673631987" xfId="4295"/>
    <cellStyle name="style1499673632065" xfId="4296"/>
    <cellStyle name="style1499673632237" xfId="4297"/>
    <cellStyle name="style1499673632299" xfId="4298"/>
    <cellStyle name="style1499673632362" xfId="4299"/>
    <cellStyle name="style1499673632424" xfId="4300"/>
    <cellStyle name="style1499673659818" xfId="4301"/>
    <cellStyle name="style1499673659880" xfId="4302"/>
    <cellStyle name="style1499673659942" xfId="4303"/>
    <cellStyle name="style1499673660067" xfId="4304"/>
    <cellStyle name="style1499673660192" xfId="4305"/>
    <cellStyle name="style1499673660301" xfId="4306"/>
    <cellStyle name="style1499673660364" xfId="4307"/>
    <cellStyle name="style1499673660551" xfId="4308"/>
    <cellStyle name="style1499673660660" xfId="4309"/>
    <cellStyle name="style1499673660754" xfId="4310"/>
    <cellStyle name="style1499673660832" xfId="4311"/>
    <cellStyle name="style1499673660894" xfId="4312"/>
    <cellStyle name="style1499673660956" xfId="4313"/>
    <cellStyle name="style1499673661034" xfId="4314"/>
    <cellStyle name="style1499673661097" xfId="4315"/>
    <cellStyle name="style1499673661175" xfId="4316"/>
    <cellStyle name="style1499673661268" xfId="4317"/>
    <cellStyle name="style1499673661331" xfId="4318"/>
    <cellStyle name="style1499673661393" xfId="4319"/>
    <cellStyle name="style1499673661456" xfId="4320"/>
    <cellStyle name="style1499673661518" xfId="4321"/>
    <cellStyle name="style1499673661580" xfId="4322"/>
    <cellStyle name="style1499673661674" xfId="4323"/>
    <cellStyle name="style1499673661768" xfId="4324"/>
    <cellStyle name="style1499673661846" xfId="4325"/>
    <cellStyle name="style1499673661908" xfId="4326"/>
    <cellStyle name="style1499673661970" xfId="4327"/>
    <cellStyle name="style1499673662048" xfId="4328"/>
    <cellStyle name="style1499673662173" xfId="4329"/>
    <cellStyle name="style1499673662220" xfId="4330"/>
    <cellStyle name="style1499673662360" xfId="4331"/>
    <cellStyle name="style1499673662438" xfId="4332"/>
    <cellStyle name="style1499673662563" xfId="4333"/>
    <cellStyle name="style1499673662641" xfId="4334"/>
    <cellStyle name="style1499673691205" xfId="4335"/>
    <cellStyle name="style1499673691267" xfId="4336"/>
    <cellStyle name="style1499673691314" xfId="4337"/>
    <cellStyle name="style1499673691392" xfId="4338"/>
    <cellStyle name="style1499673691439" xfId="4339"/>
    <cellStyle name="style1499673691501" xfId="4340"/>
    <cellStyle name="style1499673691564" xfId="4341"/>
    <cellStyle name="style1499673691610" xfId="4342"/>
    <cellStyle name="style1499673691673" xfId="4343"/>
    <cellStyle name="style1499673691735" xfId="4344"/>
    <cellStyle name="style1499673691798" xfId="4345"/>
    <cellStyle name="style1499673691860" xfId="4346"/>
    <cellStyle name="style1499673691985" xfId="4347"/>
    <cellStyle name="style1499673692032" xfId="4348"/>
    <cellStyle name="style1499673692094" xfId="4349"/>
    <cellStyle name="style1499673692156" xfId="4350"/>
    <cellStyle name="style1499673692203" xfId="4351"/>
    <cellStyle name="style1499673692266" xfId="4352"/>
    <cellStyle name="style1499673692328" xfId="4353"/>
    <cellStyle name="style1499673692375" xfId="4354"/>
    <cellStyle name="style1499673692437" xfId="4355"/>
    <cellStyle name="style1499673692484" xfId="4356"/>
    <cellStyle name="style1499673692562" xfId="4357"/>
    <cellStyle name="style1499673692609" xfId="4358"/>
    <cellStyle name="style1499673692671" xfId="4359"/>
    <cellStyle name="style1499673692749" xfId="4360"/>
    <cellStyle name="style1499673692812" xfId="4361"/>
    <cellStyle name="style1499673692874" xfId="4362"/>
    <cellStyle name="style1499673692936" xfId="4363"/>
    <cellStyle name="style1499673692999" xfId="4364"/>
    <cellStyle name="style1499673693139" xfId="4365"/>
    <cellStyle name="style1499673693202" xfId="4366"/>
    <cellStyle name="style1499673693280" xfId="4367"/>
    <cellStyle name="style1499673693326" xfId="4368"/>
    <cellStyle name="style1499673721687" xfId="4369"/>
    <cellStyle name="style1499673721765" xfId="4370"/>
    <cellStyle name="style1499673721812" xfId="4371"/>
    <cellStyle name="style1499673721874" xfId="4372"/>
    <cellStyle name="style1499673721937" xfId="4373"/>
    <cellStyle name="style1499673721999" xfId="4374"/>
    <cellStyle name="style1499673722062" xfId="4375"/>
    <cellStyle name="style1499673722140" xfId="4376"/>
    <cellStyle name="style1499673722218" xfId="4377"/>
    <cellStyle name="style1499673722311" xfId="4378"/>
    <cellStyle name="style1499673722467" xfId="4379"/>
    <cellStyle name="style1499673722530" xfId="4380"/>
    <cellStyle name="style1499673722592" xfId="4381"/>
    <cellStyle name="style1499673722639" xfId="4382"/>
    <cellStyle name="style1499673722701" xfId="4383"/>
    <cellStyle name="style1499673722764" xfId="4384"/>
    <cellStyle name="style1499673722826" xfId="4385"/>
    <cellStyle name="style1499673722888" xfId="4386"/>
    <cellStyle name="style1499673722951" xfId="4387"/>
    <cellStyle name="style1499673722998" xfId="4388"/>
    <cellStyle name="style1499673723060" xfId="4389"/>
    <cellStyle name="style1499673723107" xfId="4390"/>
    <cellStyle name="style1499673723200" xfId="4391"/>
    <cellStyle name="style1499673723263" xfId="4392"/>
    <cellStyle name="style1499673723372" xfId="4393"/>
    <cellStyle name="style1499673723450" xfId="4394"/>
    <cellStyle name="style1499673723528" xfId="4395"/>
    <cellStyle name="style1499673723606" xfId="4396"/>
    <cellStyle name="style1499673723700" xfId="4397"/>
    <cellStyle name="style1499673723778" xfId="4398"/>
    <cellStyle name="style1499673723980" xfId="4399"/>
    <cellStyle name="style1499673724074" xfId="4400"/>
    <cellStyle name="style1499673724152" xfId="4401"/>
    <cellStyle name="style1499673724230" xfId="4402"/>
    <cellStyle name="style1499673754572" xfId="4403"/>
    <cellStyle name="style1499673754650" xfId="4404"/>
    <cellStyle name="style1499673754712" xfId="4405"/>
    <cellStyle name="style1499673754775" xfId="4406"/>
    <cellStyle name="style1499673754822" xfId="4407"/>
    <cellStyle name="style1499673754884" xfId="4408"/>
    <cellStyle name="style1499673754946" xfId="4409"/>
    <cellStyle name="style1499673754993" xfId="4410"/>
    <cellStyle name="style1499673755056" xfId="4411"/>
    <cellStyle name="style1499673755118" xfId="4412"/>
    <cellStyle name="style1499673755180" xfId="4413"/>
    <cellStyle name="style1499673755243" xfId="4414"/>
    <cellStyle name="style1499673755290" xfId="4415"/>
    <cellStyle name="style1499673755368" xfId="4416"/>
    <cellStyle name="style1499673755430" xfId="4417"/>
    <cellStyle name="style1499673755508" xfId="4418"/>
    <cellStyle name="style1499673755570" xfId="4419"/>
    <cellStyle name="style1499673755633" xfId="4420"/>
    <cellStyle name="style1499673755695" xfId="4421"/>
    <cellStyle name="style1499673755758" xfId="4422"/>
    <cellStyle name="style1499673755820" xfId="4423"/>
    <cellStyle name="style1499673755867" xfId="4424"/>
    <cellStyle name="style1499673755945" xfId="4425"/>
    <cellStyle name="style1499673755992" xfId="4426"/>
    <cellStyle name="style1499673756054" xfId="4427"/>
    <cellStyle name="style1499673756148" xfId="4428"/>
    <cellStyle name="style1499673756241" xfId="4429"/>
    <cellStyle name="style1499673756288" xfId="4430"/>
    <cellStyle name="style1499673756350" xfId="4431"/>
    <cellStyle name="style1499673756413" xfId="4432"/>
    <cellStyle name="style1499673756553" xfId="4433"/>
    <cellStyle name="style1499673756616" xfId="4434"/>
    <cellStyle name="style1499673756662" xfId="4435"/>
    <cellStyle name="style1499673756725" xfId="4436"/>
    <cellStyle name="style1499673786006" xfId="4437"/>
    <cellStyle name="style1499673786068" xfId="4438"/>
    <cellStyle name="style1499673786115" xfId="4439"/>
    <cellStyle name="style1499673786178" xfId="4440"/>
    <cellStyle name="style1499673786240" xfId="4441"/>
    <cellStyle name="style1499673786287" xfId="4442"/>
    <cellStyle name="style1499673786349" xfId="4443"/>
    <cellStyle name="style1499673786396" xfId="4444"/>
    <cellStyle name="style1499673786458" xfId="4445"/>
    <cellStyle name="style1499673786505" xfId="4446"/>
    <cellStyle name="style1499673786568" xfId="4447"/>
    <cellStyle name="style1499673786755" xfId="4448"/>
    <cellStyle name="style1499673786833" xfId="4449"/>
    <cellStyle name="style1499673786880" xfId="4450"/>
    <cellStyle name="style1499673786958" xfId="4451"/>
    <cellStyle name="style1499673787020" xfId="4452"/>
    <cellStyle name="style1499673787082" xfId="4453"/>
    <cellStyle name="style1499673787145" xfId="4454"/>
    <cellStyle name="style1499673787192" xfId="4455"/>
    <cellStyle name="style1499673787238" xfId="4456"/>
    <cellStyle name="style1499673787301" xfId="4457"/>
    <cellStyle name="style1499673787363" xfId="4458"/>
    <cellStyle name="style1499673787457" xfId="4459"/>
    <cellStyle name="style1499673787519" xfId="4460"/>
    <cellStyle name="style1499673787566" xfId="4461"/>
    <cellStyle name="style1499673787628" xfId="4462"/>
    <cellStyle name="style1499673787675" xfId="4463"/>
    <cellStyle name="style1499673787738" xfId="4464"/>
    <cellStyle name="style1499673787800" xfId="4465"/>
    <cellStyle name="style1499673787878" xfId="4466"/>
    <cellStyle name="style1499673788112" xfId="4467"/>
    <cellStyle name="style1499673788190" xfId="4468"/>
    <cellStyle name="style1499673788268" xfId="4469"/>
    <cellStyle name="style1499673788330" xfId="4470"/>
    <cellStyle name="style1499673816722" xfId="4471"/>
    <cellStyle name="style1499673816816" xfId="4472"/>
    <cellStyle name="style1499673816863" xfId="4473"/>
    <cellStyle name="style1499673816941" xfId="4474"/>
    <cellStyle name="style1499673816988" xfId="4475"/>
    <cellStyle name="style1499673817066" xfId="4476"/>
    <cellStyle name="style1499673817128" xfId="4477"/>
    <cellStyle name="style1499673817175" xfId="4478"/>
    <cellStyle name="style1499673817237" xfId="4479"/>
    <cellStyle name="style1499673817300" xfId="4480"/>
    <cellStyle name="style1499673817362" xfId="4481"/>
    <cellStyle name="style1499673817424" xfId="4482"/>
    <cellStyle name="style1499673817487" xfId="4483"/>
    <cellStyle name="style1499673817549" xfId="4484"/>
    <cellStyle name="style1499673817690" xfId="4485"/>
    <cellStyle name="style1499673817768" xfId="4486"/>
    <cellStyle name="style1499673817846" xfId="4487"/>
    <cellStyle name="style1499673817908" xfId="4488"/>
    <cellStyle name="style1499673817970" xfId="4489"/>
    <cellStyle name="style1499673818033" xfId="4490"/>
    <cellStyle name="style1499673818095" xfId="4491"/>
    <cellStyle name="style1499673818158" xfId="4492"/>
    <cellStyle name="style1499673818282" xfId="4493"/>
    <cellStyle name="style1499673818345" xfId="4494"/>
    <cellStyle name="style1499673818407" xfId="4495"/>
    <cellStyle name="style1499673818470" xfId="4496"/>
    <cellStyle name="style1499673818532" xfId="4497"/>
    <cellStyle name="style1499673818594" xfId="4498"/>
    <cellStyle name="style1499673818657" xfId="4499"/>
    <cellStyle name="style1499673818719" xfId="4500"/>
    <cellStyle name="style1499673818844" xfId="4501"/>
    <cellStyle name="style1499673819016" xfId="4502"/>
    <cellStyle name="style1499673819078" xfId="4503"/>
    <cellStyle name="style1499673819140" xfId="4504"/>
    <cellStyle name="style1499673844693" xfId="4505"/>
    <cellStyle name="style1499673844771" xfId="4506"/>
    <cellStyle name="style1499673844818" xfId="4507"/>
    <cellStyle name="style1499673844896" xfId="4508"/>
    <cellStyle name="style1499673844974" xfId="4509"/>
    <cellStyle name="style1499673845036" xfId="4510"/>
    <cellStyle name="style1499673845083" xfId="4511"/>
    <cellStyle name="style1499673845146" xfId="4512"/>
    <cellStyle name="style1499673845208" xfId="4513"/>
    <cellStyle name="style1499673845255" xfId="4514"/>
    <cellStyle name="style1499673845317" xfId="4515"/>
    <cellStyle name="style1499673845458" xfId="4516"/>
    <cellStyle name="style1499673845520" xfId="4517"/>
    <cellStyle name="style1499673845582" xfId="4518"/>
    <cellStyle name="style1499673845645" xfId="4519"/>
    <cellStyle name="style1499673845707" xfId="4520"/>
    <cellStyle name="style1499673845770" xfId="4521"/>
    <cellStyle name="style1499673845832" xfId="4522"/>
    <cellStyle name="style1499673845894" xfId="4523"/>
    <cellStyle name="style1499673845957" xfId="4524"/>
    <cellStyle name="style1499673846019" xfId="4525"/>
    <cellStyle name="style1499673846066" xfId="4526"/>
    <cellStyle name="style1499673846160" xfId="4527"/>
    <cellStyle name="style1499673846206" xfId="4528"/>
    <cellStyle name="style1499673846269" xfId="4529"/>
    <cellStyle name="style1499673846331" xfId="4530"/>
    <cellStyle name="style1499673846409" xfId="4531"/>
    <cellStyle name="style1499673846472" xfId="4532"/>
    <cellStyle name="style1499673846534" xfId="4533"/>
    <cellStyle name="style1499673846596" xfId="4534"/>
    <cellStyle name="style1499673846721" xfId="4535"/>
    <cellStyle name="style1499673846799" xfId="4536"/>
    <cellStyle name="style1499673846877" xfId="4537"/>
    <cellStyle name="style1499673846971" xfId="4538"/>
    <cellStyle name="style1499673873865" xfId="4539"/>
    <cellStyle name="style1499673873928" xfId="4540"/>
    <cellStyle name="style1499673873990" xfId="4541"/>
    <cellStyle name="style1499673874052" xfId="4542"/>
    <cellStyle name="style1499673874115" xfId="4543"/>
    <cellStyle name="style1499673874177" xfId="4544"/>
    <cellStyle name="style1499673874240" xfId="4545"/>
    <cellStyle name="style1499673874302" xfId="4546"/>
    <cellStyle name="style1499673874364" xfId="4547"/>
    <cellStyle name="style1499673874427" xfId="4548"/>
    <cellStyle name="style1499673874474" xfId="4549"/>
    <cellStyle name="style1499673874614" xfId="4550"/>
    <cellStyle name="style1499673874661" xfId="4551"/>
    <cellStyle name="style1499673874723" xfId="4552"/>
    <cellStyle name="style1499673874786" xfId="4553"/>
    <cellStyle name="style1499673874832" xfId="4554"/>
    <cellStyle name="style1499673874895" xfId="4555"/>
    <cellStyle name="style1499673874957" xfId="4556"/>
    <cellStyle name="style1499673875004" xfId="4557"/>
    <cellStyle name="style1499673875066" xfId="4558"/>
    <cellStyle name="style1499673875113" xfId="4559"/>
    <cellStyle name="style1499673875176" xfId="4560"/>
    <cellStyle name="style1499673875285" xfId="4561"/>
    <cellStyle name="style1499673875519" xfId="4562"/>
    <cellStyle name="style1499673875612" xfId="4563"/>
    <cellStyle name="style1499673875706" xfId="4564"/>
    <cellStyle name="style1499673875862" xfId="4565"/>
    <cellStyle name="style1499673875956" xfId="4566"/>
    <cellStyle name="style1499673876018" xfId="4567"/>
    <cellStyle name="style1499673876158" xfId="4568"/>
    <cellStyle name="style1499673876330" xfId="4569"/>
    <cellStyle name="style1499673876408" xfId="4570"/>
    <cellStyle name="style1499673876470" xfId="4571"/>
    <cellStyle name="style1499673876658" xfId="4572"/>
    <cellStyle name="style1499673904504" xfId="4573"/>
    <cellStyle name="style1499673904566" xfId="4574"/>
    <cellStyle name="style1499673904613" xfId="4575"/>
    <cellStyle name="style1499673904691" xfId="4576"/>
    <cellStyle name="style1499673904753" xfId="4577"/>
    <cellStyle name="style1499673904816" xfId="4578"/>
    <cellStyle name="style1499673904862" xfId="4579"/>
    <cellStyle name="style1499673904940" xfId="4580"/>
    <cellStyle name="style1499673905003" xfId="4581"/>
    <cellStyle name="style1499673905050" xfId="4582"/>
    <cellStyle name="style1499673905190" xfId="4583"/>
    <cellStyle name="style1499673905252" xfId="4584"/>
    <cellStyle name="style1499673905315" xfId="4585"/>
    <cellStyle name="style1499673905377" xfId="4586"/>
    <cellStyle name="style1499673905440" xfId="4587"/>
    <cellStyle name="style1499673905502" xfId="4588"/>
    <cellStyle name="style1499673905564" xfId="4589"/>
    <cellStyle name="style1499673905627" xfId="4590"/>
    <cellStyle name="style1499673905689" xfId="4591"/>
    <cellStyle name="style1499673905752" xfId="4592"/>
    <cellStyle name="style1499673905830" xfId="4593"/>
    <cellStyle name="style1499673905892" xfId="4594"/>
    <cellStyle name="style1499673906001" xfId="4595"/>
    <cellStyle name="style1499673906079" xfId="4596"/>
    <cellStyle name="style1499673906142" xfId="4"/>
    <cellStyle name="style1499673906220" xfId="5"/>
    <cellStyle name="style1499673906298" xfId="6"/>
    <cellStyle name="style1499673906376" xfId="7"/>
    <cellStyle name="style1499673906469" xfId="8"/>
    <cellStyle name="style1499673906563" xfId="9"/>
    <cellStyle name="style1499673906781" xfId="11"/>
    <cellStyle name="style1499673906859" xfId="12"/>
    <cellStyle name="style1499673906922" xfId="13"/>
    <cellStyle name="style1499673907031" xfId="4597"/>
    <cellStyle name="style1499673943862" xfId="4598"/>
    <cellStyle name="style1499673944471" xfId="4599"/>
    <cellStyle name="style1499673944923" xfId="4600"/>
    <cellStyle name="style1499673945079" xfId="4601"/>
    <cellStyle name="style1499673945282" xfId="4602"/>
    <cellStyle name="style1499673945376" xfId="4603"/>
    <cellStyle name="style1499673945454" xfId="4604"/>
    <cellStyle name="style1499673945500" xfId="4605"/>
    <cellStyle name="style1499673945563" xfId="4606"/>
    <cellStyle name="style1499673945625" xfId="4607"/>
    <cellStyle name="style1499673945688" xfId="4608"/>
    <cellStyle name="style1499673945750" xfId="4609"/>
    <cellStyle name="style1499673945812" xfId="4610"/>
    <cellStyle name="style1499673946031" xfId="4611"/>
    <cellStyle name="style1499673946374" xfId="4612"/>
    <cellStyle name="style1499673946436" xfId="4613"/>
    <cellStyle name="style1499673946499" xfId="4614"/>
    <cellStyle name="style1499673946561" xfId="4615"/>
    <cellStyle name="style1499673946655" xfId="4616"/>
    <cellStyle name="style1499673946702" xfId="4617"/>
    <cellStyle name="style1499673946780" xfId="4618"/>
    <cellStyle name="style1499673946858" xfId="4619"/>
    <cellStyle name="style1499673946967" xfId="4620"/>
    <cellStyle name="style1499673947076" xfId="4621"/>
    <cellStyle name="style1499673947170" xfId="4622"/>
    <cellStyle name="style1499673947279" xfId="4623"/>
    <cellStyle name="style1499673947341" xfId="4624"/>
    <cellStyle name="style1499673947419" xfId="4625"/>
    <cellStyle name="style1499673947482" xfId="4626"/>
    <cellStyle name="style1499673947575" xfId="4627"/>
    <cellStyle name="style1499673947638" xfId="4628"/>
    <cellStyle name="style1499673947825" xfId="4629"/>
    <cellStyle name="style1499673947903" xfId="4630"/>
    <cellStyle name="style1499673947965" xfId="4631"/>
    <cellStyle name="style1499673948028" xfId="4632"/>
    <cellStyle name="style1499673975281" xfId="4633"/>
    <cellStyle name="style1499673975374" xfId="4634"/>
    <cellStyle name="style1499673975421" xfId="4635"/>
    <cellStyle name="style1499673975484" xfId="4636"/>
    <cellStyle name="style1499673975546" xfId="4637"/>
    <cellStyle name="style1499673975608" xfId="4638"/>
    <cellStyle name="style1499673975671" xfId="4639"/>
    <cellStyle name="style1499673975733" xfId="4640"/>
    <cellStyle name="style1499673975811" xfId="4641"/>
    <cellStyle name="style1499673975874" xfId="4642"/>
    <cellStyle name="style1499673975936" xfId="4643"/>
    <cellStyle name="style1499673975998" xfId="4644"/>
    <cellStyle name="style1499673976076" xfId="4645"/>
    <cellStyle name="style1499673976123" xfId="4646"/>
    <cellStyle name="style1499673976201" xfId="4647"/>
    <cellStyle name="style1499673976264" xfId="4648"/>
    <cellStyle name="style1499673976326" xfId="4649"/>
    <cellStyle name="style1499673976388" xfId="4650"/>
    <cellStyle name="style1499673976435" xfId="4651"/>
    <cellStyle name="style1499673976482" xfId="4652"/>
    <cellStyle name="style1499673976544" xfId="4653"/>
    <cellStyle name="style1499673976591" xfId="4654"/>
    <cellStyle name="style1499673976638" xfId="4655"/>
    <cellStyle name="style1499673976700" xfId="4656"/>
    <cellStyle name="style1499673976747" xfId="4657"/>
    <cellStyle name="style1499673976810" xfId="4658"/>
    <cellStyle name="style1499673976888" xfId="4659"/>
    <cellStyle name="style1499673976950" xfId="4660"/>
    <cellStyle name="style1499673977012" xfId="4661"/>
    <cellStyle name="style1499673977075" xfId="4662"/>
    <cellStyle name="style1499673977137" xfId="4663"/>
    <cellStyle name="style1499673977200" xfId="4664"/>
    <cellStyle name="style1499673977262" xfId="4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3"/>
  <sheetViews>
    <sheetView tabSelected="1" workbookViewId="0"/>
  </sheetViews>
  <sheetFormatPr defaultRowHeight="12.75" x14ac:dyDescent="0.2"/>
  <cols>
    <col min="1" max="1" width="15.7109375" style="2" customWidth="1"/>
    <col min="2" max="11" width="12.7109375" style="2" customWidth="1"/>
    <col min="12" max="12" width="19.42578125" style="2" customWidth="1"/>
    <col min="13" max="31" width="12.7109375" style="2" customWidth="1"/>
    <col min="32" max="16384" width="9.140625" style="2"/>
  </cols>
  <sheetData>
    <row r="1" spans="1:49" x14ac:dyDescent="0.2">
      <c r="A1" s="7" t="s">
        <v>145</v>
      </c>
      <c r="B1" s="1" t="s">
        <v>146</v>
      </c>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49" x14ac:dyDescent="0.2">
      <c r="A2" s="4"/>
      <c r="B2" s="6"/>
      <c r="C2" s="7"/>
      <c r="D2" s="7"/>
      <c r="E2" s="196"/>
      <c r="F2" s="7"/>
      <c r="G2" s="7"/>
      <c r="H2" s="7"/>
      <c r="I2" s="7"/>
      <c r="J2" s="7"/>
      <c r="K2" s="7"/>
      <c r="L2" s="7"/>
      <c r="M2" s="7"/>
      <c r="N2" s="7"/>
      <c r="O2" s="7"/>
      <c r="P2" s="7"/>
      <c r="Q2" s="7"/>
      <c r="R2" s="7"/>
      <c r="S2" s="7"/>
      <c r="T2" s="7"/>
      <c r="U2" s="6"/>
      <c r="V2" s="7"/>
      <c r="W2" s="7"/>
      <c r="X2" s="7"/>
      <c r="Y2" s="7"/>
      <c r="Z2" s="7"/>
      <c r="AA2" s="7"/>
      <c r="AB2" s="7"/>
      <c r="AC2" s="7"/>
      <c r="AD2" s="7"/>
      <c r="AE2" s="7"/>
    </row>
    <row r="3" spans="1:49" ht="39.75" x14ac:dyDescent="0.2">
      <c r="A3" s="64"/>
      <c r="B3" s="277" t="s">
        <v>147</v>
      </c>
      <c r="C3" s="278" t="s">
        <v>148</v>
      </c>
      <c r="D3" s="278" t="s">
        <v>149</v>
      </c>
      <c r="E3" s="278" t="s">
        <v>150</v>
      </c>
      <c r="F3" s="278" t="s">
        <v>151</v>
      </c>
      <c r="G3" s="278" t="s">
        <v>152</v>
      </c>
      <c r="H3" s="278" t="s">
        <v>153</v>
      </c>
      <c r="I3" s="278" t="s">
        <v>154</v>
      </c>
      <c r="J3" s="278" t="s">
        <v>155</v>
      </c>
      <c r="K3" s="279" t="s">
        <v>156</v>
      </c>
      <c r="L3" s="278" t="s">
        <v>186</v>
      </c>
      <c r="M3" s="278" t="s">
        <v>148</v>
      </c>
      <c r="N3" s="278" t="s">
        <v>149</v>
      </c>
      <c r="O3" s="280" t="s">
        <v>150</v>
      </c>
      <c r="P3" s="280" t="s">
        <v>157</v>
      </c>
      <c r="Q3" s="280" t="s">
        <v>158</v>
      </c>
      <c r="R3" s="280" t="s">
        <v>153</v>
      </c>
      <c r="S3" s="280" t="s">
        <v>154</v>
      </c>
      <c r="T3" s="280" t="s">
        <v>155</v>
      </c>
      <c r="U3" s="280" t="s">
        <v>156</v>
      </c>
      <c r="V3" s="281" t="s">
        <v>187</v>
      </c>
      <c r="W3" s="278" t="s">
        <v>148</v>
      </c>
      <c r="X3" s="278" t="s">
        <v>149</v>
      </c>
      <c r="Y3" s="280" t="s">
        <v>150</v>
      </c>
      <c r="Z3" s="280" t="s">
        <v>157</v>
      </c>
      <c r="AA3" s="280" t="s">
        <v>158</v>
      </c>
      <c r="AB3" s="280" t="s">
        <v>153</v>
      </c>
      <c r="AC3" s="280" t="s">
        <v>154</v>
      </c>
      <c r="AD3" s="280" t="s">
        <v>155</v>
      </c>
      <c r="AE3" s="282" t="s">
        <v>156</v>
      </c>
    </row>
    <row r="4" spans="1:49" x14ac:dyDescent="0.2">
      <c r="A4" s="64"/>
      <c r="B4" s="431" t="s">
        <v>1</v>
      </c>
      <c r="C4" s="432"/>
      <c r="D4" s="432"/>
      <c r="E4" s="432"/>
      <c r="F4" s="432"/>
      <c r="G4" s="432"/>
      <c r="H4" s="432"/>
      <c r="I4" s="432"/>
      <c r="J4" s="432"/>
      <c r="K4" s="433"/>
      <c r="L4" s="431" t="s">
        <v>1</v>
      </c>
      <c r="M4" s="432"/>
      <c r="N4" s="432"/>
      <c r="O4" s="432"/>
      <c r="P4" s="432"/>
      <c r="Q4" s="432"/>
      <c r="R4" s="432"/>
      <c r="S4" s="432"/>
      <c r="T4" s="432"/>
      <c r="U4" s="433"/>
      <c r="V4" s="431" t="s">
        <v>1</v>
      </c>
      <c r="W4" s="432"/>
      <c r="X4" s="432"/>
      <c r="Y4" s="432"/>
      <c r="Z4" s="432"/>
      <c r="AA4" s="432"/>
      <c r="AB4" s="432"/>
      <c r="AC4" s="432"/>
      <c r="AD4" s="432"/>
      <c r="AE4" s="433"/>
    </row>
    <row r="5" spans="1:49" x14ac:dyDescent="0.2">
      <c r="A5" s="219">
        <v>1995</v>
      </c>
      <c r="B5" s="28">
        <v>257842</v>
      </c>
      <c r="C5" s="283">
        <v>212228</v>
      </c>
      <c r="D5" s="284">
        <v>23879</v>
      </c>
      <c r="E5" s="30">
        <v>207528</v>
      </c>
      <c r="F5" s="30">
        <v>185951</v>
      </c>
      <c r="G5" s="30">
        <v>21577</v>
      </c>
      <c r="H5" s="30">
        <v>28579</v>
      </c>
      <c r="I5" s="30">
        <v>26277</v>
      </c>
      <c r="J5" s="30">
        <v>2302</v>
      </c>
      <c r="K5" s="285">
        <v>21686</v>
      </c>
      <c r="L5" s="28">
        <v>147472</v>
      </c>
      <c r="M5" s="30">
        <v>113769</v>
      </c>
      <c r="N5" s="284">
        <v>15887</v>
      </c>
      <c r="O5" s="30">
        <v>112733</v>
      </c>
      <c r="P5" s="286">
        <v>98475</v>
      </c>
      <c r="Q5" s="286">
        <v>14258</v>
      </c>
      <c r="R5" s="286">
        <v>16923</v>
      </c>
      <c r="S5" s="286">
        <v>15294</v>
      </c>
      <c r="T5" s="286">
        <v>1629</v>
      </c>
      <c r="U5" s="287">
        <v>17816</v>
      </c>
      <c r="V5" s="288">
        <v>102310</v>
      </c>
      <c r="W5" s="30">
        <v>92560</v>
      </c>
      <c r="X5" s="95">
        <v>7017</v>
      </c>
      <c r="Y5" s="95">
        <v>88149</v>
      </c>
      <c r="Z5" s="95">
        <v>81714</v>
      </c>
      <c r="AA5" s="95">
        <v>6435</v>
      </c>
      <c r="AB5" s="95">
        <v>11428</v>
      </c>
      <c r="AC5" s="95">
        <v>10846</v>
      </c>
      <c r="AD5" s="95">
        <v>582</v>
      </c>
      <c r="AE5" s="257">
        <v>2733</v>
      </c>
    </row>
    <row r="6" spans="1:49" x14ac:dyDescent="0.2">
      <c r="A6" s="219">
        <v>1996</v>
      </c>
      <c r="B6" s="28">
        <v>250726</v>
      </c>
      <c r="C6" s="30">
        <v>204773</v>
      </c>
      <c r="D6" s="284">
        <v>26180</v>
      </c>
      <c r="E6" s="30">
        <v>202533</v>
      </c>
      <c r="F6" s="30">
        <v>179102</v>
      </c>
      <c r="G6" s="30">
        <v>23431</v>
      </c>
      <c r="H6" s="30">
        <v>28420</v>
      </c>
      <c r="I6" s="30">
        <v>25671</v>
      </c>
      <c r="J6" s="30">
        <v>2749</v>
      </c>
      <c r="K6" s="287">
        <v>19725</v>
      </c>
      <c r="L6" s="28">
        <v>133765</v>
      </c>
      <c r="M6" s="30">
        <v>100953</v>
      </c>
      <c r="N6" s="284">
        <v>16769</v>
      </c>
      <c r="O6" s="30">
        <v>102099</v>
      </c>
      <c r="P6" s="286">
        <v>87245</v>
      </c>
      <c r="Q6" s="286">
        <v>14854</v>
      </c>
      <c r="R6" s="286">
        <v>15623</v>
      </c>
      <c r="S6" s="286">
        <v>13708</v>
      </c>
      <c r="T6" s="286">
        <v>1915</v>
      </c>
      <c r="U6" s="287">
        <v>16043</v>
      </c>
      <c r="V6" s="28">
        <v>104617</v>
      </c>
      <c r="W6" s="30">
        <v>94518</v>
      </c>
      <c r="X6" s="95">
        <v>7580</v>
      </c>
      <c r="Y6" s="95">
        <v>90501</v>
      </c>
      <c r="Z6" s="95">
        <v>83556</v>
      </c>
      <c r="AA6" s="95">
        <v>6945</v>
      </c>
      <c r="AB6" s="95">
        <v>11597</v>
      </c>
      <c r="AC6" s="95">
        <v>10962</v>
      </c>
      <c r="AD6" s="95">
        <v>635</v>
      </c>
      <c r="AE6" s="257">
        <v>2519</v>
      </c>
    </row>
    <row r="7" spans="1:49" x14ac:dyDescent="0.2">
      <c r="A7" s="219">
        <v>1997</v>
      </c>
      <c r="B7" s="28">
        <v>250865</v>
      </c>
      <c r="C7" s="30">
        <v>205331</v>
      </c>
      <c r="D7" s="284">
        <v>27346</v>
      </c>
      <c r="E7" s="30">
        <v>203681</v>
      </c>
      <c r="F7" s="30">
        <v>179347</v>
      </c>
      <c r="G7" s="30">
        <v>24334</v>
      </c>
      <c r="H7" s="30">
        <v>28999</v>
      </c>
      <c r="I7" s="30">
        <v>25984</v>
      </c>
      <c r="J7" s="30">
        <v>3015</v>
      </c>
      <c r="K7" s="287">
        <v>18133</v>
      </c>
      <c r="L7" s="28">
        <v>130790</v>
      </c>
      <c r="M7" s="30">
        <v>99143</v>
      </c>
      <c r="N7" s="284">
        <v>18420</v>
      </c>
      <c r="O7" s="30">
        <v>101383</v>
      </c>
      <c r="P7" s="286">
        <v>85154</v>
      </c>
      <c r="Q7" s="286">
        <v>16229</v>
      </c>
      <c r="R7" s="286">
        <v>16180</v>
      </c>
      <c r="S7" s="286">
        <v>13989</v>
      </c>
      <c r="T7" s="286">
        <v>2191</v>
      </c>
      <c r="U7" s="287">
        <v>13227</v>
      </c>
      <c r="V7" s="28">
        <v>106372</v>
      </c>
      <c r="W7" s="30">
        <v>96244</v>
      </c>
      <c r="X7" s="95">
        <v>7442</v>
      </c>
      <c r="Y7" s="95">
        <v>92278</v>
      </c>
      <c r="Z7" s="95">
        <v>85477</v>
      </c>
      <c r="AA7" s="95">
        <v>6801</v>
      </c>
      <c r="AB7" s="95">
        <v>11408</v>
      </c>
      <c r="AC7" s="95">
        <v>10767</v>
      </c>
      <c r="AD7" s="95">
        <v>641</v>
      </c>
      <c r="AE7" s="257">
        <v>2686</v>
      </c>
    </row>
    <row r="8" spans="1:49" x14ac:dyDescent="0.2">
      <c r="A8" s="219">
        <v>1998</v>
      </c>
      <c r="B8" s="28">
        <v>242482</v>
      </c>
      <c r="C8" s="30">
        <v>195950</v>
      </c>
      <c r="D8" s="284">
        <v>27532</v>
      </c>
      <c r="E8" s="30">
        <v>195444</v>
      </c>
      <c r="F8" s="30">
        <v>170942</v>
      </c>
      <c r="G8" s="30">
        <v>24502</v>
      </c>
      <c r="H8" s="30">
        <v>28038</v>
      </c>
      <c r="I8" s="30">
        <v>25008</v>
      </c>
      <c r="J8" s="30">
        <v>3030</v>
      </c>
      <c r="K8" s="287">
        <v>18969</v>
      </c>
      <c r="L8" s="28">
        <v>120232</v>
      </c>
      <c r="M8" s="30">
        <v>87025</v>
      </c>
      <c r="N8" s="284">
        <v>17768</v>
      </c>
      <c r="O8" s="30">
        <v>89666</v>
      </c>
      <c r="P8" s="286">
        <v>74125</v>
      </c>
      <c r="Q8" s="286">
        <v>15541</v>
      </c>
      <c r="R8" s="286">
        <v>14480</v>
      </c>
      <c r="S8" s="286">
        <v>12333</v>
      </c>
      <c r="T8" s="286">
        <v>2147</v>
      </c>
      <c r="U8" s="287">
        <v>15439</v>
      </c>
      <c r="V8" s="28">
        <v>105031</v>
      </c>
      <c r="W8" s="30">
        <v>94394</v>
      </c>
      <c r="X8" s="95">
        <v>7895</v>
      </c>
      <c r="Y8" s="95">
        <v>90198</v>
      </c>
      <c r="Z8" s="95">
        <v>83118</v>
      </c>
      <c r="AA8" s="95">
        <v>7080</v>
      </c>
      <c r="AB8" s="95">
        <v>11369</v>
      </c>
      <c r="AC8" s="95">
        <v>10608</v>
      </c>
      <c r="AD8" s="95">
        <v>761</v>
      </c>
      <c r="AE8" s="257">
        <v>2742</v>
      </c>
    </row>
    <row r="9" spans="1:49" x14ac:dyDescent="0.2">
      <c r="A9" s="219">
        <v>1999</v>
      </c>
      <c r="B9" s="28">
        <v>234679</v>
      </c>
      <c r="C9" s="30">
        <v>190217</v>
      </c>
      <c r="D9" s="284">
        <v>27049</v>
      </c>
      <c r="E9" s="30">
        <v>188682</v>
      </c>
      <c r="F9" s="30">
        <v>165142</v>
      </c>
      <c r="G9" s="30">
        <v>23540</v>
      </c>
      <c r="H9" s="30">
        <v>27787</v>
      </c>
      <c r="I9" s="30">
        <v>24357</v>
      </c>
      <c r="J9" s="30">
        <v>3430</v>
      </c>
      <c r="K9" s="287">
        <v>17317</v>
      </c>
      <c r="L9" s="28">
        <v>114451</v>
      </c>
      <c r="M9" s="30">
        <v>81851</v>
      </c>
      <c r="N9" s="284">
        <v>16533</v>
      </c>
      <c r="O9" s="30">
        <v>83441</v>
      </c>
      <c r="P9" s="286">
        <v>69212</v>
      </c>
      <c r="Q9" s="286">
        <v>14229</v>
      </c>
      <c r="R9" s="286">
        <v>14449</v>
      </c>
      <c r="S9" s="286">
        <v>12207</v>
      </c>
      <c r="T9" s="286">
        <v>2242</v>
      </c>
      <c r="U9" s="287">
        <v>16067</v>
      </c>
      <c r="V9" s="28">
        <v>111309</v>
      </c>
      <c r="W9" s="30">
        <v>100772</v>
      </c>
      <c r="X9" s="95">
        <v>8311</v>
      </c>
      <c r="Y9" s="95">
        <v>96423</v>
      </c>
      <c r="Z9" s="95">
        <v>88948</v>
      </c>
      <c r="AA9" s="95">
        <v>7475</v>
      </c>
      <c r="AB9" s="95">
        <v>12660</v>
      </c>
      <c r="AC9" s="95">
        <v>11824</v>
      </c>
      <c r="AD9" s="95">
        <v>836</v>
      </c>
      <c r="AE9" s="257">
        <v>2226</v>
      </c>
    </row>
    <row r="10" spans="1:49" x14ac:dyDescent="0.2">
      <c r="A10" s="219">
        <v>2000</v>
      </c>
      <c r="B10" s="28">
        <v>233324</v>
      </c>
      <c r="C10" s="30">
        <v>189772</v>
      </c>
      <c r="D10" s="284">
        <v>26988</v>
      </c>
      <c r="E10" s="30">
        <v>189531</v>
      </c>
      <c r="F10" s="30">
        <v>165977</v>
      </c>
      <c r="G10" s="30">
        <v>23554</v>
      </c>
      <c r="H10" s="30">
        <v>26751</v>
      </c>
      <c r="I10" s="30">
        <v>23364</v>
      </c>
      <c r="J10" s="30">
        <v>3387</v>
      </c>
      <c r="K10" s="287">
        <v>16520</v>
      </c>
      <c r="L10" s="28">
        <v>118369</v>
      </c>
      <c r="M10" s="30">
        <v>85994</v>
      </c>
      <c r="N10" s="284">
        <v>17627</v>
      </c>
      <c r="O10" s="30">
        <v>88759</v>
      </c>
      <c r="P10" s="286">
        <v>73648</v>
      </c>
      <c r="Q10" s="286">
        <v>15111</v>
      </c>
      <c r="R10" s="286">
        <v>14548</v>
      </c>
      <c r="S10" s="286">
        <v>12097</v>
      </c>
      <c r="T10" s="286">
        <v>2451</v>
      </c>
      <c r="U10" s="30">
        <v>14748</v>
      </c>
      <c r="V10" s="28">
        <v>111033</v>
      </c>
      <c r="W10" s="30">
        <v>100110</v>
      </c>
      <c r="X10" s="95">
        <v>9004</v>
      </c>
      <c r="Y10" s="95">
        <v>96798</v>
      </c>
      <c r="Z10" s="95">
        <v>88791</v>
      </c>
      <c r="AA10" s="95">
        <v>8007</v>
      </c>
      <c r="AB10" s="95">
        <v>12316</v>
      </c>
      <c r="AC10" s="95">
        <v>11319</v>
      </c>
      <c r="AD10" s="95">
        <v>997</v>
      </c>
      <c r="AE10" s="257">
        <v>1919</v>
      </c>
      <c r="AG10" s="33"/>
      <c r="AH10" s="33"/>
      <c r="AI10" s="33"/>
      <c r="AJ10" s="33"/>
      <c r="AK10" s="33"/>
      <c r="AL10" s="33"/>
      <c r="AM10" s="33"/>
      <c r="AN10" s="33"/>
      <c r="AO10" s="33"/>
      <c r="AP10" s="33"/>
      <c r="AQ10" s="33"/>
      <c r="AR10" s="33"/>
      <c r="AS10" s="33"/>
      <c r="AT10" s="33"/>
      <c r="AU10" s="33"/>
      <c r="AV10" s="33"/>
      <c r="AW10" s="33"/>
    </row>
    <row r="11" spans="1:49" x14ac:dyDescent="0.2">
      <c r="A11" s="219">
        <v>2001</v>
      </c>
      <c r="B11" s="28">
        <v>236029</v>
      </c>
      <c r="C11" s="30">
        <v>192167</v>
      </c>
      <c r="D11" s="284">
        <v>27544</v>
      </c>
      <c r="E11" s="30">
        <v>191769</v>
      </c>
      <c r="F11" s="30">
        <v>168267</v>
      </c>
      <c r="G11" s="30">
        <v>23502</v>
      </c>
      <c r="H11" s="30">
        <v>27453</v>
      </c>
      <c r="I11" s="30">
        <v>23445</v>
      </c>
      <c r="J11" s="30">
        <v>4008</v>
      </c>
      <c r="K11" s="287">
        <v>15601</v>
      </c>
      <c r="L11" s="28">
        <v>259627</v>
      </c>
      <c r="M11" s="30">
        <v>211190</v>
      </c>
      <c r="N11" s="95">
        <v>30611</v>
      </c>
      <c r="O11" s="30">
        <v>211092</v>
      </c>
      <c r="P11" s="30">
        <v>184844</v>
      </c>
      <c r="Q11" s="30">
        <v>26248</v>
      </c>
      <c r="R11" s="30">
        <v>30152</v>
      </c>
      <c r="S11" s="30">
        <v>25828</v>
      </c>
      <c r="T11" s="30">
        <v>4324</v>
      </c>
      <c r="U11" s="30">
        <v>17826</v>
      </c>
      <c r="V11" s="42">
        <v>113333</v>
      </c>
      <c r="W11" s="33">
        <v>101953</v>
      </c>
      <c r="X11" s="196">
        <v>9171</v>
      </c>
      <c r="Y11" s="196">
        <v>98534</v>
      </c>
      <c r="Z11" s="196">
        <v>90405</v>
      </c>
      <c r="AA11" s="196">
        <v>8129</v>
      </c>
      <c r="AB11" s="196">
        <v>12590</v>
      </c>
      <c r="AC11" s="196">
        <v>11548</v>
      </c>
      <c r="AD11" s="196">
        <v>1042</v>
      </c>
      <c r="AE11" s="324">
        <v>1728</v>
      </c>
      <c r="AF11" s="33"/>
      <c r="AG11" s="33"/>
    </row>
    <row r="12" spans="1:49" x14ac:dyDescent="0.2">
      <c r="A12" s="219">
        <v>2002</v>
      </c>
      <c r="B12" s="28">
        <v>251291</v>
      </c>
      <c r="C12" s="30">
        <v>207145</v>
      </c>
      <c r="D12" s="284">
        <v>28465</v>
      </c>
      <c r="E12" s="30">
        <v>205297</v>
      </c>
      <c r="F12" s="30">
        <v>181304</v>
      </c>
      <c r="G12" s="30">
        <v>23993</v>
      </c>
      <c r="H12" s="30">
        <v>29892</v>
      </c>
      <c r="I12" s="30">
        <v>25447</v>
      </c>
      <c r="J12" s="30">
        <v>4445</v>
      </c>
      <c r="K12" s="287">
        <v>14541</v>
      </c>
      <c r="L12" s="28">
        <v>275368</v>
      </c>
      <c r="M12" s="30">
        <v>224969</v>
      </c>
      <c r="N12" s="95">
        <v>32617</v>
      </c>
      <c r="O12" s="30">
        <v>224044</v>
      </c>
      <c r="P12" s="30">
        <v>196464</v>
      </c>
      <c r="Q12" s="30">
        <v>27580</v>
      </c>
      <c r="R12" s="30">
        <v>33006</v>
      </c>
      <c r="S12" s="30">
        <v>28001</v>
      </c>
      <c r="T12" s="30">
        <v>5005</v>
      </c>
      <c r="U12" s="30">
        <v>17782</v>
      </c>
      <c r="V12" s="42">
        <v>118820</v>
      </c>
      <c r="W12" s="33">
        <v>106036</v>
      </c>
      <c r="X12" s="196">
        <v>10465</v>
      </c>
      <c r="Y12" s="196">
        <v>103092</v>
      </c>
      <c r="Z12" s="196">
        <v>94013</v>
      </c>
      <c r="AA12" s="196">
        <v>9079</v>
      </c>
      <c r="AB12" s="196">
        <v>13409</v>
      </c>
      <c r="AC12" s="196">
        <v>12023</v>
      </c>
      <c r="AD12" s="196">
        <v>1386</v>
      </c>
      <c r="AE12" s="324">
        <v>1844</v>
      </c>
      <c r="AF12" s="33"/>
    </row>
    <row r="13" spans="1:49" x14ac:dyDescent="0.2">
      <c r="A13" s="219">
        <v>2003</v>
      </c>
      <c r="B13" s="28">
        <v>270322</v>
      </c>
      <c r="C13" s="30">
        <v>223447</v>
      </c>
      <c r="D13" s="284">
        <v>31060</v>
      </c>
      <c r="E13" s="30">
        <v>221432</v>
      </c>
      <c r="F13" s="30">
        <v>195160</v>
      </c>
      <c r="G13" s="30">
        <v>26272</v>
      </c>
      <c r="H13" s="30">
        <v>32734</v>
      </c>
      <c r="I13" s="30">
        <v>27954</v>
      </c>
      <c r="J13" s="30">
        <v>4780</v>
      </c>
      <c r="K13" s="287">
        <v>14500</v>
      </c>
      <c r="L13" s="28">
        <v>292575</v>
      </c>
      <c r="M13" s="30">
        <v>242600</v>
      </c>
      <c r="N13" s="95">
        <v>33676</v>
      </c>
      <c r="O13" s="30">
        <v>240138</v>
      </c>
      <c r="P13" s="30">
        <v>211737</v>
      </c>
      <c r="Q13" s="30">
        <v>28401</v>
      </c>
      <c r="R13" s="30">
        <v>35739</v>
      </c>
      <c r="S13" s="30">
        <v>30477</v>
      </c>
      <c r="T13" s="30">
        <v>5262</v>
      </c>
      <c r="U13" s="30">
        <v>16299</v>
      </c>
      <c r="V13" s="42">
        <v>137353</v>
      </c>
      <c r="W13" s="33">
        <v>123582</v>
      </c>
      <c r="X13" s="196">
        <v>11258</v>
      </c>
      <c r="Y13" s="196">
        <v>119036</v>
      </c>
      <c r="Z13" s="196">
        <v>109384</v>
      </c>
      <c r="AA13" s="196">
        <v>9652</v>
      </c>
      <c r="AB13" s="196">
        <v>15804</v>
      </c>
      <c r="AC13" s="196">
        <v>14198</v>
      </c>
      <c r="AD13" s="196">
        <v>1606</v>
      </c>
      <c r="AE13" s="324">
        <v>1926</v>
      </c>
      <c r="AF13" s="33"/>
    </row>
    <row r="14" spans="1:49" x14ac:dyDescent="0.2">
      <c r="A14" s="219">
        <v>2004</v>
      </c>
      <c r="B14" s="28">
        <v>273974</v>
      </c>
      <c r="C14" s="30">
        <v>224089</v>
      </c>
      <c r="D14" s="284">
        <v>33819</v>
      </c>
      <c r="E14" s="30">
        <v>223368</v>
      </c>
      <c r="F14" s="30">
        <v>194689</v>
      </c>
      <c r="G14" s="30">
        <v>28679</v>
      </c>
      <c r="H14" s="30">
        <v>34232</v>
      </c>
      <c r="I14" s="30">
        <v>29104</v>
      </c>
      <c r="J14" s="30">
        <v>5128</v>
      </c>
      <c r="K14" s="287">
        <v>14820</v>
      </c>
      <c r="L14" s="28">
        <v>293570</v>
      </c>
      <c r="M14" s="30">
        <v>240847</v>
      </c>
      <c r="N14" s="95">
        <v>36410</v>
      </c>
      <c r="O14" s="30">
        <v>240329</v>
      </c>
      <c r="P14" s="30">
        <v>209460</v>
      </c>
      <c r="Q14" s="30">
        <v>30869</v>
      </c>
      <c r="R14" s="30">
        <v>36532</v>
      </c>
      <c r="S14" s="30">
        <v>31004</v>
      </c>
      <c r="T14" s="30">
        <v>5528</v>
      </c>
      <c r="U14" s="30">
        <v>16313</v>
      </c>
      <c r="V14" s="42">
        <v>136052</v>
      </c>
      <c r="W14" s="33">
        <v>121333</v>
      </c>
      <c r="X14" s="196">
        <v>12422</v>
      </c>
      <c r="Y14" s="196">
        <v>118286</v>
      </c>
      <c r="Z14" s="196">
        <v>107437</v>
      </c>
      <c r="AA14" s="196">
        <v>10849</v>
      </c>
      <c r="AB14" s="196">
        <v>15469</v>
      </c>
      <c r="AC14" s="196">
        <v>13896</v>
      </c>
      <c r="AD14" s="196">
        <v>1573</v>
      </c>
      <c r="AE14" s="324">
        <v>1860</v>
      </c>
      <c r="AF14" s="33"/>
    </row>
    <row r="15" spans="1:49" x14ac:dyDescent="0.2">
      <c r="A15" s="219">
        <v>2005</v>
      </c>
      <c r="B15" s="28">
        <v>266859</v>
      </c>
      <c r="C15" s="30">
        <v>218213</v>
      </c>
      <c r="D15" s="284">
        <v>35875</v>
      </c>
      <c r="E15" s="30">
        <v>218620</v>
      </c>
      <c r="F15" s="30">
        <v>188486</v>
      </c>
      <c r="G15" s="30">
        <v>30134</v>
      </c>
      <c r="H15" s="30">
        <v>35213</v>
      </c>
      <c r="I15" s="30">
        <v>29485</v>
      </c>
      <c r="J15" s="30">
        <v>5728</v>
      </c>
      <c r="K15" s="287">
        <v>11417</v>
      </c>
      <c r="L15" s="28">
        <v>285772</v>
      </c>
      <c r="M15" s="30">
        <v>233178</v>
      </c>
      <c r="N15" s="95">
        <v>38609</v>
      </c>
      <c r="O15" s="30">
        <v>233708</v>
      </c>
      <c r="P15" s="30">
        <v>201329</v>
      </c>
      <c r="Q15" s="30">
        <v>32379</v>
      </c>
      <c r="R15" s="30">
        <v>37743</v>
      </c>
      <c r="S15" s="30">
        <v>31529</v>
      </c>
      <c r="T15" s="30">
        <v>6214</v>
      </c>
      <c r="U15" s="30">
        <v>13984</v>
      </c>
      <c r="V15" s="42">
        <v>136345</v>
      </c>
      <c r="W15" s="33">
        <v>121013</v>
      </c>
      <c r="X15" s="196">
        <v>12912</v>
      </c>
      <c r="Y15" s="196">
        <v>118102</v>
      </c>
      <c r="Z15" s="196">
        <v>106823</v>
      </c>
      <c r="AA15" s="196">
        <v>11279</v>
      </c>
      <c r="AB15" s="196">
        <v>15823</v>
      </c>
      <c r="AC15" s="196">
        <v>14190</v>
      </c>
      <c r="AD15" s="196">
        <v>1633</v>
      </c>
      <c r="AE15" s="324">
        <v>2010</v>
      </c>
      <c r="AF15" s="33"/>
    </row>
    <row r="16" spans="1:49" x14ac:dyDescent="0.2">
      <c r="A16" s="219">
        <v>2006</v>
      </c>
      <c r="B16" s="28">
        <v>267710</v>
      </c>
      <c r="C16" s="30">
        <v>220735</v>
      </c>
      <c r="D16" s="284">
        <v>36519</v>
      </c>
      <c r="E16" s="30">
        <v>219954</v>
      </c>
      <c r="F16" s="30">
        <v>189614</v>
      </c>
      <c r="G16" s="30">
        <v>30340</v>
      </c>
      <c r="H16" s="30">
        <v>37063</v>
      </c>
      <c r="I16" s="30">
        <v>30887</v>
      </c>
      <c r="J16" s="30">
        <v>6176</v>
      </c>
      <c r="K16" s="287">
        <v>9205</v>
      </c>
      <c r="L16" s="28">
        <v>287249</v>
      </c>
      <c r="M16" s="30">
        <v>236354</v>
      </c>
      <c r="N16" s="95">
        <v>40100</v>
      </c>
      <c r="O16" s="30">
        <v>236085</v>
      </c>
      <c r="P16" s="30">
        <v>202800</v>
      </c>
      <c r="Q16" s="30">
        <v>33285</v>
      </c>
      <c r="R16" s="30">
        <v>40058</v>
      </c>
      <c r="S16" s="30">
        <v>33247</v>
      </c>
      <c r="T16" s="30">
        <v>6811</v>
      </c>
      <c r="U16" s="30">
        <v>10794</v>
      </c>
      <c r="V16" s="42">
        <v>137777</v>
      </c>
      <c r="W16" s="33">
        <v>122543</v>
      </c>
      <c r="X16" s="196">
        <v>12994</v>
      </c>
      <c r="Y16" s="196">
        <v>118866</v>
      </c>
      <c r="Z16" s="196">
        <v>107603</v>
      </c>
      <c r="AA16" s="196">
        <v>11263</v>
      </c>
      <c r="AB16" s="196">
        <v>16671</v>
      </c>
      <c r="AC16" s="196">
        <v>14940</v>
      </c>
      <c r="AD16" s="196">
        <v>1731</v>
      </c>
      <c r="AE16" s="324">
        <v>1920</v>
      </c>
      <c r="AF16" s="33"/>
    </row>
    <row r="17" spans="1:32" x14ac:dyDescent="0.2">
      <c r="A17" s="219">
        <v>2007</v>
      </c>
      <c r="B17" s="28">
        <v>272657</v>
      </c>
      <c r="C17" s="30">
        <v>224974</v>
      </c>
      <c r="D17" s="284">
        <v>38924</v>
      </c>
      <c r="E17" s="30">
        <v>224135</v>
      </c>
      <c r="F17" s="30">
        <v>192077</v>
      </c>
      <c r="G17" s="30">
        <v>32058</v>
      </c>
      <c r="H17" s="30">
        <v>39330</v>
      </c>
      <c r="I17" s="30">
        <v>32478</v>
      </c>
      <c r="J17" s="30">
        <v>6852</v>
      </c>
      <c r="K17" s="287">
        <v>7676</v>
      </c>
      <c r="L17" s="28">
        <v>281600</v>
      </c>
      <c r="M17" s="30">
        <v>231435</v>
      </c>
      <c r="N17" s="95">
        <v>41562</v>
      </c>
      <c r="O17" s="30">
        <v>231711</v>
      </c>
      <c r="P17" s="30">
        <v>197503</v>
      </c>
      <c r="Q17" s="30">
        <v>34208</v>
      </c>
      <c r="R17" s="30">
        <v>40970</v>
      </c>
      <c r="S17" s="30">
        <v>33633</v>
      </c>
      <c r="T17" s="30">
        <v>7337</v>
      </c>
      <c r="U17" s="30">
        <v>8603</v>
      </c>
      <c r="V17" s="42">
        <v>131127</v>
      </c>
      <c r="W17" s="33">
        <v>115671</v>
      </c>
      <c r="X17" s="196">
        <v>13513</v>
      </c>
      <c r="Y17" s="196">
        <v>112825</v>
      </c>
      <c r="Z17" s="196">
        <v>101265</v>
      </c>
      <c r="AA17" s="196">
        <v>11560</v>
      </c>
      <c r="AB17" s="196">
        <v>16359</v>
      </c>
      <c r="AC17" s="196">
        <v>14406</v>
      </c>
      <c r="AD17" s="196">
        <v>1953</v>
      </c>
      <c r="AE17" s="324">
        <v>1643</v>
      </c>
      <c r="AF17" s="33"/>
    </row>
    <row r="18" spans="1:32" x14ac:dyDescent="0.2">
      <c r="A18" s="219">
        <v>2008</v>
      </c>
      <c r="B18" s="289">
        <v>263013</v>
      </c>
      <c r="C18" s="290">
        <v>218234</v>
      </c>
      <c r="D18" s="290">
        <v>36582</v>
      </c>
      <c r="E18" s="290">
        <v>216529</v>
      </c>
      <c r="F18" s="290">
        <v>186275</v>
      </c>
      <c r="G18" s="290">
        <v>30254</v>
      </c>
      <c r="H18" s="290">
        <v>38031</v>
      </c>
      <c r="I18" s="290">
        <v>31713</v>
      </c>
      <c r="J18" s="290">
        <v>6318</v>
      </c>
      <c r="K18" s="291">
        <v>7000</v>
      </c>
      <c r="L18" s="28">
        <v>275942</v>
      </c>
      <c r="M18" s="30">
        <v>227434</v>
      </c>
      <c r="N18" s="95">
        <v>40630</v>
      </c>
      <c r="O18" s="30">
        <v>226737</v>
      </c>
      <c r="P18" s="30">
        <v>193227</v>
      </c>
      <c r="Q18" s="30">
        <v>33510</v>
      </c>
      <c r="R18" s="30">
        <v>40946</v>
      </c>
      <c r="S18" s="30">
        <v>33837</v>
      </c>
      <c r="T18" s="30">
        <v>7109</v>
      </c>
      <c r="U18" s="30">
        <v>7878</v>
      </c>
      <c r="V18" s="42">
        <v>131538</v>
      </c>
      <c r="W18" s="33">
        <v>115523</v>
      </c>
      <c r="X18" s="196">
        <v>14222</v>
      </c>
      <c r="Y18" s="196">
        <v>112974</v>
      </c>
      <c r="Z18" s="196">
        <v>100862</v>
      </c>
      <c r="AA18" s="196">
        <v>12112</v>
      </c>
      <c r="AB18" s="196">
        <v>16771</v>
      </c>
      <c r="AC18" s="196">
        <v>14661</v>
      </c>
      <c r="AD18" s="196">
        <v>2110</v>
      </c>
      <c r="AE18" s="324">
        <v>1424</v>
      </c>
    </row>
    <row r="19" spans="1:32" x14ac:dyDescent="0.2">
      <c r="A19" s="219">
        <v>2009</v>
      </c>
      <c r="B19" s="292">
        <v>232654</v>
      </c>
      <c r="C19" s="293">
        <v>193756</v>
      </c>
      <c r="D19" s="293">
        <v>31742</v>
      </c>
      <c r="E19" s="293">
        <v>191230</v>
      </c>
      <c r="F19" s="293">
        <v>164961</v>
      </c>
      <c r="G19" s="293">
        <v>26269</v>
      </c>
      <c r="H19" s="293">
        <v>33984</v>
      </c>
      <c r="I19" s="293">
        <v>28520</v>
      </c>
      <c r="J19" s="293">
        <v>5464</v>
      </c>
      <c r="K19" s="294">
        <v>6145</v>
      </c>
      <c r="L19" s="28">
        <v>268234</v>
      </c>
      <c r="M19" s="30">
        <v>225496</v>
      </c>
      <c r="N19" s="95">
        <v>35448</v>
      </c>
      <c r="O19" s="30">
        <v>221544</v>
      </c>
      <c r="P19" s="30">
        <v>192255</v>
      </c>
      <c r="Q19" s="30">
        <v>29289</v>
      </c>
      <c r="R19" s="30">
        <v>39019</v>
      </c>
      <c r="S19" s="30">
        <v>32873</v>
      </c>
      <c r="T19" s="30">
        <v>6146</v>
      </c>
      <c r="U19" s="30">
        <v>7290</v>
      </c>
      <c r="V19" s="42">
        <v>130978</v>
      </c>
      <c r="W19" s="33">
        <v>116768</v>
      </c>
      <c r="X19" s="196">
        <v>12535</v>
      </c>
      <c r="Y19" s="196">
        <v>112687</v>
      </c>
      <c r="Z19" s="196">
        <v>101951</v>
      </c>
      <c r="AA19" s="196">
        <v>10736</v>
      </c>
      <c r="AB19" s="196">
        <v>16616</v>
      </c>
      <c r="AC19" s="196">
        <v>14817</v>
      </c>
      <c r="AD19" s="196">
        <v>1799</v>
      </c>
      <c r="AE19" s="324">
        <v>1385</v>
      </c>
    </row>
    <row r="20" spans="1:32" x14ac:dyDescent="0.2">
      <c r="A20" s="219">
        <v>2010</v>
      </c>
      <c r="B20" s="292">
        <v>212942</v>
      </c>
      <c r="C20" s="293">
        <v>179593</v>
      </c>
      <c r="D20" s="293">
        <v>28126</v>
      </c>
      <c r="E20" s="293">
        <v>176094</v>
      </c>
      <c r="F20" s="293">
        <v>152864</v>
      </c>
      <c r="G20" s="293">
        <v>23230</v>
      </c>
      <c r="H20" s="293">
        <v>31370</v>
      </c>
      <c r="I20" s="293">
        <v>26483</v>
      </c>
      <c r="J20" s="293">
        <v>4887</v>
      </c>
      <c r="K20" s="294">
        <v>4522</v>
      </c>
      <c r="L20" s="28">
        <v>222170</v>
      </c>
      <c r="M20" s="30">
        <v>186098</v>
      </c>
      <c r="N20" s="95">
        <v>30958</v>
      </c>
      <c r="O20" s="30">
        <v>184033</v>
      </c>
      <c r="P20" s="30">
        <v>158507</v>
      </c>
      <c r="Q20" s="30">
        <v>25526</v>
      </c>
      <c r="R20" s="30">
        <v>32677</v>
      </c>
      <c r="S20" s="30">
        <v>27255</v>
      </c>
      <c r="T20" s="30">
        <v>5422</v>
      </c>
      <c r="U20" s="30">
        <v>5114</v>
      </c>
      <c r="V20" s="42">
        <v>113534</v>
      </c>
      <c r="W20" s="33">
        <v>101128</v>
      </c>
      <c r="X20" s="196">
        <v>10739</v>
      </c>
      <c r="Y20" s="196">
        <v>97433</v>
      </c>
      <c r="Z20" s="196">
        <v>88153</v>
      </c>
      <c r="AA20" s="196">
        <v>9280</v>
      </c>
      <c r="AB20" s="196">
        <v>14434</v>
      </c>
      <c r="AC20" s="196">
        <v>12975</v>
      </c>
      <c r="AD20" s="196">
        <v>1459</v>
      </c>
      <c r="AE20" s="324">
        <v>1305</v>
      </c>
    </row>
    <row r="21" spans="1:32" x14ac:dyDescent="0.2">
      <c r="A21" s="219">
        <v>2011</v>
      </c>
      <c r="B21" s="292">
        <v>232521</v>
      </c>
      <c r="C21" s="293">
        <v>201388</v>
      </c>
      <c r="D21" s="293">
        <v>25907</v>
      </c>
      <c r="E21" s="293">
        <v>192015</v>
      </c>
      <c r="F21" s="293">
        <v>170737</v>
      </c>
      <c r="G21" s="293">
        <v>21278</v>
      </c>
      <c r="H21" s="293">
        <v>35048</v>
      </c>
      <c r="I21" s="293">
        <v>30439</v>
      </c>
      <c r="J21" s="293">
        <v>4609</v>
      </c>
      <c r="K21" s="294">
        <v>4568</v>
      </c>
      <c r="L21" s="28">
        <v>239404</v>
      </c>
      <c r="M21" s="30">
        <v>205967</v>
      </c>
      <c r="N21" s="95">
        <v>28240</v>
      </c>
      <c r="O21" s="30">
        <v>197962</v>
      </c>
      <c r="P21" s="30">
        <v>174855</v>
      </c>
      <c r="Q21" s="30">
        <v>23107</v>
      </c>
      <c r="R21" s="30">
        <v>35951</v>
      </c>
      <c r="S21" s="30">
        <v>30838</v>
      </c>
      <c r="T21" s="30">
        <v>5113</v>
      </c>
      <c r="U21" s="30">
        <v>5197</v>
      </c>
      <c r="V21" s="42">
        <v>109449</v>
      </c>
      <c r="W21" s="33">
        <v>98061</v>
      </c>
      <c r="X21" s="196">
        <v>9859</v>
      </c>
      <c r="Y21" s="196">
        <v>93964</v>
      </c>
      <c r="Z21" s="196">
        <v>85499</v>
      </c>
      <c r="AA21" s="196">
        <v>8465</v>
      </c>
      <c r="AB21" s="196">
        <v>13956</v>
      </c>
      <c r="AC21" s="196">
        <v>12562</v>
      </c>
      <c r="AD21" s="196">
        <v>1394</v>
      </c>
      <c r="AE21" s="324">
        <v>1249</v>
      </c>
    </row>
    <row r="22" spans="1:32" x14ac:dyDescent="0.2">
      <c r="A22" s="219">
        <v>2012</v>
      </c>
      <c r="B22" s="292">
        <v>226887</v>
      </c>
      <c r="C22" s="293">
        <v>199130</v>
      </c>
      <c r="D22" s="293">
        <v>23095</v>
      </c>
      <c r="E22" s="293">
        <v>187134</v>
      </c>
      <c r="F22" s="293">
        <v>167927</v>
      </c>
      <c r="G22" s="293">
        <v>19207</v>
      </c>
      <c r="H22" s="293">
        <v>34860</v>
      </c>
      <c r="I22" s="293">
        <v>30980</v>
      </c>
      <c r="J22" s="293">
        <v>3880</v>
      </c>
      <c r="K22" s="294">
        <v>4036</v>
      </c>
      <c r="L22" s="28">
        <v>240397</v>
      </c>
      <c r="M22" s="30">
        <v>210531</v>
      </c>
      <c r="N22" s="95">
        <v>25462</v>
      </c>
      <c r="O22" s="30">
        <v>198944</v>
      </c>
      <c r="P22" s="30">
        <v>177824</v>
      </c>
      <c r="Q22" s="30">
        <v>21120</v>
      </c>
      <c r="R22" s="30">
        <v>36763</v>
      </c>
      <c r="S22" s="30">
        <v>32430</v>
      </c>
      <c r="T22" s="30">
        <v>4333</v>
      </c>
      <c r="U22" s="30">
        <v>4404</v>
      </c>
      <c r="V22" s="42">
        <v>104219</v>
      </c>
      <c r="W22" s="33">
        <v>93765</v>
      </c>
      <c r="X22" s="196">
        <v>9148</v>
      </c>
      <c r="Y22" s="196">
        <v>90327</v>
      </c>
      <c r="Z22" s="196">
        <v>82347</v>
      </c>
      <c r="AA22" s="196">
        <v>7980</v>
      </c>
      <c r="AB22" s="196">
        <v>12586</v>
      </c>
      <c r="AC22" s="196">
        <v>11418</v>
      </c>
      <c r="AD22" s="196">
        <v>1168</v>
      </c>
      <c r="AE22" s="324">
        <v>1017</v>
      </c>
    </row>
    <row r="23" spans="1:32" x14ac:dyDescent="0.2">
      <c r="A23" s="219">
        <v>2013</v>
      </c>
      <c r="B23" s="292">
        <v>210564</v>
      </c>
      <c r="C23" s="293">
        <v>186394</v>
      </c>
      <c r="D23" s="293">
        <v>19264</v>
      </c>
      <c r="E23" s="293">
        <v>171627</v>
      </c>
      <c r="F23" s="293">
        <v>155564</v>
      </c>
      <c r="G23" s="293">
        <v>16063</v>
      </c>
      <c r="H23" s="293">
        <v>33867</v>
      </c>
      <c r="I23" s="293">
        <v>30675</v>
      </c>
      <c r="J23" s="293">
        <v>3192</v>
      </c>
      <c r="K23" s="294">
        <v>4236</v>
      </c>
      <c r="L23" s="28">
        <v>224331</v>
      </c>
      <c r="M23" s="30">
        <v>199436</v>
      </c>
      <c r="N23" s="95">
        <v>20556</v>
      </c>
      <c r="O23" s="30">
        <v>183883</v>
      </c>
      <c r="P23" s="30">
        <v>166655</v>
      </c>
      <c r="Q23" s="30">
        <v>17228</v>
      </c>
      <c r="R23" s="30">
        <v>35802</v>
      </c>
      <c r="S23" s="30">
        <v>32488</v>
      </c>
      <c r="T23" s="30">
        <v>3314</v>
      </c>
      <c r="U23" s="30">
        <v>4339</v>
      </c>
      <c r="V23" s="42">
        <v>104610</v>
      </c>
      <c r="W23" s="33">
        <v>96430</v>
      </c>
      <c r="X23" s="196">
        <v>7295</v>
      </c>
      <c r="Y23" s="196">
        <v>90528</v>
      </c>
      <c r="Z23" s="196">
        <v>84159</v>
      </c>
      <c r="AA23" s="196">
        <v>6369</v>
      </c>
      <c r="AB23" s="196">
        <v>13197</v>
      </c>
      <c r="AC23" s="196">
        <v>12271</v>
      </c>
      <c r="AD23" s="196">
        <v>926</v>
      </c>
      <c r="AE23" s="324">
        <v>699</v>
      </c>
    </row>
    <row r="24" spans="1:32" x14ac:dyDescent="0.2">
      <c r="A24" s="219">
        <v>2014</v>
      </c>
      <c r="B24" s="295">
        <v>212326</v>
      </c>
      <c r="C24" s="296">
        <v>190673</v>
      </c>
      <c r="D24" s="296">
        <v>16966</v>
      </c>
      <c r="E24" s="296">
        <v>173796</v>
      </c>
      <c r="F24" s="296">
        <v>159464</v>
      </c>
      <c r="G24" s="296">
        <v>14332</v>
      </c>
      <c r="H24" s="296">
        <v>33685</v>
      </c>
      <c r="I24" s="296">
        <v>31053</v>
      </c>
      <c r="J24" s="296">
        <v>2632</v>
      </c>
      <c r="K24" s="297">
        <v>4038</v>
      </c>
      <c r="L24" s="28">
        <v>221806</v>
      </c>
      <c r="M24" s="30">
        <v>200292</v>
      </c>
      <c r="N24" s="95">
        <v>17399</v>
      </c>
      <c r="O24" s="30">
        <v>182824</v>
      </c>
      <c r="P24" s="30">
        <v>168099</v>
      </c>
      <c r="Q24" s="30">
        <v>14725</v>
      </c>
      <c r="R24" s="30">
        <v>34618</v>
      </c>
      <c r="S24" s="30">
        <v>31946</v>
      </c>
      <c r="T24" s="30">
        <v>2672</v>
      </c>
      <c r="U24" s="30">
        <v>4115</v>
      </c>
      <c r="V24" s="42">
        <v>102071</v>
      </c>
      <c r="W24" s="33">
        <v>94536</v>
      </c>
      <c r="X24" s="196">
        <v>6447</v>
      </c>
      <c r="Y24" s="196">
        <v>88122</v>
      </c>
      <c r="Z24" s="196">
        <v>82492</v>
      </c>
      <c r="AA24" s="196">
        <v>5630</v>
      </c>
      <c r="AB24" s="196">
        <v>12861</v>
      </c>
      <c r="AC24" s="196">
        <v>12044</v>
      </c>
      <c r="AD24" s="196">
        <v>817</v>
      </c>
      <c r="AE24" s="324">
        <v>938</v>
      </c>
    </row>
    <row r="25" spans="1:32" x14ac:dyDescent="0.2">
      <c r="A25" s="219">
        <v>2015</v>
      </c>
      <c r="B25" s="295">
        <v>191451</v>
      </c>
      <c r="C25" s="296">
        <v>171596</v>
      </c>
      <c r="D25" s="296">
        <v>15784</v>
      </c>
      <c r="E25" s="296">
        <v>157475</v>
      </c>
      <c r="F25" s="296">
        <v>144026</v>
      </c>
      <c r="G25" s="296">
        <v>13449</v>
      </c>
      <c r="H25" s="296">
        <v>29697</v>
      </c>
      <c r="I25" s="296">
        <v>27363</v>
      </c>
      <c r="J25" s="296">
        <v>2334</v>
      </c>
      <c r="K25" s="298">
        <v>3501</v>
      </c>
      <c r="L25" s="28">
        <v>203874</v>
      </c>
      <c r="M25" s="30">
        <v>184505</v>
      </c>
      <c r="N25" s="95">
        <v>15778</v>
      </c>
      <c r="O25" s="30">
        <v>168174</v>
      </c>
      <c r="P25" s="30">
        <v>154759</v>
      </c>
      <c r="Q25" s="30">
        <v>13415</v>
      </c>
      <c r="R25" s="30">
        <v>31824</v>
      </c>
      <c r="S25" s="30">
        <v>29466</v>
      </c>
      <c r="T25" s="30">
        <v>2358</v>
      </c>
      <c r="U25" s="30">
        <v>3591</v>
      </c>
      <c r="V25" s="42">
        <v>106373</v>
      </c>
      <c r="W25" s="33">
        <v>99640</v>
      </c>
      <c r="X25" s="196">
        <v>5749</v>
      </c>
      <c r="Y25" s="196">
        <v>91649</v>
      </c>
      <c r="Z25" s="196">
        <v>86618</v>
      </c>
      <c r="AA25" s="196">
        <v>5031</v>
      </c>
      <c r="AB25" s="196">
        <v>13740</v>
      </c>
      <c r="AC25" s="196">
        <v>13022</v>
      </c>
      <c r="AD25" s="196">
        <v>718</v>
      </c>
      <c r="AE25" s="324">
        <v>875</v>
      </c>
    </row>
    <row r="26" spans="1:32" ht="14.25" x14ac:dyDescent="0.2">
      <c r="A26" s="219" t="s">
        <v>185</v>
      </c>
      <c r="B26" s="295">
        <v>190850</v>
      </c>
      <c r="C26" s="296">
        <v>169938</v>
      </c>
      <c r="D26" s="296">
        <v>15850</v>
      </c>
      <c r="E26" s="296">
        <v>156079</v>
      </c>
      <c r="F26" s="296">
        <v>142653</v>
      </c>
      <c r="G26" s="296">
        <v>13426</v>
      </c>
      <c r="H26" s="296">
        <v>29542</v>
      </c>
      <c r="I26" s="296">
        <v>27127</v>
      </c>
      <c r="J26" s="296">
        <v>2415</v>
      </c>
      <c r="K26" s="298">
        <v>4464</v>
      </c>
      <c r="L26" s="28">
        <v>202531</v>
      </c>
      <c r="M26" s="30">
        <v>181755</v>
      </c>
      <c r="N26" s="95">
        <v>16422</v>
      </c>
      <c r="O26" s="30">
        <v>166740</v>
      </c>
      <c r="P26" s="30">
        <v>152727</v>
      </c>
      <c r="Q26" s="30">
        <v>14013</v>
      </c>
      <c r="R26" s="30">
        <v>31209</v>
      </c>
      <c r="S26" s="30">
        <v>28811</v>
      </c>
      <c r="T26" s="30">
        <v>2398</v>
      </c>
      <c r="U26" s="30">
        <v>4354</v>
      </c>
      <c r="V26" s="42">
        <v>94350</v>
      </c>
      <c r="W26" s="33">
        <v>87762</v>
      </c>
      <c r="X26" s="196">
        <v>5645</v>
      </c>
      <c r="Y26" s="196">
        <v>81698</v>
      </c>
      <c r="Z26" s="196">
        <v>81698</v>
      </c>
      <c r="AA26" s="196">
        <v>4971</v>
      </c>
      <c r="AB26" s="196">
        <v>11709</v>
      </c>
      <c r="AC26" s="196">
        <v>11035</v>
      </c>
      <c r="AD26" s="196">
        <v>674</v>
      </c>
      <c r="AE26" s="324">
        <v>858</v>
      </c>
    </row>
    <row r="27" spans="1:32" x14ac:dyDescent="0.2">
      <c r="A27" s="94"/>
      <c r="B27" s="299"/>
      <c r="C27" s="243"/>
      <c r="D27" s="243"/>
      <c r="E27" s="300"/>
      <c r="F27" s="243"/>
      <c r="G27" s="300"/>
      <c r="H27" s="243"/>
      <c r="I27" s="243"/>
      <c r="J27" s="243"/>
      <c r="K27" s="243"/>
      <c r="L27" s="170"/>
      <c r="M27" s="25"/>
      <c r="N27" s="25"/>
      <c r="O27" s="25"/>
      <c r="P27" s="25"/>
      <c r="Q27" s="25"/>
      <c r="R27" s="25"/>
      <c r="S27" s="25"/>
      <c r="T27" s="25"/>
      <c r="U27" s="25"/>
      <c r="V27" s="299"/>
      <c r="W27" s="243"/>
      <c r="X27" s="243"/>
      <c r="AA27" s="243"/>
      <c r="AB27" s="243"/>
      <c r="AC27" s="243"/>
      <c r="AD27" s="243"/>
      <c r="AE27" s="301"/>
    </row>
    <row r="28" spans="1:32" x14ac:dyDescent="0.2">
      <c r="B28" s="434" t="s">
        <v>54</v>
      </c>
      <c r="C28" s="435"/>
      <c r="D28" s="435"/>
      <c r="E28" s="435"/>
      <c r="F28" s="435"/>
      <c r="G28" s="435"/>
      <c r="H28" s="435"/>
      <c r="I28" s="435"/>
      <c r="J28" s="435"/>
      <c r="K28" s="436"/>
      <c r="L28" s="434" t="s">
        <v>54</v>
      </c>
      <c r="M28" s="435"/>
      <c r="N28" s="435"/>
      <c r="O28" s="435"/>
      <c r="P28" s="435"/>
      <c r="Q28" s="435"/>
      <c r="R28" s="435"/>
      <c r="S28" s="435"/>
      <c r="T28" s="435"/>
      <c r="U28" s="436"/>
      <c r="V28" s="434" t="s">
        <v>54</v>
      </c>
      <c r="W28" s="435"/>
      <c r="X28" s="435"/>
      <c r="Y28" s="435"/>
      <c r="Z28" s="435"/>
      <c r="AA28" s="435"/>
      <c r="AB28" s="435"/>
      <c r="AC28" s="435"/>
      <c r="AD28" s="435"/>
      <c r="AE28" s="436"/>
    </row>
    <row r="29" spans="1:32" x14ac:dyDescent="0.2">
      <c r="A29" s="219">
        <v>1995</v>
      </c>
      <c r="B29" s="288">
        <v>100</v>
      </c>
      <c r="C29" s="119">
        <v>82.309321212215238</v>
      </c>
      <c r="D29" s="119">
        <v>9.2610978816484515</v>
      </c>
      <c r="E29" s="119">
        <v>80.486499484180229</v>
      </c>
      <c r="F29" s="119">
        <v>72.118196414858716</v>
      </c>
      <c r="G29" s="119">
        <v>8.3683030693215219</v>
      </c>
      <c r="H29" s="119">
        <v>11.08391960968345</v>
      </c>
      <c r="I29" s="119">
        <v>10.191124797356521</v>
      </c>
      <c r="J29" s="119">
        <v>0.89279481232692892</v>
      </c>
      <c r="K29" s="120">
        <v>8.4105770200355252</v>
      </c>
      <c r="L29" s="118"/>
      <c r="M29" s="119"/>
      <c r="N29" s="119"/>
      <c r="O29" s="119"/>
      <c r="P29" s="119"/>
      <c r="Q29" s="119"/>
      <c r="R29" s="119"/>
      <c r="S29" s="119"/>
      <c r="T29" s="119"/>
      <c r="U29" s="120"/>
      <c r="V29" s="288">
        <v>100</v>
      </c>
      <c r="W29" s="119">
        <v>90.470139771283357</v>
      </c>
      <c r="X29" s="119">
        <v>6.8585670999902257</v>
      </c>
      <c r="Y29" s="119">
        <v>86.158733261655755</v>
      </c>
      <c r="Z29" s="119">
        <v>79.86902551070277</v>
      </c>
      <c r="AA29" s="119">
        <v>6.289707750952986</v>
      </c>
      <c r="AB29" s="119">
        <v>11.169973609617829</v>
      </c>
      <c r="AC29" s="119">
        <v>10.601114260580589</v>
      </c>
      <c r="AD29" s="119">
        <v>0.56885934903723978</v>
      </c>
      <c r="AE29" s="120">
        <v>2.6712931287264197</v>
      </c>
    </row>
    <row r="30" spans="1:32" x14ac:dyDescent="0.2">
      <c r="A30" s="219">
        <v>1996</v>
      </c>
      <c r="B30" s="28">
        <v>100</v>
      </c>
      <c r="C30" s="67">
        <v>81.672024441023268</v>
      </c>
      <c r="D30" s="67">
        <v>10.441677368920654</v>
      </c>
      <c r="E30" s="67">
        <v>80.778618890741285</v>
      </c>
      <c r="F30" s="67">
        <v>71.433357529733655</v>
      </c>
      <c r="G30" s="67">
        <v>9.3452613610076334</v>
      </c>
      <c r="H30" s="67">
        <v>11.335082919202636</v>
      </c>
      <c r="I30" s="67">
        <v>10.238666911289615</v>
      </c>
      <c r="J30" s="67">
        <v>1.0964160079130205</v>
      </c>
      <c r="K30" s="68">
        <v>7.8671537854071776</v>
      </c>
      <c r="L30" s="122"/>
      <c r="M30" s="67"/>
      <c r="N30" s="67"/>
      <c r="O30" s="67"/>
      <c r="P30" s="67"/>
      <c r="Q30" s="67"/>
      <c r="R30" s="67"/>
      <c r="S30" s="67"/>
      <c r="T30" s="67"/>
      <c r="U30" s="68"/>
      <c r="V30" s="28">
        <v>100</v>
      </c>
      <c r="W30" s="67">
        <v>90.346693176061251</v>
      </c>
      <c r="X30" s="67">
        <v>7.2454763566150815</v>
      </c>
      <c r="Y30" s="67">
        <v>86.506973054092541</v>
      </c>
      <c r="Z30" s="67">
        <v>79.868472619172792</v>
      </c>
      <c r="AA30" s="67">
        <v>6.6385004349197549</v>
      </c>
      <c r="AB30" s="67">
        <v>11.085196478583786</v>
      </c>
      <c r="AC30" s="67">
        <v>10.478220556888459</v>
      </c>
      <c r="AD30" s="67">
        <v>0.60697592169532677</v>
      </c>
      <c r="AE30" s="68">
        <v>2.4078304673236661</v>
      </c>
    </row>
    <row r="31" spans="1:32" x14ac:dyDescent="0.2">
      <c r="A31" s="219">
        <v>1997</v>
      </c>
      <c r="B31" s="28">
        <v>100</v>
      </c>
      <c r="C31" s="67">
        <v>81.849201761903814</v>
      </c>
      <c r="D31" s="67">
        <v>10.900683634624201</v>
      </c>
      <c r="E31" s="67">
        <v>81.191477487891888</v>
      </c>
      <c r="F31" s="67">
        <v>71.491439618918548</v>
      </c>
      <c r="G31" s="67">
        <v>9.700037868973352</v>
      </c>
      <c r="H31" s="67">
        <v>11.559603770952505</v>
      </c>
      <c r="I31" s="67">
        <v>10.357762142985271</v>
      </c>
      <c r="J31" s="67">
        <v>1.2018416279672335</v>
      </c>
      <c r="K31" s="68">
        <v>7.2281904610049228</v>
      </c>
      <c r="L31" s="122"/>
      <c r="M31" s="67"/>
      <c r="N31" s="67"/>
      <c r="O31" s="67"/>
      <c r="P31" s="67"/>
      <c r="Q31" s="67"/>
      <c r="R31" s="67"/>
      <c r="S31" s="67"/>
      <c r="T31" s="67"/>
      <c r="U31" s="68"/>
      <c r="V31" s="28">
        <v>100</v>
      </c>
      <c r="W31" s="67">
        <v>90.478697401571836</v>
      </c>
      <c r="X31" s="67">
        <v>6.9962020080472307</v>
      </c>
      <c r="Y31" s="67">
        <v>86.750272628135221</v>
      </c>
      <c r="Z31" s="67">
        <v>80.356672808633846</v>
      </c>
      <c r="AA31" s="67">
        <v>6.3935998195013726</v>
      </c>
      <c r="AB31" s="67">
        <v>10.724626781483849</v>
      </c>
      <c r="AC31" s="67">
        <v>10.122024592937992</v>
      </c>
      <c r="AD31" s="67">
        <v>0.6026021885458579</v>
      </c>
      <c r="AE31" s="68">
        <v>2.5251005903809274</v>
      </c>
    </row>
    <row r="32" spans="1:32" x14ac:dyDescent="0.2">
      <c r="A32" s="219">
        <v>1998</v>
      </c>
      <c r="B32" s="28">
        <v>100</v>
      </c>
      <c r="C32" s="67">
        <v>80.810121988436251</v>
      </c>
      <c r="D32" s="67">
        <v>11.354244851164211</v>
      </c>
      <c r="E32" s="67">
        <v>80.601446705322459</v>
      </c>
      <c r="F32" s="67">
        <v>70.496779142369334</v>
      </c>
      <c r="G32" s="67">
        <v>10.104667562953127</v>
      </c>
      <c r="H32" s="67">
        <v>11.562920134278007</v>
      </c>
      <c r="I32" s="67">
        <v>10.313342846066925</v>
      </c>
      <c r="J32" s="67">
        <v>1.2495772882110836</v>
      </c>
      <c r="K32" s="68">
        <v>7.8228487062957255</v>
      </c>
      <c r="L32" s="122"/>
      <c r="M32" s="67"/>
      <c r="N32" s="67"/>
      <c r="O32" s="67"/>
      <c r="P32" s="67"/>
      <c r="Q32" s="67"/>
      <c r="R32" s="67"/>
      <c r="S32" s="67"/>
      <c r="T32" s="67"/>
      <c r="U32" s="68"/>
      <c r="V32" s="28">
        <v>100</v>
      </c>
      <c r="W32" s="67">
        <v>89.872513829250408</v>
      </c>
      <c r="X32" s="67">
        <v>7.5168283649589167</v>
      </c>
      <c r="Y32" s="67">
        <v>85.877502832497072</v>
      </c>
      <c r="Z32" s="67">
        <v>79.136635850367981</v>
      </c>
      <c r="AA32" s="67">
        <v>6.7408669821290861</v>
      </c>
      <c r="AB32" s="67">
        <v>10.824423265512086</v>
      </c>
      <c r="AC32" s="67">
        <v>10.099875274918833</v>
      </c>
      <c r="AD32" s="67">
        <v>0.72454799059325337</v>
      </c>
      <c r="AE32" s="68">
        <v>2.6106578057906713</v>
      </c>
    </row>
    <row r="33" spans="1:31" x14ac:dyDescent="0.2">
      <c r="A33" s="219">
        <v>1999</v>
      </c>
      <c r="B33" s="28">
        <v>100</v>
      </c>
      <c r="C33" s="67">
        <v>81.054120735131818</v>
      </c>
      <c r="D33" s="67">
        <v>11.5259567323876</v>
      </c>
      <c r="E33" s="67">
        <v>80.400035793573352</v>
      </c>
      <c r="F33" s="67">
        <v>70.369312976448683</v>
      </c>
      <c r="G33" s="67">
        <v>10.030722817124667</v>
      </c>
      <c r="H33" s="67">
        <v>11.84042884109784</v>
      </c>
      <c r="I33" s="67">
        <v>10.378857929341782</v>
      </c>
      <c r="J33" s="67">
        <v>1.4615709117560582</v>
      </c>
      <c r="K33" s="68">
        <v>7.3790155915101057</v>
      </c>
      <c r="L33" s="122"/>
      <c r="M33" s="67"/>
      <c r="N33" s="67"/>
      <c r="O33" s="67"/>
      <c r="P33" s="67"/>
      <c r="Q33" s="67"/>
      <c r="R33" s="67"/>
      <c r="S33" s="67"/>
      <c r="T33" s="67"/>
      <c r="U33" s="68"/>
      <c r="V33" s="28">
        <v>100</v>
      </c>
      <c r="W33" s="67">
        <v>90.533559730120658</v>
      </c>
      <c r="X33" s="67">
        <v>7.4666019818702889</v>
      </c>
      <c r="Y33" s="67">
        <v>86.626418348920566</v>
      </c>
      <c r="Z33" s="67">
        <v>79.910878724990795</v>
      </c>
      <c r="AA33" s="67">
        <v>6.7155396239297813</v>
      </c>
      <c r="AB33" s="67">
        <v>11.373743363070371</v>
      </c>
      <c r="AC33" s="67">
        <v>10.622681005129865</v>
      </c>
      <c r="AD33" s="67">
        <v>0.75106235794050791</v>
      </c>
      <c r="AE33" s="68">
        <v>1.9998382880090559</v>
      </c>
    </row>
    <row r="34" spans="1:31" x14ac:dyDescent="0.2">
      <c r="A34" s="219">
        <v>2000</v>
      </c>
      <c r="B34" s="28">
        <v>100</v>
      </c>
      <c r="C34" s="67">
        <v>81.33411050727743</v>
      </c>
      <c r="D34" s="67">
        <v>11.566748384221084</v>
      </c>
      <c r="E34" s="67">
        <v>81.230820661397885</v>
      </c>
      <c r="F34" s="67">
        <v>71.135845433817352</v>
      </c>
      <c r="G34" s="67">
        <v>10.094975227580532</v>
      </c>
      <c r="H34" s="67">
        <v>11.46517289262999</v>
      </c>
      <c r="I34" s="67">
        <v>10.013543398878813</v>
      </c>
      <c r="J34" s="67">
        <v>1.4516294937511787</v>
      </c>
      <c r="K34" s="68">
        <v>7.0802832113284531</v>
      </c>
      <c r="L34" s="122"/>
      <c r="M34" s="302"/>
      <c r="N34" s="67"/>
      <c r="O34" s="67"/>
      <c r="P34" s="67"/>
      <c r="Q34" s="67"/>
      <c r="R34" s="67"/>
      <c r="S34" s="67"/>
      <c r="T34" s="67"/>
      <c r="U34" s="68"/>
      <c r="V34" s="28">
        <v>100</v>
      </c>
      <c r="W34" s="67">
        <v>90.162384156061705</v>
      </c>
      <c r="X34" s="67">
        <v>8.1093008384894585</v>
      </c>
      <c r="Y34" s="67">
        <v>87.179487179487182</v>
      </c>
      <c r="Z34" s="67">
        <v>79.968117586663425</v>
      </c>
      <c r="AA34" s="67">
        <v>7.2113695928237549</v>
      </c>
      <c r="AB34" s="67">
        <v>11.09219781506399</v>
      </c>
      <c r="AC34" s="67">
        <v>10.194266569398287</v>
      </c>
      <c r="AD34" s="67">
        <v>0.89793124566570304</v>
      </c>
      <c r="AE34" s="68">
        <v>1.7283150054488305</v>
      </c>
    </row>
    <row r="35" spans="1:31" x14ac:dyDescent="0.2">
      <c r="A35" s="219">
        <v>2001</v>
      </c>
      <c r="B35" s="28">
        <v>100</v>
      </c>
      <c r="C35" s="67">
        <v>81.416690321951961</v>
      </c>
      <c r="D35" s="67">
        <v>11.669752445674048</v>
      </c>
      <c r="E35" s="67">
        <v>81.248066974820887</v>
      </c>
      <c r="F35" s="67">
        <v>71.290815959055877</v>
      </c>
      <c r="G35" s="67">
        <v>9.9572510157650118</v>
      </c>
      <c r="H35" s="67">
        <v>11.631197861279759</v>
      </c>
      <c r="I35" s="67">
        <v>9.9331014409246325</v>
      </c>
      <c r="J35" s="67">
        <v>1.6980964203551259</v>
      </c>
      <c r="K35" s="68">
        <v>6.6097810014871055</v>
      </c>
      <c r="L35" s="28">
        <v>100</v>
      </c>
      <c r="M35" s="67">
        <v>70.586300611054369</v>
      </c>
      <c r="N35" s="67">
        <v>16.334885492219009</v>
      </c>
      <c r="O35" s="67">
        <v>74.450830029946857</v>
      </c>
      <c r="P35" s="67">
        <v>60.676141182987415</v>
      </c>
      <c r="Q35" s="67">
        <v>13.774688846959442</v>
      </c>
      <c r="R35" s="67">
        <v>12.151846145856775</v>
      </c>
      <c r="S35" s="67">
        <v>9.6150184354930843</v>
      </c>
      <c r="T35" s="67">
        <v>2.5368277103636898</v>
      </c>
      <c r="U35" s="68">
        <v>13.078813896726619</v>
      </c>
      <c r="V35" s="28">
        <v>100</v>
      </c>
      <c r="W35" s="67">
        <v>90</v>
      </c>
      <c r="X35" s="67">
        <v>8.1</v>
      </c>
      <c r="Y35" s="67">
        <v>86.9</v>
      </c>
      <c r="Z35" s="67">
        <v>79.8</v>
      </c>
      <c r="AA35" s="67">
        <v>7.2</v>
      </c>
      <c r="AB35" s="67">
        <v>11.1</v>
      </c>
      <c r="AC35" s="67">
        <v>10.199999999999999</v>
      </c>
      <c r="AD35" s="67">
        <v>0.9</v>
      </c>
      <c r="AE35" s="68">
        <v>1.5</v>
      </c>
    </row>
    <row r="36" spans="1:31" x14ac:dyDescent="0.2">
      <c r="A36" s="219">
        <v>2002</v>
      </c>
      <c r="B36" s="28">
        <v>100</v>
      </c>
      <c r="C36" s="67">
        <v>82.432319502091204</v>
      </c>
      <c r="D36" s="67">
        <v>11.327504765391518</v>
      </c>
      <c r="E36" s="67">
        <v>81.696917119992364</v>
      </c>
      <c r="F36" s="67">
        <v>72.149022448078128</v>
      </c>
      <c r="G36" s="67">
        <v>9.5478946719142357</v>
      </c>
      <c r="H36" s="67">
        <v>11.895372297455937</v>
      </c>
      <c r="I36" s="67">
        <v>10.126506719301528</v>
      </c>
      <c r="J36" s="67">
        <v>1.7688655781544107</v>
      </c>
      <c r="K36" s="68">
        <v>5.7865184188848788</v>
      </c>
      <c r="L36" s="28">
        <v>100</v>
      </c>
      <c r="M36" s="67">
        <v>71.362050823162903</v>
      </c>
      <c r="N36" s="67">
        <v>16.174094603663843</v>
      </c>
      <c r="O36" s="67">
        <v>74.774841954380122</v>
      </c>
      <c r="P36" s="67">
        <v>61.366442130032397</v>
      </c>
      <c r="Q36" s="67">
        <v>13.408399824347725</v>
      </c>
      <c r="R36" s="67">
        <v>12.505281996470384</v>
      </c>
      <c r="S36" s="67">
        <v>9.7553296380071757</v>
      </c>
      <c r="T36" s="67">
        <v>2.7499523584632084</v>
      </c>
      <c r="U36" s="68">
        <v>12.463854573173258</v>
      </c>
      <c r="V36" s="28">
        <v>100</v>
      </c>
      <c r="W36" s="67">
        <v>89.2</v>
      </c>
      <c r="X36" s="67">
        <v>8.8000000000000007</v>
      </c>
      <c r="Y36" s="67">
        <v>86.8</v>
      </c>
      <c r="Z36" s="67">
        <v>79.099999999999994</v>
      </c>
      <c r="AA36" s="67">
        <v>7.6</v>
      </c>
      <c r="AB36" s="67">
        <v>11.3</v>
      </c>
      <c r="AC36" s="67">
        <v>10.1</v>
      </c>
      <c r="AD36" s="67">
        <v>1.2</v>
      </c>
      <c r="AE36" s="68">
        <v>1.6</v>
      </c>
    </row>
    <row r="37" spans="1:31" x14ac:dyDescent="0.2">
      <c r="A37" s="219">
        <v>2003</v>
      </c>
      <c r="B37" s="28">
        <v>100</v>
      </c>
      <c r="C37" s="67">
        <v>82.659568958501339</v>
      </c>
      <c r="D37" s="67">
        <v>11.49000081384423</v>
      </c>
      <c r="E37" s="67">
        <v>81.914161629464118</v>
      </c>
      <c r="F37" s="67">
        <v>72.195381803922729</v>
      </c>
      <c r="G37" s="67">
        <v>9.7187798255413913</v>
      </c>
      <c r="H37" s="67">
        <v>12.109262287198231</v>
      </c>
      <c r="I37" s="67">
        <v>10.341000732459808</v>
      </c>
      <c r="J37" s="67">
        <v>1.7682615547384231</v>
      </c>
      <c r="K37" s="68">
        <v>5.3639733355035846</v>
      </c>
      <c r="L37" s="28">
        <v>100</v>
      </c>
      <c r="M37" s="67">
        <v>73.695091242577803</v>
      </c>
      <c r="N37" s="67">
        <v>15.728852550750769</v>
      </c>
      <c r="O37" s="67">
        <v>76.102061118537634</v>
      </c>
      <c r="P37" s="67">
        <v>63.087947275157774</v>
      </c>
      <c r="Q37" s="67">
        <v>13.014113843379862</v>
      </c>
      <c r="R37" s="67">
        <v>13.112817483756645</v>
      </c>
      <c r="S37" s="67">
        <v>10.400410358441881</v>
      </c>
      <c r="T37" s="67">
        <v>2.7124071253147637</v>
      </c>
      <c r="U37" s="68">
        <v>10.576056206671433</v>
      </c>
      <c r="V37" s="28">
        <v>100</v>
      </c>
      <c r="W37" s="67">
        <v>90</v>
      </c>
      <c r="X37" s="67">
        <v>8.1999999999999993</v>
      </c>
      <c r="Y37" s="67">
        <v>86.7</v>
      </c>
      <c r="Z37" s="67">
        <v>79.599999999999994</v>
      </c>
      <c r="AA37" s="67">
        <v>7</v>
      </c>
      <c r="AB37" s="67">
        <v>11.5</v>
      </c>
      <c r="AC37" s="67">
        <v>10.3</v>
      </c>
      <c r="AD37" s="67">
        <v>1.2</v>
      </c>
      <c r="AE37" s="68">
        <v>1.4</v>
      </c>
    </row>
    <row r="38" spans="1:31" x14ac:dyDescent="0.2">
      <c r="A38" s="219">
        <v>2004</v>
      </c>
      <c r="B38" s="28">
        <v>100</v>
      </c>
      <c r="C38" s="67">
        <v>81.792067860453912</v>
      </c>
      <c r="D38" s="67">
        <v>12.343872046252564</v>
      </c>
      <c r="E38" s="67">
        <v>81.528904202588564</v>
      </c>
      <c r="F38" s="67">
        <v>71.061122588274799</v>
      </c>
      <c r="G38" s="67">
        <v>10.467781614313767</v>
      </c>
      <c r="H38" s="67">
        <v>12.494616277456984</v>
      </c>
      <c r="I38" s="67">
        <v>10.622905823180302</v>
      </c>
      <c r="J38" s="67">
        <v>1.8717104542766831</v>
      </c>
      <c r="K38" s="68">
        <v>5.4092724127106955</v>
      </c>
      <c r="L38" s="28">
        <v>100</v>
      </c>
      <c r="M38" s="67">
        <v>72.782247009705245</v>
      </c>
      <c r="N38" s="67">
        <v>16.600737880200214</v>
      </c>
      <c r="O38" s="67">
        <v>75.584938470817704</v>
      </c>
      <c r="P38" s="67">
        <v>61.829190916710402</v>
      </c>
      <c r="Q38" s="67">
        <v>13.755747554107298</v>
      </c>
      <c r="R38" s="67">
        <v>13.577152346412038</v>
      </c>
      <c r="S38" s="67">
        <v>10.739211831149197</v>
      </c>
      <c r="T38" s="67">
        <v>2.8379405152628405</v>
      </c>
      <c r="U38" s="68">
        <v>10.617015110094545</v>
      </c>
      <c r="V38" s="28">
        <v>100</v>
      </c>
      <c r="W38" s="67">
        <v>89.2</v>
      </c>
      <c r="X38" s="67">
        <v>9.1</v>
      </c>
      <c r="Y38" s="67">
        <v>86.9</v>
      </c>
      <c r="Z38" s="67">
        <v>79</v>
      </c>
      <c r="AA38" s="67">
        <v>8</v>
      </c>
      <c r="AB38" s="67">
        <v>11.4</v>
      </c>
      <c r="AC38" s="67">
        <v>10.199999999999999</v>
      </c>
      <c r="AD38" s="67">
        <v>1.2</v>
      </c>
      <c r="AE38" s="68">
        <v>1.4</v>
      </c>
    </row>
    <row r="39" spans="1:31" x14ac:dyDescent="0.2">
      <c r="A39" s="219">
        <v>2005</v>
      </c>
      <c r="B39" s="28">
        <v>100</v>
      </c>
      <c r="C39" s="67">
        <v>81.770897740005026</v>
      </c>
      <c r="D39" s="67">
        <v>13.443428926886483</v>
      </c>
      <c r="E39" s="67">
        <v>81.923412738562305</v>
      </c>
      <c r="F39" s="67">
        <v>70.631307169703845</v>
      </c>
      <c r="G39" s="67">
        <v>11.29210556885846</v>
      </c>
      <c r="H39" s="67">
        <v>13.195357848152021</v>
      </c>
      <c r="I39" s="67">
        <v>11.048905976564402</v>
      </c>
      <c r="J39" s="67">
        <v>2.1464518715876175</v>
      </c>
      <c r="K39" s="68">
        <v>4.2782892838540203</v>
      </c>
      <c r="L39" s="28">
        <v>100</v>
      </c>
      <c r="M39" s="67">
        <v>71.894080439678376</v>
      </c>
      <c r="N39" s="67">
        <v>18.934300278864058</v>
      </c>
      <c r="O39" s="67">
        <v>75.751835380775447</v>
      </c>
      <c r="P39" s="67">
        <v>60.36959650078456</v>
      </c>
      <c r="Q39" s="67">
        <v>15.382238879990894</v>
      </c>
      <c r="R39" s="67">
        <v>14.919633492955228</v>
      </c>
      <c r="S39" s="67">
        <v>11.374076212001723</v>
      </c>
      <c r="T39" s="67">
        <v>3.5455572809535036</v>
      </c>
      <c r="U39" s="68">
        <v>9.1708062667176158</v>
      </c>
      <c r="V39" s="28">
        <v>100</v>
      </c>
      <c r="W39" s="67">
        <v>88.8</v>
      </c>
      <c r="X39" s="67">
        <v>9.5</v>
      </c>
      <c r="Y39" s="67">
        <v>86.6</v>
      </c>
      <c r="Z39" s="67">
        <v>78.3</v>
      </c>
      <c r="AA39" s="67">
        <v>8.3000000000000007</v>
      </c>
      <c r="AB39" s="67">
        <v>11.6</v>
      </c>
      <c r="AC39" s="67">
        <v>10.4</v>
      </c>
      <c r="AD39" s="67">
        <v>1.2</v>
      </c>
      <c r="AE39" s="68">
        <v>1.5</v>
      </c>
    </row>
    <row r="40" spans="1:31" x14ac:dyDescent="0.2">
      <c r="A40" s="219">
        <v>2006</v>
      </c>
      <c r="B40" s="28">
        <v>100</v>
      </c>
      <c r="C40" s="67">
        <v>82.453027529789694</v>
      </c>
      <c r="D40" s="67">
        <v>13.641253595308356</v>
      </c>
      <c r="E40" s="67">
        <v>82.161293937469651</v>
      </c>
      <c r="F40" s="67">
        <v>70.828134922117215</v>
      </c>
      <c r="G40" s="67">
        <v>11.333159015352434</v>
      </c>
      <c r="H40" s="67">
        <v>13.844458555900042</v>
      </c>
      <c r="I40" s="67">
        <v>11.537484591535616</v>
      </c>
      <c r="J40" s="67">
        <v>2.306973964364424</v>
      </c>
      <c r="K40" s="68">
        <v>3.4384221732471705</v>
      </c>
      <c r="L40" s="28">
        <v>100</v>
      </c>
      <c r="M40" s="67">
        <v>74.188687624908795</v>
      </c>
      <c r="N40" s="67">
        <v>19.048789772547028</v>
      </c>
      <c r="O40" s="67">
        <v>77.020746756336649</v>
      </c>
      <c r="P40" s="67">
        <v>61.655775148304414</v>
      </c>
      <c r="Q40" s="67">
        <v>15.36497160803223</v>
      </c>
      <c r="R40" s="67">
        <v>16.079529232623798</v>
      </c>
      <c r="S40" s="67">
        <v>12.398090283285221</v>
      </c>
      <c r="T40" s="67">
        <v>3.681438949338578</v>
      </c>
      <c r="U40" s="68">
        <v>6.7617295308187675</v>
      </c>
      <c r="V40" s="28">
        <v>100</v>
      </c>
      <c r="W40" s="67">
        <v>88.9</v>
      </c>
      <c r="X40" s="67">
        <v>9.4</v>
      </c>
      <c r="Y40" s="67">
        <v>86.3</v>
      </c>
      <c r="Z40" s="67">
        <v>78.099999999999994</v>
      </c>
      <c r="AA40" s="67">
        <v>8.1999999999999993</v>
      </c>
      <c r="AB40" s="67">
        <v>12.1</v>
      </c>
      <c r="AC40" s="67">
        <v>10.8</v>
      </c>
      <c r="AD40" s="67">
        <v>1.3</v>
      </c>
      <c r="AE40" s="68">
        <v>1.4</v>
      </c>
    </row>
    <row r="41" spans="1:31" x14ac:dyDescent="0.2">
      <c r="A41" s="219">
        <v>2007</v>
      </c>
      <c r="B41" s="28">
        <v>100</v>
      </c>
      <c r="C41" s="67">
        <v>82.511727188372205</v>
      </c>
      <c r="D41" s="67">
        <v>14.275811734156834</v>
      </c>
      <c r="E41" s="67">
        <v>82.204014567753632</v>
      </c>
      <c r="F41" s="67">
        <v>70.446385018539772</v>
      </c>
      <c r="G41" s="67">
        <v>11.757629549213847</v>
      </c>
      <c r="H41" s="67">
        <v>14.424716768687398</v>
      </c>
      <c r="I41" s="67">
        <v>11.911669240107534</v>
      </c>
      <c r="J41" s="67">
        <v>2.5130475285798641</v>
      </c>
      <c r="K41" s="68">
        <v>2.8152587316665261</v>
      </c>
      <c r="L41" s="28">
        <v>100</v>
      </c>
      <c r="M41" s="67">
        <v>74.404206945057823</v>
      </c>
      <c r="N41" s="67">
        <v>20.200533228650407</v>
      </c>
      <c r="O41" s="67">
        <v>77.473543026317941</v>
      </c>
      <c r="P41" s="67">
        <v>61.425977722164973</v>
      </c>
      <c r="Q41" s="67">
        <v>16.047565304152968</v>
      </c>
      <c r="R41" s="67">
        <v>16.999525655495034</v>
      </c>
      <c r="S41" s="67">
        <v>12.858825261298396</v>
      </c>
      <c r="T41" s="67">
        <v>4.1407003941966405</v>
      </c>
      <c r="U41" s="68">
        <v>5.3952598262917713</v>
      </c>
      <c r="V41" s="28">
        <v>100</v>
      </c>
      <c r="W41" s="67">
        <v>88.2</v>
      </c>
      <c r="X41" s="67">
        <v>10.3</v>
      </c>
      <c r="Y41" s="67">
        <v>86</v>
      </c>
      <c r="Z41" s="67">
        <v>77.2</v>
      </c>
      <c r="AA41" s="67">
        <v>8.8000000000000007</v>
      </c>
      <c r="AB41" s="67">
        <v>12.5</v>
      </c>
      <c r="AC41" s="67">
        <v>11</v>
      </c>
      <c r="AD41" s="67">
        <v>1.5</v>
      </c>
      <c r="AE41" s="68">
        <v>1.3</v>
      </c>
    </row>
    <row r="42" spans="1:31" x14ac:dyDescent="0.2">
      <c r="A42" s="219">
        <v>2008</v>
      </c>
      <c r="B42" s="28">
        <v>100</v>
      </c>
      <c r="C42" s="67">
        <v>82.974605817963379</v>
      </c>
      <c r="D42" s="67">
        <v>13.908818195298331</v>
      </c>
      <c r="E42" s="67">
        <v>82.326348887697563</v>
      </c>
      <c r="F42" s="67">
        <v>70.823495416576364</v>
      </c>
      <c r="G42" s="67">
        <v>11.502853471121199</v>
      </c>
      <c r="H42" s="67">
        <v>14.459741533688449</v>
      </c>
      <c r="I42" s="67">
        <v>12.057578902943961</v>
      </c>
      <c r="J42" s="67">
        <v>2.4021626307444879</v>
      </c>
      <c r="K42" s="68">
        <v>2.6614654028508098</v>
      </c>
      <c r="L42" s="28">
        <v>100</v>
      </c>
      <c r="M42" s="67">
        <v>82.4</v>
      </c>
      <c r="N42" s="67">
        <v>14.7</v>
      </c>
      <c r="O42" s="67">
        <v>82.2</v>
      </c>
      <c r="P42" s="67">
        <v>70</v>
      </c>
      <c r="Q42" s="67">
        <v>12.1</v>
      </c>
      <c r="R42" s="67">
        <v>14.8</v>
      </c>
      <c r="S42" s="67">
        <v>12.3</v>
      </c>
      <c r="T42" s="67">
        <v>2.6</v>
      </c>
      <c r="U42" s="67">
        <v>2.9</v>
      </c>
      <c r="V42" s="28">
        <v>100</v>
      </c>
      <c r="W42" s="67">
        <v>87.8</v>
      </c>
      <c r="X42" s="67">
        <v>10.8</v>
      </c>
      <c r="Y42" s="67">
        <v>85.9</v>
      </c>
      <c r="Z42" s="67">
        <v>76.7</v>
      </c>
      <c r="AA42" s="67">
        <v>9.1999999999999993</v>
      </c>
      <c r="AB42" s="67">
        <v>12.7</v>
      </c>
      <c r="AC42" s="67">
        <v>11.1</v>
      </c>
      <c r="AD42" s="67">
        <v>1.6</v>
      </c>
      <c r="AE42" s="68">
        <v>1.1000000000000001</v>
      </c>
    </row>
    <row r="43" spans="1:31" x14ac:dyDescent="0.2">
      <c r="A43" s="219">
        <v>2009</v>
      </c>
      <c r="B43" s="28">
        <v>100</v>
      </c>
      <c r="C43" s="67">
        <v>83.280751674159916</v>
      </c>
      <c r="D43" s="67">
        <v>13.643436175608414</v>
      </c>
      <c r="E43" s="67">
        <v>82.195019213080371</v>
      </c>
      <c r="F43" s="67">
        <v>70.904003369810965</v>
      </c>
      <c r="G43" s="67">
        <v>11.291015843269404</v>
      </c>
      <c r="H43" s="67">
        <v>14.60709895381124</v>
      </c>
      <c r="I43" s="67">
        <v>12.258547026915505</v>
      </c>
      <c r="J43" s="67">
        <v>2.3485519268957336</v>
      </c>
      <c r="K43" s="68">
        <v>2.6412612721036388</v>
      </c>
      <c r="L43" s="28">
        <v>100</v>
      </c>
      <c r="M43" s="67">
        <v>84.1</v>
      </c>
      <c r="N43" s="67">
        <v>13.2</v>
      </c>
      <c r="O43" s="67">
        <v>82.6</v>
      </c>
      <c r="P43" s="67">
        <v>71.7</v>
      </c>
      <c r="Q43" s="67">
        <v>10.9</v>
      </c>
      <c r="R43" s="67">
        <v>14.5</v>
      </c>
      <c r="S43" s="67">
        <v>12.3</v>
      </c>
      <c r="T43" s="67">
        <v>2.2999999999999998</v>
      </c>
      <c r="U43" s="67">
        <v>2.7</v>
      </c>
      <c r="V43" s="28">
        <v>100</v>
      </c>
      <c r="W43" s="67">
        <v>89.2</v>
      </c>
      <c r="X43" s="67">
        <v>9.6</v>
      </c>
      <c r="Y43" s="67">
        <v>86</v>
      </c>
      <c r="Z43" s="67">
        <v>77.8</v>
      </c>
      <c r="AA43" s="67">
        <v>8.1999999999999993</v>
      </c>
      <c r="AB43" s="67">
        <v>12.7</v>
      </c>
      <c r="AC43" s="67">
        <v>11.3</v>
      </c>
      <c r="AD43" s="67">
        <v>1.4</v>
      </c>
      <c r="AE43" s="68">
        <v>1.1000000000000001</v>
      </c>
    </row>
    <row r="44" spans="1:31" x14ac:dyDescent="0.2">
      <c r="A44" s="219">
        <v>2010</v>
      </c>
      <c r="B44" s="28">
        <v>100</v>
      </c>
      <c r="C44" s="67">
        <v>84.338927970996806</v>
      </c>
      <c r="D44" s="67">
        <v>13.208291459646288</v>
      </c>
      <c r="E44" s="67">
        <v>82.695757530219495</v>
      </c>
      <c r="F44" s="67">
        <v>71.786683697908344</v>
      </c>
      <c r="G44" s="67">
        <v>10.909073832311146</v>
      </c>
      <c r="H44" s="67">
        <v>14.731710982333219</v>
      </c>
      <c r="I44" s="67">
        <v>12.4367198579895</v>
      </c>
      <c r="J44" s="67">
        <v>2.294991124343718</v>
      </c>
      <c r="K44" s="68">
        <v>2.1235829474692642</v>
      </c>
      <c r="L44" s="28">
        <v>100</v>
      </c>
      <c r="M44" s="67">
        <v>83.8</v>
      </c>
      <c r="N44" s="67">
        <v>13.9</v>
      </c>
      <c r="O44" s="67">
        <v>82.8</v>
      </c>
      <c r="P44" s="67">
        <v>71.3</v>
      </c>
      <c r="Q44" s="67">
        <v>11.5</v>
      </c>
      <c r="R44" s="67">
        <v>14.7</v>
      </c>
      <c r="S44" s="67">
        <v>12.3</v>
      </c>
      <c r="T44" s="67">
        <v>2.4</v>
      </c>
      <c r="U44" s="67">
        <v>2.2999999999999998</v>
      </c>
      <c r="V44" s="28">
        <v>100</v>
      </c>
      <c r="W44" s="67">
        <v>89.1</v>
      </c>
      <c r="X44" s="67">
        <v>9.5</v>
      </c>
      <c r="Y44" s="67">
        <v>85.8</v>
      </c>
      <c r="Z44" s="67">
        <v>77.599999999999994</v>
      </c>
      <c r="AA44" s="67">
        <v>8.1999999999999993</v>
      </c>
      <c r="AB44" s="67">
        <v>12.7</v>
      </c>
      <c r="AC44" s="67">
        <v>11.4</v>
      </c>
      <c r="AD44" s="67">
        <v>1.3</v>
      </c>
      <c r="AE44" s="68">
        <v>1.1000000000000001</v>
      </c>
    </row>
    <row r="45" spans="1:31" x14ac:dyDescent="0.2">
      <c r="A45" s="219">
        <v>2011</v>
      </c>
      <c r="B45" s="28">
        <v>100</v>
      </c>
      <c r="C45" s="67">
        <v>86.610671724274368</v>
      </c>
      <c r="D45" s="67">
        <v>11.141789343758198</v>
      </c>
      <c r="E45" s="67">
        <v>82.579637968183519</v>
      </c>
      <c r="F45" s="67">
        <v>73.428636553257547</v>
      </c>
      <c r="G45" s="67">
        <v>9.1510014149259629</v>
      </c>
      <c r="H45" s="67">
        <v>15.073047165632353</v>
      </c>
      <c r="I45" s="67">
        <v>13.090860610439487</v>
      </c>
      <c r="J45" s="67">
        <v>1.9821865551928644</v>
      </c>
      <c r="K45" s="68">
        <v>1.9645537392321555</v>
      </c>
      <c r="L45" s="28">
        <v>100</v>
      </c>
      <c r="M45" s="67">
        <v>86</v>
      </c>
      <c r="N45" s="67">
        <v>11.8</v>
      </c>
      <c r="O45" s="67">
        <v>82.7</v>
      </c>
      <c r="P45" s="67">
        <v>73</v>
      </c>
      <c r="Q45" s="67">
        <v>9.6999999999999993</v>
      </c>
      <c r="R45" s="67">
        <v>15</v>
      </c>
      <c r="S45" s="67">
        <v>12.9</v>
      </c>
      <c r="T45" s="67">
        <v>2.1</v>
      </c>
      <c r="U45" s="67">
        <v>2.2000000000000002</v>
      </c>
      <c r="V45" s="28">
        <v>100</v>
      </c>
      <c r="W45" s="67">
        <v>89.6</v>
      </c>
      <c r="X45" s="67">
        <v>9</v>
      </c>
      <c r="Y45" s="67">
        <v>85.9</v>
      </c>
      <c r="Z45" s="67">
        <v>78.099999999999994</v>
      </c>
      <c r="AA45" s="67">
        <v>7.7</v>
      </c>
      <c r="AB45" s="67">
        <v>12.8</v>
      </c>
      <c r="AC45" s="67">
        <v>11.5</v>
      </c>
      <c r="AD45" s="67">
        <v>1.3</v>
      </c>
      <c r="AE45" s="68">
        <v>1.1000000000000001</v>
      </c>
    </row>
    <row r="46" spans="1:31" x14ac:dyDescent="0.2">
      <c r="A46" s="219">
        <v>2012</v>
      </c>
      <c r="B46" s="28">
        <v>100</v>
      </c>
      <c r="C46" s="67">
        <v>87.766156721187201</v>
      </c>
      <c r="D46" s="67">
        <v>10.179075927664433</v>
      </c>
      <c r="E46" s="67">
        <v>82.478943262505126</v>
      </c>
      <c r="F46" s="67">
        <v>74.013495704910369</v>
      </c>
      <c r="G46" s="67">
        <v>8.4654475575947501</v>
      </c>
      <c r="H46" s="67">
        <v>15.364476589667985</v>
      </c>
      <c r="I46" s="67">
        <v>13.654374203898856</v>
      </c>
      <c r="J46" s="67">
        <v>1.7101023857691273</v>
      </c>
      <c r="K46" s="68">
        <v>1.7788590796299482</v>
      </c>
      <c r="L46" s="28">
        <v>100</v>
      </c>
      <c r="M46" s="67">
        <v>87.6</v>
      </c>
      <c r="N46" s="67">
        <v>10.6</v>
      </c>
      <c r="O46" s="67">
        <v>82.8</v>
      </c>
      <c r="P46" s="67">
        <v>74</v>
      </c>
      <c r="Q46" s="67">
        <v>8.8000000000000007</v>
      </c>
      <c r="R46" s="67">
        <v>15.3</v>
      </c>
      <c r="S46" s="67">
        <v>13.5</v>
      </c>
      <c r="T46" s="67">
        <v>1.8</v>
      </c>
      <c r="U46" s="67">
        <v>1.8</v>
      </c>
      <c r="V46" s="28">
        <v>100</v>
      </c>
      <c r="W46" s="67">
        <v>90</v>
      </c>
      <c r="X46" s="67">
        <v>8.8000000000000007</v>
      </c>
      <c r="Y46" s="67">
        <v>86.7</v>
      </c>
      <c r="Z46" s="67">
        <v>79</v>
      </c>
      <c r="AA46" s="67">
        <v>7.7</v>
      </c>
      <c r="AB46" s="67">
        <v>12.1</v>
      </c>
      <c r="AC46" s="67">
        <v>11</v>
      </c>
      <c r="AD46" s="67">
        <v>1.1000000000000001</v>
      </c>
      <c r="AE46" s="68">
        <v>1</v>
      </c>
    </row>
    <row r="47" spans="1:31" x14ac:dyDescent="0.2">
      <c r="A47" s="219">
        <v>2013</v>
      </c>
      <c r="B47" s="28">
        <v>100</v>
      </c>
      <c r="C47" s="67">
        <v>88.521304686461121</v>
      </c>
      <c r="D47" s="67">
        <v>9.1487623715354953</v>
      </c>
      <c r="E47" s="67">
        <v>81.508235025930347</v>
      </c>
      <c r="F47" s="67">
        <v>73.879675538078686</v>
      </c>
      <c r="G47" s="67">
        <v>7.6285594878516747</v>
      </c>
      <c r="H47" s="67">
        <v>16.083945973670712</v>
      </c>
      <c r="I47" s="67">
        <v>14.568017324898843</v>
      </c>
      <c r="J47" s="67">
        <v>1.5159286487718697</v>
      </c>
      <c r="K47" s="68">
        <v>2.011739898558158</v>
      </c>
      <c r="L47" s="28">
        <v>100</v>
      </c>
      <c r="M47" s="67">
        <v>88.9</v>
      </c>
      <c r="N47" s="67">
        <v>9.1999999999999993</v>
      </c>
      <c r="O47" s="67">
        <v>82</v>
      </c>
      <c r="P47" s="67">
        <v>74.3</v>
      </c>
      <c r="Q47" s="67">
        <v>7.7</v>
      </c>
      <c r="R47" s="67">
        <v>16</v>
      </c>
      <c r="S47" s="67">
        <v>14.5</v>
      </c>
      <c r="T47" s="67">
        <v>1.5</v>
      </c>
      <c r="U47" s="67">
        <v>1.9</v>
      </c>
      <c r="V47" s="28">
        <v>100</v>
      </c>
      <c r="W47" s="67">
        <v>92.2</v>
      </c>
      <c r="X47" s="67">
        <v>7</v>
      </c>
      <c r="Y47" s="67">
        <v>86.5</v>
      </c>
      <c r="Z47" s="67">
        <v>80.5</v>
      </c>
      <c r="AA47" s="67">
        <v>6.1</v>
      </c>
      <c r="AB47" s="67">
        <v>12.6</v>
      </c>
      <c r="AC47" s="67">
        <v>11.7</v>
      </c>
      <c r="AD47" s="67">
        <v>0.9</v>
      </c>
      <c r="AE47" s="68">
        <v>0.7</v>
      </c>
    </row>
    <row r="48" spans="1:31" x14ac:dyDescent="0.2">
      <c r="A48" s="219">
        <v>2014</v>
      </c>
      <c r="B48" s="28">
        <v>100</v>
      </c>
      <c r="C48" s="67">
        <v>89.802002580936858</v>
      </c>
      <c r="D48" s="67">
        <v>7.9905428444938451</v>
      </c>
      <c r="E48" s="67">
        <v>81.853376411744208</v>
      </c>
      <c r="F48" s="67">
        <v>75.103378766613602</v>
      </c>
      <c r="G48" s="67">
        <v>6.749997645130601</v>
      </c>
      <c r="H48" s="67">
        <v>15.864755140679899</v>
      </c>
      <c r="I48" s="67">
        <v>14.625151889076232</v>
      </c>
      <c r="J48" s="67">
        <v>1.2396032516036661</v>
      </c>
      <c r="K48" s="68">
        <v>1.9017925265864755</v>
      </c>
      <c r="L48" s="28">
        <v>100</v>
      </c>
      <c r="M48" s="67">
        <v>90.3</v>
      </c>
      <c r="N48" s="67">
        <v>7.8</v>
      </c>
      <c r="O48" s="67">
        <v>82.4</v>
      </c>
      <c r="P48" s="67">
        <v>75.8</v>
      </c>
      <c r="Q48" s="67">
        <v>6.6</v>
      </c>
      <c r="R48" s="67">
        <v>15.6</v>
      </c>
      <c r="S48" s="67">
        <v>14.4</v>
      </c>
      <c r="T48" s="67">
        <v>1.2</v>
      </c>
      <c r="U48" s="67">
        <v>1.9</v>
      </c>
      <c r="V48" s="28">
        <v>100</v>
      </c>
      <c r="W48" s="67">
        <v>92.6</v>
      </c>
      <c r="X48" s="67">
        <v>6.3</v>
      </c>
      <c r="Y48" s="67">
        <v>86.3</v>
      </c>
      <c r="Z48" s="67">
        <v>80.8</v>
      </c>
      <c r="AA48" s="67">
        <v>5.5</v>
      </c>
      <c r="AB48" s="67">
        <v>12.6</v>
      </c>
      <c r="AC48" s="67">
        <v>11.8</v>
      </c>
      <c r="AD48" s="67">
        <v>0.8</v>
      </c>
      <c r="AE48" s="68">
        <v>0.9</v>
      </c>
    </row>
    <row r="49" spans="1:31" x14ac:dyDescent="0.2">
      <c r="A49" s="219">
        <v>2015</v>
      </c>
      <c r="B49" s="28">
        <v>100</v>
      </c>
      <c r="C49" s="67">
        <v>89.6</v>
      </c>
      <c r="D49" s="67">
        <v>8.1999999999999993</v>
      </c>
      <c r="E49" s="67">
        <v>82.3</v>
      </c>
      <c r="F49" s="67">
        <v>75.2</v>
      </c>
      <c r="G49" s="67">
        <v>7</v>
      </c>
      <c r="H49" s="67">
        <v>15.5</v>
      </c>
      <c r="I49" s="67">
        <v>14.3</v>
      </c>
      <c r="J49" s="67">
        <v>1.2</v>
      </c>
      <c r="K49" s="67">
        <v>1.8</v>
      </c>
      <c r="L49" s="28">
        <v>100</v>
      </c>
      <c r="M49" s="67">
        <v>90.5</v>
      </c>
      <c r="N49" s="67">
        <v>7.7</v>
      </c>
      <c r="O49" s="67">
        <v>82.5</v>
      </c>
      <c r="P49" s="67">
        <v>75.900000000000006</v>
      </c>
      <c r="Q49" s="67">
        <v>6.6</v>
      </c>
      <c r="R49" s="67">
        <v>15.6</v>
      </c>
      <c r="S49" s="67">
        <v>14.5</v>
      </c>
      <c r="T49" s="67">
        <v>1.2</v>
      </c>
      <c r="U49" s="67">
        <v>1.8</v>
      </c>
      <c r="V49" s="28">
        <v>100</v>
      </c>
      <c r="W49" s="67">
        <v>93.7</v>
      </c>
      <c r="X49" s="67">
        <v>5.4</v>
      </c>
      <c r="Y49" s="67">
        <v>86.2</v>
      </c>
      <c r="Z49" s="67">
        <v>81.400000000000006</v>
      </c>
      <c r="AA49" s="67">
        <v>4.7</v>
      </c>
      <c r="AB49" s="67">
        <v>12.9</v>
      </c>
      <c r="AC49" s="67">
        <v>12.2</v>
      </c>
      <c r="AD49" s="67">
        <v>0.7</v>
      </c>
      <c r="AE49" s="68">
        <v>0.8</v>
      </c>
    </row>
    <row r="50" spans="1:31" ht="14.25" x14ac:dyDescent="0.2">
      <c r="A50" s="219" t="s">
        <v>185</v>
      </c>
      <c r="B50" s="28">
        <v>100</v>
      </c>
      <c r="C50" s="67">
        <v>89</v>
      </c>
      <c r="D50" s="67">
        <v>8.3000000000000007</v>
      </c>
      <c r="E50" s="67">
        <v>81.8</v>
      </c>
      <c r="F50" s="67">
        <v>74.7</v>
      </c>
      <c r="G50" s="67">
        <v>7</v>
      </c>
      <c r="H50" s="67">
        <v>15.5</v>
      </c>
      <c r="I50" s="67">
        <v>14.2</v>
      </c>
      <c r="J50" s="67">
        <v>1.3</v>
      </c>
      <c r="K50" s="67">
        <v>2.2999999999999998</v>
      </c>
      <c r="L50" s="28">
        <v>100</v>
      </c>
      <c r="M50" s="67">
        <v>89.7</v>
      </c>
      <c r="N50" s="67">
        <v>8.1</v>
      </c>
      <c r="O50" s="67">
        <v>82.3</v>
      </c>
      <c r="P50" s="67">
        <v>75.400000000000006</v>
      </c>
      <c r="Q50" s="67">
        <v>6.9</v>
      </c>
      <c r="R50" s="67">
        <v>15.4</v>
      </c>
      <c r="S50" s="67">
        <v>14.2</v>
      </c>
      <c r="T50" s="67">
        <v>1.2</v>
      </c>
      <c r="U50" s="67">
        <v>2.1</v>
      </c>
      <c r="V50" s="28">
        <v>100</v>
      </c>
      <c r="W50" s="67">
        <v>93</v>
      </c>
      <c r="X50" s="67">
        <v>6</v>
      </c>
      <c r="Y50" s="67">
        <v>86.6</v>
      </c>
      <c r="Z50" s="67">
        <v>86.6</v>
      </c>
      <c r="AA50" s="67">
        <v>5.3</v>
      </c>
      <c r="AB50" s="67">
        <v>12.4</v>
      </c>
      <c r="AC50" s="67">
        <v>11.7</v>
      </c>
      <c r="AD50" s="67">
        <v>0.7</v>
      </c>
      <c r="AE50" s="68">
        <v>0.9</v>
      </c>
    </row>
    <row r="51" spans="1:31" s="3" customFormat="1" x14ac:dyDescent="0.2">
      <c r="B51" s="303"/>
      <c r="C51" s="8"/>
      <c r="D51" s="8"/>
      <c r="E51" s="8"/>
      <c r="F51" s="8"/>
      <c r="G51" s="8"/>
      <c r="H51" s="8"/>
      <c r="I51" s="8"/>
      <c r="J51" s="8"/>
      <c r="K51" s="52"/>
      <c r="L51" s="303"/>
      <c r="M51" s="8"/>
      <c r="N51" s="8"/>
      <c r="O51" s="8"/>
      <c r="P51" s="8"/>
      <c r="Q51" s="8"/>
      <c r="R51" s="8"/>
      <c r="S51" s="8"/>
      <c r="T51" s="8"/>
      <c r="U51" s="52"/>
      <c r="V51" s="303"/>
      <c r="W51" s="8"/>
      <c r="X51" s="8"/>
      <c r="Y51" s="8"/>
      <c r="Z51" s="8"/>
      <c r="AA51" s="8"/>
      <c r="AB51" s="8"/>
      <c r="AC51" s="8"/>
      <c r="AD51" s="8"/>
      <c r="AE51" s="52"/>
    </row>
    <row r="52" spans="1:31" x14ac:dyDescent="0.2">
      <c r="B52" s="424" t="s">
        <v>159</v>
      </c>
      <c r="C52" s="425"/>
      <c r="D52" s="425"/>
      <c r="E52" s="425"/>
      <c r="F52" s="425"/>
      <c r="G52" s="425"/>
      <c r="H52" s="425"/>
      <c r="I52" s="425"/>
      <c r="J52" s="425"/>
      <c r="K52" s="426"/>
      <c r="L52" s="424" t="s">
        <v>159</v>
      </c>
      <c r="M52" s="425"/>
      <c r="N52" s="425"/>
      <c r="O52" s="425"/>
      <c r="P52" s="425"/>
      <c r="Q52" s="425"/>
      <c r="R52" s="425"/>
      <c r="S52" s="425"/>
      <c r="T52" s="425"/>
      <c r="U52" s="426"/>
      <c r="V52" s="427" t="s">
        <v>159</v>
      </c>
      <c r="W52" s="428"/>
      <c r="X52" s="428"/>
      <c r="Y52" s="428"/>
      <c r="Z52" s="428"/>
      <c r="AA52" s="428"/>
      <c r="AB52" s="428"/>
      <c r="AC52" s="428"/>
      <c r="AD52" s="428"/>
      <c r="AE52" s="429"/>
    </row>
    <row r="53" spans="1:31" x14ac:dyDescent="0.2">
      <c r="A53" s="219">
        <v>1995</v>
      </c>
      <c r="B53" s="288">
        <v>94.566433284309596</v>
      </c>
      <c r="C53" s="283">
        <v>94.334456426075903</v>
      </c>
      <c r="D53" s="283">
        <v>61.347754598705166</v>
      </c>
      <c r="E53" s="283">
        <v>92.590626185111645</v>
      </c>
      <c r="F53" s="283">
        <v>96.810654060611114</v>
      </c>
      <c r="G53" s="283">
        <v>67.306132634599791</v>
      </c>
      <c r="H53" s="283">
        <v>72.66463259598271</v>
      </c>
      <c r="I53" s="283">
        <v>80.907075558839836</v>
      </c>
      <c r="J53" s="283">
        <v>33.596030356100407</v>
      </c>
      <c r="K53" s="283">
        <v>282.51693590411674</v>
      </c>
      <c r="L53" s="288"/>
      <c r="M53" s="283"/>
      <c r="N53" s="283"/>
      <c r="O53" s="283"/>
      <c r="P53" s="283"/>
      <c r="Q53" s="283"/>
      <c r="R53" s="283"/>
      <c r="S53" s="283"/>
      <c r="T53" s="283"/>
      <c r="U53" s="285"/>
      <c r="V53" s="288">
        <v>78.023595445636673</v>
      </c>
      <c r="W53" s="283">
        <v>80.020056885476905</v>
      </c>
      <c r="X53" s="283">
        <v>51.927773255383705</v>
      </c>
      <c r="Y53" s="283">
        <v>78.128960779968978</v>
      </c>
      <c r="Z53" s="283">
        <v>80.693230632498896</v>
      </c>
      <c r="AA53" s="283">
        <v>55.666089965397923</v>
      </c>
      <c r="AB53" s="283">
        <v>69.857570756158694</v>
      </c>
      <c r="AC53" s="283">
        <v>75.288074413438849</v>
      </c>
      <c r="AD53" s="283">
        <v>29.800307219662059</v>
      </c>
      <c r="AE53" s="285">
        <v>166.34205721241631</v>
      </c>
    </row>
    <row r="54" spans="1:31" x14ac:dyDescent="0.2">
      <c r="A54" s="219">
        <v>1996</v>
      </c>
      <c r="B54" s="28">
        <v>91.956560807167975</v>
      </c>
      <c r="C54" s="30">
        <v>91.020740174420155</v>
      </c>
      <c r="D54" s="30">
        <v>67.25927448360909</v>
      </c>
      <c r="E54" s="30">
        <v>90.36205858076606</v>
      </c>
      <c r="F54" s="30">
        <v>93.244896577934895</v>
      </c>
      <c r="G54" s="30">
        <v>73.089400461663232</v>
      </c>
      <c r="H54" s="30">
        <v>72.260361047546397</v>
      </c>
      <c r="I54" s="30">
        <v>79.041197118049141</v>
      </c>
      <c r="J54" s="30">
        <v>40.119673088149447</v>
      </c>
      <c r="K54" s="30">
        <v>256.96977592496091</v>
      </c>
      <c r="L54" s="28"/>
      <c r="M54" s="30"/>
      <c r="N54" s="30"/>
      <c r="O54" s="30"/>
      <c r="P54" s="30"/>
      <c r="Q54" s="30"/>
      <c r="R54" s="30"/>
      <c r="S54" s="30"/>
      <c r="T54" s="30"/>
      <c r="U54" s="287"/>
      <c r="V54" s="28">
        <v>79.782958505875982</v>
      </c>
      <c r="W54" s="30">
        <v>81.71278885805431</v>
      </c>
      <c r="X54" s="30">
        <v>56.094131576999928</v>
      </c>
      <c r="Y54" s="30">
        <v>80.21360514070463</v>
      </c>
      <c r="Z54" s="30">
        <v>82.51222041179085</v>
      </c>
      <c r="AA54" s="30">
        <v>60.077854671280271</v>
      </c>
      <c r="AB54" s="30">
        <v>70.890641237239436</v>
      </c>
      <c r="AC54" s="30">
        <v>76.093294460641403</v>
      </c>
      <c r="AD54" s="30">
        <v>32.514080901177678</v>
      </c>
      <c r="AE54" s="287">
        <v>153.31710286062082</v>
      </c>
    </row>
    <row r="55" spans="1:31" x14ac:dyDescent="0.2">
      <c r="A55" s="219">
        <v>1997</v>
      </c>
      <c r="B55" s="28">
        <v>92.007540609630411</v>
      </c>
      <c r="C55" s="30">
        <v>91.268768835509874</v>
      </c>
      <c r="D55" s="30">
        <v>70.254855616072348</v>
      </c>
      <c r="E55" s="30">
        <v>90.874249894037078</v>
      </c>
      <c r="F55" s="30">
        <v>93.372449590528802</v>
      </c>
      <c r="G55" s="30">
        <v>75.906170066754015</v>
      </c>
      <c r="H55" s="30">
        <v>73.732519705059701</v>
      </c>
      <c r="I55" s="30">
        <v>80.004926411724867</v>
      </c>
      <c r="J55" s="30">
        <v>44.001751313485116</v>
      </c>
      <c r="K55" s="30">
        <v>236.22980719124544</v>
      </c>
      <c r="L55" s="28"/>
      <c r="M55" s="30"/>
      <c r="N55" s="30"/>
      <c r="O55" s="30"/>
      <c r="P55" s="30"/>
      <c r="Q55" s="30"/>
      <c r="R55" s="30"/>
      <c r="S55" s="30"/>
      <c r="T55" s="30"/>
      <c r="U55" s="287"/>
      <c r="V55" s="28">
        <v>81.121355632325916</v>
      </c>
      <c r="W55" s="30">
        <v>83.204951975862571</v>
      </c>
      <c r="X55" s="30">
        <v>55.072892769925254</v>
      </c>
      <c r="Y55" s="30">
        <v>81.788610680257037</v>
      </c>
      <c r="Z55" s="30">
        <v>84.409223324939518</v>
      </c>
      <c r="AA55" s="30">
        <v>58.832179930795846</v>
      </c>
      <c r="AB55" s="30">
        <v>69.735313894492322</v>
      </c>
      <c r="AC55" s="30">
        <v>74.739691795085378</v>
      </c>
      <c r="AD55" s="30">
        <v>32.821300563236044</v>
      </c>
      <c r="AE55" s="287">
        <v>163.48143639683505</v>
      </c>
    </row>
    <row r="56" spans="1:31" x14ac:dyDescent="0.2">
      <c r="A56" s="219">
        <v>1998</v>
      </c>
      <c r="B56" s="28">
        <v>88.932981731626185</v>
      </c>
      <c r="C56" s="30">
        <v>87.09895365686701</v>
      </c>
      <c r="D56" s="30">
        <v>70.732709896207993</v>
      </c>
      <c r="E56" s="30">
        <v>87.199232605349451</v>
      </c>
      <c r="F56" s="30">
        <v>88.996600321745973</v>
      </c>
      <c r="G56" s="30">
        <v>76.430220225840671</v>
      </c>
      <c r="H56" s="30">
        <v>71.289092295957289</v>
      </c>
      <c r="I56" s="30">
        <v>76.999815259560322</v>
      </c>
      <c r="J56" s="30">
        <v>44.220665499124344</v>
      </c>
      <c r="K56" s="30">
        <v>247.12089630015632</v>
      </c>
      <c r="L56" s="28"/>
      <c r="M56" s="30"/>
      <c r="N56" s="30"/>
      <c r="O56" s="30"/>
      <c r="P56" s="30"/>
      <c r="Q56" s="30"/>
      <c r="R56" s="30"/>
      <c r="S56" s="30"/>
      <c r="T56" s="30"/>
      <c r="U56" s="287"/>
      <c r="V56" s="28">
        <v>80.098682956218013</v>
      </c>
      <c r="W56" s="30">
        <v>81.605588263263911</v>
      </c>
      <c r="X56" s="30">
        <v>58.425220158366017</v>
      </c>
      <c r="Y56" s="30">
        <v>79.945047640150676</v>
      </c>
      <c r="Z56" s="30">
        <v>82.079691897496659</v>
      </c>
      <c r="AA56" s="30">
        <v>61.245674740484425</v>
      </c>
      <c r="AB56" s="30">
        <v>69.496913014242921</v>
      </c>
      <c r="AC56" s="30">
        <v>73.635985006247395</v>
      </c>
      <c r="AD56" s="30">
        <v>38.965693804403486</v>
      </c>
      <c r="AE56" s="287">
        <v>166.8898356664638</v>
      </c>
    </row>
    <row r="57" spans="1:31" x14ac:dyDescent="0.2">
      <c r="A57" s="219">
        <v>1999</v>
      </c>
      <c r="B57" s="28">
        <v>86.07114433152276</v>
      </c>
      <c r="C57" s="30">
        <v>84.55065918728387</v>
      </c>
      <c r="D57" s="30">
        <v>69.491830233275095</v>
      </c>
      <c r="E57" s="30">
        <v>84.182300845472597</v>
      </c>
      <c r="F57" s="30">
        <v>85.976977982788156</v>
      </c>
      <c r="G57" s="30">
        <v>73.429409195832548</v>
      </c>
      <c r="H57" s="30">
        <v>70.650902618865999</v>
      </c>
      <c r="I57" s="30">
        <v>74.99538148900794</v>
      </c>
      <c r="J57" s="30">
        <v>50.058377116170462</v>
      </c>
      <c r="K57" s="30">
        <v>225.59927045336113</v>
      </c>
      <c r="L57" s="28"/>
      <c r="M57" s="30"/>
      <c r="N57" s="30"/>
      <c r="O57" s="30"/>
      <c r="P57" s="30"/>
      <c r="Q57" s="30"/>
      <c r="R57" s="30"/>
      <c r="S57" s="30"/>
      <c r="T57" s="30"/>
      <c r="U57" s="287"/>
      <c r="V57" s="28">
        <v>84.886407833626947</v>
      </c>
      <c r="W57" s="30">
        <v>87.119502727563528</v>
      </c>
      <c r="X57" s="30">
        <v>61.503737142011396</v>
      </c>
      <c r="Y57" s="30">
        <v>85.46244183469976</v>
      </c>
      <c r="Z57" s="30">
        <v>87.836863674517346</v>
      </c>
      <c r="AA57" s="30">
        <v>64.662629757785467</v>
      </c>
      <c r="AB57" s="30">
        <v>77.388593434806523</v>
      </c>
      <c r="AC57" s="30">
        <v>82.076912397612105</v>
      </c>
      <c r="AD57" s="30">
        <v>42.805939580133128</v>
      </c>
      <c r="AE57" s="287">
        <v>135.48387096774192</v>
      </c>
    </row>
    <row r="58" spans="1:31" x14ac:dyDescent="0.2">
      <c r="A58" s="219">
        <v>2000</v>
      </c>
      <c r="B58" s="28">
        <v>85.574182947806221</v>
      </c>
      <c r="C58" s="30">
        <v>84.35285855254385</v>
      </c>
      <c r="D58" s="30">
        <v>69.335114582262875</v>
      </c>
      <c r="E58" s="30">
        <v>84.561090414259269</v>
      </c>
      <c r="F58" s="30">
        <v>86.41169947468984</v>
      </c>
      <c r="G58" s="30">
        <v>73.473080042423106</v>
      </c>
      <c r="H58" s="30">
        <v>68.016781083142632</v>
      </c>
      <c r="I58" s="30">
        <v>71.937927212266771</v>
      </c>
      <c r="J58" s="30">
        <v>49.430823117338001</v>
      </c>
      <c r="K58" s="30">
        <v>215.21625846795206</v>
      </c>
      <c r="L58" s="28"/>
      <c r="M58" s="30"/>
      <c r="N58" s="30"/>
      <c r="O58" s="30"/>
      <c r="P58" s="30"/>
      <c r="Q58" s="30"/>
      <c r="R58" s="30"/>
      <c r="S58" s="30"/>
      <c r="T58" s="30"/>
      <c r="U58" s="287"/>
      <c r="V58" s="28">
        <v>84.675924866732259</v>
      </c>
      <c r="W58" s="30">
        <v>86.547189874730918</v>
      </c>
      <c r="X58" s="30">
        <v>66.632132021016801</v>
      </c>
      <c r="Y58" s="30">
        <v>85.794814978949702</v>
      </c>
      <c r="Z58" s="30">
        <v>87.68182491482743</v>
      </c>
      <c r="AA58" s="30">
        <v>69.264705882352942</v>
      </c>
      <c r="AB58" s="30">
        <v>75.285775414145121</v>
      </c>
      <c r="AC58" s="30">
        <v>78.571428571428569</v>
      </c>
      <c r="AD58" s="30">
        <v>51.04966717869943</v>
      </c>
      <c r="AE58" s="287">
        <v>116.79853925745587</v>
      </c>
    </row>
    <row r="59" spans="1:31" x14ac:dyDescent="0.2">
      <c r="A59" s="219">
        <v>2001</v>
      </c>
      <c r="B59" s="28">
        <v>86.566271909395326</v>
      </c>
      <c r="C59" s="30">
        <v>85.417426013672696</v>
      </c>
      <c r="D59" s="30">
        <v>70.763539204603845</v>
      </c>
      <c r="E59" s="30">
        <v>85.559595779329428</v>
      </c>
      <c r="F59" s="30">
        <v>87.603929674036976</v>
      </c>
      <c r="G59" s="30">
        <v>73.310874040801053</v>
      </c>
      <c r="H59" s="30">
        <v>69.801678108314263</v>
      </c>
      <c r="I59" s="30">
        <v>72.187326805837799</v>
      </c>
      <c r="J59" s="30">
        <v>58.493870402802102</v>
      </c>
      <c r="K59" s="30">
        <v>203.24387701928089</v>
      </c>
      <c r="L59" s="28">
        <v>92.197088068181799</v>
      </c>
      <c r="M59" s="30">
        <v>91.252403482619314</v>
      </c>
      <c r="N59" s="30">
        <v>73.651412347817711</v>
      </c>
      <c r="O59" s="30">
        <v>91.101415124875388</v>
      </c>
      <c r="P59" s="30">
        <v>93.590477106676857</v>
      </c>
      <c r="Q59" s="30">
        <v>76.730589335827887</v>
      </c>
      <c r="R59" s="30">
        <v>73.59531364412986</v>
      </c>
      <c r="S59" s="30">
        <v>76.793625308476805</v>
      </c>
      <c r="T59" s="30">
        <v>58.934169278996862</v>
      </c>
      <c r="U59" s="287">
        <v>207.20678832965245</v>
      </c>
      <c r="V59" s="28">
        <v>86.429949590854676</v>
      </c>
      <c r="W59" s="30">
        <v>88.140501940849475</v>
      </c>
      <c r="X59" s="30">
        <v>67.867978983201354</v>
      </c>
      <c r="Y59" s="30">
        <v>87.333481054730782</v>
      </c>
      <c r="Z59" s="30">
        <v>89.275662864760776</v>
      </c>
      <c r="AA59" s="30">
        <v>70.320069204152247</v>
      </c>
      <c r="AB59" s="30">
        <v>76.960694418974256</v>
      </c>
      <c r="AC59" s="30">
        <v>80.161044009440502</v>
      </c>
      <c r="AD59" s="30">
        <v>53.353814644137223</v>
      </c>
      <c r="AE59" s="287">
        <v>105.17346317711502</v>
      </c>
    </row>
    <row r="60" spans="1:31" x14ac:dyDescent="0.2">
      <c r="A60" s="219">
        <v>2002</v>
      </c>
      <c r="B60" s="28">
        <v>92.163780867536872</v>
      </c>
      <c r="C60" s="30">
        <v>92.075084231955699</v>
      </c>
      <c r="D60" s="30">
        <v>73.129688623985203</v>
      </c>
      <c r="E60" s="30">
        <v>91.595243937805336</v>
      </c>
      <c r="F60" s="30">
        <v>94.391311817656458</v>
      </c>
      <c r="G60" s="30">
        <v>74.842473017655493</v>
      </c>
      <c r="H60" s="30">
        <v>76.003051106025936</v>
      </c>
      <c r="I60" s="30">
        <v>78.351499476568748</v>
      </c>
      <c r="J60" s="30">
        <v>64.871570344424981</v>
      </c>
      <c r="K60" s="30">
        <v>189.43460135487234</v>
      </c>
      <c r="L60" s="28">
        <v>97.786931818181827</v>
      </c>
      <c r="M60" s="30">
        <v>97.206126990299651</v>
      </c>
      <c r="N60" s="30">
        <v>78.477936576680619</v>
      </c>
      <c r="O60" s="30">
        <v>96.691136804036063</v>
      </c>
      <c r="P60" s="30">
        <v>99.473932041538603</v>
      </c>
      <c r="Q60" s="30">
        <v>80.624415341440596</v>
      </c>
      <c r="R60" s="30">
        <v>80.56138638027825</v>
      </c>
      <c r="S60" s="30">
        <v>83.254541670383247</v>
      </c>
      <c r="T60" s="30">
        <v>68.215892053973022</v>
      </c>
      <c r="U60" s="287">
        <v>206.69533883529004</v>
      </c>
      <c r="V60" s="28">
        <v>90.614442487054532</v>
      </c>
      <c r="W60" s="30">
        <v>91.670340880601017</v>
      </c>
      <c r="X60" s="30">
        <v>77.443942869829058</v>
      </c>
      <c r="Y60" s="30">
        <v>91.373365832040776</v>
      </c>
      <c r="Z60" s="30">
        <v>92.83859181355848</v>
      </c>
      <c r="AA60" s="30">
        <v>78.53806228373702</v>
      </c>
      <c r="AB60" s="30">
        <v>81.967112904211746</v>
      </c>
      <c r="AC60" s="30">
        <v>83.458281271692343</v>
      </c>
      <c r="AD60" s="30">
        <v>70.967741935483872</v>
      </c>
      <c r="AE60" s="287">
        <v>112.23371880706026</v>
      </c>
    </row>
    <row r="61" spans="1:31" x14ac:dyDescent="0.2">
      <c r="A61" s="219">
        <v>2003</v>
      </c>
      <c r="B61" s="28">
        <v>99.143612670864854</v>
      </c>
      <c r="C61" s="30">
        <v>99.321254900566288</v>
      </c>
      <c r="D61" s="30">
        <v>79.796526564587396</v>
      </c>
      <c r="E61" s="30">
        <v>98.794030383474251</v>
      </c>
      <c r="F61" s="30">
        <v>101.60508546051844</v>
      </c>
      <c r="G61" s="30">
        <v>81.95146297336079</v>
      </c>
      <c r="H61" s="30">
        <v>83.229087210780577</v>
      </c>
      <c r="I61" s="30">
        <v>86.070570847958621</v>
      </c>
      <c r="J61" s="30">
        <v>69.760653823701105</v>
      </c>
      <c r="K61" s="30">
        <v>188.90046899426784</v>
      </c>
      <c r="L61" s="28">
        <v>103.89737215909092</v>
      </c>
      <c r="M61" s="30">
        <v>104.8242487091408</v>
      </c>
      <c r="N61" s="30">
        <v>81.025937154131185</v>
      </c>
      <c r="O61" s="30">
        <v>103.63685798257312</v>
      </c>
      <c r="P61" s="30">
        <v>107.20697913449415</v>
      </c>
      <c r="Q61" s="30">
        <v>83.024438727782979</v>
      </c>
      <c r="R61" s="30">
        <v>87.232121064193308</v>
      </c>
      <c r="S61" s="30">
        <v>90.616358933190625</v>
      </c>
      <c r="T61" s="30">
        <v>71.718686111489703</v>
      </c>
      <c r="U61" s="287">
        <v>189.45716610484715</v>
      </c>
      <c r="V61" s="28">
        <v>104.74806866625485</v>
      </c>
      <c r="W61" s="30">
        <v>106.83922504344218</v>
      </c>
      <c r="X61" s="30">
        <v>83.312365869903061</v>
      </c>
      <c r="Y61" s="30">
        <v>105.50498559716375</v>
      </c>
      <c r="Z61" s="30">
        <v>108.01757764281834</v>
      </c>
      <c r="AA61" s="30">
        <v>83.494809688581313</v>
      </c>
      <c r="AB61" s="30">
        <v>96.607372088758481</v>
      </c>
      <c r="AC61" s="30">
        <v>98.556157156740241</v>
      </c>
      <c r="AD61" s="30">
        <v>82.232462877624172</v>
      </c>
      <c r="AE61" s="287">
        <v>117.22458916615946</v>
      </c>
    </row>
    <row r="62" spans="1:31" x14ac:dyDescent="0.2">
      <c r="A62" s="219">
        <v>2004</v>
      </c>
      <c r="B62" s="28">
        <v>100.48302445930234</v>
      </c>
      <c r="C62" s="30">
        <v>99.606621209561993</v>
      </c>
      <c r="D62" s="30">
        <v>86.884698386599524</v>
      </c>
      <c r="E62" s="30">
        <v>99.6577955250184</v>
      </c>
      <c r="F62" s="30">
        <v>101.35987130161341</v>
      </c>
      <c r="G62" s="30">
        <v>89.459729240751145</v>
      </c>
      <c r="H62" s="30">
        <v>87.037884566488685</v>
      </c>
      <c r="I62" s="30">
        <v>89.611429275201672</v>
      </c>
      <c r="J62" s="30">
        <v>74.839462930531226</v>
      </c>
      <c r="K62" s="30">
        <v>193.06930693069307</v>
      </c>
      <c r="L62" s="28">
        <v>104.25071022727272</v>
      </c>
      <c r="M62" s="30">
        <v>104.06680061356319</v>
      </c>
      <c r="N62" s="30">
        <v>87.604061402242422</v>
      </c>
      <c r="O62" s="30">
        <v>103.71928825131307</v>
      </c>
      <c r="P62" s="30">
        <v>106.05408525440122</v>
      </c>
      <c r="Q62" s="30">
        <v>90.239125350795135</v>
      </c>
      <c r="R62" s="30">
        <v>89.167683670978775</v>
      </c>
      <c r="S62" s="30">
        <v>92.183272381292184</v>
      </c>
      <c r="T62" s="30">
        <v>75.344146108763795</v>
      </c>
      <c r="U62" s="287">
        <v>189.61990003487153</v>
      </c>
      <c r="V62" s="28">
        <v>103.75590076795777</v>
      </c>
      <c r="W62" s="30">
        <v>104.89491748147763</v>
      </c>
      <c r="X62" s="30">
        <v>91.926293199141568</v>
      </c>
      <c r="Y62" s="30">
        <v>104.84023930866387</v>
      </c>
      <c r="Z62" s="30">
        <v>106.09489952105862</v>
      </c>
      <c r="AA62" s="30">
        <v>93.849480968858131</v>
      </c>
      <c r="AB62" s="30">
        <v>94.559569655846929</v>
      </c>
      <c r="AC62" s="30">
        <v>96.459808413161184</v>
      </c>
      <c r="AD62" s="30">
        <v>80.542754736303124</v>
      </c>
      <c r="AE62" s="287">
        <v>113.20754716981132</v>
      </c>
    </row>
    <row r="63" spans="1:31" x14ac:dyDescent="0.2">
      <c r="A63" s="219">
        <v>2005</v>
      </c>
      <c r="B63" s="28">
        <v>97.873518743329527</v>
      </c>
      <c r="C63" s="30">
        <v>96.994763839377001</v>
      </c>
      <c r="D63" s="30">
        <v>92.166786558421535</v>
      </c>
      <c r="E63" s="30">
        <v>97.539429361768583</v>
      </c>
      <c r="F63" s="30">
        <v>98.130437272552157</v>
      </c>
      <c r="G63" s="30">
        <v>93.998377939983783</v>
      </c>
      <c r="H63" s="30">
        <v>89.532163742690059</v>
      </c>
      <c r="I63" s="30">
        <v>90.784531067183934</v>
      </c>
      <c r="J63" s="30">
        <v>83.596030356100414</v>
      </c>
      <c r="K63" s="30">
        <v>148.73632100052112</v>
      </c>
      <c r="L63" s="28">
        <v>101.48153409090909</v>
      </c>
      <c r="M63" s="30">
        <v>100.75312722794737</v>
      </c>
      <c r="N63" s="30">
        <v>92.894952119724749</v>
      </c>
      <c r="O63" s="30">
        <v>100.86184945902438</v>
      </c>
      <c r="P63" s="30">
        <v>101.93718576426687</v>
      </c>
      <c r="Q63" s="30">
        <v>94.653297474275021</v>
      </c>
      <c r="R63" s="30">
        <v>92.123505003661208</v>
      </c>
      <c r="S63" s="30">
        <v>93.744239288793736</v>
      </c>
      <c r="T63" s="30">
        <v>84.69401662804961</v>
      </c>
      <c r="U63" s="287">
        <v>162.54794839009648</v>
      </c>
      <c r="V63" s="28">
        <v>103.97934826542208</v>
      </c>
      <c r="W63" s="30">
        <v>104.61827078524435</v>
      </c>
      <c r="X63" s="30">
        <v>95.552430992377708</v>
      </c>
      <c r="Y63" s="30">
        <v>104.67715488588523</v>
      </c>
      <c r="Z63" s="30">
        <v>105.48856959462796</v>
      </c>
      <c r="AA63" s="30">
        <v>97.569204152249128</v>
      </c>
      <c r="AB63" s="30">
        <v>96.723516107341524</v>
      </c>
      <c r="AC63" s="30">
        <v>98.500624739691801</v>
      </c>
      <c r="AD63" s="30">
        <v>83.614951356886834</v>
      </c>
      <c r="AE63" s="287">
        <v>122.33718807060256</v>
      </c>
    </row>
    <row r="64" spans="1:31" x14ac:dyDescent="0.2">
      <c r="A64" s="219">
        <v>2006</v>
      </c>
      <c r="B64" s="28">
        <v>98.185632497973643</v>
      </c>
      <c r="C64" s="30">
        <v>98.115782268173206</v>
      </c>
      <c r="D64" s="30">
        <v>93.821292775665398</v>
      </c>
      <c r="E64" s="30">
        <v>98.134606375621829</v>
      </c>
      <c r="F64" s="30">
        <v>98.717701755025331</v>
      </c>
      <c r="G64" s="30">
        <v>94.640963254101933</v>
      </c>
      <c r="H64" s="30">
        <v>94.235952199338925</v>
      </c>
      <c r="I64" s="30">
        <v>95.101299341092428</v>
      </c>
      <c r="J64" s="30">
        <v>90.134267367192066</v>
      </c>
      <c r="K64" s="30">
        <v>119.91922876498177</v>
      </c>
      <c r="L64" s="28">
        <v>102.00603693181817</v>
      </c>
      <c r="M64" s="30">
        <v>102.1254347873053</v>
      </c>
      <c r="N64" s="30">
        <v>96.482363697608392</v>
      </c>
      <c r="O64" s="30">
        <v>101.88769631135337</v>
      </c>
      <c r="P64" s="30">
        <v>102.68198457744946</v>
      </c>
      <c r="Q64" s="30">
        <v>97.30180074836295</v>
      </c>
      <c r="R64" s="30">
        <v>97.773980961679271</v>
      </c>
      <c r="S64" s="30">
        <v>98.85231766419885</v>
      </c>
      <c r="T64" s="30">
        <v>92.830857298623414</v>
      </c>
      <c r="U64" s="287">
        <v>125.46786004882019</v>
      </c>
      <c r="V64" s="28">
        <v>105.0714193110496</v>
      </c>
      <c r="W64" s="30">
        <v>105.94098780160974</v>
      </c>
      <c r="X64" s="30">
        <v>96.15925405165396</v>
      </c>
      <c r="Y64" s="30">
        <v>105.35430977177045</v>
      </c>
      <c r="Z64" s="30">
        <v>106.25882585296004</v>
      </c>
      <c r="AA64" s="30">
        <v>97.430795847750858</v>
      </c>
      <c r="AB64" s="30">
        <v>101.90720704199524</v>
      </c>
      <c r="AC64" s="30">
        <v>103.70678883798416</v>
      </c>
      <c r="AD64" s="30">
        <v>88.632872503840247</v>
      </c>
      <c r="AE64" s="287">
        <v>116.85940353012782</v>
      </c>
    </row>
    <row r="65" spans="1:32" x14ac:dyDescent="0.2">
      <c r="A65" s="219">
        <v>2007</v>
      </c>
      <c r="B65" s="28">
        <v>100</v>
      </c>
      <c r="C65" s="30">
        <v>100</v>
      </c>
      <c r="D65" s="30">
        <v>100</v>
      </c>
      <c r="E65" s="30">
        <v>100</v>
      </c>
      <c r="F65" s="30">
        <v>100</v>
      </c>
      <c r="G65" s="30">
        <v>100</v>
      </c>
      <c r="H65" s="30">
        <v>100</v>
      </c>
      <c r="I65" s="30">
        <v>100</v>
      </c>
      <c r="J65" s="30">
        <v>100</v>
      </c>
      <c r="K65" s="30">
        <v>100</v>
      </c>
      <c r="L65" s="28">
        <v>100</v>
      </c>
      <c r="M65" s="30">
        <v>100</v>
      </c>
      <c r="N65" s="30">
        <v>100</v>
      </c>
      <c r="O65" s="30">
        <v>100</v>
      </c>
      <c r="P65" s="30">
        <v>100</v>
      </c>
      <c r="Q65" s="30">
        <v>100</v>
      </c>
      <c r="R65" s="30">
        <v>100</v>
      </c>
      <c r="S65" s="30">
        <v>100</v>
      </c>
      <c r="T65" s="30">
        <v>100</v>
      </c>
      <c r="U65" s="287">
        <v>100</v>
      </c>
      <c r="V65" s="28">
        <v>100</v>
      </c>
      <c r="W65" s="30">
        <v>100</v>
      </c>
      <c r="X65" s="30">
        <v>100</v>
      </c>
      <c r="Y65" s="30">
        <v>100</v>
      </c>
      <c r="Z65" s="30">
        <v>100</v>
      </c>
      <c r="AA65" s="30">
        <v>100</v>
      </c>
      <c r="AB65" s="30">
        <v>100</v>
      </c>
      <c r="AC65" s="30">
        <v>100</v>
      </c>
      <c r="AD65" s="30">
        <v>100</v>
      </c>
      <c r="AE65" s="287">
        <v>100</v>
      </c>
    </row>
    <row r="66" spans="1:32" x14ac:dyDescent="0.2">
      <c r="A66" s="219">
        <v>2008</v>
      </c>
      <c r="B66" s="28">
        <v>96.462955288145906</v>
      </c>
      <c r="C66" s="30">
        <v>97.004098251353483</v>
      </c>
      <c r="D66" s="30">
        <v>93.983146644743599</v>
      </c>
      <c r="E66" s="30">
        <v>96.606509469739223</v>
      </c>
      <c r="F66" s="30">
        <v>96.979336411959778</v>
      </c>
      <c r="G66" s="30">
        <v>94.372699482188537</v>
      </c>
      <c r="H66" s="30">
        <v>96.697177726926014</v>
      </c>
      <c r="I66" s="30">
        <v>97.644559394051356</v>
      </c>
      <c r="J66" s="30">
        <v>92.206654991243425</v>
      </c>
      <c r="K66" s="30">
        <v>91.193329859301713</v>
      </c>
      <c r="L66" s="28">
        <v>97.990767045454547</v>
      </c>
      <c r="M66" s="30">
        <v>98.271220861148919</v>
      </c>
      <c r="N66" s="30">
        <v>97.757567008324912</v>
      </c>
      <c r="O66" s="30">
        <v>97.853360436060427</v>
      </c>
      <c r="P66" s="30">
        <v>97.834969595398547</v>
      </c>
      <c r="Q66" s="30">
        <v>97.959541627689433</v>
      </c>
      <c r="R66" s="30">
        <v>99.941420551623139</v>
      </c>
      <c r="S66" s="30">
        <v>100.60654714120061</v>
      </c>
      <c r="T66" s="30">
        <v>96.892462859479352</v>
      </c>
      <c r="U66" s="287">
        <v>91.572707195164483</v>
      </c>
      <c r="V66" s="28">
        <v>100.31343659200623</v>
      </c>
      <c r="W66" s="30">
        <v>99.8720509029921</v>
      </c>
      <c r="X66" s="30">
        <v>105.24679937837638</v>
      </c>
      <c r="Y66" s="30">
        <v>100.13206292931531</v>
      </c>
      <c r="Z66" s="30">
        <v>99.60203426652842</v>
      </c>
      <c r="AA66" s="30">
        <v>104.77508650519032</v>
      </c>
      <c r="AB66" s="30">
        <v>102.51849135032704</v>
      </c>
      <c r="AC66" s="30">
        <v>101.7700957934194</v>
      </c>
      <c r="AD66" s="30">
        <v>108.0389144905274</v>
      </c>
      <c r="AE66" s="287">
        <v>86.670724284844795</v>
      </c>
    </row>
    <row r="67" spans="1:32" x14ac:dyDescent="0.2">
      <c r="A67" s="219">
        <v>2009</v>
      </c>
      <c r="B67" s="28">
        <v>85.328452964713904</v>
      </c>
      <c r="C67" s="30">
        <v>86.123729853227488</v>
      </c>
      <c r="D67" s="30">
        <v>81.54865892508478</v>
      </c>
      <c r="E67" s="30">
        <v>85.319115711513149</v>
      </c>
      <c r="F67" s="30">
        <v>85.882744940831017</v>
      </c>
      <c r="G67" s="30">
        <v>81.942104934805656</v>
      </c>
      <c r="H67" s="30">
        <v>86.407322654462234</v>
      </c>
      <c r="I67" s="30">
        <v>87.813288995627815</v>
      </c>
      <c r="J67" s="30">
        <v>79.743140688849962</v>
      </c>
      <c r="K67" s="30">
        <v>80.054715997915579</v>
      </c>
      <c r="L67" s="28">
        <v>95.25355113636364</v>
      </c>
      <c r="M67" s="30">
        <v>97.433836714412251</v>
      </c>
      <c r="N67" s="30">
        <v>85.289447091092825</v>
      </c>
      <c r="O67" s="30">
        <v>95.612206584926923</v>
      </c>
      <c r="P67" s="30">
        <v>97.342825172275866</v>
      </c>
      <c r="Q67" s="30">
        <v>85.620322731524794</v>
      </c>
      <c r="R67" s="30">
        <v>95.237979009030994</v>
      </c>
      <c r="S67" s="30">
        <v>97.740314571997743</v>
      </c>
      <c r="T67" s="30">
        <v>83.767207305438191</v>
      </c>
      <c r="U67" s="287">
        <v>84.737882134139255</v>
      </c>
      <c r="V67" s="28">
        <v>99.886369702654676</v>
      </c>
      <c r="W67" s="30">
        <v>100.94837945552473</v>
      </c>
      <c r="X67" s="30">
        <v>92.762524975949091</v>
      </c>
      <c r="Y67" s="30">
        <v>99.877686682916021</v>
      </c>
      <c r="Z67" s="30">
        <v>100.67743050412285</v>
      </c>
      <c r="AA67" s="30">
        <v>92.871972318339104</v>
      </c>
      <c r="AB67" s="30">
        <v>101.57100067241274</v>
      </c>
      <c r="AC67" s="30">
        <v>102.85297792586422</v>
      </c>
      <c r="AD67" s="30">
        <v>92.114695340501797</v>
      </c>
      <c r="AE67" s="287">
        <v>84.297017650639077</v>
      </c>
    </row>
    <row r="68" spans="1:32" x14ac:dyDescent="0.2">
      <c r="A68" s="219">
        <v>2010</v>
      </c>
      <c r="B68" s="28">
        <v>78.098856805436867</v>
      </c>
      <c r="C68" s="30">
        <v>79.828335718794179</v>
      </c>
      <c r="D68" s="30">
        <v>72.258760661802484</v>
      </c>
      <c r="E68" s="30">
        <v>78.566042786713368</v>
      </c>
      <c r="F68" s="30">
        <v>79.584749865939187</v>
      </c>
      <c r="G68" s="30">
        <v>72.462411878470263</v>
      </c>
      <c r="H68" s="30">
        <v>79.760996694635139</v>
      </c>
      <c r="I68" s="30">
        <v>81.541351068415551</v>
      </c>
      <c r="J68" s="30">
        <v>71.322241681260948</v>
      </c>
      <c r="K68" s="30">
        <v>58.910891089108908</v>
      </c>
      <c r="L68" s="28">
        <v>78.895596590909093</v>
      </c>
      <c r="M68" s="30">
        <v>80.410482424870906</v>
      </c>
      <c r="N68" s="30">
        <v>74.486309609739664</v>
      </c>
      <c r="O68" s="30">
        <v>79.423506005325592</v>
      </c>
      <c r="P68" s="30">
        <v>80.255489790028506</v>
      </c>
      <c r="Q68" s="30">
        <v>74.619971936389149</v>
      </c>
      <c r="R68" s="30">
        <v>79.758359775445456</v>
      </c>
      <c r="S68" s="30">
        <v>81.036482026581041</v>
      </c>
      <c r="T68" s="30">
        <v>73.899413929398932</v>
      </c>
      <c r="U68" s="287">
        <v>59.444379867488081</v>
      </c>
      <c r="V68" s="28">
        <v>86.583236099354068</v>
      </c>
      <c r="W68" s="30">
        <v>87.427272177123044</v>
      </c>
      <c r="X68" s="30">
        <v>79.471619921557021</v>
      </c>
      <c r="Y68" s="30">
        <v>86.357633503212938</v>
      </c>
      <c r="Z68" s="30">
        <v>87.05179479583272</v>
      </c>
      <c r="AA68" s="30">
        <v>80.27681660899654</v>
      </c>
      <c r="AB68" s="30">
        <v>88.232777064612762</v>
      </c>
      <c r="AC68" s="30">
        <v>90.066638900458145</v>
      </c>
      <c r="AD68" s="30">
        <v>74.705581157194061</v>
      </c>
      <c r="AE68" s="287">
        <v>79.427875836883757</v>
      </c>
    </row>
    <row r="69" spans="1:32" x14ac:dyDescent="0.2">
      <c r="A69" s="219">
        <v>2011</v>
      </c>
      <c r="B69" s="28">
        <v>85.279673729264232</v>
      </c>
      <c r="C69" s="30">
        <v>89.516121862970834</v>
      </c>
      <c r="D69" s="30">
        <v>66.557907717603541</v>
      </c>
      <c r="E69" s="30">
        <v>85.669351060744631</v>
      </c>
      <c r="F69" s="30">
        <v>88.889872290800042</v>
      </c>
      <c r="G69" s="30">
        <v>66.373448125272944</v>
      </c>
      <c r="H69" s="30">
        <v>89.112636664124082</v>
      </c>
      <c r="I69" s="30">
        <v>93.721904058131656</v>
      </c>
      <c r="J69" s="30">
        <v>67.265032107413887</v>
      </c>
      <c r="K69" s="30">
        <v>59.510161542470044</v>
      </c>
      <c r="L69" s="28">
        <v>85.015625</v>
      </c>
      <c r="M69" s="30">
        <v>88.995614319355326</v>
      </c>
      <c r="N69" s="30">
        <v>67.946682065348156</v>
      </c>
      <c r="O69" s="30">
        <v>85.434873614114139</v>
      </c>
      <c r="P69" s="30">
        <v>88.532832412672207</v>
      </c>
      <c r="Q69" s="30">
        <v>67.548526660430312</v>
      </c>
      <c r="R69" s="30">
        <v>87.749572858188913</v>
      </c>
      <c r="S69" s="30">
        <v>91.689709511491685</v>
      </c>
      <c r="T69" s="30">
        <v>69.687883331061741</v>
      </c>
      <c r="U69" s="287">
        <v>60.409159595489946</v>
      </c>
      <c r="V69" s="28">
        <v>83.467935665423596</v>
      </c>
      <c r="W69" s="30">
        <v>84.775786497912193</v>
      </c>
      <c r="X69" s="30">
        <v>72.959372456153332</v>
      </c>
      <c r="Y69" s="30">
        <v>83.282960336804791</v>
      </c>
      <c r="Z69" s="30">
        <v>84.430948501456569</v>
      </c>
      <c r="AA69" s="30">
        <v>73.226643598615908</v>
      </c>
      <c r="AB69" s="30">
        <v>85.310838070786716</v>
      </c>
      <c r="AC69" s="30">
        <v>87.199777870331801</v>
      </c>
      <c r="AD69" s="30">
        <v>71.377368151561711</v>
      </c>
      <c r="AE69" s="287">
        <v>76.019476567255012</v>
      </c>
    </row>
    <row r="70" spans="1:32" x14ac:dyDescent="0.2">
      <c r="A70" s="219">
        <v>2012</v>
      </c>
      <c r="B70" s="28">
        <v>83.213341304276071</v>
      </c>
      <c r="C70" s="30">
        <v>88.512450327593399</v>
      </c>
      <c r="D70" s="30">
        <v>59.333573116843077</v>
      </c>
      <c r="E70" s="30">
        <v>83.4916456599817</v>
      </c>
      <c r="F70" s="30">
        <v>87.426917330029113</v>
      </c>
      <c r="G70" s="30">
        <v>59.913282176055901</v>
      </c>
      <c r="H70" s="30">
        <v>88.634630053394361</v>
      </c>
      <c r="I70" s="30">
        <v>95.387647022599907</v>
      </c>
      <c r="J70" s="30">
        <v>56.625802685347345</v>
      </c>
      <c r="K70" s="30">
        <v>52.579468473163104</v>
      </c>
      <c r="L70" s="28">
        <v>85.368252840909093</v>
      </c>
      <c r="M70" s="30">
        <v>90.967658305787808</v>
      </c>
      <c r="N70" s="30">
        <v>61.262691882007601</v>
      </c>
      <c r="O70" s="30">
        <v>85.858677404180213</v>
      </c>
      <c r="P70" s="30">
        <v>90.036100717457458</v>
      </c>
      <c r="Q70" s="30">
        <v>61.739943872778305</v>
      </c>
      <c r="R70" s="30">
        <v>89.731510861606054</v>
      </c>
      <c r="S70" s="30">
        <v>96.423155829096416</v>
      </c>
      <c r="T70" s="30">
        <v>59.056835218754259</v>
      </c>
      <c r="U70" s="287">
        <v>51.191444844821575</v>
      </c>
      <c r="V70" s="28">
        <v>79.479435966658272</v>
      </c>
      <c r="W70" s="30">
        <v>81.061804600980366</v>
      </c>
      <c r="X70" s="30">
        <v>67.697772515355581</v>
      </c>
      <c r="Y70" s="30">
        <v>80.059384001772656</v>
      </c>
      <c r="Z70" s="30">
        <v>81.318323211376097</v>
      </c>
      <c r="AA70" s="30">
        <v>69.031141868512108</v>
      </c>
      <c r="AB70" s="30">
        <v>76.936243046640996</v>
      </c>
      <c r="AC70" s="30">
        <v>79.258642232403162</v>
      </c>
      <c r="AD70" s="30">
        <v>59.805427547363031</v>
      </c>
      <c r="AE70" s="287">
        <v>61.89896530736457</v>
      </c>
    </row>
    <row r="71" spans="1:32" x14ac:dyDescent="0.2">
      <c r="A71" s="219">
        <v>2013</v>
      </c>
      <c r="B71" s="28">
        <v>77.226698746043567</v>
      </c>
      <c r="C71" s="30">
        <v>82.851351711753367</v>
      </c>
      <c r="D71" s="30">
        <v>49.491316411468503</v>
      </c>
      <c r="E71" s="30">
        <v>76.573047493697999</v>
      </c>
      <c r="F71" s="30">
        <v>80.990436127178171</v>
      </c>
      <c r="G71" s="30">
        <v>50.106057770291343</v>
      </c>
      <c r="H71" s="30">
        <v>86.109839816933643</v>
      </c>
      <c r="I71" s="30">
        <v>94.448549787548501</v>
      </c>
      <c r="J71" s="30">
        <v>46.584938704028019</v>
      </c>
      <c r="K71" s="30">
        <v>55.184992183428875</v>
      </c>
      <c r="L71" s="28">
        <v>79.662997159090907</v>
      </c>
      <c r="M71" s="30">
        <v>86.173655670058551</v>
      </c>
      <c r="N71" s="30">
        <v>49.4586401039411</v>
      </c>
      <c r="O71" s="30">
        <v>79.358770192179051</v>
      </c>
      <c r="P71" s="30">
        <v>84.380996744353254</v>
      </c>
      <c r="Q71" s="30">
        <v>50.362488306828809</v>
      </c>
      <c r="R71" s="30">
        <v>87.385892116182575</v>
      </c>
      <c r="S71" s="30">
        <v>96.595605506496597</v>
      </c>
      <c r="T71" s="30">
        <v>45.168324928444868</v>
      </c>
      <c r="U71" s="287">
        <v>50.435894455422527</v>
      </c>
      <c r="V71" s="28">
        <v>79.777620169759089</v>
      </c>
      <c r="W71" s="30">
        <v>83.365752868048176</v>
      </c>
      <c r="X71" s="30">
        <v>53.98505143195441</v>
      </c>
      <c r="Y71" s="30">
        <v>80.237536007090625</v>
      </c>
      <c r="Z71" s="30">
        <v>83.107687749962963</v>
      </c>
      <c r="AA71" s="30">
        <v>55.095155709342556</v>
      </c>
      <c r="AB71" s="30">
        <v>80.671190170548329</v>
      </c>
      <c r="AC71" s="30">
        <v>85.179786200194357</v>
      </c>
      <c r="AD71" s="30">
        <v>47.414234511008708</v>
      </c>
      <c r="AE71" s="287">
        <v>42.544126597687161</v>
      </c>
    </row>
    <row r="72" spans="1:32" x14ac:dyDescent="0.2">
      <c r="A72" s="219">
        <v>2014</v>
      </c>
      <c r="B72" s="28">
        <v>77.872931925459469</v>
      </c>
      <c r="C72" s="30">
        <v>84.753349275916321</v>
      </c>
      <c r="D72" s="30">
        <v>43.587503853663549</v>
      </c>
      <c r="E72" s="30">
        <v>77.540767840810219</v>
      </c>
      <c r="F72" s="30">
        <v>83.020871837856689</v>
      </c>
      <c r="G72" s="30">
        <v>44.706469523987771</v>
      </c>
      <c r="H72" s="30">
        <v>85.647088736333586</v>
      </c>
      <c r="I72" s="30">
        <v>95.612414557546643</v>
      </c>
      <c r="J72" s="30">
        <v>38.412142440163457</v>
      </c>
      <c r="K72" s="30">
        <v>52.605523710265764</v>
      </c>
      <c r="L72" s="28">
        <v>78.766335227272734</v>
      </c>
      <c r="M72" s="30">
        <v>86.543521939205391</v>
      </c>
      <c r="N72" s="30">
        <v>41.862759251239112</v>
      </c>
      <c r="O72" s="30">
        <v>78.901735351364408</v>
      </c>
      <c r="P72" s="30">
        <v>85.112124879115754</v>
      </c>
      <c r="Q72" s="30">
        <v>43.045486435921418</v>
      </c>
      <c r="R72" s="30">
        <v>84.495972662924089</v>
      </c>
      <c r="S72" s="30">
        <v>94.984093003894984</v>
      </c>
      <c r="T72" s="30">
        <v>36.418154559084094</v>
      </c>
      <c r="U72" s="287">
        <v>47.832151575031965</v>
      </c>
      <c r="V72" s="28">
        <v>77.841329398216999</v>
      </c>
      <c r="W72" s="30">
        <v>81.728350234717425</v>
      </c>
      <c r="X72" s="30">
        <v>47.709612965292678</v>
      </c>
      <c r="Y72" s="30">
        <v>78.105029913582982</v>
      </c>
      <c r="Z72" s="30">
        <v>81.46151187478398</v>
      </c>
      <c r="AA72" s="30">
        <v>48.702422145328725</v>
      </c>
      <c r="AB72" s="30">
        <v>78.617274894553461</v>
      </c>
      <c r="AC72" s="30">
        <v>83.604053866444545</v>
      </c>
      <c r="AD72" s="30">
        <v>41.833077316948284</v>
      </c>
      <c r="AE72" s="287">
        <v>57.090687766281192</v>
      </c>
      <c r="AF72" s="3"/>
    </row>
    <row r="73" spans="1:32" x14ac:dyDescent="0.2">
      <c r="A73" s="219">
        <v>2015</v>
      </c>
      <c r="B73" s="28">
        <f>(B25/B$17)*100</f>
        <v>70.216792526874428</v>
      </c>
      <c r="C73" s="30">
        <f t="shared" ref="C73:K73" si="0">(C25/C$17)*100</f>
        <v>76.273702738983175</v>
      </c>
      <c r="D73" s="30">
        <f t="shared" si="0"/>
        <v>40.550816976672486</v>
      </c>
      <c r="E73" s="30">
        <f t="shared" si="0"/>
        <v>70.258995694559076</v>
      </c>
      <c r="F73" s="30">
        <f t="shared" si="0"/>
        <v>74.983470170816915</v>
      </c>
      <c r="G73" s="30">
        <f t="shared" si="0"/>
        <v>41.952086842597794</v>
      </c>
      <c r="H73" s="30">
        <f t="shared" si="0"/>
        <v>75.507246376811594</v>
      </c>
      <c r="I73" s="30">
        <f t="shared" si="0"/>
        <v>84.250877517088497</v>
      </c>
      <c r="J73" s="30">
        <f t="shared" si="0"/>
        <v>34.063047285464101</v>
      </c>
      <c r="K73" s="287">
        <f t="shared" si="0"/>
        <v>45.60969254820219</v>
      </c>
      <c r="L73" s="28">
        <v>72.3984375</v>
      </c>
      <c r="M73" s="30">
        <v>79.72216821137684</v>
      </c>
      <c r="N73" s="30">
        <v>37.962561955632552</v>
      </c>
      <c r="O73" s="30">
        <v>72.579204267384796</v>
      </c>
      <c r="P73" s="30">
        <v>78.357797096752961</v>
      </c>
      <c r="Q73" s="30">
        <v>39.215972871842844</v>
      </c>
      <c r="R73" s="30">
        <v>77.676348547717851</v>
      </c>
      <c r="S73" s="30">
        <v>87.610382659887605</v>
      </c>
      <c r="T73" s="30">
        <v>32.138476216437233</v>
      </c>
      <c r="U73" s="287">
        <v>41.741253051261189</v>
      </c>
      <c r="V73" s="28">
        <v>81.122118251771184</v>
      </c>
      <c r="W73" s="30">
        <v>86.140865039638285</v>
      </c>
      <c r="X73" s="30">
        <v>42.544216680233845</v>
      </c>
      <c r="Y73" s="30">
        <v>81.2311101263018</v>
      </c>
      <c r="Z73" s="30">
        <v>85.535969979756089</v>
      </c>
      <c r="AA73" s="30">
        <v>43.520761245674741</v>
      </c>
      <c r="AB73" s="30">
        <v>83.990463964790024</v>
      </c>
      <c r="AC73" s="30">
        <v>90.392891850617801</v>
      </c>
      <c r="AD73" s="30">
        <v>36.763952892985152</v>
      </c>
      <c r="AE73" s="287">
        <v>53.256238587948879</v>
      </c>
    </row>
    <row r="74" spans="1:32" ht="14.25" x14ac:dyDescent="0.2">
      <c r="A74" s="219" t="s">
        <v>185</v>
      </c>
      <c r="B74" s="170">
        <f>(B26/B$17)*100</f>
        <v>69.996369064428933</v>
      </c>
      <c r="C74" s="25">
        <f t="shared" ref="C74:K74" si="1">(C26/C$17)*100</f>
        <v>75.536728688648466</v>
      </c>
      <c r="D74" s="25">
        <f t="shared" si="1"/>
        <v>40.720378172849657</v>
      </c>
      <c r="E74" s="25">
        <f t="shared" si="1"/>
        <v>69.636156780511755</v>
      </c>
      <c r="F74" s="25">
        <f t="shared" si="1"/>
        <v>74.26865267574982</v>
      </c>
      <c r="G74" s="25">
        <f t="shared" si="1"/>
        <v>41.880341880341881</v>
      </c>
      <c r="H74" s="25">
        <f t="shared" si="1"/>
        <v>75.113145181795076</v>
      </c>
      <c r="I74" s="25">
        <f t="shared" si="1"/>
        <v>83.524231787671653</v>
      </c>
      <c r="J74" s="25">
        <f t="shared" si="1"/>
        <v>35.245183887915935</v>
      </c>
      <c r="K74" s="304">
        <f t="shared" si="1"/>
        <v>58.155289213131844</v>
      </c>
      <c r="L74" s="170">
        <v>71.92151988636364</v>
      </c>
      <c r="M74" s="25">
        <v>78.533929613066306</v>
      </c>
      <c r="N74" s="25">
        <v>39.512054280352245</v>
      </c>
      <c r="O74" s="25">
        <v>71.960329893703786</v>
      </c>
      <c r="P74" s="25">
        <v>77.328951965286606</v>
      </c>
      <c r="Q74" s="25">
        <v>40.964101964452759</v>
      </c>
      <c r="R74" s="25">
        <v>76.175250183060768</v>
      </c>
      <c r="S74" s="25">
        <v>85.66289061338567</v>
      </c>
      <c r="T74" s="25">
        <v>32.683658170914541</v>
      </c>
      <c r="U74" s="304">
        <v>50.610252237591538</v>
      </c>
      <c r="V74" s="170">
        <v>71.953144661282579</v>
      </c>
      <c r="W74" s="25">
        <v>75.872085483829139</v>
      </c>
      <c r="X74" s="25">
        <v>41.774587434322505</v>
      </c>
      <c r="Y74" s="25">
        <v>72.411256370485262</v>
      </c>
      <c r="Z74" s="25">
        <v>80.677430504122853</v>
      </c>
      <c r="AA74" s="25">
        <v>43.001730103806231</v>
      </c>
      <c r="AB74" s="25">
        <v>71.575279662571063</v>
      </c>
      <c r="AC74" s="25">
        <v>76.600027766208527</v>
      </c>
      <c r="AD74" s="25">
        <v>34.511008704557092</v>
      </c>
      <c r="AE74" s="304">
        <v>52.221545952525872</v>
      </c>
    </row>
    <row r="76" spans="1:32" ht="40.5" customHeight="1" x14ac:dyDescent="0.2">
      <c r="A76" s="187" t="s">
        <v>55</v>
      </c>
      <c r="B76" s="430" t="s">
        <v>163</v>
      </c>
      <c r="C76" s="430"/>
      <c r="D76" s="430"/>
      <c r="E76" s="430"/>
      <c r="F76" s="430"/>
      <c r="G76" s="430"/>
      <c r="H76" s="430"/>
      <c r="I76" s="430"/>
      <c r="J76" s="430"/>
      <c r="K76" s="430"/>
      <c r="L76" s="305"/>
      <c r="M76" s="306"/>
      <c r="N76" s="306"/>
      <c r="O76" s="306"/>
      <c r="P76" s="306"/>
      <c r="Q76" s="306"/>
      <c r="R76" s="306"/>
      <c r="S76" s="306"/>
      <c r="T76" s="306"/>
      <c r="U76" s="306"/>
    </row>
    <row r="77" spans="1:32" ht="14.25" customHeight="1" x14ac:dyDescent="0.2">
      <c r="A77" s="417" t="s">
        <v>56</v>
      </c>
      <c r="B77" s="430" t="s">
        <v>160</v>
      </c>
      <c r="C77" s="430"/>
      <c r="D77" s="430"/>
      <c r="E77" s="430"/>
      <c r="F77" s="430"/>
      <c r="G77" s="430"/>
      <c r="H77" s="430"/>
      <c r="I77" s="430"/>
      <c r="J77" s="430"/>
      <c r="K77" s="430"/>
      <c r="L77" s="305"/>
      <c r="M77" s="306"/>
      <c r="N77" s="306"/>
      <c r="O77" s="306"/>
      <c r="P77" s="306"/>
      <c r="Q77" s="306"/>
      <c r="R77" s="306"/>
      <c r="S77" s="306"/>
      <c r="T77" s="306"/>
      <c r="U77" s="306"/>
    </row>
    <row r="78" spans="1:32" ht="25.5" customHeight="1" x14ac:dyDescent="0.2">
      <c r="A78" s="417" t="s">
        <v>58</v>
      </c>
      <c r="B78" s="430" t="s">
        <v>161</v>
      </c>
      <c r="C78" s="430"/>
      <c r="D78" s="430"/>
      <c r="E78" s="430"/>
      <c r="F78" s="430"/>
      <c r="G78" s="430"/>
      <c r="H78" s="430"/>
      <c r="I78" s="430"/>
      <c r="J78" s="430"/>
      <c r="K78" s="430"/>
      <c r="L78" s="305"/>
      <c r="M78" s="306"/>
      <c r="N78" s="306"/>
      <c r="O78" s="306"/>
      <c r="P78" s="306"/>
      <c r="Q78" s="306"/>
      <c r="R78" s="306"/>
      <c r="S78" s="306"/>
      <c r="T78" s="306"/>
      <c r="U78" s="306"/>
    </row>
    <row r="79" spans="1:32" ht="12.75" customHeight="1" x14ac:dyDescent="0.2">
      <c r="A79" s="417" t="s">
        <v>60</v>
      </c>
      <c r="B79" s="423" t="s">
        <v>162</v>
      </c>
      <c r="C79" s="423"/>
      <c r="D79" s="423"/>
      <c r="E79" s="423"/>
      <c r="F79" s="423"/>
      <c r="G79" s="423"/>
      <c r="H79" s="423"/>
      <c r="I79" s="423"/>
      <c r="J79" s="423"/>
      <c r="K79" s="423"/>
      <c r="L79" s="184"/>
      <c r="M79" s="184"/>
      <c r="N79" s="184"/>
      <c r="O79" s="184"/>
      <c r="P79" s="184"/>
      <c r="Q79" s="184"/>
      <c r="R79" s="184"/>
      <c r="S79" s="184"/>
      <c r="T79" s="184"/>
      <c r="U79" s="184"/>
      <c r="V79" s="184"/>
      <c r="W79" s="184"/>
      <c r="X79" s="184"/>
      <c r="Y79" s="184"/>
      <c r="Z79" s="184"/>
      <c r="AA79" s="184"/>
      <c r="AB79" s="184"/>
      <c r="AC79" s="184"/>
      <c r="AD79" s="184"/>
      <c r="AE79" s="184"/>
    </row>
    <row r="80" spans="1:32" x14ac:dyDescent="0.2">
      <c r="A80" s="417" t="s">
        <v>76</v>
      </c>
      <c r="B80" s="423" t="s">
        <v>57</v>
      </c>
      <c r="C80" s="423"/>
      <c r="D80" s="423"/>
      <c r="E80" s="423"/>
      <c r="F80" s="423"/>
      <c r="G80" s="423"/>
      <c r="H80" s="423"/>
      <c r="I80" s="423"/>
      <c r="J80" s="423"/>
      <c r="K80" s="423"/>
      <c r="L80" s="149"/>
      <c r="M80" s="149"/>
      <c r="N80" s="189"/>
      <c r="O80" s="149"/>
      <c r="P80" s="149"/>
      <c r="Q80" s="149"/>
      <c r="R80" s="149"/>
      <c r="S80" s="149"/>
      <c r="T80" s="149"/>
      <c r="U80" s="149"/>
      <c r="V80" s="149"/>
      <c r="W80" s="149"/>
      <c r="X80" s="149"/>
      <c r="Y80" s="149"/>
      <c r="Z80" s="149"/>
      <c r="AA80" s="149"/>
      <c r="AB80" s="149"/>
      <c r="AC80" s="149"/>
      <c r="AD80" s="149"/>
      <c r="AE80" s="149"/>
    </row>
    <row r="81" spans="1:14" x14ac:dyDescent="0.2">
      <c r="A81" s="184" t="s">
        <v>62</v>
      </c>
      <c r="N81" s="189"/>
    </row>
    <row r="82" spans="1:14" x14ac:dyDescent="0.2">
      <c r="K82" s="3"/>
      <c r="L82" s="3"/>
      <c r="M82" s="3"/>
      <c r="N82" s="189"/>
    </row>
    <row r="83" spans="1:14" x14ac:dyDescent="0.2">
      <c r="D83" s="194"/>
      <c r="G83" s="194"/>
      <c r="H83" s="194"/>
      <c r="N83" s="189"/>
    </row>
    <row r="84" spans="1:14" x14ac:dyDescent="0.2">
      <c r="D84" s="194"/>
      <c r="G84" s="194"/>
      <c r="H84" s="194"/>
      <c r="M84" s="3"/>
      <c r="N84" s="189"/>
    </row>
    <row r="85" spans="1:14" x14ac:dyDescent="0.2">
      <c r="D85" s="194"/>
      <c r="G85" s="194"/>
      <c r="H85" s="194"/>
      <c r="N85" s="189"/>
    </row>
    <row r="86" spans="1:14" x14ac:dyDescent="0.2">
      <c r="D86" s="194"/>
      <c r="G86" s="194"/>
      <c r="H86" s="194"/>
      <c r="M86" s="3"/>
      <c r="N86" s="189"/>
    </row>
    <row r="87" spans="1:14" x14ac:dyDescent="0.2">
      <c r="D87" s="194"/>
      <c r="G87" s="194"/>
      <c r="H87" s="194"/>
      <c r="N87" s="189"/>
    </row>
    <row r="88" spans="1:14" x14ac:dyDescent="0.2">
      <c r="D88" s="194"/>
      <c r="G88" s="194"/>
      <c r="H88" s="194"/>
      <c r="M88" s="3"/>
      <c r="N88" s="189"/>
    </row>
    <row r="89" spans="1:14" x14ac:dyDescent="0.2">
      <c r="D89" s="194"/>
      <c r="G89" s="194"/>
      <c r="H89" s="194"/>
      <c r="N89" s="189"/>
    </row>
    <row r="90" spans="1:14" x14ac:dyDescent="0.2">
      <c r="D90" s="194"/>
      <c r="G90" s="194"/>
      <c r="H90" s="194"/>
      <c r="M90" s="3"/>
      <c r="N90" s="189"/>
    </row>
    <row r="91" spans="1:14" x14ac:dyDescent="0.2">
      <c r="D91" s="194"/>
      <c r="G91" s="194"/>
      <c r="H91" s="194"/>
      <c r="N91" s="189"/>
    </row>
    <row r="92" spans="1:14" x14ac:dyDescent="0.2">
      <c r="D92" s="194"/>
    </row>
    <row r="99" spans="1:13" x14ac:dyDescent="0.2">
      <c r="A99" s="172"/>
      <c r="B99" s="172"/>
      <c r="C99" s="172"/>
      <c r="D99" s="172"/>
      <c r="E99" s="172"/>
      <c r="F99" s="172"/>
      <c r="G99" s="172"/>
      <c r="H99" s="172"/>
      <c r="I99" s="172"/>
      <c r="J99" s="172"/>
      <c r="K99" s="219"/>
      <c r="L99" s="3"/>
      <c r="M99" s="3"/>
    </row>
    <row r="100" spans="1:13" x14ac:dyDescent="0.2">
      <c r="A100" s="172"/>
      <c r="B100" s="172"/>
      <c r="C100" s="172"/>
      <c r="D100" s="172"/>
      <c r="E100" s="172"/>
      <c r="F100" s="172"/>
      <c r="G100" s="172"/>
      <c r="H100" s="172"/>
      <c r="I100" s="172"/>
      <c r="J100" s="172"/>
      <c r="K100" s="219"/>
      <c r="L100" s="3"/>
      <c r="M100" s="3"/>
    </row>
    <row r="101" spans="1:13" x14ac:dyDescent="0.2">
      <c r="A101" s="172"/>
      <c r="B101" s="172"/>
      <c r="C101" s="172"/>
      <c r="D101" s="172"/>
      <c r="E101" s="172"/>
      <c r="F101" s="172"/>
      <c r="G101" s="172"/>
      <c r="H101" s="172"/>
      <c r="I101" s="172"/>
      <c r="J101" s="172"/>
      <c r="K101" s="219"/>
      <c r="L101" s="3"/>
      <c r="M101" s="3"/>
    </row>
    <row r="102" spans="1:13" x14ac:dyDescent="0.2">
      <c r="A102" s="172"/>
      <c r="B102" s="172"/>
      <c r="C102" s="172"/>
      <c r="D102" s="172"/>
      <c r="E102" s="172"/>
      <c r="F102" s="172"/>
      <c r="G102" s="172"/>
      <c r="H102" s="172"/>
      <c r="I102" s="172"/>
      <c r="J102" s="172"/>
      <c r="K102" s="172"/>
    </row>
    <row r="103" spans="1:13" x14ac:dyDescent="0.2">
      <c r="A103" s="172"/>
      <c r="B103" s="172"/>
      <c r="C103" s="172"/>
      <c r="D103" s="172"/>
      <c r="E103" s="172"/>
      <c r="F103" s="172"/>
      <c r="G103" s="172"/>
      <c r="H103" s="172"/>
      <c r="I103" s="172"/>
      <c r="J103" s="172"/>
      <c r="K103" s="172"/>
    </row>
    <row r="104" spans="1:13" x14ac:dyDescent="0.2">
      <c r="A104" s="172"/>
      <c r="B104" s="172"/>
      <c r="C104" s="172"/>
      <c r="D104" s="172"/>
      <c r="E104" s="172"/>
      <c r="F104" s="172"/>
      <c r="G104" s="172"/>
      <c r="H104" s="172"/>
      <c r="I104" s="172"/>
      <c r="J104" s="172"/>
      <c r="K104" s="172"/>
    </row>
    <row r="105" spans="1:13" x14ac:dyDescent="0.2">
      <c r="A105" s="172"/>
      <c r="B105" s="172"/>
      <c r="C105" s="172"/>
      <c r="D105" s="172"/>
      <c r="E105" s="172"/>
      <c r="F105" s="172"/>
      <c r="G105" s="172"/>
      <c r="H105" s="172"/>
      <c r="I105" s="172"/>
      <c r="J105" s="172"/>
      <c r="K105" s="172"/>
    </row>
    <row r="106" spans="1:13" x14ac:dyDescent="0.2">
      <c r="A106" s="172"/>
      <c r="B106" s="172"/>
      <c r="C106" s="172"/>
      <c r="D106" s="172"/>
      <c r="E106" s="172"/>
      <c r="F106" s="172"/>
      <c r="G106" s="172"/>
      <c r="H106" s="172"/>
      <c r="I106" s="172"/>
      <c r="J106" s="172"/>
      <c r="K106" s="172"/>
    </row>
    <row r="107" spans="1:13" x14ac:dyDescent="0.2">
      <c r="A107" s="172"/>
      <c r="B107" s="172"/>
      <c r="C107" s="172"/>
      <c r="D107" s="172"/>
      <c r="E107" s="172"/>
      <c r="F107" s="172"/>
      <c r="G107" s="172"/>
      <c r="H107" s="172"/>
      <c r="I107" s="172"/>
      <c r="J107" s="172"/>
      <c r="K107" s="172"/>
    </row>
    <row r="108" spans="1:13" x14ac:dyDescent="0.2">
      <c r="A108" s="172"/>
      <c r="B108" s="172"/>
      <c r="C108" s="172"/>
      <c r="D108" s="172"/>
      <c r="E108" s="172"/>
      <c r="F108" s="172"/>
      <c r="G108" s="172"/>
      <c r="H108" s="172"/>
      <c r="I108" s="172"/>
      <c r="J108" s="172"/>
      <c r="K108" s="172"/>
    </row>
    <row r="109" spans="1:13" x14ac:dyDescent="0.2">
      <c r="A109" s="172"/>
      <c r="B109" s="172"/>
      <c r="C109" s="172"/>
      <c r="D109" s="172"/>
      <c r="E109" s="172"/>
      <c r="F109" s="172"/>
      <c r="G109" s="172"/>
      <c r="H109" s="172"/>
      <c r="I109" s="172"/>
      <c r="J109" s="172"/>
      <c r="K109" s="172"/>
    </row>
    <row r="110" spans="1:13" x14ac:dyDescent="0.2">
      <c r="A110" s="172"/>
      <c r="B110" s="172"/>
      <c r="C110" s="172"/>
      <c r="D110" s="172"/>
      <c r="E110" s="172"/>
      <c r="F110" s="172"/>
      <c r="G110" s="172"/>
      <c r="H110" s="172"/>
      <c r="I110" s="172"/>
      <c r="J110" s="172"/>
      <c r="K110" s="172"/>
    </row>
    <row r="111" spans="1:13" x14ac:dyDescent="0.2">
      <c r="A111" s="172"/>
      <c r="B111" s="172"/>
      <c r="C111" s="172"/>
      <c r="D111" s="172"/>
      <c r="E111" s="172"/>
      <c r="F111" s="172"/>
      <c r="G111" s="172"/>
      <c r="H111" s="172"/>
      <c r="I111" s="172"/>
      <c r="J111" s="172"/>
      <c r="K111" s="172"/>
    </row>
    <row r="112" spans="1:13" x14ac:dyDescent="0.2">
      <c r="A112" s="172"/>
      <c r="B112" s="172"/>
      <c r="C112" s="172"/>
      <c r="D112" s="172"/>
      <c r="E112" s="172"/>
      <c r="F112" s="172"/>
      <c r="G112" s="172"/>
      <c r="H112" s="172"/>
      <c r="I112" s="172"/>
      <c r="J112" s="172"/>
      <c r="K112" s="172"/>
    </row>
    <row r="113" spans="1:11" x14ac:dyDescent="0.2">
      <c r="A113" s="172"/>
      <c r="B113" s="172"/>
      <c r="C113" s="172"/>
      <c r="D113" s="172"/>
      <c r="E113" s="172"/>
      <c r="F113" s="172"/>
      <c r="G113" s="172"/>
      <c r="H113" s="172"/>
      <c r="I113" s="172"/>
      <c r="J113" s="172"/>
      <c r="K113" s="172"/>
    </row>
    <row r="114" spans="1:11" x14ac:dyDescent="0.2">
      <c r="A114" s="172"/>
      <c r="B114" s="172"/>
      <c r="C114" s="172"/>
      <c r="D114" s="172"/>
      <c r="E114" s="172"/>
      <c r="F114" s="172"/>
      <c r="G114" s="172"/>
      <c r="H114" s="172"/>
      <c r="I114" s="172"/>
      <c r="J114" s="172"/>
      <c r="K114" s="172"/>
    </row>
    <row r="115" spans="1:11" x14ac:dyDescent="0.2">
      <c r="A115" s="172"/>
      <c r="B115" s="172"/>
      <c r="C115" s="172"/>
      <c r="D115" s="172"/>
      <c r="E115" s="172"/>
      <c r="F115" s="172"/>
      <c r="G115" s="172"/>
      <c r="H115" s="172"/>
      <c r="I115" s="172"/>
      <c r="J115" s="172"/>
      <c r="K115" s="172"/>
    </row>
    <row r="116" spans="1:11" x14ac:dyDescent="0.2">
      <c r="A116" s="172"/>
      <c r="B116" s="172"/>
      <c r="C116" s="172"/>
      <c r="D116" s="172"/>
      <c r="E116" s="172"/>
      <c r="F116" s="172"/>
      <c r="G116" s="172"/>
      <c r="H116" s="172"/>
      <c r="I116" s="172"/>
      <c r="J116" s="172"/>
      <c r="K116" s="172"/>
    </row>
    <row r="117" spans="1:11" x14ac:dyDescent="0.2">
      <c r="A117" s="172"/>
      <c r="B117" s="172"/>
      <c r="C117" s="172"/>
      <c r="D117" s="172"/>
      <c r="E117" s="172"/>
      <c r="F117" s="172"/>
      <c r="G117" s="172"/>
      <c r="H117" s="172"/>
      <c r="I117" s="172"/>
      <c r="J117" s="172"/>
      <c r="K117" s="172"/>
    </row>
    <row r="118" spans="1:11" x14ac:dyDescent="0.2">
      <c r="A118" s="172"/>
      <c r="B118" s="172"/>
      <c r="C118" s="172"/>
      <c r="D118" s="172"/>
      <c r="E118" s="172"/>
      <c r="F118" s="172"/>
      <c r="G118" s="172"/>
      <c r="H118" s="172"/>
      <c r="I118" s="172"/>
      <c r="J118" s="172"/>
      <c r="K118" s="172"/>
    </row>
    <row r="119" spans="1:11" x14ac:dyDescent="0.2">
      <c r="A119" s="172"/>
      <c r="B119" s="172"/>
      <c r="C119" s="172"/>
      <c r="D119" s="172"/>
      <c r="E119" s="172"/>
      <c r="F119" s="172"/>
      <c r="G119" s="172"/>
      <c r="H119" s="172"/>
      <c r="I119" s="172"/>
      <c r="J119" s="172"/>
      <c r="K119" s="172"/>
    </row>
    <row r="120" spans="1:11" x14ac:dyDescent="0.2">
      <c r="A120" s="172"/>
      <c r="B120" s="172"/>
      <c r="C120" s="172"/>
      <c r="D120" s="172"/>
      <c r="E120" s="172"/>
      <c r="F120" s="172"/>
      <c r="G120" s="172"/>
      <c r="H120" s="172"/>
      <c r="I120" s="172"/>
      <c r="J120" s="172"/>
      <c r="K120" s="172"/>
    </row>
    <row r="121" spans="1:11" x14ac:dyDescent="0.2">
      <c r="A121" s="172"/>
      <c r="B121" s="172"/>
      <c r="C121" s="172"/>
      <c r="D121" s="172"/>
      <c r="E121" s="172"/>
      <c r="F121" s="172"/>
      <c r="G121" s="172"/>
      <c r="H121" s="172"/>
      <c r="I121" s="172"/>
      <c r="J121" s="172"/>
      <c r="K121" s="172"/>
    </row>
    <row r="122" spans="1:11" x14ac:dyDescent="0.2">
      <c r="A122" s="172"/>
      <c r="B122" s="172"/>
      <c r="C122" s="172"/>
      <c r="D122" s="172"/>
      <c r="E122" s="172"/>
      <c r="F122" s="172"/>
      <c r="G122" s="172"/>
      <c r="H122" s="172"/>
      <c r="I122" s="172"/>
      <c r="J122" s="172"/>
      <c r="K122" s="172"/>
    </row>
    <row r="123" spans="1:11" x14ac:dyDescent="0.2">
      <c r="A123" s="172"/>
      <c r="B123" s="172"/>
      <c r="C123" s="172"/>
      <c r="D123" s="172"/>
      <c r="E123" s="172"/>
      <c r="F123" s="172"/>
      <c r="G123" s="172"/>
      <c r="H123" s="172"/>
      <c r="I123" s="172"/>
      <c r="J123" s="172"/>
      <c r="K123" s="172"/>
    </row>
  </sheetData>
  <mergeCells count="14">
    <mergeCell ref="B4:K4"/>
    <mergeCell ref="L4:U4"/>
    <mergeCell ref="V4:AE4"/>
    <mergeCell ref="B28:K28"/>
    <mergeCell ref="L28:U28"/>
    <mergeCell ref="V28:AE28"/>
    <mergeCell ref="B79:K79"/>
    <mergeCell ref="B80:K80"/>
    <mergeCell ref="B52:K52"/>
    <mergeCell ref="L52:U52"/>
    <mergeCell ref="V52:AE52"/>
    <mergeCell ref="B76:K76"/>
    <mergeCell ref="B77:K77"/>
    <mergeCell ref="B78:K7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2"/>
  <sheetViews>
    <sheetView zoomScaleNormal="100" workbookViewId="0"/>
  </sheetViews>
  <sheetFormatPr defaultRowHeight="12.75" x14ac:dyDescent="0.2"/>
  <cols>
    <col min="1" max="1" width="49.85546875" style="334" customWidth="1"/>
    <col min="2" max="20" width="9.140625" style="334" customWidth="1"/>
    <col min="21" max="21" width="9.140625" style="334"/>
    <col min="22" max="22" width="9.140625" style="345" customWidth="1"/>
    <col min="23" max="23" width="10.7109375" style="334" bestFit="1" customWidth="1"/>
    <col min="24" max="24" width="9.140625" style="334" customWidth="1"/>
    <col min="25" max="16384" width="9.140625" style="334"/>
  </cols>
  <sheetData>
    <row r="1" spans="1:33" x14ac:dyDescent="0.2">
      <c r="A1" s="332" t="s">
        <v>183</v>
      </c>
      <c r="B1" s="333" t="s">
        <v>184</v>
      </c>
      <c r="C1" s="333"/>
      <c r="D1" s="333"/>
      <c r="E1" s="333"/>
      <c r="F1" s="333"/>
      <c r="G1" s="333"/>
      <c r="H1" s="333"/>
      <c r="I1" s="333"/>
      <c r="J1" s="333"/>
      <c r="K1" s="333"/>
      <c r="L1" s="333"/>
      <c r="M1" s="333"/>
      <c r="N1" s="333"/>
      <c r="O1" s="290"/>
      <c r="P1" s="293"/>
      <c r="Q1" s="293"/>
      <c r="R1" s="293"/>
      <c r="S1" s="293"/>
      <c r="T1" s="293"/>
      <c r="U1" s="296"/>
    </row>
    <row r="2" spans="1:33" x14ac:dyDescent="0.2">
      <c r="A2" s="388"/>
      <c r="B2" s="332"/>
      <c r="C2" s="332"/>
      <c r="D2" s="332"/>
      <c r="E2" s="332"/>
      <c r="F2" s="332"/>
      <c r="G2" s="332"/>
      <c r="H2" s="332"/>
      <c r="I2" s="332"/>
      <c r="J2" s="332"/>
      <c r="K2" s="332"/>
      <c r="L2" s="332"/>
      <c r="M2" s="332"/>
      <c r="N2" s="332"/>
      <c r="O2" s="332"/>
      <c r="P2" s="332"/>
      <c r="Q2" s="332"/>
      <c r="R2" s="332"/>
      <c r="S2" s="335"/>
      <c r="X2" s="389"/>
      <c r="Y2" s="389"/>
      <c r="Z2" s="389"/>
      <c r="AA2" s="389"/>
      <c r="AB2" s="389"/>
      <c r="AC2" s="389"/>
      <c r="AD2" s="389"/>
      <c r="AE2" s="389"/>
      <c r="AF2" s="389"/>
    </row>
    <row r="3" spans="1:33" s="389" customFormat="1" ht="14.25" x14ac:dyDescent="0.2">
      <c r="A3" s="338"/>
      <c r="B3" s="339">
        <v>1995</v>
      </c>
      <c r="C3" s="340">
        <v>1996</v>
      </c>
      <c r="D3" s="340">
        <v>1997</v>
      </c>
      <c r="E3" s="340">
        <v>1998</v>
      </c>
      <c r="F3" s="340">
        <v>1999</v>
      </c>
      <c r="G3" s="340">
        <v>2000</v>
      </c>
      <c r="H3" s="340">
        <v>2001</v>
      </c>
      <c r="I3" s="340">
        <v>2002</v>
      </c>
      <c r="J3" s="340">
        <v>2003</v>
      </c>
      <c r="K3" s="340">
        <v>2004</v>
      </c>
      <c r="L3" s="340">
        <v>2005</v>
      </c>
      <c r="M3" s="340">
        <v>2006</v>
      </c>
      <c r="N3" s="340">
        <v>2007</v>
      </c>
      <c r="O3" s="340">
        <v>2008</v>
      </c>
      <c r="P3" s="340">
        <v>2009</v>
      </c>
      <c r="Q3" s="340">
        <v>2010</v>
      </c>
      <c r="R3" s="340">
        <v>2011</v>
      </c>
      <c r="S3" s="340">
        <v>2012</v>
      </c>
      <c r="T3" s="340">
        <v>2013</v>
      </c>
      <c r="U3" s="390">
        <v>2014</v>
      </c>
      <c r="V3" s="390">
        <v>2015</v>
      </c>
      <c r="W3" s="391" t="s">
        <v>173</v>
      </c>
      <c r="X3" s="334"/>
      <c r="Y3" s="334"/>
      <c r="Z3" s="334"/>
      <c r="AA3" s="334"/>
      <c r="AB3" s="334"/>
      <c r="AC3" s="334"/>
      <c r="AD3" s="334"/>
      <c r="AE3" s="334"/>
      <c r="AF3" s="334"/>
      <c r="AG3" s="334"/>
    </row>
    <row r="4" spans="1:33" x14ac:dyDescent="0.2">
      <c r="A4" s="392"/>
      <c r="B4" s="437" t="s">
        <v>1</v>
      </c>
      <c r="C4" s="438"/>
      <c r="D4" s="438"/>
      <c r="E4" s="438"/>
      <c r="F4" s="438"/>
      <c r="G4" s="438"/>
      <c r="H4" s="438"/>
      <c r="I4" s="438"/>
      <c r="J4" s="438"/>
      <c r="K4" s="438"/>
      <c r="L4" s="438"/>
      <c r="M4" s="438"/>
      <c r="N4" s="438"/>
      <c r="O4" s="438"/>
      <c r="P4" s="438"/>
      <c r="Q4" s="438"/>
      <c r="R4" s="438"/>
      <c r="S4" s="438"/>
      <c r="T4" s="438"/>
      <c r="U4" s="438"/>
      <c r="V4" s="21"/>
      <c r="W4" s="22"/>
    </row>
    <row r="5" spans="1:33" x14ac:dyDescent="0.2">
      <c r="A5" s="392" t="s">
        <v>2</v>
      </c>
      <c r="B5" s="393">
        <v>23879</v>
      </c>
      <c r="C5" s="394">
        <v>26180</v>
      </c>
      <c r="D5" s="394">
        <v>27349</v>
      </c>
      <c r="E5" s="395">
        <v>27532</v>
      </c>
      <c r="F5" s="395">
        <v>27049</v>
      </c>
      <c r="G5" s="395">
        <v>26988</v>
      </c>
      <c r="H5" s="395">
        <v>27544</v>
      </c>
      <c r="I5" s="395">
        <v>28465</v>
      </c>
      <c r="J5" s="395">
        <v>31060</v>
      </c>
      <c r="K5" s="395">
        <v>33819</v>
      </c>
      <c r="L5" s="394">
        <v>35875</v>
      </c>
      <c r="M5" s="394">
        <v>36519</v>
      </c>
      <c r="N5" s="394">
        <v>38924</v>
      </c>
      <c r="O5" s="394">
        <v>36582</v>
      </c>
      <c r="P5" s="394">
        <v>31742</v>
      </c>
      <c r="Q5" s="394">
        <v>28126</v>
      </c>
      <c r="R5" s="394">
        <v>25907</v>
      </c>
      <c r="S5" s="349">
        <v>23095</v>
      </c>
      <c r="T5" s="394">
        <v>19264</v>
      </c>
      <c r="U5" s="21">
        <v>16966</v>
      </c>
      <c r="V5" s="396">
        <v>15784</v>
      </c>
      <c r="W5" s="412">
        <v>15850</v>
      </c>
      <c r="X5" s="194"/>
      <c r="Y5" s="409"/>
    </row>
    <row r="6" spans="1:33" x14ac:dyDescent="0.2">
      <c r="A6" s="351" t="s">
        <v>3</v>
      </c>
      <c r="B6" s="352">
        <v>21805</v>
      </c>
      <c r="C6" s="353">
        <v>23964</v>
      </c>
      <c r="D6" s="353">
        <v>24895</v>
      </c>
      <c r="E6" s="353">
        <v>24958</v>
      </c>
      <c r="F6" s="353">
        <v>24607</v>
      </c>
      <c r="G6" s="353">
        <v>24743</v>
      </c>
      <c r="H6" s="353">
        <v>25214</v>
      </c>
      <c r="I6" s="353">
        <v>25830</v>
      </c>
      <c r="J6" s="353">
        <v>27478</v>
      </c>
      <c r="K6" s="353">
        <v>30632</v>
      </c>
      <c r="L6" s="360">
        <v>32639</v>
      </c>
      <c r="M6" s="360">
        <v>33247</v>
      </c>
      <c r="N6" s="360">
        <v>35063</v>
      </c>
      <c r="O6" s="360">
        <v>32184</v>
      </c>
      <c r="P6" s="360">
        <v>27742</v>
      </c>
      <c r="Q6" s="360">
        <v>24829</v>
      </c>
      <c r="R6" s="360">
        <v>22735</v>
      </c>
      <c r="S6" s="353">
        <v>19978</v>
      </c>
      <c r="T6" s="353">
        <v>17013</v>
      </c>
      <c r="U6" s="354">
        <v>14916</v>
      </c>
      <c r="V6" s="354">
        <v>13761</v>
      </c>
      <c r="W6" s="414">
        <v>13437</v>
      </c>
    </row>
    <row r="7" spans="1:33" x14ac:dyDescent="0.2">
      <c r="A7" s="351"/>
      <c r="B7" s="355"/>
      <c r="C7" s="356"/>
      <c r="D7" s="356"/>
      <c r="E7" s="353"/>
      <c r="F7" s="353"/>
      <c r="G7" s="353"/>
      <c r="H7" s="353"/>
      <c r="I7" s="353"/>
      <c r="J7" s="353"/>
      <c r="K7" s="353"/>
      <c r="L7" s="344"/>
      <c r="M7" s="344"/>
      <c r="N7" s="360"/>
      <c r="O7" s="353"/>
      <c r="P7" s="353"/>
      <c r="Q7" s="353"/>
      <c r="R7" s="353"/>
      <c r="S7" s="353"/>
      <c r="T7" s="353"/>
      <c r="U7" s="354"/>
      <c r="V7" s="354"/>
      <c r="W7" s="411"/>
    </row>
    <row r="8" spans="1:33" x14ac:dyDescent="0.2">
      <c r="A8" s="357" t="s">
        <v>4</v>
      </c>
      <c r="B8" s="355">
        <v>14252</v>
      </c>
      <c r="C8" s="356">
        <v>14301</v>
      </c>
      <c r="D8" s="356">
        <v>14238</v>
      </c>
      <c r="E8" s="356">
        <v>14255</v>
      </c>
      <c r="F8" s="356">
        <v>13486</v>
      </c>
      <c r="G8" s="356">
        <v>13310</v>
      </c>
      <c r="H8" s="356">
        <v>12962</v>
      </c>
      <c r="I8" s="356">
        <v>12860</v>
      </c>
      <c r="J8" s="356">
        <v>12936</v>
      </c>
      <c r="K8" s="356">
        <v>14205</v>
      </c>
      <c r="L8" s="353">
        <v>14389</v>
      </c>
      <c r="M8" s="353">
        <v>14479</v>
      </c>
      <c r="N8" s="353">
        <v>14311</v>
      </c>
      <c r="O8" s="353">
        <v>13428</v>
      </c>
      <c r="P8" s="353">
        <v>12454</v>
      </c>
      <c r="Q8" s="353">
        <v>11510</v>
      </c>
      <c r="R8" s="353">
        <v>10545</v>
      </c>
      <c r="S8" s="353">
        <v>9525</v>
      </c>
      <c r="T8" s="353">
        <v>8093</v>
      </c>
      <c r="U8" s="354">
        <v>7283</v>
      </c>
      <c r="V8" s="354">
        <v>6878</v>
      </c>
      <c r="W8" s="414">
        <v>6507</v>
      </c>
    </row>
    <row r="9" spans="1:33" x14ac:dyDescent="0.2">
      <c r="A9" s="34" t="s">
        <v>5</v>
      </c>
      <c r="B9" s="355">
        <v>12821</v>
      </c>
      <c r="C9" s="356">
        <v>12906</v>
      </c>
      <c r="D9" s="356">
        <v>12850</v>
      </c>
      <c r="E9" s="356">
        <v>12929</v>
      </c>
      <c r="F9" s="356">
        <v>12142</v>
      </c>
      <c r="G9" s="356">
        <v>11842</v>
      </c>
      <c r="H9" s="356">
        <v>11403</v>
      </c>
      <c r="I9" s="356">
        <v>11337</v>
      </c>
      <c r="J9" s="356">
        <v>11549</v>
      </c>
      <c r="K9" s="356">
        <v>12383</v>
      </c>
      <c r="L9" s="353">
        <v>12594</v>
      </c>
      <c r="M9" s="353">
        <v>12435</v>
      </c>
      <c r="N9" s="353">
        <v>12266</v>
      </c>
      <c r="O9" s="353">
        <v>11356</v>
      </c>
      <c r="P9" s="353">
        <v>10455</v>
      </c>
      <c r="Q9" s="353">
        <v>9750</v>
      </c>
      <c r="R9" s="353">
        <v>8782</v>
      </c>
      <c r="S9" s="353">
        <v>7966</v>
      </c>
      <c r="T9" s="353">
        <v>6887</v>
      </c>
      <c r="U9" s="354">
        <v>5988</v>
      </c>
      <c r="V9" s="354">
        <v>5630</v>
      </c>
      <c r="W9" s="414">
        <v>5312</v>
      </c>
    </row>
    <row r="10" spans="1:33" x14ac:dyDescent="0.2">
      <c r="A10" s="358" t="s">
        <v>6</v>
      </c>
      <c r="B10" s="355">
        <v>1439</v>
      </c>
      <c r="C10" s="356">
        <v>1388</v>
      </c>
      <c r="D10" s="356">
        <v>1481</v>
      </c>
      <c r="E10" s="356">
        <v>1622</v>
      </c>
      <c r="F10" s="356">
        <v>1687</v>
      </c>
      <c r="G10" s="356">
        <v>1703</v>
      </c>
      <c r="H10" s="356">
        <v>1798</v>
      </c>
      <c r="I10" s="356">
        <v>1529</v>
      </c>
      <c r="J10" s="356">
        <v>1549</v>
      </c>
      <c r="K10" s="356">
        <v>1631</v>
      </c>
      <c r="L10" s="353">
        <v>1637</v>
      </c>
      <c r="M10" s="353">
        <v>1513</v>
      </c>
      <c r="N10" s="353">
        <v>1513</v>
      </c>
      <c r="O10" s="353">
        <v>1162</v>
      </c>
      <c r="P10" s="353">
        <v>1279</v>
      </c>
      <c r="Q10" s="353">
        <v>1372</v>
      </c>
      <c r="R10" s="353">
        <v>1460</v>
      </c>
      <c r="S10" s="353">
        <v>1538</v>
      </c>
      <c r="T10" s="353">
        <v>1283</v>
      </c>
      <c r="U10" s="354">
        <v>1012</v>
      </c>
      <c r="V10" s="354">
        <v>896</v>
      </c>
      <c r="W10" s="414">
        <v>989</v>
      </c>
    </row>
    <row r="11" spans="1:33" x14ac:dyDescent="0.2">
      <c r="A11" s="358" t="s">
        <v>7</v>
      </c>
      <c r="B11" s="355">
        <v>2948</v>
      </c>
      <c r="C11" s="356">
        <v>3230</v>
      </c>
      <c r="D11" s="356">
        <v>3522</v>
      </c>
      <c r="E11" s="356">
        <v>3492</v>
      </c>
      <c r="F11" s="356">
        <v>3382</v>
      </c>
      <c r="G11" s="356">
        <v>3375</v>
      </c>
      <c r="H11" s="356">
        <v>3210</v>
      </c>
      <c r="I11" s="356">
        <v>3240</v>
      </c>
      <c r="J11" s="356">
        <v>3237</v>
      </c>
      <c r="K11" s="356">
        <v>3529</v>
      </c>
      <c r="L11" s="353">
        <v>3723</v>
      </c>
      <c r="M11" s="353">
        <v>3599</v>
      </c>
      <c r="N11" s="353">
        <v>3774</v>
      </c>
      <c r="O11" s="353">
        <v>3606</v>
      </c>
      <c r="P11" s="353">
        <v>3575</v>
      </c>
      <c r="Q11" s="353">
        <v>3209</v>
      </c>
      <c r="R11" s="353">
        <v>2867</v>
      </c>
      <c r="S11" s="353">
        <v>2409</v>
      </c>
      <c r="T11" s="353">
        <v>2007</v>
      </c>
      <c r="U11" s="354">
        <v>1564</v>
      </c>
      <c r="V11" s="354">
        <v>1525</v>
      </c>
      <c r="W11" s="414">
        <v>1408</v>
      </c>
    </row>
    <row r="12" spans="1:33" x14ac:dyDescent="0.2">
      <c r="A12" s="358" t="s">
        <v>8</v>
      </c>
      <c r="B12" s="355">
        <v>8247</v>
      </c>
      <c r="C12" s="356">
        <v>8113</v>
      </c>
      <c r="D12" s="356">
        <v>7626</v>
      </c>
      <c r="E12" s="356">
        <v>7589</v>
      </c>
      <c r="F12" s="356">
        <v>6741</v>
      </c>
      <c r="G12" s="356">
        <v>6362</v>
      </c>
      <c r="H12" s="356">
        <v>5999</v>
      </c>
      <c r="I12" s="356">
        <v>6101</v>
      </c>
      <c r="J12" s="356">
        <v>6269</v>
      </c>
      <c r="K12" s="356">
        <v>6782</v>
      </c>
      <c r="L12" s="353">
        <v>6807</v>
      </c>
      <c r="M12" s="353">
        <v>6852</v>
      </c>
      <c r="N12" s="353">
        <v>6423</v>
      </c>
      <c r="O12" s="353">
        <v>5964</v>
      </c>
      <c r="P12" s="353">
        <v>5032</v>
      </c>
      <c r="Q12" s="353">
        <v>4668</v>
      </c>
      <c r="R12" s="353">
        <v>3980</v>
      </c>
      <c r="S12" s="353">
        <v>3673</v>
      </c>
      <c r="T12" s="353">
        <v>3325</v>
      </c>
      <c r="U12" s="354">
        <v>3153</v>
      </c>
      <c r="V12" s="354">
        <v>2956</v>
      </c>
      <c r="W12" s="414">
        <v>2678</v>
      </c>
    </row>
    <row r="13" spans="1:33" x14ac:dyDescent="0.2">
      <c r="A13" s="358" t="s">
        <v>9</v>
      </c>
      <c r="B13" s="355">
        <v>187</v>
      </c>
      <c r="C13" s="356">
        <v>175</v>
      </c>
      <c r="D13" s="356">
        <v>221</v>
      </c>
      <c r="E13" s="356">
        <v>226</v>
      </c>
      <c r="F13" s="356">
        <v>332</v>
      </c>
      <c r="G13" s="356">
        <v>402</v>
      </c>
      <c r="H13" s="356">
        <v>396</v>
      </c>
      <c r="I13" s="356">
        <v>467</v>
      </c>
      <c r="J13" s="356">
        <v>494</v>
      </c>
      <c r="K13" s="356">
        <v>441</v>
      </c>
      <c r="L13" s="353">
        <v>427</v>
      </c>
      <c r="M13" s="353">
        <v>471</v>
      </c>
      <c r="N13" s="353">
        <v>556</v>
      </c>
      <c r="O13" s="353">
        <v>624</v>
      </c>
      <c r="P13" s="353">
        <v>569</v>
      </c>
      <c r="Q13" s="353">
        <v>501</v>
      </c>
      <c r="R13" s="353">
        <v>475</v>
      </c>
      <c r="S13" s="353">
        <v>346</v>
      </c>
      <c r="T13" s="353">
        <v>272</v>
      </c>
      <c r="U13" s="354">
        <v>259</v>
      </c>
      <c r="V13" s="354">
        <v>253</v>
      </c>
      <c r="W13" s="414">
        <v>237</v>
      </c>
    </row>
    <row r="14" spans="1:33" x14ac:dyDescent="0.2">
      <c r="A14" s="359" t="s">
        <v>10</v>
      </c>
      <c r="B14" s="355">
        <v>95</v>
      </c>
      <c r="C14" s="356">
        <v>144</v>
      </c>
      <c r="D14" s="356">
        <v>127</v>
      </c>
      <c r="E14" s="356">
        <v>158</v>
      </c>
      <c r="F14" s="356">
        <v>140</v>
      </c>
      <c r="G14" s="356">
        <v>143</v>
      </c>
      <c r="H14" s="356">
        <v>145</v>
      </c>
      <c r="I14" s="356">
        <v>155</v>
      </c>
      <c r="J14" s="356">
        <v>114</v>
      </c>
      <c r="K14" s="356">
        <v>198</v>
      </c>
      <c r="L14" s="353">
        <v>224</v>
      </c>
      <c r="M14" s="353">
        <v>252</v>
      </c>
      <c r="N14" s="353">
        <v>344</v>
      </c>
      <c r="O14" s="353">
        <v>266</v>
      </c>
      <c r="P14" s="353">
        <v>267</v>
      </c>
      <c r="Q14" s="353">
        <v>284</v>
      </c>
      <c r="R14" s="353">
        <v>252</v>
      </c>
      <c r="S14" s="353">
        <v>155</v>
      </c>
      <c r="T14" s="353">
        <v>116</v>
      </c>
      <c r="U14" s="354">
        <v>98</v>
      </c>
      <c r="V14" s="354">
        <v>119</v>
      </c>
      <c r="W14" s="414">
        <v>137</v>
      </c>
    </row>
    <row r="15" spans="1:33" x14ac:dyDescent="0.2">
      <c r="A15" s="359" t="s">
        <v>11</v>
      </c>
      <c r="B15" s="355">
        <v>206</v>
      </c>
      <c r="C15" s="356">
        <v>205</v>
      </c>
      <c r="D15" s="356">
        <v>197</v>
      </c>
      <c r="E15" s="356">
        <v>201</v>
      </c>
      <c r="F15" s="356">
        <v>268</v>
      </c>
      <c r="G15" s="356">
        <v>384</v>
      </c>
      <c r="H15" s="356">
        <v>394</v>
      </c>
      <c r="I15" s="356">
        <v>331</v>
      </c>
      <c r="J15" s="356">
        <v>252</v>
      </c>
      <c r="K15" s="356">
        <v>353</v>
      </c>
      <c r="L15" s="353">
        <v>287</v>
      </c>
      <c r="M15" s="353">
        <v>289</v>
      </c>
      <c r="N15" s="353">
        <v>299</v>
      </c>
      <c r="O15" s="353">
        <v>290</v>
      </c>
      <c r="P15" s="353">
        <v>353</v>
      </c>
      <c r="Q15" s="353">
        <v>254</v>
      </c>
      <c r="R15" s="353">
        <v>239</v>
      </c>
      <c r="S15" s="353">
        <v>187</v>
      </c>
      <c r="T15" s="353">
        <v>132</v>
      </c>
      <c r="U15" s="354">
        <v>197</v>
      </c>
      <c r="V15" s="354">
        <v>245</v>
      </c>
      <c r="W15" s="414">
        <v>315</v>
      </c>
    </row>
    <row r="16" spans="1:33" x14ac:dyDescent="0.2">
      <c r="A16" s="359" t="s">
        <v>12</v>
      </c>
      <c r="B16" s="355">
        <v>962</v>
      </c>
      <c r="C16" s="356">
        <v>864</v>
      </c>
      <c r="D16" s="356">
        <v>858</v>
      </c>
      <c r="E16" s="356">
        <v>826</v>
      </c>
      <c r="F16" s="356">
        <v>808</v>
      </c>
      <c r="G16" s="356">
        <v>818</v>
      </c>
      <c r="H16" s="356">
        <v>896</v>
      </c>
      <c r="I16" s="356">
        <v>935</v>
      </c>
      <c r="J16" s="356">
        <v>910</v>
      </c>
      <c r="K16" s="356">
        <v>1167</v>
      </c>
      <c r="L16" s="353">
        <v>1191</v>
      </c>
      <c r="M16" s="353">
        <v>1338</v>
      </c>
      <c r="N16" s="353">
        <v>1308</v>
      </c>
      <c r="O16" s="353">
        <v>1419</v>
      </c>
      <c r="P16" s="353">
        <v>1248</v>
      </c>
      <c r="Q16" s="353">
        <v>1097</v>
      </c>
      <c r="R16" s="353">
        <v>1124</v>
      </c>
      <c r="S16" s="353">
        <v>1045</v>
      </c>
      <c r="T16" s="353">
        <v>807</v>
      </c>
      <c r="U16" s="354">
        <v>883</v>
      </c>
      <c r="V16" s="354">
        <v>789</v>
      </c>
      <c r="W16" s="414">
        <v>622</v>
      </c>
    </row>
    <row r="17" spans="1:23" x14ac:dyDescent="0.2">
      <c r="A17" s="359" t="s">
        <v>13</v>
      </c>
      <c r="B17" s="355">
        <v>168</v>
      </c>
      <c r="C17" s="356">
        <v>182</v>
      </c>
      <c r="D17" s="356">
        <v>205</v>
      </c>
      <c r="E17" s="356">
        <v>134</v>
      </c>
      <c r="F17" s="356">
        <v>128</v>
      </c>
      <c r="G17" s="356">
        <v>122</v>
      </c>
      <c r="H17" s="356">
        <v>124</v>
      </c>
      <c r="I17" s="356">
        <v>102</v>
      </c>
      <c r="J17" s="356">
        <v>109</v>
      </c>
      <c r="K17" s="356">
        <v>103</v>
      </c>
      <c r="L17" s="353">
        <v>92</v>
      </c>
      <c r="M17" s="353">
        <v>106</v>
      </c>
      <c r="N17" s="353">
        <v>82</v>
      </c>
      <c r="O17" s="353">
        <v>84</v>
      </c>
      <c r="P17" s="353">
        <v>99</v>
      </c>
      <c r="Q17" s="353">
        <v>94</v>
      </c>
      <c r="R17" s="353">
        <v>92</v>
      </c>
      <c r="S17" s="353">
        <v>99</v>
      </c>
      <c r="T17" s="353">
        <v>118</v>
      </c>
      <c r="U17" s="354">
        <v>91</v>
      </c>
      <c r="V17" s="354">
        <v>75</v>
      </c>
      <c r="W17" s="414">
        <v>96</v>
      </c>
    </row>
    <row r="18" spans="1:23" x14ac:dyDescent="0.2">
      <c r="A18" s="359" t="s">
        <v>14</v>
      </c>
      <c r="B18" s="361">
        <v>0</v>
      </c>
      <c r="C18" s="362">
        <v>0</v>
      </c>
      <c r="D18" s="356">
        <v>1</v>
      </c>
      <c r="E18" s="356">
        <v>7</v>
      </c>
      <c r="F18" s="362">
        <v>0</v>
      </c>
      <c r="G18" s="356">
        <v>1</v>
      </c>
      <c r="H18" s="362">
        <v>0</v>
      </c>
      <c r="I18" s="362">
        <v>0</v>
      </c>
      <c r="J18" s="356">
        <v>2</v>
      </c>
      <c r="K18" s="356">
        <v>1</v>
      </c>
      <c r="L18" s="353">
        <v>1</v>
      </c>
      <c r="M18" s="353">
        <v>59</v>
      </c>
      <c r="N18" s="353">
        <v>12</v>
      </c>
      <c r="O18" s="353">
        <v>13</v>
      </c>
      <c r="P18" s="353">
        <v>32</v>
      </c>
      <c r="Q18" s="353">
        <v>31</v>
      </c>
      <c r="R18" s="353">
        <v>56</v>
      </c>
      <c r="S18" s="353">
        <v>73</v>
      </c>
      <c r="T18" s="353">
        <v>33</v>
      </c>
      <c r="U18" s="354">
        <v>26</v>
      </c>
      <c r="V18" s="354">
        <v>20</v>
      </c>
      <c r="W18" s="414">
        <v>25</v>
      </c>
    </row>
    <row r="19" spans="1:23" x14ac:dyDescent="0.2">
      <c r="A19" s="359"/>
      <c r="B19" s="355"/>
      <c r="C19" s="356"/>
      <c r="D19" s="356"/>
      <c r="E19" s="353"/>
      <c r="F19" s="353"/>
      <c r="G19" s="353"/>
      <c r="H19" s="353"/>
      <c r="I19" s="353"/>
      <c r="J19" s="353"/>
      <c r="K19" s="353"/>
      <c r="L19" s="353"/>
      <c r="M19" s="353"/>
      <c r="N19" s="353"/>
      <c r="O19" s="353"/>
      <c r="P19" s="353"/>
      <c r="Q19" s="353"/>
      <c r="R19" s="353"/>
      <c r="S19" s="353"/>
      <c r="T19" s="353"/>
      <c r="U19" s="354"/>
      <c r="V19" s="354"/>
      <c r="W19" s="414"/>
    </row>
    <row r="20" spans="1:23" x14ac:dyDescent="0.2">
      <c r="A20" s="37" t="s">
        <v>15</v>
      </c>
      <c r="B20" s="355">
        <v>4558</v>
      </c>
      <c r="C20" s="356">
        <v>5974</v>
      </c>
      <c r="D20" s="356">
        <v>6526</v>
      </c>
      <c r="E20" s="356">
        <v>6501</v>
      </c>
      <c r="F20" s="356">
        <v>6465</v>
      </c>
      <c r="G20" s="356">
        <v>6494</v>
      </c>
      <c r="H20" s="356">
        <v>7100</v>
      </c>
      <c r="I20" s="356">
        <v>7431</v>
      </c>
      <c r="J20" s="356">
        <v>8392</v>
      </c>
      <c r="K20" s="356">
        <v>9199</v>
      </c>
      <c r="L20" s="353">
        <v>10195</v>
      </c>
      <c r="M20" s="353">
        <v>10648</v>
      </c>
      <c r="N20" s="353">
        <v>11723</v>
      </c>
      <c r="O20" s="353">
        <v>10375</v>
      </c>
      <c r="P20" s="353">
        <v>7948</v>
      </c>
      <c r="Q20" s="353">
        <v>6541</v>
      </c>
      <c r="R20" s="353">
        <v>5662</v>
      </c>
      <c r="S20" s="353">
        <v>4744</v>
      </c>
      <c r="T20" s="353">
        <v>3923</v>
      </c>
      <c r="U20" s="354">
        <v>3230</v>
      </c>
      <c r="V20" s="354">
        <v>3013</v>
      </c>
      <c r="W20" s="414">
        <v>3094</v>
      </c>
    </row>
    <row r="21" spans="1:23" x14ac:dyDescent="0.2">
      <c r="A21" s="34" t="s">
        <v>16</v>
      </c>
      <c r="B21" s="355">
        <v>1305</v>
      </c>
      <c r="C21" s="356">
        <v>1541</v>
      </c>
      <c r="D21" s="356">
        <v>1912</v>
      </c>
      <c r="E21" s="356">
        <v>2044</v>
      </c>
      <c r="F21" s="356">
        <v>1882</v>
      </c>
      <c r="G21" s="356">
        <v>1788</v>
      </c>
      <c r="H21" s="356">
        <v>1758</v>
      </c>
      <c r="I21" s="356">
        <v>1650</v>
      </c>
      <c r="J21" s="356">
        <v>1759</v>
      </c>
      <c r="K21" s="356">
        <v>1773</v>
      </c>
      <c r="L21" s="353">
        <v>2064</v>
      </c>
      <c r="M21" s="353">
        <v>2280</v>
      </c>
      <c r="N21" s="353">
        <v>2636</v>
      </c>
      <c r="O21" s="353">
        <v>2486</v>
      </c>
      <c r="P21" s="353">
        <v>1845</v>
      </c>
      <c r="Q21" s="353">
        <v>1407</v>
      </c>
      <c r="R21" s="353">
        <v>1251</v>
      </c>
      <c r="S21" s="353">
        <v>1068</v>
      </c>
      <c r="T21" s="353">
        <v>996</v>
      </c>
      <c r="U21" s="354">
        <v>828</v>
      </c>
      <c r="V21" s="354">
        <v>732</v>
      </c>
      <c r="W21" s="414">
        <v>721</v>
      </c>
    </row>
    <row r="22" spans="1:23" x14ac:dyDescent="0.2">
      <c r="A22" s="34" t="s">
        <v>17</v>
      </c>
      <c r="B22" s="355">
        <v>2655</v>
      </c>
      <c r="C22" s="356">
        <v>3795</v>
      </c>
      <c r="D22" s="356">
        <v>3816</v>
      </c>
      <c r="E22" s="356">
        <v>3619</v>
      </c>
      <c r="F22" s="356">
        <v>3602</v>
      </c>
      <c r="G22" s="356">
        <v>3721</v>
      </c>
      <c r="H22" s="356">
        <v>4327</v>
      </c>
      <c r="I22" s="356">
        <v>4749</v>
      </c>
      <c r="J22" s="356">
        <v>5261</v>
      </c>
      <c r="K22" s="356">
        <v>6022</v>
      </c>
      <c r="L22" s="353">
        <v>6718</v>
      </c>
      <c r="M22" s="353">
        <v>6847</v>
      </c>
      <c r="N22" s="353">
        <v>7398</v>
      </c>
      <c r="O22" s="353">
        <v>6445</v>
      </c>
      <c r="P22" s="353">
        <v>4956</v>
      </c>
      <c r="Q22" s="353">
        <v>4165</v>
      </c>
      <c r="R22" s="353">
        <v>3625</v>
      </c>
      <c r="S22" s="353">
        <v>3045</v>
      </c>
      <c r="T22" s="353">
        <v>2385</v>
      </c>
      <c r="U22" s="354">
        <v>1987</v>
      </c>
      <c r="V22" s="354">
        <v>1909</v>
      </c>
      <c r="W22" s="414">
        <v>1963</v>
      </c>
    </row>
    <row r="23" spans="1:23" x14ac:dyDescent="0.2">
      <c r="A23" s="38" t="s">
        <v>18</v>
      </c>
      <c r="B23" s="355">
        <v>2556</v>
      </c>
      <c r="C23" s="356">
        <v>3664</v>
      </c>
      <c r="D23" s="356">
        <v>3699</v>
      </c>
      <c r="E23" s="356">
        <v>3524</v>
      </c>
      <c r="F23" s="356">
        <v>3444</v>
      </c>
      <c r="G23" s="356">
        <v>3575</v>
      </c>
      <c r="H23" s="356">
        <v>4142</v>
      </c>
      <c r="I23" s="356">
        <v>4535</v>
      </c>
      <c r="J23" s="356">
        <v>5030</v>
      </c>
      <c r="K23" s="356">
        <v>5749</v>
      </c>
      <c r="L23" s="353">
        <v>6469</v>
      </c>
      <c r="M23" s="353">
        <v>6565</v>
      </c>
      <c r="N23" s="353">
        <v>7127</v>
      </c>
      <c r="O23" s="353">
        <v>6164</v>
      </c>
      <c r="P23" s="353">
        <v>4711</v>
      </c>
      <c r="Q23" s="353">
        <v>3961</v>
      </c>
      <c r="R23" s="353">
        <v>3395</v>
      </c>
      <c r="S23" s="353">
        <v>2843</v>
      </c>
      <c r="T23" s="353">
        <v>2257</v>
      </c>
      <c r="U23" s="354">
        <v>1863</v>
      </c>
      <c r="V23" s="354">
        <v>1773</v>
      </c>
      <c r="W23" s="414">
        <v>1806</v>
      </c>
    </row>
    <row r="24" spans="1:23" x14ac:dyDescent="0.2">
      <c r="A24" s="38" t="s">
        <v>19</v>
      </c>
      <c r="B24" s="355">
        <v>47</v>
      </c>
      <c r="C24" s="356">
        <v>71</v>
      </c>
      <c r="D24" s="356">
        <v>51</v>
      </c>
      <c r="E24" s="356">
        <v>37</v>
      </c>
      <c r="F24" s="356">
        <v>52</v>
      </c>
      <c r="G24" s="356">
        <v>59</v>
      </c>
      <c r="H24" s="356">
        <v>73</v>
      </c>
      <c r="I24" s="356">
        <v>102</v>
      </c>
      <c r="J24" s="356">
        <v>112</v>
      </c>
      <c r="K24" s="356">
        <v>116</v>
      </c>
      <c r="L24" s="353">
        <v>90</v>
      </c>
      <c r="M24" s="353">
        <v>124</v>
      </c>
      <c r="N24" s="353">
        <v>151</v>
      </c>
      <c r="O24" s="353">
        <v>149</v>
      </c>
      <c r="P24" s="353">
        <v>116</v>
      </c>
      <c r="Q24" s="353">
        <v>107</v>
      </c>
      <c r="R24" s="353">
        <v>129</v>
      </c>
      <c r="S24" s="353">
        <v>113</v>
      </c>
      <c r="T24" s="353">
        <v>74</v>
      </c>
      <c r="U24" s="354">
        <v>82</v>
      </c>
      <c r="V24" s="354">
        <v>72</v>
      </c>
      <c r="W24" s="414">
        <v>85</v>
      </c>
    </row>
    <row r="25" spans="1:23" x14ac:dyDescent="0.2">
      <c r="A25" s="38" t="s">
        <v>20</v>
      </c>
      <c r="B25" s="355">
        <v>2</v>
      </c>
      <c r="C25" s="356">
        <v>2</v>
      </c>
      <c r="D25" s="356">
        <v>8</v>
      </c>
      <c r="E25" s="356">
        <v>6</v>
      </c>
      <c r="F25" s="356">
        <v>11</v>
      </c>
      <c r="G25" s="356">
        <v>9</v>
      </c>
      <c r="H25" s="356">
        <v>18</v>
      </c>
      <c r="I25" s="356">
        <v>23</v>
      </c>
      <c r="J25" s="356">
        <v>24</v>
      </c>
      <c r="K25" s="356">
        <v>32</v>
      </c>
      <c r="L25" s="353">
        <v>29</v>
      </c>
      <c r="M25" s="353">
        <v>30</v>
      </c>
      <c r="N25" s="353">
        <v>21</v>
      </c>
      <c r="O25" s="353">
        <v>21</v>
      </c>
      <c r="P25" s="353">
        <v>14</v>
      </c>
      <c r="Q25" s="353">
        <v>16</v>
      </c>
      <c r="R25" s="353">
        <v>10</v>
      </c>
      <c r="S25" s="353">
        <v>23</v>
      </c>
      <c r="T25" s="353">
        <v>9</v>
      </c>
      <c r="U25" s="354">
        <v>13</v>
      </c>
      <c r="V25" s="354">
        <v>14</v>
      </c>
      <c r="W25" s="414">
        <v>17</v>
      </c>
    </row>
    <row r="26" spans="1:23" x14ac:dyDescent="0.2">
      <c r="A26" s="38" t="s">
        <v>21</v>
      </c>
      <c r="B26" s="355">
        <v>2</v>
      </c>
      <c r="C26" s="356">
        <v>2</v>
      </c>
      <c r="D26" s="356">
        <v>3</v>
      </c>
      <c r="E26" s="362">
        <v>0</v>
      </c>
      <c r="F26" s="362">
        <v>0</v>
      </c>
      <c r="G26" s="356">
        <v>4</v>
      </c>
      <c r="H26" s="356">
        <v>3</v>
      </c>
      <c r="I26" s="356">
        <v>9</v>
      </c>
      <c r="J26" s="356">
        <v>4</v>
      </c>
      <c r="K26" s="356">
        <v>8</v>
      </c>
      <c r="L26" s="353">
        <v>14</v>
      </c>
      <c r="M26" s="353">
        <v>12</v>
      </c>
      <c r="N26" s="353">
        <v>23</v>
      </c>
      <c r="O26" s="353">
        <v>30</v>
      </c>
      <c r="P26" s="353">
        <v>20</v>
      </c>
      <c r="Q26" s="353">
        <v>15</v>
      </c>
      <c r="R26" s="353">
        <v>23</v>
      </c>
      <c r="S26" s="353">
        <v>13</v>
      </c>
      <c r="T26" s="353">
        <v>10</v>
      </c>
      <c r="U26" s="354">
        <v>10</v>
      </c>
      <c r="V26" s="354">
        <v>9</v>
      </c>
      <c r="W26" s="414">
        <v>19</v>
      </c>
    </row>
    <row r="27" spans="1:23" x14ac:dyDescent="0.2">
      <c r="A27" s="38" t="s">
        <v>22</v>
      </c>
      <c r="B27" s="355">
        <v>9</v>
      </c>
      <c r="C27" s="356">
        <v>38</v>
      </c>
      <c r="D27" s="356">
        <v>16</v>
      </c>
      <c r="E27" s="356">
        <v>14</v>
      </c>
      <c r="F27" s="356">
        <v>15</v>
      </c>
      <c r="G27" s="356">
        <v>14</v>
      </c>
      <c r="H27" s="356">
        <v>31</v>
      </c>
      <c r="I27" s="356">
        <v>36</v>
      </c>
      <c r="J27" s="356">
        <v>29</v>
      </c>
      <c r="K27" s="356">
        <v>53</v>
      </c>
      <c r="L27" s="353">
        <v>68</v>
      </c>
      <c r="M27" s="353">
        <v>44</v>
      </c>
      <c r="N27" s="353">
        <v>40</v>
      </c>
      <c r="O27" s="353">
        <v>34</v>
      </c>
      <c r="P27" s="353">
        <v>36</v>
      </c>
      <c r="Q27" s="353">
        <v>26</v>
      </c>
      <c r="R27" s="353">
        <v>20</v>
      </c>
      <c r="S27" s="353">
        <v>6</v>
      </c>
      <c r="T27" s="353">
        <v>12</v>
      </c>
      <c r="U27" s="354">
        <v>4</v>
      </c>
      <c r="V27" s="354">
        <v>11</v>
      </c>
      <c r="W27" s="414">
        <v>9</v>
      </c>
    </row>
    <row r="28" spans="1:23" x14ac:dyDescent="0.2">
      <c r="A28" s="38" t="s">
        <v>23</v>
      </c>
      <c r="B28" s="355">
        <v>39</v>
      </c>
      <c r="C28" s="356">
        <v>18</v>
      </c>
      <c r="D28" s="356">
        <v>39</v>
      </c>
      <c r="E28" s="356">
        <v>38</v>
      </c>
      <c r="F28" s="356">
        <v>80</v>
      </c>
      <c r="G28" s="356">
        <v>60</v>
      </c>
      <c r="H28" s="356">
        <v>60</v>
      </c>
      <c r="I28" s="356">
        <v>44</v>
      </c>
      <c r="J28" s="356">
        <v>62</v>
      </c>
      <c r="K28" s="356">
        <v>64</v>
      </c>
      <c r="L28" s="353">
        <v>48</v>
      </c>
      <c r="M28" s="353">
        <v>72</v>
      </c>
      <c r="N28" s="353">
        <v>36</v>
      </c>
      <c r="O28" s="353">
        <v>47</v>
      </c>
      <c r="P28" s="353">
        <v>59</v>
      </c>
      <c r="Q28" s="353">
        <v>40</v>
      </c>
      <c r="R28" s="353">
        <v>48</v>
      </c>
      <c r="S28" s="353">
        <v>47</v>
      </c>
      <c r="T28" s="353">
        <v>23</v>
      </c>
      <c r="U28" s="354">
        <v>15</v>
      </c>
      <c r="V28" s="354">
        <v>30</v>
      </c>
      <c r="W28" s="414">
        <v>27</v>
      </c>
    </row>
    <row r="29" spans="1:23" x14ac:dyDescent="0.2">
      <c r="A29" s="34" t="s">
        <v>24</v>
      </c>
      <c r="B29" s="355">
        <v>336</v>
      </c>
      <c r="C29" s="356">
        <v>381</v>
      </c>
      <c r="D29" s="356">
        <v>493</v>
      </c>
      <c r="E29" s="356">
        <v>508</v>
      </c>
      <c r="F29" s="356">
        <v>533</v>
      </c>
      <c r="G29" s="356">
        <v>544</v>
      </c>
      <c r="H29" s="356">
        <v>534</v>
      </c>
      <c r="I29" s="356">
        <v>518</v>
      </c>
      <c r="J29" s="356">
        <v>710</v>
      </c>
      <c r="K29" s="356">
        <v>665</v>
      </c>
      <c r="L29" s="353">
        <v>730</v>
      </c>
      <c r="M29" s="353">
        <v>814</v>
      </c>
      <c r="N29" s="353">
        <v>796</v>
      </c>
      <c r="O29" s="353">
        <v>677</v>
      </c>
      <c r="P29" s="353">
        <v>489</v>
      </c>
      <c r="Q29" s="353">
        <v>379</v>
      </c>
      <c r="R29" s="353">
        <v>309</v>
      </c>
      <c r="S29" s="353">
        <v>271</v>
      </c>
      <c r="T29" s="353">
        <v>229</v>
      </c>
      <c r="U29" s="354">
        <v>188</v>
      </c>
      <c r="V29" s="354">
        <v>132</v>
      </c>
      <c r="W29" s="414">
        <v>164</v>
      </c>
    </row>
    <row r="30" spans="1:23" x14ac:dyDescent="0.2">
      <c r="A30" s="34" t="s">
        <v>25</v>
      </c>
      <c r="B30" s="355">
        <v>262</v>
      </c>
      <c r="C30" s="356">
        <v>257</v>
      </c>
      <c r="D30" s="356">
        <v>305</v>
      </c>
      <c r="E30" s="356">
        <v>330</v>
      </c>
      <c r="F30" s="356">
        <v>448</v>
      </c>
      <c r="G30" s="356">
        <v>441</v>
      </c>
      <c r="H30" s="356">
        <v>481</v>
      </c>
      <c r="I30" s="356">
        <v>514</v>
      </c>
      <c r="J30" s="356">
        <v>662</v>
      </c>
      <c r="K30" s="356">
        <v>739</v>
      </c>
      <c r="L30" s="353">
        <v>683</v>
      </c>
      <c r="M30" s="353">
        <v>707</v>
      </c>
      <c r="N30" s="353">
        <v>893</v>
      </c>
      <c r="O30" s="353">
        <v>767</v>
      </c>
      <c r="P30" s="353">
        <v>658</v>
      </c>
      <c r="Q30" s="353">
        <v>590</v>
      </c>
      <c r="R30" s="353">
        <v>477</v>
      </c>
      <c r="S30" s="353">
        <v>360</v>
      </c>
      <c r="T30" s="353">
        <v>313</v>
      </c>
      <c r="U30" s="354">
        <v>227</v>
      </c>
      <c r="V30" s="354">
        <v>240</v>
      </c>
      <c r="W30" s="414">
        <v>246</v>
      </c>
    </row>
    <row r="31" spans="1:23" x14ac:dyDescent="0.2">
      <c r="A31" s="38" t="s">
        <v>26</v>
      </c>
      <c r="B31" s="355">
        <v>92</v>
      </c>
      <c r="C31" s="356">
        <v>99</v>
      </c>
      <c r="D31" s="356">
        <v>138</v>
      </c>
      <c r="E31" s="356">
        <v>127</v>
      </c>
      <c r="F31" s="356">
        <v>240</v>
      </c>
      <c r="G31" s="356">
        <v>208</v>
      </c>
      <c r="H31" s="356">
        <v>257</v>
      </c>
      <c r="I31" s="356">
        <v>216</v>
      </c>
      <c r="J31" s="356">
        <v>285</v>
      </c>
      <c r="K31" s="356">
        <v>368</v>
      </c>
      <c r="L31" s="353">
        <v>343</v>
      </c>
      <c r="M31" s="353">
        <v>313</v>
      </c>
      <c r="N31" s="353">
        <v>435</v>
      </c>
      <c r="O31" s="353">
        <v>363</v>
      </c>
      <c r="P31" s="353">
        <v>279</v>
      </c>
      <c r="Q31" s="353">
        <v>258</v>
      </c>
      <c r="R31" s="353">
        <v>210</v>
      </c>
      <c r="S31" s="353">
        <v>114</v>
      </c>
      <c r="T31" s="353">
        <v>82</v>
      </c>
      <c r="U31" s="354">
        <v>47</v>
      </c>
      <c r="V31" s="354">
        <v>56</v>
      </c>
      <c r="W31" s="414">
        <v>62</v>
      </c>
    </row>
    <row r="32" spans="1:23" x14ac:dyDescent="0.2">
      <c r="A32" s="38" t="s">
        <v>27</v>
      </c>
      <c r="B32" s="355">
        <v>170</v>
      </c>
      <c r="C32" s="356">
        <v>158</v>
      </c>
      <c r="D32" s="356">
        <v>167</v>
      </c>
      <c r="E32" s="356">
        <v>203</v>
      </c>
      <c r="F32" s="356">
        <v>208</v>
      </c>
      <c r="G32" s="356">
        <v>233</v>
      </c>
      <c r="H32" s="356">
        <v>224</v>
      </c>
      <c r="I32" s="356">
        <v>298</v>
      </c>
      <c r="J32" s="356">
        <v>377</v>
      </c>
      <c r="K32" s="356">
        <v>371</v>
      </c>
      <c r="L32" s="353">
        <v>340</v>
      </c>
      <c r="M32" s="353">
        <v>394</v>
      </c>
      <c r="N32" s="353">
        <v>458</v>
      </c>
      <c r="O32" s="353">
        <v>404</v>
      </c>
      <c r="P32" s="353">
        <v>379</v>
      </c>
      <c r="Q32" s="353">
        <v>332</v>
      </c>
      <c r="R32" s="353">
        <v>267</v>
      </c>
      <c r="S32" s="353">
        <v>246</v>
      </c>
      <c r="T32" s="353">
        <v>231</v>
      </c>
      <c r="U32" s="354">
        <v>180</v>
      </c>
      <c r="V32" s="354">
        <v>184</v>
      </c>
      <c r="W32" s="414">
        <v>184</v>
      </c>
    </row>
    <row r="33" spans="1:23" x14ac:dyDescent="0.2">
      <c r="A33" s="37"/>
      <c r="B33" s="355"/>
      <c r="C33" s="356"/>
      <c r="D33" s="356"/>
      <c r="E33" s="353"/>
      <c r="F33" s="353"/>
      <c r="G33" s="353"/>
      <c r="H33" s="353"/>
      <c r="I33" s="353"/>
      <c r="J33" s="353"/>
      <c r="K33" s="353"/>
      <c r="L33" s="353"/>
      <c r="M33" s="353"/>
      <c r="N33" s="353"/>
      <c r="O33" s="353"/>
      <c r="P33" s="353"/>
      <c r="Q33" s="353"/>
      <c r="R33" s="353"/>
      <c r="S33" s="353"/>
      <c r="T33" s="353"/>
      <c r="U33" s="354"/>
      <c r="V33" s="354"/>
      <c r="W33" s="414"/>
    </row>
    <row r="34" spans="1:23" x14ac:dyDescent="0.2">
      <c r="A34" s="37" t="s">
        <v>28</v>
      </c>
      <c r="B34" s="355">
        <v>2890</v>
      </c>
      <c r="C34" s="356">
        <v>3562</v>
      </c>
      <c r="D34" s="356">
        <v>3983</v>
      </c>
      <c r="E34" s="356">
        <v>3976</v>
      </c>
      <c r="F34" s="356">
        <v>4337</v>
      </c>
      <c r="G34" s="356">
        <v>4483</v>
      </c>
      <c r="H34" s="356">
        <v>4643</v>
      </c>
      <c r="I34" s="356">
        <v>4930</v>
      </c>
      <c r="J34" s="356">
        <v>5356</v>
      </c>
      <c r="K34" s="356">
        <v>6364</v>
      </c>
      <c r="L34" s="353">
        <v>7137</v>
      </c>
      <c r="M34" s="353">
        <v>7203</v>
      </c>
      <c r="N34" s="353">
        <v>7947</v>
      </c>
      <c r="O34" s="353">
        <v>7470</v>
      </c>
      <c r="P34" s="353">
        <v>6483</v>
      </c>
      <c r="Q34" s="353">
        <v>5959</v>
      </c>
      <c r="R34" s="353">
        <v>5764</v>
      </c>
      <c r="S34" s="353">
        <v>4993</v>
      </c>
      <c r="T34" s="353">
        <v>4509</v>
      </c>
      <c r="U34" s="354">
        <v>3956</v>
      </c>
      <c r="V34" s="354">
        <v>3447</v>
      </c>
      <c r="W34" s="414">
        <v>3383</v>
      </c>
    </row>
    <row r="35" spans="1:23" x14ac:dyDescent="0.2">
      <c r="A35" s="34" t="s">
        <v>29</v>
      </c>
      <c r="B35" s="355">
        <v>1752</v>
      </c>
      <c r="C35" s="356">
        <v>2215</v>
      </c>
      <c r="D35" s="356">
        <v>2572</v>
      </c>
      <c r="E35" s="356">
        <v>2571</v>
      </c>
      <c r="F35" s="356">
        <v>2749</v>
      </c>
      <c r="G35" s="356">
        <v>2863</v>
      </c>
      <c r="H35" s="356">
        <v>3007</v>
      </c>
      <c r="I35" s="356">
        <v>3150</v>
      </c>
      <c r="J35" s="356">
        <v>3512</v>
      </c>
      <c r="K35" s="356">
        <v>3817</v>
      </c>
      <c r="L35" s="353">
        <v>4533</v>
      </c>
      <c r="M35" s="353">
        <v>4751</v>
      </c>
      <c r="N35" s="353">
        <v>5511</v>
      </c>
      <c r="O35" s="353">
        <v>5181</v>
      </c>
      <c r="P35" s="353">
        <v>4607</v>
      </c>
      <c r="Q35" s="353">
        <v>4164</v>
      </c>
      <c r="R35" s="353">
        <v>4036</v>
      </c>
      <c r="S35" s="353">
        <v>3493</v>
      </c>
      <c r="T35" s="353">
        <v>3006</v>
      </c>
      <c r="U35" s="354">
        <v>2739</v>
      </c>
      <c r="V35" s="354">
        <v>2394</v>
      </c>
      <c r="W35" s="414">
        <v>2272</v>
      </c>
    </row>
    <row r="36" spans="1:23" x14ac:dyDescent="0.2">
      <c r="A36" s="34" t="s">
        <v>30</v>
      </c>
      <c r="B36" s="355">
        <v>400</v>
      </c>
      <c r="C36" s="356">
        <v>564</v>
      </c>
      <c r="D36" s="356">
        <v>553</v>
      </c>
      <c r="E36" s="356">
        <v>597</v>
      </c>
      <c r="F36" s="356">
        <v>646</v>
      </c>
      <c r="G36" s="356">
        <v>690</v>
      </c>
      <c r="H36" s="356">
        <v>703</v>
      </c>
      <c r="I36" s="356">
        <v>780</v>
      </c>
      <c r="J36" s="356">
        <v>949</v>
      </c>
      <c r="K36" s="356">
        <v>1408</v>
      </c>
      <c r="L36" s="353">
        <v>1463</v>
      </c>
      <c r="M36" s="353">
        <v>1500</v>
      </c>
      <c r="N36" s="353">
        <v>1517</v>
      </c>
      <c r="O36" s="353">
        <v>1474</v>
      </c>
      <c r="P36" s="353">
        <v>1168</v>
      </c>
      <c r="Q36" s="353">
        <v>1053</v>
      </c>
      <c r="R36" s="353">
        <v>1079</v>
      </c>
      <c r="S36" s="353">
        <v>927</v>
      </c>
      <c r="T36" s="353">
        <v>890</v>
      </c>
      <c r="U36" s="354">
        <v>664</v>
      </c>
      <c r="V36" s="354">
        <v>572</v>
      </c>
      <c r="W36" s="414">
        <v>607</v>
      </c>
    </row>
    <row r="37" spans="1:23" x14ac:dyDescent="0.2">
      <c r="A37" s="38" t="s">
        <v>31</v>
      </c>
      <c r="B37" s="355">
        <v>400</v>
      </c>
      <c r="C37" s="356">
        <v>564</v>
      </c>
      <c r="D37" s="356">
        <v>553</v>
      </c>
      <c r="E37" s="356">
        <v>597</v>
      </c>
      <c r="F37" s="356">
        <v>646</v>
      </c>
      <c r="G37" s="356">
        <v>690</v>
      </c>
      <c r="H37" s="356">
        <v>693</v>
      </c>
      <c r="I37" s="356">
        <v>770</v>
      </c>
      <c r="J37" s="356">
        <v>915</v>
      </c>
      <c r="K37" s="356">
        <v>1395</v>
      </c>
      <c r="L37" s="353">
        <v>1433</v>
      </c>
      <c r="M37" s="353">
        <v>1474</v>
      </c>
      <c r="N37" s="353">
        <v>1488</v>
      </c>
      <c r="O37" s="353">
        <v>1459</v>
      </c>
      <c r="P37" s="353">
        <v>1160</v>
      </c>
      <c r="Q37" s="353">
        <v>1042</v>
      </c>
      <c r="R37" s="353">
        <v>1058</v>
      </c>
      <c r="S37" s="353">
        <v>914</v>
      </c>
      <c r="T37" s="353">
        <v>880</v>
      </c>
      <c r="U37" s="354">
        <v>651</v>
      </c>
      <c r="V37" s="354">
        <v>561</v>
      </c>
      <c r="W37" s="414">
        <v>594</v>
      </c>
    </row>
    <row r="38" spans="1:23" x14ac:dyDescent="0.2">
      <c r="A38" s="38" t="s">
        <v>32</v>
      </c>
      <c r="B38" s="361">
        <v>0</v>
      </c>
      <c r="C38" s="362">
        <v>0</v>
      </c>
      <c r="D38" s="362">
        <v>0</v>
      </c>
      <c r="E38" s="362">
        <v>0</v>
      </c>
      <c r="F38" s="362">
        <v>0</v>
      </c>
      <c r="G38" s="362">
        <v>0</v>
      </c>
      <c r="H38" s="356">
        <v>10</v>
      </c>
      <c r="I38" s="356">
        <v>10</v>
      </c>
      <c r="J38" s="356">
        <v>34</v>
      </c>
      <c r="K38" s="356">
        <v>13</v>
      </c>
      <c r="L38" s="353">
        <v>30</v>
      </c>
      <c r="M38" s="353">
        <v>26</v>
      </c>
      <c r="N38" s="353">
        <v>29</v>
      </c>
      <c r="O38" s="353">
        <v>15</v>
      </c>
      <c r="P38" s="353">
        <v>8</v>
      </c>
      <c r="Q38" s="353">
        <v>11</v>
      </c>
      <c r="R38" s="353">
        <v>21</v>
      </c>
      <c r="S38" s="353">
        <v>13</v>
      </c>
      <c r="T38" s="353">
        <v>10</v>
      </c>
      <c r="U38" s="354">
        <v>13</v>
      </c>
      <c r="V38" s="354">
        <v>11</v>
      </c>
      <c r="W38" s="414">
        <v>13</v>
      </c>
    </row>
    <row r="39" spans="1:23" x14ac:dyDescent="0.2">
      <c r="A39" s="34" t="s">
        <v>33</v>
      </c>
      <c r="B39" s="355">
        <v>535</v>
      </c>
      <c r="C39" s="356">
        <v>573</v>
      </c>
      <c r="D39" s="356">
        <v>649</v>
      </c>
      <c r="E39" s="356">
        <v>552</v>
      </c>
      <c r="F39" s="356">
        <v>719</v>
      </c>
      <c r="G39" s="356">
        <v>653</v>
      </c>
      <c r="H39" s="356">
        <v>668</v>
      </c>
      <c r="I39" s="356">
        <v>657</v>
      </c>
      <c r="J39" s="356">
        <v>616</v>
      </c>
      <c r="K39" s="356">
        <v>751</v>
      </c>
      <c r="L39" s="353">
        <v>749</v>
      </c>
      <c r="M39" s="353">
        <v>669</v>
      </c>
      <c r="N39" s="353">
        <v>623</v>
      </c>
      <c r="O39" s="353">
        <v>552</v>
      </c>
      <c r="P39" s="353">
        <v>470</v>
      </c>
      <c r="Q39" s="353">
        <v>501</v>
      </c>
      <c r="R39" s="353">
        <v>424</v>
      </c>
      <c r="S39" s="353">
        <v>394</v>
      </c>
      <c r="T39" s="353">
        <v>437</v>
      </c>
      <c r="U39" s="354">
        <v>402</v>
      </c>
      <c r="V39" s="354">
        <v>352</v>
      </c>
      <c r="W39" s="414">
        <v>393</v>
      </c>
    </row>
    <row r="40" spans="1:23" x14ac:dyDescent="0.2">
      <c r="A40" s="38" t="s">
        <v>34</v>
      </c>
      <c r="B40" s="355">
        <v>204</v>
      </c>
      <c r="C40" s="356">
        <v>224</v>
      </c>
      <c r="D40" s="356">
        <v>243</v>
      </c>
      <c r="E40" s="356">
        <v>217</v>
      </c>
      <c r="F40" s="356">
        <v>317</v>
      </c>
      <c r="G40" s="356">
        <v>279</v>
      </c>
      <c r="H40" s="356">
        <v>270</v>
      </c>
      <c r="I40" s="356">
        <v>294</v>
      </c>
      <c r="J40" s="356">
        <v>253</v>
      </c>
      <c r="K40" s="356">
        <v>278</v>
      </c>
      <c r="L40" s="353">
        <v>288</v>
      </c>
      <c r="M40" s="353">
        <v>255</v>
      </c>
      <c r="N40" s="353">
        <v>218</v>
      </c>
      <c r="O40" s="353">
        <v>215</v>
      </c>
      <c r="P40" s="353">
        <v>176</v>
      </c>
      <c r="Q40" s="353">
        <v>179</v>
      </c>
      <c r="R40" s="353">
        <v>100</v>
      </c>
      <c r="S40" s="353">
        <v>89</v>
      </c>
      <c r="T40" s="353">
        <v>94</v>
      </c>
      <c r="U40" s="354">
        <v>76</v>
      </c>
      <c r="V40" s="354">
        <v>65</v>
      </c>
      <c r="W40" s="414">
        <v>88</v>
      </c>
    </row>
    <row r="41" spans="1:23" x14ac:dyDescent="0.2">
      <c r="A41" s="38" t="s">
        <v>35</v>
      </c>
      <c r="B41" s="355">
        <v>158</v>
      </c>
      <c r="C41" s="356">
        <v>139</v>
      </c>
      <c r="D41" s="356">
        <v>170</v>
      </c>
      <c r="E41" s="356">
        <v>125</v>
      </c>
      <c r="F41" s="356">
        <v>156</v>
      </c>
      <c r="G41" s="356">
        <v>161</v>
      </c>
      <c r="H41" s="356">
        <v>188</v>
      </c>
      <c r="I41" s="356">
        <v>150</v>
      </c>
      <c r="J41" s="356">
        <v>133</v>
      </c>
      <c r="K41" s="356">
        <v>253</v>
      </c>
      <c r="L41" s="353">
        <v>195</v>
      </c>
      <c r="M41" s="353">
        <v>177</v>
      </c>
      <c r="N41" s="353">
        <v>141</v>
      </c>
      <c r="O41" s="353">
        <v>132</v>
      </c>
      <c r="P41" s="353">
        <v>110</v>
      </c>
      <c r="Q41" s="353">
        <v>110</v>
      </c>
      <c r="R41" s="353">
        <v>117</v>
      </c>
      <c r="S41" s="353">
        <v>91</v>
      </c>
      <c r="T41" s="353">
        <v>130</v>
      </c>
      <c r="U41" s="354">
        <v>99</v>
      </c>
      <c r="V41" s="354">
        <v>89</v>
      </c>
      <c r="W41" s="414">
        <v>95</v>
      </c>
    </row>
    <row r="42" spans="1:23" x14ac:dyDescent="0.2">
      <c r="A42" s="38" t="s">
        <v>36</v>
      </c>
      <c r="B42" s="355">
        <v>23</v>
      </c>
      <c r="C42" s="356">
        <v>33</v>
      </c>
      <c r="D42" s="356">
        <v>47</v>
      </c>
      <c r="E42" s="356">
        <v>29</v>
      </c>
      <c r="F42" s="356">
        <v>31</v>
      </c>
      <c r="G42" s="356">
        <v>49</v>
      </c>
      <c r="H42" s="356">
        <v>38</v>
      </c>
      <c r="I42" s="356">
        <v>44</v>
      </c>
      <c r="J42" s="356">
        <v>37</v>
      </c>
      <c r="K42" s="356">
        <v>49</v>
      </c>
      <c r="L42" s="353">
        <v>37</v>
      </c>
      <c r="M42" s="353">
        <v>33</v>
      </c>
      <c r="N42" s="353">
        <v>42</v>
      </c>
      <c r="O42" s="353">
        <v>42</v>
      </c>
      <c r="P42" s="353">
        <v>41</v>
      </c>
      <c r="Q42" s="353">
        <v>35</v>
      </c>
      <c r="R42" s="353">
        <v>22</v>
      </c>
      <c r="S42" s="353">
        <v>24</v>
      </c>
      <c r="T42" s="353">
        <v>18</v>
      </c>
      <c r="U42" s="354">
        <v>16</v>
      </c>
      <c r="V42" s="354">
        <v>19</v>
      </c>
      <c r="W42" s="414">
        <v>14</v>
      </c>
    </row>
    <row r="43" spans="1:23" x14ac:dyDescent="0.2">
      <c r="A43" s="38" t="s">
        <v>37</v>
      </c>
      <c r="B43" s="355">
        <v>2</v>
      </c>
      <c r="C43" s="362">
        <v>0</v>
      </c>
      <c r="D43" s="362">
        <v>0</v>
      </c>
      <c r="E43" s="362">
        <v>0</v>
      </c>
      <c r="F43" s="356">
        <v>1</v>
      </c>
      <c r="G43" s="362">
        <v>0</v>
      </c>
      <c r="H43" s="362">
        <v>0</v>
      </c>
      <c r="I43" s="362">
        <v>0</v>
      </c>
      <c r="J43" s="362">
        <v>0</v>
      </c>
      <c r="K43" s="356">
        <v>1</v>
      </c>
      <c r="L43" s="353">
        <v>2</v>
      </c>
      <c r="M43" s="353">
        <v>4</v>
      </c>
      <c r="N43" s="353">
        <v>4</v>
      </c>
      <c r="O43" s="353">
        <v>7</v>
      </c>
      <c r="P43" s="362">
        <v>0</v>
      </c>
      <c r="Q43" s="353">
        <v>5</v>
      </c>
      <c r="R43" s="353">
        <v>1</v>
      </c>
      <c r="S43" s="353">
        <v>3</v>
      </c>
      <c r="T43" s="353">
        <v>1</v>
      </c>
      <c r="U43" s="354">
        <v>2</v>
      </c>
      <c r="V43" s="354">
        <v>5</v>
      </c>
      <c r="W43" s="414">
        <v>10</v>
      </c>
    </row>
    <row r="44" spans="1:23" x14ac:dyDescent="0.2">
      <c r="A44" s="38" t="s">
        <v>38</v>
      </c>
      <c r="B44" s="355">
        <v>148</v>
      </c>
      <c r="C44" s="356">
        <v>177</v>
      </c>
      <c r="D44" s="356">
        <v>189</v>
      </c>
      <c r="E44" s="356">
        <v>181</v>
      </c>
      <c r="F44" s="356">
        <v>214</v>
      </c>
      <c r="G44" s="356">
        <v>164</v>
      </c>
      <c r="H44" s="356">
        <v>172</v>
      </c>
      <c r="I44" s="356">
        <v>169</v>
      </c>
      <c r="J44" s="356">
        <v>193</v>
      </c>
      <c r="K44" s="356">
        <v>170</v>
      </c>
      <c r="L44" s="353">
        <v>227</v>
      </c>
      <c r="M44" s="353">
        <v>200</v>
      </c>
      <c r="N44" s="353">
        <v>218</v>
      </c>
      <c r="O44" s="353">
        <v>156</v>
      </c>
      <c r="P44" s="353">
        <v>143</v>
      </c>
      <c r="Q44" s="353">
        <v>172</v>
      </c>
      <c r="R44" s="353">
        <v>184</v>
      </c>
      <c r="S44" s="353">
        <v>187</v>
      </c>
      <c r="T44" s="353">
        <v>194</v>
      </c>
      <c r="U44" s="354">
        <v>209</v>
      </c>
      <c r="V44" s="354">
        <v>174</v>
      </c>
      <c r="W44" s="414">
        <v>186</v>
      </c>
    </row>
    <row r="45" spans="1:23" ht="14.25" x14ac:dyDescent="0.2">
      <c r="A45" s="34" t="s">
        <v>170</v>
      </c>
      <c r="B45" s="355">
        <v>168</v>
      </c>
      <c r="C45" s="356">
        <v>190</v>
      </c>
      <c r="D45" s="356">
        <v>173</v>
      </c>
      <c r="E45" s="356">
        <v>229</v>
      </c>
      <c r="F45" s="356">
        <v>207</v>
      </c>
      <c r="G45" s="356">
        <v>253</v>
      </c>
      <c r="H45" s="356">
        <v>244</v>
      </c>
      <c r="I45" s="356">
        <v>311</v>
      </c>
      <c r="J45" s="356">
        <v>254</v>
      </c>
      <c r="K45" s="356">
        <v>341</v>
      </c>
      <c r="L45" s="353">
        <v>357</v>
      </c>
      <c r="M45" s="353">
        <v>252</v>
      </c>
      <c r="N45" s="353">
        <v>255</v>
      </c>
      <c r="O45" s="353">
        <v>231</v>
      </c>
      <c r="P45" s="353">
        <v>202</v>
      </c>
      <c r="Q45" s="353">
        <v>215</v>
      </c>
      <c r="R45" s="353">
        <v>199</v>
      </c>
      <c r="S45" s="353">
        <v>155</v>
      </c>
      <c r="T45" s="353">
        <v>142</v>
      </c>
      <c r="U45" s="354">
        <v>131</v>
      </c>
      <c r="V45" s="354">
        <v>105</v>
      </c>
      <c r="W45" s="414">
        <v>90</v>
      </c>
    </row>
    <row r="46" spans="1:23" x14ac:dyDescent="0.2">
      <c r="A46" s="34" t="s">
        <v>40</v>
      </c>
      <c r="B46" s="355">
        <v>35</v>
      </c>
      <c r="C46" s="356">
        <v>20</v>
      </c>
      <c r="D46" s="356">
        <v>36</v>
      </c>
      <c r="E46" s="356">
        <v>27</v>
      </c>
      <c r="F46" s="356">
        <v>16</v>
      </c>
      <c r="G46" s="356">
        <v>24</v>
      </c>
      <c r="H46" s="356">
        <v>21</v>
      </c>
      <c r="I46" s="356">
        <v>32</v>
      </c>
      <c r="J46" s="356">
        <v>25</v>
      </c>
      <c r="K46" s="356">
        <v>47</v>
      </c>
      <c r="L46" s="353">
        <v>35</v>
      </c>
      <c r="M46" s="353">
        <v>31</v>
      </c>
      <c r="N46" s="353">
        <v>41</v>
      </c>
      <c r="O46" s="353">
        <v>32</v>
      </c>
      <c r="P46" s="353">
        <v>36</v>
      </c>
      <c r="Q46" s="353">
        <v>26</v>
      </c>
      <c r="R46" s="353">
        <v>26</v>
      </c>
      <c r="S46" s="353">
        <v>24</v>
      </c>
      <c r="T46" s="353">
        <v>34</v>
      </c>
      <c r="U46" s="354">
        <v>20</v>
      </c>
      <c r="V46" s="354">
        <v>24</v>
      </c>
      <c r="W46" s="414">
        <v>21</v>
      </c>
    </row>
    <row r="47" spans="1:23" x14ac:dyDescent="0.2">
      <c r="B47" s="355"/>
      <c r="C47" s="356"/>
      <c r="D47" s="356"/>
      <c r="E47" s="353"/>
      <c r="F47" s="353"/>
      <c r="G47" s="353"/>
      <c r="H47" s="353"/>
      <c r="I47" s="353"/>
      <c r="J47" s="353"/>
      <c r="K47" s="353"/>
      <c r="L47" s="353"/>
      <c r="M47" s="353"/>
      <c r="N47" s="353"/>
      <c r="O47" s="353"/>
      <c r="P47" s="353"/>
      <c r="Q47" s="353"/>
      <c r="R47" s="353"/>
      <c r="S47" s="353"/>
      <c r="T47" s="353"/>
      <c r="U47" s="354"/>
      <c r="V47" s="354"/>
      <c r="W47" s="414"/>
    </row>
    <row r="48" spans="1:23" x14ac:dyDescent="0.2">
      <c r="A48" s="357" t="s">
        <v>41</v>
      </c>
      <c r="B48" s="355">
        <v>105</v>
      </c>
      <c r="C48" s="356">
        <v>127</v>
      </c>
      <c r="D48" s="356">
        <v>148</v>
      </c>
      <c r="E48" s="356">
        <v>226</v>
      </c>
      <c r="F48" s="356">
        <v>319</v>
      </c>
      <c r="G48" s="356">
        <v>456</v>
      </c>
      <c r="H48" s="356">
        <v>509</v>
      </c>
      <c r="I48" s="356">
        <v>609</v>
      </c>
      <c r="J48" s="356">
        <v>794</v>
      </c>
      <c r="K48" s="356">
        <v>864</v>
      </c>
      <c r="L48" s="353">
        <v>918</v>
      </c>
      <c r="M48" s="353">
        <v>917</v>
      </c>
      <c r="N48" s="353">
        <v>1082</v>
      </c>
      <c r="O48" s="353">
        <v>911</v>
      </c>
      <c r="P48" s="353">
        <v>857</v>
      </c>
      <c r="Q48" s="353">
        <v>819</v>
      </c>
      <c r="R48" s="353">
        <v>764</v>
      </c>
      <c r="S48" s="353">
        <v>716</v>
      </c>
      <c r="T48" s="353">
        <v>488</v>
      </c>
      <c r="U48" s="354">
        <v>447</v>
      </c>
      <c r="V48" s="354">
        <v>423</v>
      </c>
      <c r="W48" s="414">
        <v>453</v>
      </c>
    </row>
    <row r="49" spans="1:23" x14ac:dyDescent="0.2">
      <c r="A49" s="333"/>
      <c r="B49" s="355"/>
      <c r="C49" s="356"/>
      <c r="D49" s="356"/>
      <c r="E49" s="353"/>
      <c r="F49" s="353"/>
      <c r="G49" s="353"/>
      <c r="H49" s="353"/>
      <c r="I49" s="353"/>
      <c r="J49" s="353"/>
      <c r="K49" s="353"/>
      <c r="L49" s="353"/>
      <c r="M49" s="353"/>
      <c r="N49" s="353"/>
      <c r="O49" s="353"/>
      <c r="P49" s="353"/>
      <c r="Q49" s="353"/>
      <c r="R49" s="353"/>
      <c r="S49" s="353"/>
      <c r="T49" s="353"/>
      <c r="U49" s="354"/>
      <c r="V49" s="354"/>
      <c r="W49" s="414"/>
    </row>
    <row r="50" spans="1:23" x14ac:dyDescent="0.2">
      <c r="A50" s="41" t="s">
        <v>42</v>
      </c>
      <c r="B50" s="355">
        <v>593</v>
      </c>
      <c r="C50" s="356">
        <v>645</v>
      </c>
      <c r="D50" s="356">
        <v>736</v>
      </c>
      <c r="E50" s="356">
        <v>798</v>
      </c>
      <c r="F50" s="356">
        <v>783</v>
      </c>
      <c r="G50" s="356">
        <v>829</v>
      </c>
      <c r="H50" s="356">
        <v>854</v>
      </c>
      <c r="I50" s="356">
        <v>842</v>
      </c>
      <c r="J50" s="356">
        <v>975</v>
      </c>
      <c r="K50" s="356">
        <v>926</v>
      </c>
      <c r="L50" s="353">
        <v>959</v>
      </c>
      <c r="M50" s="353">
        <v>1025</v>
      </c>
      <c r="N50" s="353">
        <v>1389</v>
      </c>
      <c r="O50" s="353">
        <v>1763</v>
      </c>
      <c r="P50" s="353">
        <v>1705</v>
      </c>
      <c r="Q50" s="353">
        <v>1368</v>
      </c>
      <c r="R50" s="353">
        <v>1232</v>
      </c>
      <c r="S50" s="353">
        <v>966</v>
      </c>
      <c r="T50" s="353">
        <v>652</v>
      </c>
      <c r="U50" s="354">
        <v>602</v>
      </c>
      <c r="V50" s="354">
        <v>641</v>
      </c>
      <c r="W50" s="414">
        <v>686</v>
      </c>
    </row>
    <row r="51" spans="1:23" x14ac:dyDescent="0.2">
      <c r="A51" s="37" t="s">
        <v>43</v>
      </c>
      <c r="B51" s="355">
        <v>200</v>
      </c>
      <c r="C51" s="356">
        <v>237</v>
      </c>
      <c r="D51" s="356">
        <v>267</v>
      </c>
      <c r="E51" s="356">
        <v>277</v>
      </c>
      <c r="F51" s="356">
        <v>253</v>
      </c>
      <c r="G51" s="356">
        <v>280</v>
      </c>
      <c r="H51" s="356">
        <v>257</v>
      </c>
      <c r="I51" s="356">
        <v>252</v>
      </c>
      <c r="J51" s="356">
        <v>260</v>
      </c>
      <c r="K51" s="356">
        <v>251</v>
      </c>
      <c r="L51" s="353">
        <v>225</v>
      </c>
      <c r="M51" s="353">
        <v>201</v>
      </c>
      <c r="N51" s="353">
        <v>270</v>
      </c>
      <c r="O51" s="353">
        <v>229</v>
      </c>
      <c r="P51" s="353">
        <v>182</v>
      </c>
      <c r="Q51" s="353">
        <v>130</v>
      </c>
      <c r="R51" s="353">
        <v>140</v>
      </c>
      <c r="S51" s="353">
        <v>88</v>
      </c>
      <c r="T51" s="353">
        <v>76</v>
      </c>
      <c r="U51" s="354">
        <v>64</v>
      </c>
      <c r="V51" s="354">
        <v>66</v>
      </c>
      <c r="W51" s="414">
        <v>86</v>
      </c>
    </row>
    <row r="52" spans="1:23" x14ac:dyDescent="0.2">
      <c r="A52" s="37" t="s">
        <v>44</v>
      </c>
      <c r="B52" s="355">
        <v>180</v>
      </c>
      <c r="C52" s="356">
        <v>200</v>
      </c>
      <c r="D52" s="356">
        <v>266</v>
      </c>
      <c r="E52" s="356">
        <v>325</v>
      </c>
      <c r="F52" s="356">
        <v>330</v>
      </c>
      <c r="G52" s="356">
        <v>372</v>
      </c>
      <c r="H52" s="356">
        <v>419</v>
      </c>
      <c r="I52" s="356">
        <v>396</v>
      </c>
      <c r="J52" s="356">
        <v>517</v>
      </c>
      <c r="K52" s="356">
        <v>451</v>
      </c>
      <c r="L52" s="353">
        <v>538</v>
      </c>
      <c r="M52" s="353">
        <v>628</v>
      </c>
      <c r="N52" s="353">
        <v>860</v>
      </c>
      <c r="O52" s="353">
        <v>1201</v>
      </c>
      <c r="P52" s="353">
        <v>1303</v>
      </c>
      <c r="Q52" s="353">
        <v>1041</v>
      </c>
      <c r="R52" s="353">
        <v>928</v>
      </c>
      <c r="S52" s="353">
        <v>719</v>
      </c>
      <c r="T52" s="353">
        <v>452</v>
      </c>
      <c r="U52" s="354">
        <v>433</v>
      </c>
      <c r="V52" s="354">
        <v>450</v>
      </c>
      <c r="W52" s="414">
        <v>504</v>
      </c>
    </row>
    <row r="53" spans="1:23" x14ac:dyDescent="0.2">
      <c r="A53" s="37" t="s">
        <v>45</v>
      </c>
      <c r="B53" s="355">
        <v>3</v>
      </c>
      <c r="C53" s="356">
        <v>1</v>
      </c>
      <c r="D53" s="356">
        <v>7</v>
      </c>
      <c r="E53" s="356">
        <v>5</v>
      </c>
      <c r="F53" s="356">
        <v>2</v>
      </c>
      <c r="G53" s="356">
        <v>1</v>
      </c>
      <c r="H53" s="362">
        <v>0</v>
      </c>
      <c r="I53" s="356">
        <v>2</v>
      </c>
      <c r="J53" s="362">
        <v>0</v>
      </c>
      <c r="K53" s="356">
        <v>2</v>
      </c>
      <c r="L53" s="353">
        <v>1</v>
      </c>
      <c r="M53" s="353">
        <v>1</v>
      </c>
      <c r="N53" s="353">
        <v>2</v>
      </c>
      <c r="O53" s="353">
        <v>10</v>
      </c>
      <c r="P53" s="353">
        <v>11</v>
      </c>
      <c r="Q53" s="353">
        <v>5</v>
      </c>
      <c r="R53" s="353">
        <v>6</v>
      </c>
      <c r="S53" s="353">
        <v>13</v>
      </c>
      <c r="T53" s="353">
        <v>10</v>
      </c>
      <c r="U53" s="354">
        <v>4</v>
      </c>
      <c r="V53" s="354">
        <v>2</v>
      </c>
      <c r="W53" s="414">
        <v>4</v>
      </c>
    </row>
    <row r="54" spans="1:23" x14ac:dyDescent="0.2">
      <c r="A54" s="37" t="s">
        <v>46</v>
      </c>
      <c r="B54" s="355">
        <v>210</v>
      </c>
      <c r="C54" s="356">
        <v>207</v>
      </c>
      <c r="D54" s="356">
        <v>196</v>
      </c>
      <c r="E54" s="356">
        <v>191</v>
      </c>
      <c r="F54" s="356">
        <v>198</v>
      </c>
      <c r="G54" s="356">
        <v>176</v>
      </c>
      <c r="H54" s="356">
        <v>178</v>
      </c>
      <c r="I54" s="356">
        <v>192</v>
      </c>
      <c r="J54" s="356">
        <v>198</v>
      </c>
      <c r="K54" s="356">
        <v>222</v>
      </c>
      <c r="L54" s="353">
        <v>195</v>
      </c>
      <c r="M54" s="353">
        <v>195</v>
      </c>
      <c r="N54" s="353">
        <v>257</v>
      </c>
      <c r="O54" s="353">
        <v>323</v>
      </c>
      <c r="P54" s="353">
        <v>209</v>
      </c>
      <c r="Q54" s="353">
        <v>192</v>
      </c>
      <c r="R54" s="353">
        <v>158</v>
      </c>
      <c r="S54" s="353">
        <v>146</v>
      </c>
      <c r="T54" s="353">
        <v>114</v>
      </c>
      <c r="U54" s="354">
        <v>101</v>
      </c>
      <c r="V54" s="354">
        <v>123</v>
      </c>
      <c r="W54" s="414">
        <v>92</v>
      </c>
    </row>
    <row r="55" spans="1:23" x14ac:dyDescent="0.2">
      <c r="A55" s="37"/>
      <c r="B55" s="355"/>
      <c r="C55" s="356"/>
      <c r="D55" s="356"/>
      <c r="E55" s="397"/>
      <c r="F55" s="397"/>
      <c r="G55" s="397"/>
      <c r="H55" s="397"/>
      <c r="I55" s="397"/>
      <c r="J55" s="397"/>
      <c r="K55" s="397"/>
      <c r="L55" s="353"/>
      <c r="M55" s="353"/>
      <c r="N55" s="353"/>
      <c r="O55" s="353"/>
      <c r="P55" s="353"/>
      <c r="Q55" s="353"/>
      <c r="R55" s="353"/>
      <c r="S55" s="353"/>
      <c r="T55" s="353"/>
      <c r="U55" s="354"/>
      <c r="V55" s="354"/>
      <c r="W55" s="414"/>
    </row>
    <row r="56" spans="1:23" x14ac:dyDescent="0.2">
      <c r="A56" s="41" t="s">
        <v>47</v>
      </c>
      <c r="B56" s="355">
        <v>331</v>
      </c>
      <c r="C56" s="356">
        <v>416</v>
      </c>
      <c r="D56" s="356">
        <v>598</v>
      </c>
      <c r="E56" s="356">
        <v>434</v>
      </c>
      <c r="F56" s="356">
        <v>390</v>
      </c>
      <c r="G56" s="356">
        <v>324</v>
      </c>
      <c r="H56" s="356">
        <v>463</v>
      </c>
      <c r="I56" s="356">
        <v>528</v>
      </c>
      <c r="J56" s="356">
        <v>525</v>
      </c>
      <c r="K56" s="356">
        <v>654</v>
      </c>
      <c r="L56" s="353">
        <v>742</v>
      </c>
      <c r="M56" s="353">
        <v>730</v>
      </c>
      <c r="N56" s="353">
        <v>730</v>
      </c>
      <c r="O56" s="353">
        <v>771</v>
      </c>
      <c r="P56" s="353">
        <v>649</v>
      </c>
      <c r="Q56" s="353">
        <v>588</v>
      </c>
      <c r="R56" s="353">
        <v>567</v>
      </c>
      <c r="S56" s="353">
        <v>608</v>
      </c>
      <c r="T56" s="353">
        <v>517</v>
      </c>
      <c r="U56" s="354">
        <v>457</v>
      </c>
      <c r="V56" s="354">
        <v>414</v>
      </c>
      <c r="W56" s="414">
        <v>439</v>
      </c>
    </row>
    <row r="57" spans="1:23" x14ac:dyDescent="0.2">
      <c r="A57" s="37" t="s">
        <v>48</v>
      </c>
      <c r="B57" s="355">
        <v>248</v>
      </c>
      <c r="C57" s="356">
        <v>340</v>
      </c>
      <c r="D57" s="356">
        <v>489</v>
      </c>
      <c r="E57" s="356">
        <v>351</v>
      </c>
      <c r="F57" s="356">
        <v>316</v>
      </c>
      <c r="G57" s="356">
        <v>278</v>
      </c>
      <c r="H57" s="356">
        <v>361</v>
      </c>
      <c r="I57" s="356">
        <v>422</v>
      </c>
      <c r="J57" s="356">
        <v>417</v>
      </c>
      <c r="K57" s="356">
        <v>415</v>
      </c>
      <c r="L57" s="353">
        <v>429</v>
      </c>
      <c r="M57" s="353">
        <v>395</v>
      </c>
      <c r="N57" s="353">
        <v>376</v>
      </c>
      <c r="O57" s="353">
        <v>393</v>
      </c>
      <c r="P57" s="353">
        <v>220</v>
      </c>
      <c r="Q57" s="353">
        <v>247</v>
      </c>
      <c r="R57" s="353">
        <v>220</v>
      </c>
      <c r="S57" s="353">
        <v>213</v>
      </c>
      <c r="T57" s="353">
        <v>198</v>
      </c>
      <c r="U57" s="354">
        <v>214</v>
      </c>
      <c r="V57" s="354">
        <v>205</v>
      </c>
      <c r="W57" s="414">
        <v>221</v>
      </c>
    </row>
    <row r="58" spans="1:23" x14ac:dyDescent="0.2">
      <c r="A58" s="37" t="s">
        <v>49</v>
      </c>
      <c r="B58" s="355">
        <v>83</v>
      </c>
      <c r="C58" s="356">
        <v>76</v>
      </c>
      <c r="D58" s="356">
        <v>109</v>
      </c>
      <c r="E58" s="356">
        <v>83</v>
      </c>
      <c r="F58" s="356">
        <v>74</v>
      </c>
      <c r="G58" s="356">
        <v>46</v>
      </c>
      <c r="H58" s="356">
        <v>102</v>
      </c>
      <c r="I58" s="356">
        <v>106</v>
      </c>
      <c r="J58" s="356">
        <v>108</v>
      </c>
      <c r="K58" s="356">
        <v>239</v>
      </c>
      <c r="L58" s="353">
        <v>313</v>
      </c>
      <c r="M58" s="353">
        <v>335</v>
      </c>
      <c r="N58" s="353">
        <v>354</v>
      </c>
      <c r="O58" s="353">
        <v>378</v>
      </c>
      <c r="P58" s="353">
        <v>429</v>
      </c>
      <c r="Q58" s="353">
        <v>341</v>
      </c>
      <c r="R58" s="353">
        <v>347</v>
      </c>
      <c r="S58" s="353">
        <v>395</v>
      </c>
      <c r="T58" s="353">
        <v>319</v>
      </c>
      <c r="U58" s="354">
        <v>243</v>
      </c>
      <c r="V58" s="354">
        <v>209</v>
      </c>
      <c r="W58" s="414">
        <v>218</v>
      </c>
    </row>
    <row r="59" spans="1:23" x14ac:dyDescent="0.2">
      <c r="A59" s="37"/>
      <c r="B59" s="355"/>
      <c r="C59" s="356"/>
      <c r="D59" s="356"/>
      <c r="E59" s="356"/>
      <c r="F59" s="356"/>
      <c r="G59" s="356"/>
      <c r="H59" s="356"/>
      <c r="I59" s="356"/>
      <c r="J59" s="356"/>
      <c r="K59" s="356"/>
      <c r="L59" s="353"/>
      <c r="M59" s="353"/>
      <c r="N59" s="353"/>
      <c r="O59" s="353"/>
      <c r="P59" s="353"/>
      <c r="Q59" s="353"/>
      <c r="R59" s="353"/>
      <c r="S59" s="353"/>
      <c r="T59" s="353"/>
      <c r="U59" s="354"/>
      <c r="V59" s="354"/>
      <c r="W59" s="414"/>
    </row>
    <row r="60" spans="1:23" x14ac:dyDescent="0.2">
      <c r="A60" s="41" t="s">
        <v>50</v>
      </c>
      <c r="B60" s="355">
        <v>427</v>
      </c>
      <c r="C60" s="356">
        <v>534</v>
      </c>
      <c r="D60" s="356">
        <v>640</v>
      </c>
      <c r="E60" s="356">
        <v>584</v>
      </c>
      <c r="F60" s="356">
        <v>641</v>
      </c>
      <c r="G60" s="356">
        <v>515</v>
      </c>
      <c r="H60" s="356">
        <v>611</v>
      </c>
      <c r="I60" s="356">
        <v>626</v>
      </c>
      <c r="J60" s="356">
        <v>741</v>
      </c>
      <c r="K60" s="356">
        <v>875</v>
      </c>
      <c r="L60" s="353">
        <v>760</v>
      </c>
      <c r="M60" s="353">
        <v>739</v>
      </c>
      <c r="N60" s="353">
        <v>805</v>
      </c>
      <c r="O60" s="353">
        <v>844</v>
      </c>
      <c r="P60" s="353">
        <v>729</v>
      </c>
      <c r="Q60" s="353">
        <v>640</v>
      </c>
      <c r="R60" s="353">
        <v>648</v>
      </c>
      <c r="S60" s="353">
        <v>626</v>
      </c>
      <c r="T60" s="353">
        <v>377</v>
      </c>
      <c r="U60" s="354">
        <v>429</v>
      </c>
      <c r="V60" s="354">
        <v>482</v>
      </c>
      <c r="W60" s="414">
        <v>346</v>
      </c>
    </row>
    <row r="61" spans="1:23" x14ac:dyDescent="0.2">
      <c r="A61" s="44"/>
      <c r="B61" s="355"/>
      <c r="C61" s="356"/>
      <c r="D61" s="356"/>
      <c r="E61" s="356"/>
      <c r="F61" s="356"/>
      <c r="G61" s="356"/>
      <c r="H61" s="356"/>
      <c r="I61" s="356"/>
      <c r="J61" s="356"/>
      <c r="K61" s="356"/>
      <c r="L61" s="353"/>
      <c r="M61" s="353"/>
      <c r="N61" s="353"/>
      <c r="O61" s="353"/>
      <c r="P61" s="353"/>
      <c r="Q61" s="353"/>
      <c r="R61" s="353"/>
      <c r="S61" s="353"/>
      <c r="T61" s="353"/>
      <c r="U61" s="354"/>
      <c r="V61" s="354"/>
      <c r="W61" s="414"/>
    </row>
    <row r="62" spans="1:23" ht="14.25" x14ac:dyDescent="0.2">
      <c r="A62" s="41" t="s">
        <v>68</v>
      </c>
      <c r="B62" s="355">
        <v>723</v>
      </c>
      <c r="C62" s="356">
        <v>621</v>
      </c>
      <c r="D62" s="356">
        <v>480</v>
      </c>
      <c r="E62" s="356">
        <v>758</v>
      </c>
      <c r="F62" s="356">
        <v>628</v>
      </c>
      <c r="G62" s="356">
        <v>577</v>
      </c>
      <c r="H62" s="356">
        <v>402</v>
      </c>
      <c r="I62" s="356">
        <v>639</v>
      </c>
      <c r="J62" s="356">
        <v>1341</v>
      </c>
      <c r="K62" s="356">
        <v>732</v>
      </c>
      <c r="L62" s="353">
        <v>775</v>
      </c>
      <c r="M62" s="353">
        <v>778</v>
      </c>
      <c r="N62" s="353">
        <v>937</v>
      </c>
      <c r="O62" s="353">
        <v>1020</v>
      </c>
      <c r="P62" s="353">
        <v>917</v>
      </c>
      <c r="Q62" s="353">
        <v>701</v>
      </c>
      <c r="R62" s="353">
        <v>725</v>
      </c>
      <c r="S62" s="353">
        <v>917</v>
      </c>
      <c r="T62" s="353">
        <v>705</v>
      </c>
      <c r="U62" s="354">
        <v>562</v>
      </c>
      <c r="V62" s="354">
        <v>486</v>
      </c>
      <c r="W62" s="414">
        <v>942</v>
      </c>
    </row>
    <row r="63" spans="1:23" x14ac:dyDescent="0.2">
      <c r="A63" s="37" t="s">
        <v>52</v>
      </c>
      <c r="B63" s="355">
        <v>84</v>
      </c>
      <c r="C63" s="354">
        <v>79</v>
      </c>
      <c r="D63" s="354">
        <v>121</v>
      </c>
      <c r="E63" s="354">
        <v>295</v>
      </c>
      <c r="F63" s="354">
        <v>115</v>
      </c>
      <c r="G63" s="354">
        <v>91</v>
      </c>
      <c r="H63" s="354">
        <v>138</v>
      </c>
      <c r="I63" s="354">
        <v>176</v>
      </c>
      <c r="J63" s="354">
        <v>1087</v>
      </c>
      <c r="K63" s="354">
        <v>512</v>
      </c>
      <c r="L63" s="353">
        <v>565</v>
      </c>
      <c r="M63" s="353">
        <v>633</v>
      </c>
      <c r="N63" s="353">
        <v>812</v>
      </c>
      <c r="O63" s="353">
        <v>864</v>
      </c>
      <c r="P63" s="353">
        <v>789</v>
      </c>
      <c r="Q63" s="353">
        <v>590</v>
      </c>
      <c r="R63" s="353">
        <v>583</v>
      </c>
      <c r="S63" s="353">
        <v>552</v>
      </c>
      <c r="T63" s="353">
        <v>492</v>
      </c>
      <c r="U63" s="354">
        <v>442</v>
      </c>
      <c r="V63" s="354">
        <v>421</v>
      </c>
      <c r="W63" s="414">
        <v>912</v>
      </c>
    </row>
    <row r="64" spans="1:23" x14ac:dyDescent="0.2">
      <c r="A64" s="37" t="s">
        <v>53</v>
      </c>
      <c r="B64" s="355">
        <v>639</v>
      </c>
      <c r="C64" s="354">
        <v>542</v>
      </c>
      <c r="D64" s="354">
        <v>359</v>
      </c>
      <c r="E64" s="354">
        <v>463</v>
      </c>
      <c r="F64" s="354">
        <v>513</v>
      </c>
      <c r="G64" s="354">
        <v>486</v>
      </c>
      <c r="H64" s="354">
        <v>264</v>
      </c>
      <c r="I64" s="354">
        <v>463</v>
      </c>
      <c r="J64" s="354">
        <v>254</v>
      </c>
      <c r="K64" s="354">
        <v>220</v>
      </c>
      <c r="L64" s="353">
        <v>210</v>
      </c>
      <c r="M64" s="353">
        <v>145</v>
      </c>
      <c r="N64" s="353">
        <v>125</v>
      </c>
      <c r="O64" s="353">
        <v>156</v>
      </c>
      <c r="P64" s="353">
        <v>128</v>
      </c>
      <c r="Q64" s="353">
        <v>111</v>
      </c>
      <c r="R64" s="353">
        <v>142</v>
      </c>
      <c r="S64" s="353">
        <v>365</v>
      </c>
      <c r="T64" s="353">
        <v>213</v>
      </c>
      <c r="U64" s="354">
        <v>120</v>
      </c>
      <c r="V64" s="354">
        <v>65</v>
      </c>
      <c r="W64" s="414">
        <v>30</v>
      </c>
    </row>
    <row r="65" spans="1:23" x14ac:dyDescent="0.2">
      <c r="A65" s="363"/>
      <c r="B65" s="398"/>
      <c r="C65" s="399"/>
      <c r="D65" s="399"/>
      <c r="E65" s="399"/>
      <c r="F65" s="399"/>
      <c r="G65" s="399"/>
      <c r="H65" s="399"/>
      <c r="I65" s="399"/>
      <c r="J65" s="399"/>
      <c r="K65" s="399"/>
      <c r="L65" s="399"/>
      <c r="M65" s="399"/>
      <c r="N65" s="399"/>
      <c r="O65" s="399"/>
      <c r="P65" s="399"/>
      <c r="Q65" s="399"/>
      <c r="R65" s="399"/>
      <c r="S65" s="399"/>
      <c r="T65" s="400"/>
      <c r="U65" s="345"/>
      <c r="V65" s="400"/>
      <c r="W65" s="413"/>
    </row>
    <row r="66" spans="1:23" x14ac:dyDescent="0.2">
      <c r="A66" s="346"/>
      <c r="B66" s="437" t="s">
        <v>54</v>
      </c>
      <c r="C66" s="438"/>
      <c r="D66" s="438"/>
      <c r="E66" s="438"/>
      <c r="F66" s="438"/>
      <c r="G66" s="438"/>
      <c r="H66" s="438"/>
      <c r="I66" s="438"/>
      <c r="J66" s="438"/>
      <c r="K66" s="438"/>
      <c r="L66" s="438"/>
      <c r="M66" s="438"/>
      <c r="N66" s="438"/>
      <c r="O66" s="438"/>
      <c r="P66" s="438"/>
      <c r="Q66" s="438"/>
      <c r="R66" s="438"/>
      <c r="S66" s="438"/>
      <c r="T66" s="438"/>
      <c r="U66" s="438"/>
      <c r="V66" s="370"/>
      <c r="W66" s="371"/>
    </row>
    <row r="67" spans="1:23" x14ac:dyDescent="0.2">
      <c r="A67" s="401" t="s">
        <v>2</v>
      </c>
      <c r="B67" s="402">
        <v>100</v>
      </c>
      <c r="C67" s="403">
        <v>100</v>
      </c>
      <c r="D67" s="403">
        <v>100</v>
      </c>
      <c r="E67" s="403">
        <v>100</v>
      </c>
      <c r="F67" s="403">
        <v>100</v>
      </c>
      <c r="G67" s="403">
        <v>100</v>
      </c>
      <c r="H67" s="403">
        <v>100</v>
      </c>
      <c r="I67" s="403">
        <v>100</v>
      </c>
      <c r="J67" s="403">
        <v>100</v>
      </c>
      <c r="K67" s="403">
        <v>100</v>
      </c>
      <c r="L67" s="403">
        <v>100</v>
      </c>
      <c r="M67" s="403">
        <v>100</v>
      </c>
      <c r="N67" s="403">
        <v>100</v>
      </c>
      <c r="O67" s="403">
        <v>100</v>
      </c>
      <c r="P67" s="403">
        <v>100</v>
      </c>
      <c r="Q67" s="403">
        <v>100</v>
      </c>
      <c r="R67" s="403">
        <v>100</v>
      </c>
      <c r="S67" s="403">
        <v>100</v>
      </c>
      <c r="T67" s="394">
        <v>100</v>
      </c>
      <c r="U67" s="370">
        <v>100</v>
      </c>
      <c r="V67" s="370">
        <v>100</v>
      </c>
      <c r="W67" s="371">
        <v>100</v>
      </c>
    </row>
    <row r="68" spans="1:23" x14ac:dyDescent="0.2">
      <c r="A68" s="401"/>
      <c r="B68" s="344"/>
      <c r="C68" s="344"/>
      <c r="D68" s="344"/>
      <c r="E68" s="344"/>
      <c r="F68" s="344"/>
      <c r="G68" s="344"/>
      <c r="H68" s="344"/>
      <c r="I68" s="344"/>
      <c r="J68" s="344"/>
      <c r="K68" s="344"/>
      <c r="L68" s="344"/>
      <c r="M68" s="344"/>
      <c r="N68" s="344"/>
      <c r="O68" s="344"/>
      <c r="P68" s="344"/>
      <c r="Q68" s="344"/>
      <c r="R68" s="344"/>
      <c r="S68" s="344"/>
      <c r="T68" s="353"/>
      <c r="U68" s="345"/>
      <c r="W68" s="346"/>
    </row>
    <row r="69" spans="1:23" x14ac:dyDescent="0.2">
      <c r="A69" s="404" t="s">
        <v>3</v>
      </c>
      <c r="B69" s="405">
        <v>91.314544160140713</v>
      </c>
      <c r="C69" s="405">
        <v>91.535523300229187</v>
      </c>
      <c r="D69" s="405">
        <v>91.027094226479946</v>
      </c>
      <c r="E69" s="405">
        <v>90.650878977190175</v>
      </c>
      <c r="F69" s="405">
        <v>90.971939812932092</v>
      </c>
      <c r="G69" s="405">
        <v>91.681488068771316</v>
      </c>
      <c r="H69" s="405">
        <v>91.540807435376124</v>
      </c>
      <c r="I69" s="405">
        <v>90.743017741085538</v>
      </c>
      <c r="J69" s="405">
        <v>88.467482292337408</v>
      </c>
      <c r="K69" s="405">
        <v>90.576303261480234</v>
      </c>
      <c r="L69" s="405">
        <v>90.979790940766549</v>
      </c>
      <c r="M69" s="405">
        <v>91.040280401982528</v>
      </c>
      <c r="N69" s="405">
        <v>90.080670023635804</v>
      </c>
      <c r="O69" s="405">
        <v>87.977693947843207</v>
      </c>
      <c r="P69" s="405">
        <v>87.398399596748789</v>
      </c>
      <c r="Q69" s="405">
        <v>88.277750124440018</v>
      </c>
      <c r="R69" s="405">
        <v>87.756204886710151</v>
      </c>
      <c r="S69" s="405">
        <v>86.503572201775285</v>
      </c>
      <c r="T69" s="405">
        <v>88.314991694352159</v>
      </c>
      <c r="U69" s="379">
        <v>87.917010491571375</v>
      </c>
      <c r="V69" s="67">
        <v>87.2</v>
      </c>
      <c r="W69" s="68">
        <v>84.8</v>
      </c>
    </row>
    <row r="70" spans="1:23" x14ac:dyDescent="0.2">
      <c r="A70" s="404"/>
      <c r="B70" s="405"/>
      <c r="C70" s="405"/>
      <c r="D70" s="405"/>
      <c r="E70" s="405"/>
      <c r="F70" s="405"/>
      <c r="G70" s="405"/>
      <c r="H70" s="405"/>
      <c r="I70" s="405"/>
      <c r="J70" s="405"/>
      <c r="K70" s="405"/>
      <c r="L70" s="405"/>
      <c r="M70" s="405"/>
      <c r="N70" s="405"/>
      <c r="O70" s="405"/>
      <c r="P70" s="405"/>
      <c r="Q70" s="405"/>
      <c r="R70" s="405"/>
      <c r="S70" s="405"/>
      <c r="T70" s="405"/>
      <c r="U70" s="379"/>
      <c r="V70" s="67"/>
      <c r="W70" s="68"/>
    </row>
    <row r="71" spans="1:23" x14ac:dyDescent="0.2">
      <c r="A71" s="406" t="s">
        <v>4</v>
      </c>
      <c r="B71" s="405">
        <v>59.684241383642537</v>
      </c>
      <c r="C71" s="405">
        <v>54.62566844919786</v>
      </c>
      <c r="D71" s="405">
        <v>52.060404402354742</v>
      </c>
      <c r="E71" s="405">
        <v>51.7761150661049</v>
      </c>
      <c r="F71" s="405">
        <v>49.857665717771454</v>
      </c>
      <c r="G71" s="405">
        <v>49.3182155031866</v>
      </c>
      <c r="H71" s="405">
        <v>47.059250653499859</v>
      </c>
      <c r="I71" s="405">
        <v>45.178289126998067</v>
      </c>
      <c r="J71" s="405">
        <v>41.648422408242112</v>
      </c>
      <c r="K71" s="405">
        <v>42.00301605606316</v>
      </c>
      <c r="L71" s="405">
        <v>40.108710801393727</v>
      </c>
      <c r="M71" s="405">
        <v>39.64785454147156</v>
      </c>
      <c r="N71" s="405">
        <v>36.766519371082104</v>
      </c>
      <c r="O71" s="405">
        <v>36.706577005084469</v>
      </c>
      <c r="P71" s="405">
        <v>39.235082855522649</v>
      </c>
      <c r="Q71" s="405">
        <v>40.922989404821166</v>
      </c>
      <c r="R71" s="405">
        <v>40.703284826494766</v>
      </c>
      <c r="S71" s="405">
        <v>41.242693223641481</v>
      </c>
      <c r="T71" s="405">
        <v>42.011004983388709</v>
      </c>
      <c r="U71" s="379">
        <v>42.927030531651539</v>
      </c>
      <c r="V71" s="67">
        <v>43.6</v>
      </c>
      <c r="W71" s="68">
        <v>41.1</v>
      </c>
    </row>
    <row r="72" spans="1:23" x14ac:dyDescent="0.2">
      <c r="A72" s="107" t="s">
        <v>5</v>
      </c>
      <c r="B72" s="405">
        <v>53.69152812094309</v>
      </c>
      <c r="C72" s="405">
        <v>49.29717341482047</v>
      </c>
      <c r="D72" s="405">
        <v>46.985264543493365</v>
      </c>
      <c r="E72" s="405">
        <v>46.959901205869528</v>
      </c>
      <c r="F72" s="405">
        <v>44.88890531997486</v>
      </c>
      <c r="G72" s="405">
        <v>43.878760930784047</v>
      </c>
      <c r="H72" s="405">
        <v>41.399215800174268</v>
      </c>
      <c r="I72" s="405">
        <v>39.827858773932903</v>
      </c>
      <c r="J72" s="405">
        <v>37.182871860914361</v>
      </c>
      <c r="K72" s="405">
        <v>36.615511990301307</v>
      </c>
      <c r="L72" s="405">
        <v>35.105226480836237</v>
      </c>
      <c r="M72" s="405">
        <v>34.050768093321288</v>
      </c>
      <c r="N72" s="405">
        <v>31.512691398622955</v>
      </c>
      <c r="O72" s="405">
        <v>31.042589251544477</v>
      </c>
      <c r="P72" s="405">
        <v>32.937433053997857</v>
      </c>
      <c r="Q72" s="405">
        <v>34.66543411789803</v>
      </c>
      <c r="R72" s="405">
        <v>33.898174238622765</v>
      </c>
      <c r="S72" s="405">
        <v>34.492314353756228</v>
      </c>
      <c r="T72" s="405">
        <v>35.75062292358804</v>
      </c>
      <c r="U72" s="379">
        <v>35.294117647058826</v>
      </c>
      <c r="V72" s="67">
        <v>35.700000000000003</v>
      </c>
      <c r="W72" s="68">
        <v>33.5</v>
      </c>
    </row>
    <row r="73" spans="1:23" x14ac:dyDescent="0.2">
      <c r="A73" s="407" t="s">
        <v>6</v>
      </c>
      <c r="B73" s="405">
        <v>6.0262155031617741</v>
      </c>
      <c r="C73" s="405">
        <v>5.3017570664629492</v>
      </c>
      <c r="D73" s="405">
        <v>5.4151888551683793</v>
      </c>
      <c r="E73" s="405">
        <v>5.8913264564869969</v>
      </c>
      <c r="F73" s="405">
        <v>6.2368294576509298</v>
      </c>
      <c r="G73" s="405">
        <v>6.3102119460500967</v>
      </c>
      <c r="H73" s="405">
        <v>6.5277374382805693</v>
      </c>
      <c r="I73" s="405">
        <v>5.3715088705427716</v>
      </c>
      <c r="J73" s="405">
        <v>4.9871216999356083</v>
      </c>
      <c r="K73" s="405">
        <v>4.8227327833466394</v>
      </c>
      <c r="L73" s="405">
        <v>4.5630662020905923</v>
      </c>
      <c r="M73" s="405">
        <v>4.1430488238998882</v>
      </c>
      <c r="N73" s="405">
        <v>3.8870619669098758</v>
      </c>
      <c r="O73" s="405">
        <v>3.1764255644852661</v>
      </c>
      <c r="P73" s="405">
        <v>4.0293617289395751</v>
      </c>
      <c r="Q73" s="405">
        <v>4.8780487804878048</v>
      </c>
      <c r="R73" s="405">
        <v>5.6355425174663214</v>
      </c>
      <c r="S73" s="405">
        <v>6.6594500974236848</v>
      </c>
      <c r="T73" s="405">
        <v>6.6600913621262459</v>
      </c>
      <c r="U73" s="379">
        <v>5.9648709183072022</v>
      </c>
      <c r="V73" s="67">
        <v>5.7</v>
      </c>
      <c r="W73" s="68">
        <v>6.2</v>
      </c>
    </row>
    <row r="74" spans="1:23" x14ac:dyDescent="0.2">
      <c r="A74" s="407" t="s">
        <v>7</v>
      </c>
      <c r="B74" s="405">
        <v>12.345575610368943</v>
      </c>
      <c r="C74" s="405">
        <v>12.337662337662337</v>
      </c>
      <c r="D74" s="405">
        <v>12.877984569819736</v>
      </c>
      <c r="E74" s="405">
        <v>12.683422926049687</v>
      </c>
      <c r="F74" s="405">
        <v>12.503234870050651</v>
      </c>
      <c r="G74" s="405">
        <v>12.50555802578924</v>
      </c>
      <c r="H74" s="405">
        <v>11.654080743537612</v>
      </c>
      <c r="I74" s="405">
        <v>11.3823994379062</v>
      </c>
      <c r="J74" s="405">
        <v>10.421764327108821</v>
      </c>
      <c r="K74" s="405">
        <v>10.434962594990981</v>
      </c>
      <c r="L74" s="405">
        <v>10.377700348432056</v>
      </c>
      <c r="M74" s="405">
        <v>9.85514389769709</v>
      </c>
      <c r="N74" s="405">
        <v>9.6958174904942958</v>
      </c>
      <c r="O74" s="405">
        <v>9.857306872232245</v>
      </c>
      <c r="P74" s="405">
        <v>11.262680360405772</v>
      </c>
      <c r="Q74" s="405">
        <v>11.409372111213823</v>
      </c>
      <c r="R74" s="405">
        <v>11.06650712162736</v>
      </c>
      <c r="S74" s="405">
        <v>10.430829183806019</v>
      </c>
      <c r="T74" s="405">
        <v>10.418397009966778</v>
      </c>
      <c r="U74" s="379">
        <v>9.2184368737474944</v>
      </c>
      <c r="V74" s="67">
        <v>9.6999999999999993</v>
      </c>
      <c r="W74" s="68">
        <v>8.9</v>
      </c>
    </row>
    <row r="75" spans="1:23" x14ac:dyDescent="0.2">
      <c r="A75" s="407" t="s">
        <v>8</v>
      </c>
      <c r="B75" s="405">
        <v>34.536622136605381</v>
      </c>
      <c r="C75" s="405">
        <v>30.989304812834224</v>
      </c>
      <c r="D75" s="405">
        <v>27.884017697173569</v>
      </c>
      <c r="E75" s="405">
        <v>27.564288827546129</v>
      </c>
      <c r="F75" s="405">
        <v>24.921438870198529</v>
      </c>
      <c r="G75" s="405">
        <v>23.573440047428488</v>
      </c>
      <c r="H75" s="405">
        <v>21.779697937844901</v>
      </c>
      <c r="I75" s="405">
        <v>21.433339188477078</v>
      </c>
      <c r="J75" s="405">
        <v>20.183515775917581</v>
      </c>
      <c r="K75" s="405">
        <v>20.053815902303441</v>
      </c>
      <c r="L75" s="405">
        <v>18.974216027874562</v>
      </c>
      <c r="M75" s="405">
        <v>18.762835784112379</v>
      </c>
      <c r="N75" s="405">
        <v>16.501387318877814</v>
      </c>
      <c r="O75" s="405">
        <v>16.303099885189436</v>
      </c>
      <c r="P75" s="405">
        <v>15.852813307290026</v>
      </c>
      <c r="Q75" s="405">
        <v>16.596743226907488</v>
      </c>
      <c r="R75" s="405">
        <v>15.362643301038329</v>
      </c>
      <c r="S75" s="405">
        <v>15.903875297683481</v>
      </c>
      <c r="T75" s="405">
        <v>17.260174418604652</v>
      </c>
      <c r="U75" s="379">
        <v>18.584227278085582</v>
      </c>
      <c r="V75" s="67">
        <v>18.7</v>
      </c>
      <c r="W75" s="68">
        <v>16.899999999999999</v>
      </c>
    </row>
    <row r="76" spans="1:23" x14ac:dyDescent="0.2">
      <c r="A76" s="407" t="s">
        <v>9</v>
      </c>
      <c r="B76" s="405">
        <v>0.78311487080698527</v>
      </c>
      <c r="C76" s="405">
        <v>0.66844919786096257</v>
      </c>
      <c r="D76" s="405">
        <v>0.8080734213316757</v>
      </c>
      <c r="E76" s="405">
        <v>0.82086299578672095</v>
      </c>
      <c r="F76" s="405">
        <v>1.2274021220747533</v>
      </c>
      <c r="G76" s="405">
        <v>1.4895509115162293</v>
      </c>
      <c r="H76" s="405">
        <v>1.4376996805111821</v>
      </c>
      <c r="I76" s="405">
        <v>1.6406112770068506</v>
      </c>
      <c r="J76" s="405">
        <v>1.5904700579523503</v>
      </c>
      <c r="K76" s="405">
        <v>1.3040007096602502</v>
      </c>
      <c r="L76" s="405">
        <v>1.1902439024390243</v>
      </c>
      <c r="M76" s="405">
        <v>1.289739587611928</v>
      </c>
      <c r="N76" s="405">
        <v>1.4284246223409722</v>
      </c>
      <c r="O76" s="405">
        <v>1.7057569296375266</v>
      </c>
      <c r="P76" s="405">
        <v>1.792577657362485</v>
      </c>
      <c r="Q76" s="405">
        <v>1.7812699992889141</v>
      </c>
      <c r="R76" s="405">
        <v>1.8334812984907554</v>
      </c>
      <c r="S76" s="405">
        <v>1.4981597748430397</v>
      </c>
      <c r="T76" s="405">
        <v>1.4119601328903655</v>
      </c>
      <c r="U76" s="379">
        <v>1.5265825769185428</v>
      </c>
      <c r="V76" s="67">
        <v>1.6</v>
      </c>
      <c r="W76" s="68">
        <v>1.5</v>
      </c>
    </row>
    <row r="77" spans="1:23" x14ac:dyDescent="0.2">
      <c r="A77" s="408" t="s">
        <v>10</v>
      </c>
      <c r="B77" s="405">
        <v>0.39783910549017965</v>
      </c>
      <c r="C77" s="405">
        <v>0.55003819709702062</v>
      </c>
      <c r="D77" s="405">
        <v>0.46436798420417563</v>
      </c>
      <c r="E77" s="405">
        <v>0.57387766962080489</v>
      </c>
      <c r="F77" s="405">
        <v>0.51757920810381153</v>
      </c>
      <c r="G77" s="405">
        <v>0.52986512524084772</v>
      </c>
      <c r="H77" s="405">
        <v>0.52643043857101368</v>
      </c>
      <c r="I77" s="405">
        <v>0.54452836817143857</v>
      </c>
      <c r="J77" s="405">
        <v>0.36703155183515779</v>
      </c>
      <c r="K77" s="405">
        <v>0.5854697063780715</v>
      </c>
      <c r="L77" s="405">
        <v>0.62439024390243902</v>
      </c>
      <c r="M77" s="405">
        <v>0.69005175388154105</v>
      </c>
      <c r="N77" s="405">
        <v>0.88377350734765181</v>
      </c>
      <c r="O77" s="405">
        <v>0.72713356295445852</v>
      </c>
      <c r="P77" s="405">
        <v>0.84115682691701843</v>
      </c>
      <c r="Q77" s="405">
        <v>1.0097418758444145</v>
      </c>
      <c r="R77" s="405">
        <v>0.9727100783572008</v>
      </c>
      <c r="S77" s="405">
        <v>0.67114093959731547</v>
      </c>
      <c r="T77" s="405">
        <v>0.60215946843853829</v>
      </c>
      <c r="U77" s="379">
        <v>0.57762583991512439</v>
      </c>
      <c r="V77" s="67">
        <v>0.8</v>
      </c>
      <c r="W77" s="68">
        <v>0.9</v>
      </c>
    </row>
    <row r="78" spans="1:23" x14ac:dyDescent="0.2">
      <c r="A78" s="408" t="s">
        <v>11</v>
      </c>
      <c r="B78" s="405">
        <v>0.86268269190502112</v>
      </c>
      <c r="C78" s="405">
        <v>0.78304048892284195</v>
      </c>
      <c r="D78" s="405">
        <v>0.72031884163954807</v>
      </c>
      <c r="E78" s="405">
        <v>0.73005956704925179</v>
      </c>
      <c r="F78" s="405">
        <v>0.99079448408443938</v>
      </c>
      <c r="G78" s="405">
        <v>1.4228546020453534</v>
      </c>
      <c r="H78" s="405">
        <v>1.4304385710136509</v>
      </c>
      <c r="I78" s="405">
        <v>1.1628315475144915</v>
      </c>
      <c r="J78" s="405">
        <v>0.81133290405666447</v>
      </c>
      <c r="K78" s="405">
        <v>1.043791951269996</v>
      </c>
      <c r="L78" s="405">
        <v>0.8</v>
      </c>
      <c r="M78" s="405">
        <v>0.79136887647525944</v>
      </c>
      <c r="N78" s="405">
        <v>0.76816360086322066</v>
      </c>
      <c r="O78" s="405">
        <v>0.79273959870974808</v>
      </c>
      <c r="P78" s="405">
        <v>1.1120912355869195</v>
      </c>
      <c r="Q78" s="405">
        <v>0.90307900163549737</v>
      </c>
      <c r="R78" s="405">
        <v>0.92253059018798012</v>
      </c>
      <c r="S78" s="405">
        <v>0.80969906906256761</v>
      </c>
      <c r="T78" s="405">
        <v>0.68521594684385378</v>
      </c>
      <c r="U78" s="379">
        <v>1.1611458210538725</v>
      </c>
      <c r="V78" s="67">
        <v>1.6</v>
      </c>
      <c r="W78" s="68">
        <v>2</v>
      </c>
    </row>
    <row r="79" spans="1:23" x14ac:dyDescent="0.2">
      <c r="A79" s="408" t="s">
        <v>12</v>
      </c>
      <c r="B79" s="405">
        <v>4.0286444155952932</v>
      </c>
      <c r="C79" s="405">
        <v>3.3002291825821239</v>
      </c>
      <c r="D79" s="405">
        <v>3.1372262239935647</v>
      </c>
      <c r="E79" s="405">
        <v>3.00014528548598</v>
      </c>
      <c r="F79" s="405">
        <v>2.987171429627713</v>
      </c>
      <c r="G79" s="405">
        <v>3.0309767303986956</v>
      </c>
      <c r="H79" s="405">
        <v>3.252977054893988</v>
      </c>
      <c r="I79" s="405">
        <v>3.2847356402599686</v>
      </c>
      <c r="J79" s="405">
        <v>2.9298132646490664</v>
      </c>
      <c r="K79" s="405">
        <v>3.4507229663798453</v>
      </c>
      <c r="L79" s="405">
        <v>3.3198606271777003</v>
      </c>
      <c r="M79" s="405">
        <v>3.6638462170377064</v>
      </c>
      <c r="N79" s="405">
        <v>3.3603946151474671</v>
      </c>
      <c r="O79" s="405">
        <v>3.8789568640314909</v>
      </c>
      <c r="P79" s="405">
        <v>3.9316993258143786</v>
      </c>
      <c r="Q79" s="405">
        <v>3.9003057669060657</v>
      </c>
      <c r="R79" s="405">
        <v>4.3385957463233877</v>
      </c>
      <c r="S79" s="405">
        <v>4.5247889153496432</v>
      </c>
      <c r="T79" s="405">
        <v>4.1891611295681068</v>
      </c>
      <c r="U79" s="379">
        <v>5.2045267004597431</v>
      </c>
      <c r="V79" s="67">
        <v>5</v>
      </c>
      <c r="W79" s="68">
        <v>3.9</v>
      </c>
    </row>
    <row r="80" spans="1:23" x14ac:dyDescent="0.2">
      <c r="A80" s="408" t="s">
        <v>13</v>
      </c>
      <c r="B80" s="405">
        <v>0.70354704970894932</v>
      </c>
      <c r="C80" s="405">
        <v>0.69518716577540107</v>
      </c>
      <c r="D80" s="405">
        <v>0.74957036820359058</v>
      </c>
      <c r="E80" s="405">
        <v>0.48670637803283451</v>
      </c>
      <c r="F80" s="405">
        <v>0.47321527598062779</v>
      </c>
      <c r="G80" s="405">
        <v>0.45205276419149248</v>
      </c>
      <c r="H80" s="405">
        <v>0.45018878884693586</v>
      </c>
      <c r="I80" s="405">
        <v>0.3583347971192693</v>
      </c>
      <c r="J80" s="405">
        <v>0.35093367675466836</v>
      </c>
      <c r="K80" s="405">
        <v>0.30456252402495637</v>
      </c>
      <c r="L80" s="405">
        <v>0.2564459930313589</v>
      </c>
      <c r="M80" s="405">
        <v>0.29025986472794985</v>
      </c>
      <c r="N80" s="405">
        <v>0.2106669407049635</v>
      </c>
      <c r="O80" s="405">
        <v>0.22962112514351321</v>
      </c>
      <c r="P80" s="405">
        <v>0.31188960998046755</v>
      </c>
      <c r="Q80" s="405">
        <v>0.33421033918794002</v>
      </c>
      <c r="R80" s="405">
        <v>0.3551163778129463</v>
      </c>
      <c r="S80" s="405">
        <v>0.42866421303312408</v>
      </c>
      <c r="T80" s="405">
        <v>0.61254152823920271</v>
      </c>
      <c r="U80" s="379">
        <v>0.53636685134975837</v>
      </c>
      <c r="V80" s="67">
        <v>0.5</v>
      </c>
      <c r="W80" s="68">
        <v>0.6</v>
      </c>
    </row>
    <row r="81" spans="1:23" x14ac:dyDescent="0.2">
      <c r="A81" s="408" t="s">
        <v>14</v>
      </c>
      <c r="B81" s="405">
        <v>0</v>
      </c>
      <c r="C81" s="405">
        <v>0</v>
      </c>
      <c r="D81" s="405">
        <v>3.6564408205053199E-3</v>
      </c>
      <c r="E81" s="405">
        <v>2.5424960046491352E-2</v>
      </c>
      <c r="F81" s="405">
        <v>0</v>
      </c>
      <c r="G81" s="405">
        <v>3.7053505261597742E-3</v>
      </c>
      <c r="H81" s="405">
        <v>0</v>
      </c>
      <c r="I81" s="405">
        <v>0</v>
      </c>
      <c r="J81" s="405">
        <v>6.4391500321957507E-3</v>
      </c>
      <c r="K81" s="405">
        <v>2.9569177089801592E-3</v>
      </c>
      <c r="L81" s="405">
        <v>2.7874564459930314E-3</v>
      </c>
      <c r="M81" s="405">
        <v>0.16155973602782114</v>
      </c>
      <c r="N81" s="405">
        <v>3.0829308395848319E-2</v>
      </c>
      <c r="O81" s="405">
        <v>3.5536602700781808E-2</v>
      </c>
      <c r="P81" s="405">
        <v>0.1008128032260097</v>
      </c>
      <c r="Q81" s="405">
        <v>0.11021830334921424</v>
      </c>
      <c r="R81" s="405">
        <v>0.21615779519048905</v>
      </c>
      <c r="S81" s="405">
        <v>0.3160857328426066</v>
      </c>
      <c r="T81" s="405">
        <v>0.17130398671096345</v>
      </c>
      <c r="U81" s="379">
        <v>0.15324767181421667</v>
      </c>
      <c r="V81" s="67">
        <v>0.1</v>
      </c>
      <c r="W81" s="68">
        <v>0.2</v>
      </c>
    </row>
    <row r="82" spans="1:23" x14ac:dyDescent="0.2">
      <c r="A82" s="408"/>
      <c r="B82" s="405"/>
      <c r="C82" s="405"/>
      <c r="D82" s="405"/>
      <c r="E82" s="405"/>
      <c r="F82" s="405"/>
      <c r="G82" s="405"/>
      <c r="H82" s="405"/>
      <c r="I82" s="405"/>
      <c r="J82" s="405"/>
      <c r="K82" s="405"/>
      <c r="L82" s="379"/>
      <c r="M82" s="405"/>
      <c r="N82" s="405"/>
      <c r="O82" s="405"/>
      <c r="P82" s="405"/>
      <c r="Q82" s="405"/>
      <c r="R82" s="405"/>
      <c r="S82" s="405"/>
      <c r="T82" s="405"/>
      <c r="U82" s="379"/>
      <c r="V82" s="67"/>
      <c r="W82" s="68"/>
    </row>
    <row r="83" spans="1:23" x14ac:dyDescent="0.2">
      <c r="A83" s="46" t="s">
        <v>15</v>
      </c>
      <c r="B83" s="405">
        <v>19.08790150341304</v>
      </c>
      <c r="C83" s="405">
        <v>22.818945760122229</v>
      </c>
      <c r="D83" s="405">
        <v>23.861932794617719</v>
      </c>
      <c r="E83" s="405">
        <v>23.612523608891472</v>
      </c>
      <c r="F83" s="405">
        <v>23.901068431365299</v>
      </c>
      <c r="G83" s="405">
        <v>24.062546316881576</v>
      </c>
      <c r="H83" s="405">
        <v>25.776938716235843</v>
      </c>
      <c r="I83" s="405">
        <v>26.105743896012644</v>
      </c>
      <c r="J83" s="405">
        <v>27.018673535093367</v>
      </c>
      <c r="K83" s="405">
        <v>27.20068600490848</v>
      </c>
      <c r="L83" s="405">
        <v>28.418118466898957</v>
      </c>
      <c r="M83" s="405">
        <v>29.157424902105756</v>
      </c>
      <c r="N83" s="405">
        <v>30.11766519371082</v>
      </c>
      <c r="O83" s="405">
        <v>28.36094254004702</v>
      </c>
      <c r="P83" s="405">
        <v>25.03938000126016</v>
      </c>
      <c r="Q83" s="405">
        <v>23.256062006684207</v>
      </c>
      <c r="R83" s="405">
        <v>21.855097078009806</v>
      </c>
      <c r="S83" s="405">
        <v>20.541242693223641</v>
      </c>
      <c r="T83" s="405">
        <v>20.364410299003321</v>
      </c>
      <c r="U83" s="379">
        <v>19.038076152304608</v>
      </c>
      <c r="V83" s="67">
        <v>19.100000000000001</v>
      </c>
      <c r="W83" s="68">
        <v>19.5</v>
      </c>
    </row>
    <row r="84" spans="1:23" x14ac:dyDescent="0.2">
      <c r="A84" s="107" t="s">
        <v>16</v>
      </c>
      <c r="B84" s="405">
        <v>5.4650529754177306</v>
      </c>
      <c r="C84" s="405">
        <v>5.8861726508785326</v>
      </c>
      <c r="D84" s="405">
        <v>6.9911148488061725</v>
      </c>
      <c r="E84" s="405">
        <v>7.4240883335754768</v>
      </c>
      <c r="F84" s="405">
        <v>6.9577433546526679</v>
      </c>
      <c r="G84" s="405">
        <v>6.6251667407736772</v>
      </c>
      <c r="H84" s="405">
        <v>6.3825152483299448</v>
      </c>
      <c r="I84" s="405">
        <v>5.7965923063411209</v>
      </c>
      <c r="J84" s="405">
        <v>5.6632324533161622</v>
      </c>
      <c r="K84" s="405">
        <v>5.2426150980218225</v>
      </c>
      <c r="L84" s="405">
        <v>5.7533101045296169</v>
      </c>
      <c r="M84" s="405">
        <v>6.2433253922615624</v>
      </c>
      <c r="N84" s="405">
        <v>6.7721714109546802</v>
      </c>
      <c r="O84" s="405">
        <v>6.7956918703187359</v>
      </c>
      <c r="P84" s="405">
        <v>5.812488185999622</v>
      </c>
      <c r="Q84" s="405">
        <v>5.0024888003982078</v>
      </c>
      <c r="R84" s="405">
        <v>4.8288107461303893</v>
      </c>
      <c r="S84" s="405">
        <v>4.6243775709027926</v>
      </c>
      <c r="T84" s="405">
        <v>5.1702657807308965</v>
      </c>
      <c r="U84" s="379">
        <v>4.8803489331604393</v>
      </c>
      <c r="V84" s="67">
        <v>4.5999999999999996</v>
      </c>
      <c r="W84" s="68">
        <v>4.5</v>
      </c>
    </row>
    <row r="85" spans="1:23" x14ac:dyDescent="0.2">
      <c r="A85" s="107" t="s">
        <v>17</v>
      </c>
      <c r="B85" s="405">
        <v>11.118556053436073</v>
      </c>
      <c r="C85" s="405">
        <v>14.495798319327733</v>
      </c>
      <c r="D85" s="405">
        <v>13.952978171048303</v>
      </c>
      <c r="E85" s="405">
        <v>13.144704344036032</v>
      </c>
      <c r="F85" s="405">
        <v>13.316573625642352</v>
      </c>
      <c r="G85" s="405">
        <v>13.787609307840521</v>
      </c>
      <c r="H85" s="405">
        <v>15.709410397908801</v>
      </c>
      <c r="I85" s="405">
        <v>16.683646583523625</v>
      </c>
      <c r="J85" s="405">
        <v>16.938184159690923</v>
      </c>
      <c r="K85" s="405">
        <v>17.806558443478519</v>
      </c>
      <c r="L85" s="405">
        <v>18.726132404181183</v>
      </c>
      <c r="M85" s="405">
        <v>18.749144281059174</v>
      </c>
      <c r="N85" s="405">
        <v>19.006268626040491</v>
      </c>
      <c r="O85" s="405">
        <v>17.617954185118364</v>
      </c>
      <c r="P85" s="405">
        <v>15.613382899628252</v>
      </c>
      <c r="Q85" s="405">
        <v>14.80836236933798</v>
      </c>
      <c r="R85" s="405">
        <v>13.992357277955763</v>
      </c>
      <c r="S85" s="405">
        <v>13.184672006927906</v>
      </c>
      <c r="T85" s="405">
        <v>12.380606312292358</v>
      </c>
      <c r="U85" s="379">
        <v>11.711658611340328</v>
      </c>
      <c r="V85" s="67">
        <v>12.1</v>
      </c>
      <c r="W85" s="68">
        <v>12.4</v>
      </c>
    </row>
    <row r="86" spans="1:23" x14ac:dyDescent="0.2">
      <c r="A86" s="125" t="s">
        <v>18</v>
      </c>
      <c r="B86" s="405">
        <v>10.703965827714729</v>
      </c>
      <c r="C86" s="405">
        <v>13.995416348357526</v>
      </c>
      <c r="D86" s="405">
        <v>13.52517459504918</v>
      </c>
      <c r="E86" s="405">
        <v>12.79965131483365</v>
      </c>
      <c r="F86" s="405">
        <v>12.732448519353765</v>
      </c>
      <c r="G86" s="405">
        <v>13.246628131021195</v>
      </c>
      <c r="H86" s="405">
        <v>15.037757769387161</v>
      </c>
      <c r="I86" s="405">
        <v>15.931846126822414</v>
      </c>
      <c r="J86" s="405">
        <v>16.194462330972311</v>
      </c>
      <c r="K86" s="405">
        <v>16.999319908926935</v>
      </c>
      <c r="L86" s="405">
        <v>18.032055749128919</v>
      </c>
      <c r="M86" s="405">
        <v>17.976943508858405</v>
      </c>
      <c r="N86" s="405">
        <v>18.310040078100915</v>
      </c>
      <c r="O86" s="405">
        <v>16.84981684981685</v>
      </c>
      <c r="P86" s="405">
        <v>14.841534874929115</v>
      </c>
      <c r="Q86" s="405">
        <v>14.083054824717342</v>
      </c>
      <c r="R86" s="405">
        <v>13.104566333423397</v>
      </c>
      <c r="S86" s="405">
        <v>12.310023814678502</v>
      </c>
      <c r="T86" s="405">
        <v>11.716154485049834</v>
      </c>
      <c r="U86" s="379">
        <v>10.980785099610987</v>
      </c>
      <c r="V86" s="67">
        <v>11.2</v>
      </c>
      <c r="W86" s="68">
        <v>11.4</v>
      </c>
    </row>
    <row r="87" spans="1:23" x14ac:dyDescent="0.2">
      <c r="A87" s="125" t="s">
        <v>19</v>
      </c>
      <c r="B87" s="405">
        <v>0.19682566271619414</v>
      </c>
      <c r="C87" s="405">
        <v>0.27119938884644768</v>
      </c>
      <c r="D87" s="405">
        <v>0.18647848184577132</v>
      </c>
      <c r="E87" s="405">
        <v>0.13438907453145432</v>
      </c>
      <c r="F87" s="405">
        <v>0.19224370586713002</v>
      </c>
      <c r="G87" s="405">
        <v>0.21861568104342669</v>
      </c>
      <c r="H87" s="405">
        <v>0.26503049665988965</v>
      </c>
      <c r="I87" s="405">
        <v>0.3583347971192693</v>
      </c>
      <c r="J87" s="405">
        <v>0.36059240180296204</v>
      </c>
      <c r="K87" s="405">
        <v>0.34300245424169845</v>
      </c>
      <c r="L87" s="405">
        <v>0.25087108013937282</v>
      </c>
      <c r="M87" s="405">
        <v>0.33954927571948851</v>
      </c>
      <c r="N87" s="405">
        <v>0.38793546398109136</v>
      </c>
      <c r="O87" s="405">
        <v>0.40730413864742221</v>
      </c>
      <c r="P87" s="405">
        <v>0.36544641169428516</v>
      </c>
      <c r="Q87" s="405">
        <v>0.38043091801180401</v>
      </c>
      <c r="R87" s="405">
        <v>0.49793492106380516</v>
      </c>
      <c r="S87" s="405">
        <v>0.48928339467417192</v>
      </c>
      <c r="T87" s="405">
        <v>0.38413621262458469</v>
      </c>
      <c r="U87" s="379">
        <v>0.48331958033714484</v>
      </c>
      <c r="V87" s="67">
        <v>0.5</v>
      </c>
      <c r="W87" s="68">
        <v>0.5</v>
      </c>
    </row>
    <row r="88" spans="1:23" x14ac:dyDescent="0.2">
      <c r="A88" s="125" t="s">
        <v>20</v>
      </c>
      <c r="B88" s="405">
        <v>8.3755601155827298E-3</v>
      </c>
      <c r="C88" s="405">
        <v>7.6394194041252859E-3</v>
      </c>
      <c r="D88" s="405">
        <v>2.9251526564042559E-2</v>
      </c>
      <c r="E88" s="405">
        <v>2.1792822896992591E-2</v>
      </c>
      <c r="F88" s="405">
        <v>4.0666937779585195E-2</v>
      </c>
      <c r="G88" s="405">
        <v>3.3348154735437972E-2</v>
      </c>
      <c r="H88" s="405">
        <v>6.5349985477781009E-2</v>
      </c>
      <c r="I88" s="405">
        <v>8.0800983664148951E-2</v>
      </c>
      <c r="J88" s="405">
        <v>7.7269800386348994E-2</v>
      </c>
      <c r="K88" s="405">
        <v>9.4621366687365094E-2</v>
      </c>
      <c r="L88" s="405">
        <v>8.0836236933797906E-2</v>
      </c>
      <c r="M88" s="405">
        <v>8.214901831923109E-2</v>
      </c>
      <c r="N88" s="405">
        <v>5.3951289692734557E-2</v>
      </c>
      <c r="O88" s="405">
        <v>5.7405281285878303E-2</v>
      </c>
      <c r="P88" s="405">
        <v>4.4105601411379244E-2</v>
      </c>
      <c r="Q88" s="405">
        <v>5.6886866244755745E-2</v>
      </c>
      <c r="R88" s="405">
        <v>3.8599606284015903E-2</v>
      </c>
      <c r="S88" s="405">
        <v>9.9588655553150024E-2</v>
      </c>
      <c r="T88" s="405">
        <v>4.6719269102990034E-2</v>
      </c>
      <c r="U88" s="379">
        <v>7.6623835907108334E-2</v>
      </c>
      <c r="V88" s="67">
        <v>0.1</v>
      </c>
      <c r="W88" s="68">
        <v>0.1</v>
      </c>
    </row>
    <row r="89" spans="1:23" x14ac:dyDescent="0.2">
      <c r="A89" s="125" t="s">
        <v>21</v>
      </c>
      <c r="B89" s="405">
        <v>8.3755601155827298E-3</v>
      </c>
      <c r="C89" s="405">
        <v>7.6394194041252859E-3</v>
      </c>
      <c r="D89" s="405">
        <v>1.0969322461515961E-2</v>
      </c>
      <c r="E89" s="405">
        <v>0</v>
      </c>
      <c r="F89" s="405">
        <v>0</v>
      </c>
      <c r="G89" s="405">
        <v>1.4821402104639097E-2</v>
      </c>
      <c r="H89" s="405">
        <v>1.0891664246296834E-2</v>
      </c>
      <c r="I89" s="405">
        <v>3.1617776216406115E-2</v>
      </c>
      <c r="J89" s="405">
        <v>1.2878300064391501E-2</v>
      </c>
      <c r="K89" s="405">
        <v>2.3655341671841273E-2</v>
      </c>
      <c r="L89" s="405">
        <v>3.9024390243902439E-2</v>
      </c>
      <c r="M89" s="405">
        <v>3.2859607327692435E-2</v>
      </c>
      <c r="N89" s="405">
        <v>5.9089507758709282E-2</v>
      </c>
      <c r="O89" s="405">
        <v>8.2007544694111867E-2</v>
      </c>
      <c r="P89" s="405">
        <v>6.3008002016256059E-2</v>
      </c>
      <c r="Q89" s="405">
        <v>5.3331437104458507E-2</v>
      </c>
      <c r="R89" s="405">
        <v>8.8779094453236576E-2</v>
      </c>
      <c r="S89" s="405">
        <v>5.6289240095258715E-2</v>
      </c>
      <c r="T89" s="405">
        <v>5.1910299003322266E-2</v>
      </c>
      <c r="U89" s="379">
        <v>5.8941412236237174E-2</v>
      </c>
      <c r="V89" s="67">
        <v>0.1</v>
      </c>
      <c r="W89" s="68">
        <v>0.1</v>
      </c>
    </row>
    <row r="90" spans="1:23" x14ac:dyDescent="0.2">
      <c r="A90" s="125" t="s">
        <v>22</v>
      </c>
      <c r="B90" s="405">
        <v>3.7690020520122283E-2</v>
      </c>
      <c r="C90" s="405">
        <v>0.14514896867838042</v>
      </c>
      <c r="D90" s="405">
        <v>5.8503053128085118E-2</v>
      </c>
      <c r="E90" s="405">
        <v>5.0849920092982705E-2</v>
      </c>
      <c r="F90" s="405">
        <v>5.5454915153979815E-2</v>
      </c>
      <c r="G90" s="405">
        <v>5.1874907366236851E-2</v>
      </c>
      <c r="H90" s="405">
        <v>0.11254719721173397</v>
      </c>
      <c r="I90" s="405">
        <v>0.12647110486562446</v>
      </c>
      <c r="J90" s="405">
        <v>9.3367675466838385E-2</v>
      </c>
      <c r="K90" s="405">
        <v>0.15671663857594842</v>
      </c>
      <c r="L90" s="405">
        <v>0.18954703832752615</v>
      </c>
      <c r="M90" s="405">
        <v>0.12048522686820559</v>
      </c>
      <c r="N90" s="405">
        <v>0.1027643613194944</v>
      </c>
      <c r="O90" s="405">
        <v>9.2941883986660104E-2</v>
      </c>
      <c r="P90" s="405">
        <v>0.11341440362926092</v>
      </c>
      <c r="Q90" s="405">
        <v>9.2441157647728089E-2</v>
      </c>
      <c r="R90" s="405">
        <v>7.7199212568031805E-2</v>
      </c>
      <c r="S90" s="405">
        <v>2.5979649274734794E-2</v>
      </c>
      <c r="T90" s="405">
        <v>6.229235880398671E-2</v>
      </c>
      <c r="U90" s="379">
        <v>2.3576564894494872E-2</v>
      </c>
      <c r="V90" s="67">
        <v>0.1</v>
      </c>
      <c r="W90" s="68">
        <v>0.1</v>
      </c>
    </row>
    <row r="91" spans="1:23" x14ac:dyDescent="0.2">
      <c r="A91" s="125" t="s">
        <v>23</v>
      </c>
      <c r="B91" s="405">
        <v>0.1633234222538632</v>
      </c>
      <c r="C91" s="405">
        <v>6.8754774637127578E-2</v>
      </c>
      <c r="D91" s="405">
        <v>0.1426011919997075</v>
      </c>
      <c r="E91" s="405">
        <v>0.13802121168095308</v>
      </c>
      <c r="F91" s="405">
        <v>0.29575954748789235</v>
      </c>
      <c r="G91" s="405">
        <v>0.22232103156958646</v>
      </c>
      <c r="H91" s="405">
        <v>0.21783328492593668</v>
      </c>
      <c r="I91" s="405">
        <v>0.15457579483576322</v>
      </c>
      <c r="J91" s="405">
        <v>0.19961365099806827</v>
      </c>
      <c r="K91" s="405">
        <v>0.18924273337473019</v>
      </c>
      <c r="L91" s="405">
        <v>0.13379790940766551</v>
      </c>
      <c r="M91" s="405">
        <v>0.19715764396615459</v>
      </c>
      <c r="N91" s="405">
        <v>9.2487925187544964E-2</v>
      </c>
      <c r="O91" s="405">
        <v>0.12847848668744191</v>
      </c>
      <c r="P91" s="405">
        <v>0.18587360594795538</v>
      </c>
      <c r="Q91" s="405">
        <v>0.14221716561188935</v>
      </c>
      <c r="R91" s="405">
        <v>0.18527811016327633</v>
      </c>
      <c r="S91" s="405">
        <v>0.20350725265208922</v>
      </c>
      <c r="T91" s="405">
        <v>0.11939368770764119</v>
      </c>
      <c r="U91" s="379">
        <v>8.8412118354355765E-2</v>
      </c>
      <c r="V91" s="67">
        <v>0.2</v>
      </c>
      <c r="W91" s="68">
        <v>0.2</v>
      </c>
    </row>
    <row r="92" spans="1:23" x14ac:dyDescent="0.2">
      <c r="A92" s="107" t="s">
        <v>24</v>
      </c>
      <c r="B92" s="405">
        <v>1.4070940994178986</v>
      </c>
      <c r="C92" s="405">
        <v>1.455309396485867</v>
      </c>
      <c r="D92" s="405">
        <v>1.8026253245091228</v>
      </c>
      <c r="E92" s="405">
        <v>1.8451256719453726</v>
      </c>
      <c r="F92" s="405">
        <v>1.9704979851380828</v>
      </c>
      <c r="G92" s="405">
        <v>2.0157106862309173</v>
      </c>
      <c r="H92" s="405">
        <v>1.9387162358408365</v>
      </c>
      <c r="I92" s="405">
        <v>1.8197786755664851</v>
      </c>
      <c r="J92" s="405">
        <v>2.2858982614294914</v>
      </c>
      <c r="K92" s="405">
        <v>1.9663502764718059</v>
      </c>
      <c r="L92" s="405">
        <v>2.034843205574913</v>
      </c>
      <c r="M92" s="405">
        <v>2.2289766970618032</v>
      </c>
      <c r="N92" s="405">
        <v>2.0450107902579386</v>
      </c>
      <c r="O92" s="405">
        <v>1.8506369252637909</v>
      </c>
      <c r="P92" s="405">
        <v>1.5405456492974607</v>
      </c>
      <c r="Q92" s="405">
        <v>1.3475076441726517</v>
      </c>
      <c r="R92" s="405">
        <v>1.1927278341760914</v>
      </c>
      <c r="S92" s="405">
        <v>1.1734141589088547</v>
      </c>
      <c r="T92" s="405">
        <v>1.1887458471760797</v>
      </c>
      <c r="U92" s="379">
        <v>1.108098550041259</v>
      </c>
      <c r="V92" s="67">
        <v>0.8</v>
      </c>
      <c r="W92" s="68">
        <v>1</v>
      </c>
    </row>
    <row r="93" spans="1:23" x14ac:dyDescent="0.2">
      <c r="A93" s="107" t="s">
        <v>25</v>
      </c>
      <c r="B93" s="405">
        <v>1.0971983751413374</v>
      </c>
      <c r="C93" s="405">
        <v>0.98166539343009918</v>
      </c>
      <c r="D93" s="405">
        <v>1.1152144502541226</v>
      </c>
      <c r="E93" s="405">
        <v>1.1986052593345926</v>
      </c>
      <c r="F93" s="405">
        <v>1.6562534659321972</v>
      </c>
      <c r="G93" s="405">
        <v>1.6340595820364605</v>
      </c>
      <c r="H93" s="405">
        <v>1.746296834156259</v>
      </c>
      <c r="I93" s="405">
        <v>1.805726330581416</v>
      </c>
      <c r="J93" s="405">
        <v>2.1313586606567934</v>
      </c>
      <c r="K93" s="405">
        <v>2.1851621869363376</v>
      </c>
      <c r="L93" s="405">
        <v>1.9038327526132406</v>
      </c>
      <c r="M93" s="405">
        <v>1.9359785317232128</v>
      </c>
      <c r="N93" s="405">
        <v>2.2942143664577124</v>
      </c>
      <c r="O93" s="405">
        <v>2.0966595593461266</v>
      </c>
      <c r="P93" s="405">
        <v>2.0729632663348245</v>
      </c>
      <c r="Q93" s="405">
        <v>2.0977031927753678</v>
      </c>
      <c r="R93" s="405">
        <v>1.8412012197475587</v>
      </c>
      <c r="S93" s="405">
        <v>1.5587789564840875</v>
      </c>
      <c r="T93" s="405">
        <v>1.6247923588039868</v>
      </c>
      <c r="U93" s="379">
        <v>1.3379700577625839</v>
      </c>
      <c r="V93" s="67">
        <v>1.5</v>
      </c>
      <c r="W93" s="68">
        <v>1.6</v>
      </c>
    </row>
    <row r="94" spans="1:23" x14ac:dyDescent="0.2">
      <c r="A94" s="125" t="s">
        <v>26</v>
      </c>
      <c r="B94" s="405">
        <v>0.38527576531680557</v>
      </c>
      <c r="C94" s="405">
        <v>0.37815126050420167</v>
      </c>
      <c r="D94" s="405">
        <v>0.50458883322973413</v>
      </c>
      <c r="E94" s="405">
        <v>0.46128141798634315</v>
      </c>
      <c r="F94" s="405">
        <v>0.88727864246367705</v>
      </c>
      <c r="G94" s="405">
        <v>0.77071290944123316</v>
      </c>
      <c r="H94" s="405">
        <v>0.93305257043276213</v>
      </c>
      <c r="I94" s="405">
        <v>0.75882662919374666</v>
      </c>
      <c r="J94" s="405">
        <v>0.9175788795878943</v>
      </c>
      <c r="K94" s="405">
        <v>1.0881457169046986</v>
      </c>
      <c r="L94" s="405">
        <v>0.95609756097560972</v>
      </c>
      <c r="M94" s="405">
        <v>0.85708809113064433</v>
      </c>
      <c r="N94" s="405">
        <v>1.1175624293495015</v>
      </c>
      <c r="O94" s="405">
        <v>0.99229129079875344</v>
      </c>
      <c r="P94" s="405">
        <v>0.87896162812677214</v>
      </c>
      <c r="Q94" s="405">
        <v>0.91730071819668635</v>
      </c>
      <c r="R94" s="405">
        <v>0.81059173196433398</v>
      </c>
      <c r="S94" s="405">
        <v>0.49361333621996101</v>
      </c>
      <c r="T94" s="405">
        <v>0.42566445182724255</v>
      </c>
      <c r="U94" s="379">
        <v>0.27702463751031475</v>
      </c>
      <c r="V94" s="67">
        <v>0.4</v>
      </c>
      <c r="W94" s="68">
        <v>0.4</v>
      </c>
    </row>
    <row r="95" spans="1:23" x14ac:dyDescent="0.2">
      <c r="A95" s="125" t="s">
        <v>27</v>
      </c>
      <c r="B95" s="405">
        <v>0.71192260982453204</v>
      </c>
      <c r="C95" s="405">
        <v>0.60351413292589762</v>
      </c>
      <c r="D95" s="405">
        <v>0.61062561702438845</v>
      </c>
      <c r="E95" s="405">
        <v>0.73732384134824924</v>
      </c>
      <c r="F95" s="405">
        <v>0.76897482346852009</v>
      </c>
      <c r="G95" s="405">
        <v>0.86334667259522746</v>
      </c>
      <c r="H95" s="405">
        <v>0.81324426372349701</v>
      </c>
      <c r="I95" s="405">
        <v>1.0468997013876691</v>
      </c>
      <c r="J95" s="405">
        <v>1.2137797810688988</v>
      </c>
      <c r="K95" s="405">
        <v>1.0970164700316392</v>
      </c>
      <c r="L95" s="405">
        <v>0.94773519163763065</v>
      </c>
      <c r="M95" s="405">
        <v>1.0788904405925681</v>
      </c>
      <c r="N95" s="405">
        <v>1.1766519371082109</v>
      </c>
      <c r="O95" s="405">
        <v>1.104368268547373</v>
      </c>
      <c r="P95" s="405">
        <v>1.1940016382080525</v>
      </c>
      <c r="Q95" s="405">
        <v>1.1804024745786816</v>
      </c>
      <c r="R95" s="405">
        <v>1.0306094877832246</v>
      </c>
      <c r="S95" s="405">
        <v>1.0651656202641264</v>
      </c>
      <c r="T95" s="405">
        <v>1.1991279069767442</v>
      </c>
      <c r="U95" s="379">
        <v>1.0609454202522692</v>
      </c>
      <c r="V95" s="67">
        <v>1.2</v>
      </c>
      <c r="W95" s="68">
        <v>1.2</v>
      </c>
    </row>
    <row r="96" spans="1:23" x14ac:dyDescent="0.2">
      <c r="A96" s="46"/>
      <c r="B96" s="405"/>
      <c r="C96" s="405"/>
      <c r="D96" s="405"/>
      <c r="E96" s="405"/>
      <c r="F96" s="405"/>
      <c r="G96" s="405"/>
      <c r="H96" s="405"/>
      <c r="I96" s="405"/>
      <c r="J96" s="405"/>
      <c r="K96" s="405"/>
      <c r="L96" s="379"/>
      <c r="M96" s="405"/>
      <c r="N96" s="405"/>
      <c r="O96" s="405"/>
      <c r="P96" s="405"/>
      <c r="Q96" s="405"/>
      <c r="R96" s="405"/>
      <c r="S96" s="405"/>
      <c r="T96" s="405"/>
      <c r="U96" s="379"/>
      <c r="V96" s="67"/>
      <c r="W96" s="68"/>
    </row>
    <row r="97" spans="1:23" x14ac:dyDescent="0.2">
      <c r="A97" s="46" t="s">
        <v>28</v>
      </c>
      <c r="B97" s="405">
        <v>12.102684367017044</v>
      </c>
      <c r="C97" s="405">
        <v>13.605805958747135</v>
      </c>
      <c r="D97" s="405">
        <v>14.56360378807269</v>
      </c>
      <c r="E97" s="405">
        <v>14.441377306407091</v>
      </c>
      <c r="F97" s="405">
        <v>16.033864468187364</v>
      </c>
      <c r="G97" s="405">
        <v>16.61108640877427</v>
      </c>
      <c r="H97" s="405">
        <v>16.856665698518732</v>
      </c>
      <c r="I97" s="405">
        <v>17.319515194098013</v>
      </c>
      <c r="J97" s="405">
        <v>17.244043786220221</v>
      </c>
      <c r="K97" s="405">
        <v>18.817824299949731</v>
      </c>
      <c r="L97" s="405">
        <v>19.894076655052263</v>
      </c>
      <c r="M97" s="405">
        <v>19.723979298447382</v>
      </c>
      <c r="N97" s="405">
        <v>20.416709485150548</v>
      </c>
      <c r="O97" s="405">
        <v>20.419878628833853</v>
      </c>
      <c r="P97" s="405">
        <v>20.424043853569405</v>
      </c>
      <c r="Q97" s="405">
        <v>21.186802247031217</v>
      </c>
      <c r="R97" s="405">
        <v>22.248813062106766</v>
      </c>
      <c r="S97" s="405">
        <v>21.619398138125135</v>
      </c>
      <c r="T97" s="405">
        <v>23.406353820598007</v>
      </c>
      <c r="U97" s="379">
        <v>23.317222680655426</v>
      </c>
      <c r="V97" s="67">
        <v>21.8</v>
      </c>
      <c r="W97" s="68">
        <v>21.3</v>
      </c>
    </row>
    <row r="98" spans="1:23" x14ac:dyDescent="0.2">
      <c r="A98" s="107" t="s">
        <v>29</v>
      </c>
      <c r="B98" s="405">
        <v>7.3369906612504714</v>
      </c>
      <c r="C98" s="405">
        <v>8.4606569900687543</v>
      </c>
      <c r="D98" s="405">
        <v>9.4043657903396838</v>
      </c>
      <c r="E98" s="405">
        <v>9.3382246113613245</v>
      </c>
      <c r="F98" s="405">
        <v>10.1630374505527</v>
      </c>
      <c r="G98" s="405">
        <v>10.608418556395435</v>
      </c>
      <c r="H98" s="405">
        <v>10.917078129538194</v>
      </c>
      <c r="I98" s="405">
        <v>11.06622167574214</v>
      </c>
      <c r="J98" s="405">
        <v>11.307147456535738</v>
      </c>
      <c r="K98" s="405">
        <v>11.286554895177266</v>
      </c>
      <c r="L98" s="405">
        <v>12.63554006968641</v>
      </c>
      <c r="M98" s="405">
        <v>13.009666201155563</v>
      </c>
      <c r="N98" s="405">
        <v>14.158359880793341</v>
      </c>
      <c r="O98" s="405">
        <v>14.162702968673118</v>
      </c>
      <c r="P98" s="405">
        <v>14.513893264444585</v>
      </c>
      <c r="Q98" s="405">
        <v>14.804806940197683</v>
      </c>
      <c r="R98" s="405">
        <v>15.578801096228819</v>
      </c>
      <c r="S98" s="405">
        <v>15.124485819441439</v>
      </c>
      <c r="T98" s="405">
        <v>15.60423588039867</v>
      </c>
      <c r="U98" s="379">
        <v>16.144052811505365</v>
      </c>
      <c r="V98" s="67">
        <v>15.2</v>
      </c>
      <c r="W98" s="68">
        <v>14.3</v>
      </c>
    </row>
    <row r="99" spans="1:23" x14ac:dyDescent="0.2">
      <c r="A99" s="107" t="s">
        <v>30</v>
      </c>
      <c r="B99" s="405">
        <v>1.6751120231165459</v>
      </c>
      <c r="C99" s="405">
        <v>2.1543162719633311</v>
      </c>
      <c r="D99" s="405">
        <v>2.0220117737394419</v>
      </c>
      <c r="E99" s="405">
        <v>2.168385878250763</v>
      </c>
      <c r="F99" s="405">
        <v>2.3882583459647306</v>
      </c>
      <c r="G99" s="405">
        <v>2.5566918630502444</v>
      </c>
      <c r="H99" s="405">
        <v>2.5522799883822245</v>
      </c>
      <c r="I99" s="405">
        <v>2.7402072720885298</v>
      </c>
      <c r="J99" s="405">
        <v>3.0553766902768835</v>
      </c>
      <c r="K99" s="405">
        <v>4.1633401342440637</v>
      </c>
      <c r="L99" s="405">
        <v>4.0780487804878049</v>
      </c>
      <c r="M99" s="405">
        <v>4.1074509159615546</v>
      </c>
      <c r="N99" s="405">
        <v>3.8973384030418252</v>
      </c>
      <c r="O99" s="405">
        <v>4.0293040293040292</v>
      </c>
      <c r="P99" s="405">
        <v>3.6796673177493542</v>
      </c>
      <c r="Q99" s="405">
        <v>3.7438668847329875</v>
      </c>
      <c r="R99" s="405">
        <v>4.1648975180453158</v>
      </c>
      <c r="S99" s="405">
        <v>4.0138558129465247</v>
      </c>
      <c r="T99" s="405">
        <v>4.6200166112956813</v>
      </c>
      <c r="U99" s="379">
        <v>3.9137097724861487</v>
      </c>
      <c r="V99" s="67">
        <v>3.6</v>
      </c>
      <c r="W99" s="68">
        <v>3.8</v>
      </c>
    </row>
    <row r="100" spans="1:23" x14ac:dyDescent="0.2">
      <c r="A100" s="125" t="s">
        <v>31</v>
      </c>
      <c r="B100" s="405">
        <v>1.6751120231165459</v>
      </c>
      <c r="C100" s="405">
        <v>2.1543162719633311</v>
      </c>
      <c r="D100" s="405">
        <v>2.0220117737394419</v>
      </c>
      <c r="E100" s="405">
        <v>2.168385878250763</v>
      </c>
      <c r="F100" s="405">
        <v>2.3882583459647306</v>
      </c>
      <c r="G100" s="405">
        <v>2.5566918630502444</v>
      </c>
      <c r="H100" s="405">
        <v>2.5159744408945688</v>
      </c>
      <c r="I100" s="405">
        <v>2.7050764096258559</v>
      </c>
      <c r="J100" s="405">
        <v>2.9459111397295557</v>
      </c>
      <c r="K100" s="405">
        <v>4.1249002040273224</v>
      </c>
      <c r="L100" s="405">
        <v>3.9944250871080138</v>
      </c>
      <c r="M100" s="405">
        <v>4.0362551000848876</v>
      </c>
      <c r="N100" s="405">
        <v>3.8228342410851912</v>
      </c>
      <c r="O100" s="405">
        <v>3.9883002569569732</v>
      </c>
      <c r="P100" s="405">
        <v>3.6544641169428518</v>
      </c>
      <c r="Q100" s="405">
        <v>3.7047571641897177</v>
      </c>
      <c r="R100" s="405">
        <v>4.0838383448488829</v>
      </c>
      <c r="S100" s="405">
        <v>3.9575665728512663</v>
      </c>
      <c r="T100" s="405">
        <v>4.5681063122923593</v>
      </c>
      <c r="U100" s="379">
        <v>3.8370859365790406</v>
      </c>
      <c r="V100" s="67">
        <v>3.6</v>
      </c>
      <c r="W100" s="68">
        <v>3.7</v>
      </c>
    </row>
    <row r="101" spans="1:23" x14ac:dyDescent="0.2">
      <c r="A101" s="125" t="s">
        <v>32</v>
      </c>
      <c r="B101" s="405">
        <v>0</v>
      </c>
      <c r="C101" s="405">
        <v>0</v>
      </c>
      <c r="D101" s="405">
        <v>0</v>
      </c>
      <c r="E101" s="405">
        <v>0</v>
      </c>
      <c r="F101" s="405">
        <v>0</v>
      </c>
      <c r="G101" s="405">
        <v>0</v>
      </c>
      <c r="H101" s="405">
        <v>3.630554748765611E-2</v>
      </c>
      <c r="I101" s="405">
        <v>3.5130862462673461E-2</v>
      </c>
      <c r="J101" s="405">
        <v>0.10946555054732775</v>
      </c>
      <c r="K101" s="405">
        <v>3.8439930216742073E-2</v>
      </c>
      <c r="L101" s="405">
        <v>8.3623693379790948E-2</v>
      </c>
      <c r="M101" s="405">
        <v>7.1195815876666929E-2</v>
      </c>
      <c r="N101" s="405">
        <v>7.4504161956633438E-2</v>
      </c>
      <c r="O101" s="405">
        <v>4.1003772347055933E-2</v>
      </c>
      <c r="P101" s="405">
        <v>2.5203200806502426E-2</v>
      </c>
      <c r="Q101" s="405">
        <v>3.9109720543269576E-2</v>
      </c>
      <c r="R101" s="405">
        <v>8.1059173196433396E-2</v>
      </c>
      <c r="S101" s="405">
        <v>5.6289240095258715E-2</v>
      </c>
      <c r="T101" s="405">
        <v>5.1910299003322266E-2</v>
      </c>
      <c r="U101" s="379">
        <v>7.6623835907108334E-2</v>
      </c>
      <c r="V101" s="67">
        <v>0.1</v>
      </c>
      <c r="W101" s="68">
        <v>0.1</v>
      </c>
    </row>
    <row r="102" spans="1:23" x14ac:dyDescent="0.2">
      <c r="A102" s="107" t="s">
        <v>33</v>
      </c>
      <c r="B102" s="405">
        <v>2.2404623309183802</v>
      </c>
      <c r="C102" s="405">
        <v>2.1886936592818946</v>
      </c>
      <c r="D102" s="405">
        <v>2.3730300925079528</v>
      </c>
      <c r="E102" s="405">
        <v>2.0049397065233183</v>
      </c>
      <c r="F102" s="405">
        <v>2.6581389330474323</v>
      </c>
      <c r="G102" s="405">
        <v>2.4195938935823329</v>
      </c>
      <c r="H102" s="405">
        <v>2.4252105721754282</v>
      </c>
      <c r="I102" s="405">
        <v>2.3080976637976462</v>
      </c>
      <c r="J102" s="405">
        <v>1.9832582099162912</v>
      </c>
      <c r="K102" s="405">
        <v>2.2206451994440992</v>
      </c>
      <c r="L102" s="405">
        <v>2.0878048780487806</v>
      </c>
      <c r="M102" s="405">
        <v>1.8319231085188532</v>
      </c>
      <c r="N102" s="405">
        <v>1.6005549275511253</v>
      </c>
      <c r="O102" s="405">
        <v>1.5089388223716582</v>
      </c>
      <c r="P102" s="405">
        <v>1.4806880473820176</v>
      </c>
      <c r="Q102" s="405">
        <v>1.7812699992889141</v>
      </c>
      <c r="R102" s="405">
        <v>1.6366233064422742</v>
      </c>
      <c r="S102" s="405">
        <v>1.7059969690409178</v>
      </c>
      <c r="T102" s="405">
        <v>2.268480066445183</v>
      </c>
      <c r="U102" s="379">
        <v>2.3694447718967346</v>
      </c>
      <c r="V102" s="67">
        <v>2.2000000000000002</v>
      </c>
      <c r="W102" s="68">
        <v>2.5</v>
      </c>
    </row>
    <row r="103" spans="1:23" x14ac:dyDescent="0.2">
      <c r="A103" s="125" t="s">
        <v>34</v>
      </c>
      <c r="B103" s="405">
        <v>0.8543071317894384</v>
      </c>
      <c r="C103" s="405">
        <v>0.85561497326203206</v>
      </c>
      <c r="D103" s="405">
        <v>0.88851511938279282</v>
      </c>
      <c r="E103" s="405">
        <v>0.78817376144123197</v>
      </c>
      <c r="F103" s="405">
        <v>1.1719472069207735</v>
      </c>
      <c r="G103" s="405">
        <v>1.0337927967985772</v>
      </c>
      <c r="H103" s="405">
        <v>0.9802497821667151</v>
      </c>
      <c r="I103" s="405">
        <v>1.0328473564025997</v>
      </c>
      <c r="J103" s="405">
        <v>0.81455247907276229</v>
      </c>
      <c r="K103" s="405">
        <v>0.82202312309648429</v>
      </c>
      <c r="L103" s="405">
        <v>0.80278745644599314</v>
      </c>
      <c r="M103" s="405">
        <v>0.69826665571346425</v>
      </c>
      <c r="N103" s="405">
        <v>0.56006576919124451</v>
      </c>
      <c r="O103" s="405">
        <v>0.58772073697446836</v>
      </c>
      <c r="P103" s="405">
        <v>0.55447041774305339</v>
      </c>
      <c r="Q103" s="405">
        <v>0.63642181611320481</v>
      </c>
      <c r="R103" s="405">
        <v>0.38599606284015903</v>
      </c>
      <c r="S103" s="405">
        <v>0.38536479757523273</v>
      </c>
      <c r="T103" s="405">
        <v>0.4879568106312292</v>
      </c>
      <c r="U103" s="379">
        <v>0.44795473299540256</v>
      </c>
      <c r="V103" s="67">
        <v>0.4</v>
      </c>
      <c r="W103" s="68">
        <v>0.6</v>
      </c>
    </row>
    <row r="104" spans="1:23" x14ac:dyDescent="0.2">
      <c r="A104" s="125" t="s">
        <v>35</v>
      </c>
      <c r="B104" s="405">
        <v>0.66166924913103564</v>
      </c>
      <c r="C104" s="405">
        <v>0.53093964858670739</v>
      </c>
      <c r="D104" s="405">
        <v>0.62159493948590439</v>
      </c>
      <c r="E104" s="405">
        <v>0.45401714368734569</v>
      </c>
      <c r="F104" s="405">
        <v>0.57673111760139006</v>
      </c>
      <c r="G104" s="405">
        <v>0.59656143471172374</v>
      </c>
      <c r="H104" s="405">
        <v>0.68254429276793493</v>
      </c>
      <c r="I104" s="405">
        <v>0.52696293694010188</v>
      </c>
      <c r="J104" s="405">
        <v>0.42820347714101742</v>
      </c>
      <c r="K104" s="405">
        <v>0.74810018037198023</v>
      </c>
      <c r="L104" s="405">
        <v>0.54355400696864109</v>
      </c>
      <c r="M104" s="405">
        <v>0.48467920808346343</v>
      </c>
      <c r="N104" s="405">
        <v>0.36224437365121775</v>
      </c>
      <c r="O104" s="405">
        <v>0.36083319665409219</v>
      </c>
      <c r="P104" s="405">
        <v>0.34654401108940835</v>
      </c>
      <c r="Q104" s="405">
        <v>0.39109720543269572</v>
      </c>
      <c r="R104" s="405">
        <v>0.45161539352298607</v>
      </c>
      <c r="S104" s="405">
        <v>0.39402468066681096</v>
      </c>
      <c r="T104" s="405">
        <v>0.67483388704318936</v>
      </c>
      <c r="U104" s="379">
        <v>0.58351998113874803</v>
      </c>
      <c r="V104" s="67">
        <v>0.6</v>
      </c>
      <c r="W104" s="68">
        <v>0.6</v>
      </c>
    </row>
    <row r="105" spans="1:23" x14ac:dyDescent="0.2">
      <c r="A105" s="125" t="s">
        <v>36</v>
      </c>
      <c r="B105" s="405">
        <v>9.6318941329201394E-2</v>
      </c>
      <c r="C105" s="405">
        <v>0.12605042016806722</v>
      </c>
      <c r="D105" s="405">
        <v>0.17185271856375003</v>
      </c>
      <c r="E105" s="405">
        <v>0.10533197733546419</v>
      </c>
      <c r="F105" s="405">
        <v>0.11460682465155828</v>
      </c>
      <c r="G105" s="405">
        <v>0.18156217578182896</v>
      </c>
      <c r="H105" s="405">
        <v>0.13796108045309324</v>
      </c>
      <c r="I105" s="405">
        <v>0.15457579483576322</v>
      </c>
      <c r="J105" s="405">
        <v>0.11912427559562137</v>
      </c>
      <c r="K105" s="405">
        <v>0.1448889677400278</v>
      </c>
      <c r="L105" s="405">
        <v>0.10313588850174216</v>
      </c>
      <c r="M105" s="405">
        <v>9.0363920151154201E-2</v>
      </c>
      <c r="N105" s="405">
        <v>0.10790257938546911</v>
      </c>
      <c r="O105" s="405">
        <v>0.11481056257175661</v>
      </c>
      <c r="P105" s="405">
        <v>0.12916640413332495</v>
      </c>
      <c r="Q105" s="405">
        <v>0.12444001991040318</v>
      </c>
      <c r="R105" s="405">
        <v>8.4919133824834986E-2</v>
      </c>
      <c r="S105" s="405">
        <v>0.10391859709893918</v>
      </c>
      <c r="T105" s="405">
        <v>9.3438538205980068E-2</v>
      </c>
      <c r="U105" s="379">
        <v>9.4306259577979487E-2</v>
      </c>
      <c r="V105" s="67">
        <v>0.1</v>
      </c>
      <c r="W105" s="68">
        <v>0.1</v>
      </c>
    </row>
    <row r="106" spans="1:23" x14ac:dyDescent="0.2">
      <c r="A106" s="125" t="s">
        <v>37</v>
      </c>
      <c r="B106" s="405">
        <v>8.3755601155827298E-3</v>
      </c>
      <c r="C106" s="405">
        <v>0</v>
      </c>
      <c r="D106" s="405">
        <v>0</v>
      </c>
      <c r="E106" s="405">
        <v>0</v>
      </c>
      <c r="F106" s="405">
        <v>3.6969943435986546E-3</v>
      </c>
      <c r="G106" s="405">
        <v>0</v>
      </c>
      <c r="H106" s="405">
        <v>0</v>
      </c>
      <c r="I106" s="405">
        <v>0</v>
      </c>
      <c r="J106" s="405">
        <v>0</v>
      </c>
      <c r="K106" s="405">
        <v>2.9569177089801592E-3</v>
      </c>
      <c r="L106" s="405">
        <v>5.5749128919860627E-3</v>
      </c>
      <c r="M106" s="405">
        <v>1.0953202442564145E-2</v>
      </c>
      <c r="N106" s="405">
        <v>1.0276436131949441E-2</v>
      </c>
      <c r="O106" s="405">
        <v>1.9135093761959435E-2</v>
      </c>
      <c r="P106" s="405">
        <v>0</v>
      </c>
      <c r="Q106" s="405">
        <v>1.7777145701486169E-2</v>
      </c>
      <c r="R106" s="405">
        <v>3.8599606284015907E-3</v>
      </c>
      <c r="S106" s="405">
        <v>1.2989824637367397E-2</v>
      </c>
      <c r="T106" s="405">
        <v>5.1910299003322261E-3</v>
      </c>
      <c r="U106" s="379">
        <v>1.1788282447247436E-2</v>
      </c>
      <c r="V106" s="67">
        <v>0</v>
      </c>
      <c r="W106" s="68">
        <v>0.1</v>
      </c>
    </row>
    <row r="107" spans="1:23" x14ac:dyDescent="0.2">
      <c r="A107" s="125" t="s">
        <v>38</v>
      </c>
      <c r="B107" s="405">
        <v>0.61979144855312196</v>
      </c>
      <c r="C107" s="405">
        <v>0.67608861726508784</v>
      </c>
      <c r="D107" s="405">
        <v>0.69106731507550556</v>
      </c>
      <c r="E107" s="405">
        <v>0.65741682405927648</v>
      </c>
      <c r="F107" s="405">
        <v>0.79115678953011215</v>
      </c>
      <c r="G107" s="405">
        <v>0.60767748629020302</v>
      </c>
      <c r="H107" s="405">
        <v>0.62445541678768512</v>
      </c>
      <c r="I107" s="405">
        <v>0.59371157561918142</v>
      </c>
      <c r="J107" s="405">
        <v>0.62137797810688988</v>
      </c>
      <c r="K107" s="405">
        <v>0.50267601052662703</v>
      </c>
      <c r="L107" s="405">
        <v>0.63275261324041809</v>
      </c>
      <c r="M107" s="405">
        <v>0.54766012212820725</v>
      </c>
      <c r="N107" s="405">
        <v>0.56006576919124451</v>
      </c>
      <c r="O107" s="405">
        <v>0.42643923240938164</v>
      </c>
      <c r="P107" s="405">
        <v>0.45050721441623087</v>
      </c>
      <c r="Q107" s="405">
        <v>0.61153381213112423</v>
      </c>
      <c r="R107" s="405">
        <v>0.71023275562589261</v>
      </c>
      <c r="S107" s="405">
        <v>0.80969906906256761</v>
      </c>
      <c r="T107" s="405">
        <v>1.0070598006644518</v>
      </c>
      <c r="U107" s="379">
        <v>1.2318755157373571</v>
      </c>
      <c r="V107" s="67">
        <v>1.1000000000000001</v>
      </c>
      <c r="W107" s="68">
        <v>1.2</v>
      </c>
    </row>
    <row r="108" spans="1:23" ht="14.25" x14ac:dyDescent="0.2">
      <c r="A108" s="107" t="s">
        <v>170</v>
      </c>
      <c r="B108" s="405">
        <v>0.70354704970894932</v>
      </c>
      <c r="C108" s="405">
        <v>0.72574484339190215</v>
      </c>
      <c r="D108" s="405">
        <v>0.63256426194742044</v>
      </c>
      <c r="E108" s="405">
        <v>0.83175940723521724</v>
      </c>
      <c r="F108" s="405">
        <v>0.76527782912492148</v>
      </c>
      <c r="G108" s="405">
        <v>0.93745368311842303</v>
      </c>
      <c r="H108" s="405">
        <v>0.88585535869880916</v>
      </c>
      <c r="I108" s="405">
        <v>1.0925698225891445</v>
      </c>
      <c r="J108" s="405">
        <v>0.81777205408886022</v>
      </c>
      <c r="K108" s="405">
        <v>1.0083089387622342</v>
      </c>
      <c r="L108" s="405">
        <v>0.99512195121951219</v>
      </c>
      <c r="M108" s="405">
        <v>0.69005175388154105</v>
      </c>
      <c r="N108" s="405">
        <v>0.65512280341177676</v>
      </c>
      <c r="O108" s="405">
        <v>0.63145809414466125</v>
      </c>
      <c r="P108" s="405">
        <v>0.63638082036418619</v>
      </c>
      <c r="Q108" s="405">
        <v>0.76441726516390529</v>
      </c>
      <c r="R108" s="405">
        <v>0.7681321650519165</v>
      </c>
      <c r="S108" s="405">
        <v>0.67114093959731547</v>
      </c>
      <c r="T108" s="405">
        <v>0.73712624584717601</v>
      </c>
      <c r="U108" s="379">
        <v>0.77213250029470704</v>
      </c>
      <c r="V108" s="67">
        <v>0.7</v>
      </c>
      <c r="W108" s="68">
        <v>0.6</v>
      </c>
    </row>
    <row r="109" spans="1:23" x14ac:dyDescent="0.2">
      <c r="A109" s="107" t="s">
        <v>40</v>
      </c>
      <c r="B109" s="405">
        <v>0.14657230202269775</v>
      </c>
      <c r="C109" s="405">
        <v>7.6394194041252861E-2</v>
      </c>
      <c r="D109" s="405">
        <v>0.1316318695381915</v>
      </c>
      <c r="E109" s="405">
        <v>9.8067703036466669E-2</v>
      </c>
      <c r="F109" s="405">
        <v>5.9151909497578474E-2</v>
      </c>
      <c r="G109" s="405">
        <v>8.8928412627834588E-2</v>
      </c>
      <c r="H109" s="405">
        <v>7.6241649724077848E-2</v>
      </c>
      <c r="I109" s="405">
        <v>0.11241875988055508</v>
      </c>
      <c r="J109" s="405">
        <v>8.0489375402446869E-2</v>
      </c>
      <c r="K109" s="405">
        <v>0.13897513232206746</v>
      </c>
      <c r="L109" s="405">
        <v>9.7560975609756101E-2</v>
      </c>
      <c r="M109" s="405">
        <v>8.4887318929872127E-2</v>
      </c>
      <c r="N109" s="405">
        <v>0.10533347035248175</v>
      </c>
      <c r="O109" s="405">
        <v>8.7474714340385978E-2</v>
      </c>
      <c r="P109" s="405">
        <v>0.11341440362926092</v>
      </c>
      <c r="Q109" s="405">
        <v>9.2441157647728089E-2</v>
      </c>
      <c r="R109" s="405">
        <v>0.10035897633844135</v>
      </c>
      <c r="S109" s="405">
        <v>0.10391859709893918</v>
      </c>
      <c r="T109" s="405">
        <v>0.17649501661129569</v>
      </c>
      <c r="U109" s="379">
        <v>0.11788282447247435</v>
      </c>
      <c r="V109" s="67">
        <v>0.2</v>
      </c>
      <c r="W109" s="68">
        <v>0.1</v>
      </c>
    </row>
    <row r="110" spans="1:23" x14ac:dyDescent="0.2">
      <c r="A110" s="346"/>
      <c r="B110" s="405"/>
      <c r="C110" s="405"/>
      <c r="D110" s="405"/>
      <c r="E110" s="405"/>
      <c r="F110" s="405"/>
      <c r="G110" s="405"/>
      <c r="H110" s="405"/>
      <c r="I110" s="405"/>
      <c r="J110" s="405"/>
      <c r="K110" s="405"/>
      <c r="L110" s="379"/>
      <c r="M110" s="405"/>
      <c r="N110" s="405"/>
      <c r="O110" s="405"/>
      <c r="P110" s="405"/>
      <c r="Q110" s="405"/>
      <c r="R110" s="405"/>
      <c r="S110" s="405"/>
      <c r="T110" s="405"/>
      <c r="U110" s="379"/>
      <c r="V110" s="67"/>
      <c r="W110" s="68"/>
    </row>
    <row r="111" spans="1:23" x14ac:dyDescent="0.2">
      <c r="A111" s="406" t="s">
        <v>41</v>
      </c>
      <c r="B111" s="405">
        <v>0.43971690606809327</v>
      </c>
      <c r="C111" s="405">
        <v>0.48510313216195572</v>
      </c>
      <c r="D111" s="405">
        <v>0.54115324143478738</v>
      </c>
      <c r="E111" s="405">
        <v>0.82086299578672095</v>
      </c>
      <c r="F111" s="405">
        <v>1.1793411956079707</v>
      </c>
      <c r="G111" s="405">
        <v>1.6896398399288575</v>
      </c>
      <c r="H111" s="405">
        <v>1.8479523671216962</v>
      </c>
      <c r="I111" s="405">
        <v>2.1394695239768136</v>
      </c>
      <c r="J111" s="405">
        <v>2.5563425627817127</v>
      </c>
      <c r="K111" s="405">
        <v>2.5547769005588576</v>
      </c>
      <c r="L111" s="405">
        <v>2.5588850174216029</v>
      </c>
      <c r="M111" s="405">
        <v>2.5110216599578301</v>
      </c>
      <c r="N111" s="405">
        <v>2.7797759736923235</v>
      </c>
      <c r="O111" s="405">
        <v>2.4902957738778637</v>
      </c>
      <c r="P111" s="405">
        <v>2.6998928863965723</v>
      </c>
      <c r="Q111" s="405">
        <v>2.9118964659034345</v>
      </c>
      <c r="R111" s="405">
        <v>2.9490099200988147</v>
      </c>
      <c r="S111" s="405">
        <v>3.1002381467850184</v>
      </c>
      <c r="T111" s="405">
        <v>2.5332225913621262</v>
      </c>
      <c r="U111" s="379">
        <v>2.6346811269598018</v>
      </c>
      <c r="V111" s="67">
        <v>2.7</v>
      </c>
      <c r="W111" s="68">
        <v>2.9</v>
      </c>
    </row>
    <row r="112" spans="1:23" x14ac:dyDescent="0.2">
      <c r="A112" s="363"/>
      <c r="B112" s="405"/>
      <c r="C112" s="405"/>
      <c r="D112" s="405"/>
      <c r="E112" s="405"/>
      <c r="F112" s="405"/>
      <c r="G112" s="405"/>
      <c r="H112" s="405"/>
      <c r="I112" s="405"/>
      <c r="J112" s="405"/>
      <c r="K112" s="405"/>
      <c r="L112" s="379"/>
      <c r="M112" s="405"/>
      <c r="N112" s="405"/>
      <c r="O112" s="405"/>
      <c r="P112" s="405"/>
      <c r="Q112" s="405"/>
      <c r="R112" s="405"/>
      <c r="S112" s="405"/>
      <c r="T112" s="405"/>
      <c r="U112" s="379"/>
      <c r="V112" s="67"/>
      <c r="W112" s="68"/>
    </row>
    <row r="113" spans="1:23" x14ac:dyDescent="0.2">
      <c r="A113" s="45" t="s">
        <v>42</v>
      </c>
      <c r="B113" s="405">
        <v>2.483353574270279</v>
      </c>
      <c r="C113" s="405">
        <v>2.4637127578304048</v>
      </c>
      <c r="D113" s="405">
        <v>2.6911404438919155</v>
      </c>
      <c r="E113" s="405">
        <v>2.8984454453000144</v>
      </c>
      <c r="F113" s="405">
        <v>2.8947465710377465</v>
      </c>
      <c r="G113" s="405">
        <v>3.0717355861864535</v>
      </c>
      <c r="H113" s="405">
        <v>3.1004937554458323</v>
      </c>
      <c r="I113" s="405">
        <v>2.9580186193571052</v>
      </c>
      <c r="J113" s="405">
        <v>3.1390856406954284</v>
      </c>
      <c r="K113" s="405">
        <v>2.7381057985156274</v>
      </c>
      <c r="L113" s="405">
        <v>2.6731707317073172</v>
      </c>
      <c r="M113" s="405">
        <v>2.806758125907062</v>
      </c>
      <c r="N113" s="405">
        <v>3.5684924468194428</v>
      </c>
      <c r="O113" s="405">
        <v>4.8193100431906402</v>
      </c>
      <c r="P113" s="405">
        <v>5.3714321718858296</v>
      </c>
      <c r="Q113" s="405">
        <v>4.8638270639266157</v>
      </c>
      <c r="R113" s="405">
        <v>4.7554714941907594</v>
      </c>
      <c r="S113" s="405">
        <v>4.1827235332323012</v>
      </c>
      <c r="T113" s="405">
        <v>3.3845514950166113</v>
      </c>
      <c r="U113" s="379">
        <v>3.5482730166214784</v>
      </c>
      <c r="V113" s="67">
        <v>4.0999999999999996</v>
      </c>
      <c r="W113" s="68">
        <v>4.3</v>
      </c>
    </row>
    <row r="114" spans="1:23" x14ac:dyDescent="0.2">
      <c r="A114" s="46" t="s">
        <v>43</v>
      </c>
      <c r="B114" s="405">
        <v>0.83755601155827297</v>
      </c>
      <c r="C114" s="405">
        <v>0.90527119938884648</v>
      </c>
      <c r="D114" s="405">
        <v>0.97626969907492045</v>
      </c>
      <c r="E114" s="405">
        <v>1.0061019904111579</v>
      </c>
      <c r="F114" s="405">
        <v>0.93533956893045944</v>
      </c>
      <c r="G114" s="405">
        <v>1.0374981473247369</v>
      </c>
      <c r="H114" s="405">
        <v>0.93305257043276213</v>
      </c>
      <c r="I114" s="405">
        <v>0.88529773405937107</v>
      </c>
      <c r="J114" s="405">
        <v>0.83708950418544747</v>
      </c>
      <c r="K114" s="405">
        <v>0.74218634495401992</v>
      </c>
      <c r="L114" s="405">
        <v>0.62717770034843201</v>
      </c>
      <c r="M114" s="405">
        <v>0.55039842273884831</v>
      </c>
      <c r="N114" s="405">
        <v>0.69365943890658721</v>
      </c>
      <c r="O114" s="405">
        <v>0.62599092449838722</v>
      </c>
      <c r="P114" s="405">
        <v>0.57337281834793019</v>
      </c>
      <c r="Q114" s="405">
        <v>0.46220578823864039</v>
      </c>
      <c r="R114" s="405">
        <v>0.54039448797622269</v>
      </c>
      <c r="S114" s="405">
        <v>0.38103485602944359</v>
      </c>
      <c r="T114" s="405">
        <v>0.39451827242524917</v>
      </c>
      <c r="U114" s="379">
        <v>0.37722503831191795</v>
      </c>
      <c r="V114" s="67">
        <v>0.4</v>
      </c>
      <c r="W114" s="68">
        <v>0.5</v>
      </c>
    </row>
    <row r="115" spans="1:23" x14ac:dyDescent="0.2">
      <c r="A115" s="46" t="s">
        <v>44</v>
      </c>
      <c r="B115" s="405">
        <v>0.75380041040244561</v>
      </c>
      <c r="C115" s="405">
        <v>0.76394194041252872</v>
      </c>
      <c r="D115" s="405">
        <v>0.97261325825441525</v>
      </c>
      <c r="E115" s="405">
        <v>1.1804445735870985</v>
      </c>
      <c r="F115" s="405">
        <v>1.2200081333875559</v>
      </c>
      <c r="G115" s="405">
        <v>1.3783903957314361</v>
      </c>
      <c r="H115" s="405">
        <v>1.5212024397327912</v>
      </c>
      <c r="I115" s="405">
        <v>1.3911821535218689</v>
      </c>
      <c r="J115" s="405">
        <v>1.6645202833226014</v>
      </c>
      <c r="K115" s="405">
        <v>1.3335698867500518</v>
      </c>
      <c r="L115" s="405">
        <v>1.499651567944251</v>
      </c>
      <c r="M115" s="405">
        <v>1.7196527834825708</v>
      </c>
      <c r="N115" s="405">
        <v>2.2094337683691299</v>
      </c>
      <c r="O115" s="405">
        <v>3.2830353725876114</v>
      </c>
      <c r="P115" s="405">
        <v>4.1049713313590832</v>
      </c>
      <c r="Q115" s="405">
        <v>3.7012017350494206</v>
      </c>
      <c r="R115" s="405">
        <v>3.5820434631566753</v>
      </c>
      <c r="S115" s="405">
        <v>3.1132279714223858</v>
      </c>
      <c r="T115" s="405">
        <v>2.3463455149501664</v>
      </c>
      <c r="U115" s="379">
        <v>2.5521631498290698</v>
      </c>
      <c r="V115" s="67">
        <v>2.9</v>
      </c>
      <c r="W115" s="68">
        <v>3.2</v>
      </c>
    </row>
    <row r="116" spans="1:23" x14ac:dyDescent="0.2">
      <c r="A116" s="46" t="s">
        <v>45</v>
      </c>
      <c r="B116" s="405">
        <v>1.2563340173374094E-2</v>
      </c>
      <c r="C116" s="405">
        <v>3.819709702062643E-3</v>
      </c>
      <c r="D116" s="405">
        <v>2.5595085743537239E-2</v>
      </c>
      <c r="E116" s="405">
        <v>1.8160685747493827E-2</v>
      </c>
      <c r="F116" s="405">
        <v>7.3939886871973092E-3</v>
      </c>
      <c r="G116" s="405">
        <v>3.7053505261597742E-3</v>
      </c>
      <c r="H116" s="405">
        <v>0</v>
      </c>
      <c r="I116" s="405">
        <v>7.0261724925346925E-3</v>
      </c>
      <c r="J116" s="405">
        <v>0</v>
      </c>
      <c r="K116" s="405">
        <v>5.9138354179603184E-3</v>
      </c>
      <c r="L116" s="405">
        <v>2.7874564459930314E-3</v>
      </c>
      <c r="M116" s="405">
        <v>2.7383006106410364E-3</v>
      </c>
      <c r="N116" s="405">
        <v>5.1382180659747204E-3</v>
      </c>
      <c r="O116" s="405">
        <v>2.733584823137062E-2</v>
      </c>
      <c r="P116" s="405">
        <v>3.4654401108940837E-2</v>
      </c>
      <c r="Q116" s="405">
        <v>1.7777145701486169E-2</v>
      </c>
      <c r="R116" s="405">
        <v>2.3159763770409542E-2</v>
      </c>
      <c r="S116" s="405">
        <v>5.6289240095258715E-2</v>
      </c>
      <c r="T116" s="405">
        <v>5.1910299003322266E-2</v>
      </c>
      <c r="U116" s="379">
        <v>2.3576564894494872E-2</v>
      </c>
      <c r="V116" s="67">
        <v>0</v>
      </c>
      <c r="W116" s="68">
        <v>0</v>
      </c>
    </row>
    <row r="117" spans="1:23" x14ac:dyDescent="0.2">
      <c r="A117" s="46" t="s">
        <v>46</v>
      </c>
      <c r="B117" s="405">
        <v>0.87943381213618654</v>
      </c>
      <c r="C117" s="405">
        <v>0.79067990832696711</v>
      </c>
      <c r="D117" s="405">
        <v>0.71666240081904276</v>
      </c>
      <c r="E117" s="405">
        <v>0.69373819555426408</v>
      </c>
      <c r="F117" s="405">
        <v>0.7320048800325335</v>
      </c>
      <c r="G117" s="405">
        <v>0.65214169260412036</v>
      </c>
      <c r="H117" s="405">
        <v>0.6462387452802788</v>
      </c>
      <c r="I117" s="405">
        <v>0.67451255928333043</v>
      </c>
      <c r="J117" s="405">
        <v>0.63747585318737932</v>
      </c>
      <c r="K117" s="405">
        <v>0.65643573139359535</v>
      </c>
      <c r="L117" s="405">
        <v>0.54355400696864109</v>
      </c>
      <c r="M117" s="405">
        <v>0.53396861907500204</v>
      </c>
      <c r="N117" s="405">
        <v>0.66026102147775156</v>
      </c>
      <c r="O117" s="405">
        <v>0.88294789787327099</v>
      </c>
      <c r="P117" s="405">
        <v>0.6584336210698758</v>
      </c>
      <c r="Q117" s="405">
        <v>0.68264239493706891</v>
      </c>
      <c r="R117" s="405">
        <v>0.60987377928745123</v>
      </c>
      <c r="S117" s="405">
        <v>0.63217146568521321</v>
      </c>
      <c r="T117" s="405">
        <v>0.59177740863787376</v>
      </c>
      <c r="U117" s="379">
        <v>0.59530826358599553</v>
      </c>
      <c r="V117" s="67">
        <v>0.8</v>
      </c>
      <c r="W117" s="68">
        <v>0.6</v>
      </c>
    </row>
    <row r="118" spans="1:23" x14ac:dyDescent="0.2">
      <c r="A118" s="46"/>
      <c r="B118" s="405"/>
      <c r="C118" s="405"/>
      <c r="D118" s="405"/>
      <c r="E118" s="405"/>
      <c r="F118" s="405"/>
      <c r="G118" s="405"/>
      <c r="H118" s="405"/>
      <c r="I118" s="405"/>
      <c r="J118" s="405"/>
      <c r="K118" s="405"/>
      <c r="L118" s="379"/>
      <c r="M118" s="405"/>
      <c r="N118" s="405"/>
      <c r="O118" s="405"/>
      <c r="P118" s="405"/>
      <c r="Q118" s="405"/>
      <c r="R118" s="405"/>
      <c r="S118" s="405"/>
      <c r="T118" s="405"/>
      <c r="U118" s="379"/>
      <c r="V118" s="67"/>
      <c r="W118" s="68"/>
    </row>
    <row r="119" spans="1:23" x14ac:dyDescent="0.2">
      <c r="A119" s="45" t="s">
        <v>47</v>
      </c>
      <c r="B119" s="405">
        <v>1.3861551991289418</v>
      </c>
      <c r="C119" s="405">
        <v>1.5889992360580596</v>
      </c>
      <c r="D119" s="405">
        <v>2.1865516106621814</v>
      </c>
      <c r="E119" s="405">
        <v>1.5763475228824639</v>
      </c>
      <c r="F119" s="405">
        <v>1.4418277940034752</v>
      </c>
      <c r="G119" s="405">
        <v>1.2005335704757669</v>
      </c>
      <c r="H119" s="405">
        <v>1.680946848678478</v>
      </c>
      <c r="I119" s="405">
        <v>1.8549095380291585</v>
      </c>
      <c r="J119" s="405">
        <v>1.6902768834513846</v>
      </c>
      <c r="K119" s="405">
        <v>1.9338241816730242</v>
      </c>
      <c r="L119" s="405">
        <v>2.0682926829268293</v>
      </c>
      <c r="M119" s="405">
        <v>1.9989594457679565</v>
      </c>
      <c r="N119" s="405">
        <v>1.8754495940807727</v>
      </c>
      <c r="O119" s="405">
        <v>2.1075938986386751</v>
      </c>
      <c r="P119" s="405">
        <v>2.0446096654275094</v>
      </c>
      <c r="Q119" s="405">
        <v>2.0905923344947737</v>
      </c>
      <c r="R119" s="405">
        <v>2.1885976763037016</v>
      </c>
      <c r="S119" s="405">
        <v>2.6326044598397922</v>
      </c>
      <c r="T119" s="405">
        <v>2.6837624584717608</v>
      </c>
      <c r="U119" s="379">
        <v>2.6936225391960393</v>
      </c>
      <c r="V119" s="67">
        <v>2.6</v>
      </c>
      <c r="W119" s="68">
        <v>2.8</v>
      </c>
    </row>
    <row r="120" spans="1:23" x14ac:dyDescent="0.2">
      <c r="A120" s="46" t="s">
        <v>48</v>
      </c>
      <c r="B120" s="405">
        <v>1.0385694543322583</v>
      </c>
      <c r="C120" s="405">
        <v>1.2987012987012987</v>
      </c>
      <c r="D120" s="405">
        <v>1.7879995612271014</v>
      </c>
      <c r="E120" s="405">
        <v>1.2748801394740665</v>
      </c>
      <c r="F120" s="405">
        <v>1.1682502125771748</v>
      </c>
      <c r="G120" s="405">
        <v>1.0300874462724172</v>
      </c>
      <c r="H120" s="405">
        <v>1.3106302643043857</v>
      </c>
      <c r="I120" s="405">
        <v>1.4825223959248199</v>
      </c>
      <c r="J120" s="405">
        <v>1.3425627817128138</v>
      </c>
      <c r="K120" s="405">
        <v>1.227120849226766</v>
      </c>
      <c r="L120" s="405">
        <v>1.1958188153310103</v>
      </c>
      <c r="M120" s="405">
        <v>1.0816287412032093</v>
      </c>
      <c r="N120" s="405">
        <v>0.96598499640324731</v>
      </c>
      <c r="O120" s="405">
        <v>1.0742988354928653</v>
      </c>
      <c r="P120" s="405">
        <v>0.69308802217881671</v>
      </c>
      <c r="Q120" s="405">
        <v>0.87819099765341668</v>
      </c>
      <c r="R120" s="405">
        <v>0.8491913382483498</v>
      </c>
      <c r="S120" s="405">
        <v>0.92227754925308503</v>
      </c>
      <c r="T120" s="405">
        <v>1.0278239202657806</v>
      </c>
      <c r="U120" s="379">
        <v>1.2613462218554756</v>
      </c>
      <c r="V120" s="67">
        <v>1.3</v>
      </c>
      <c r="W120" s="68">
        <v>1.4</v>
      </c>
    </row>
    <row r="121" spans="1:23" x14ac:dyDescent="0.2">
      <c r="A121" s="46" t="s">
        <v>49</v>
      </c>
      <c r="B121" s="405">
        <v>0.34758574479668325</v>
      </c>
      <c r="C121" s="405">
        <v>0.29029793735676085</v>
      </c>
      <c r="D121" s="405">
        <v>0.39855204943507994</v>
      </c>
      <c r="E121" s="405">
        <v>0.30146738340839752</v>
      </c>
      <c r="F121" s="405">
        <v>0.2735775814263004</v>
      </c>
      <c r="G121" s="405">
        <v>0.17044612420334962</v>
      </c>
      <c r="H121" s="405">
        <v>0.37031658437409237</v>
      </c>
      <c r="I121" s="405">
        <v>0.37238714210433865</v>
      </c>
      <c r="J121" s="405">
        <v>0.34771410173857054</v>
      </c>
      <c r="K121" s="405">
        <v>0.70670333244625805</v>
      </c>
      <c r="L121" s="405">
        <v>0.8724738675958188</v>
      </c>
      <c r="M121" s="405">
        <v>0.91733070456474708</v>
      </c>
      <c r="N121" s="405">
        <v>0.90946459767752541</v>
      </c>
      <c r="O121" s="405">
        <v>1.0332950631458095</v>
      </c>
      <c r="P121" s="405">
        <v>1.3515216432486927</v>
      </c>
      <c r="Q121" s="405">
        <v>1.2124013368413569</v>
      </c>
      <c r="R121" s="405">
        <v>1.3394063380553518</v>
      </c>
      <c r="S121" s="405">
        <v>1.7103269105867069</v>
      </c>
      <c r="T121" s="405">
        <v>1.6559385382059799</v>
      </c>
      <c r="U121" s="379">
        <v>1.4322763173405635</v>
      </c>
      <c r="V121" s="67">
        <v>1.3</v>
      </c>
      <c r="W121" s="68">
        <v>1.4</v>
      </c>
    </row>
    <row r="122" spans="1:23" x14ac:dyDescent="0.2">
      <c r="A122" s="46"/>
      <c r="B122" s="405"/>
      <c r="C122" s="405"/>
      <c r="D122" s="405"/>
      <c r="E122" s="405"/>
      <c r="F122" s="405"/>
      <c r="G122" s="405"/>
      <c r="H122" s="405"/>
      <c r="I122" s="405"/>
      <c r="J122" s="405"/>
      <c r="K122" s="405"/>
      <c r="L122" s="379"/>
      <c r="M122" s="405"/>
      <c r="N122" s="405"/>
      <c r="O122" s="405"/>
      <c r="P122" s="405"/>
      <c r="Q122" s="405"/>
      <c r="R122" s="405"/>
      <c r="S122" s="405"/>
      <c r="T122" s="405"/>
      <c r="U122" s="379"/>
      <c r="V122" s="67"/>
      <c r="W122" s="68"/>
    </row>
    <row r="123" spans="1:23" x14ac:dyDescent="0.2">
      <c r="A123" s="45" t="s">
        <v>50</v>
      </c>
      <c r="B123" s="405">
        <v>1.7881820846769128</v>
      </c>
      <c r="C123" s="405">
        <v>2.0397249809014513</v>
      </c>
      <c r="D123" s="405">
        <v>2.3401221251234046</v>
      </c>
      <c r="E123" s="405">
        <v>2.1211680953072789</v>
      </c>
      <c r="F123" s="405">
        <v>2.3697733742467375</v>
      </c>
      <c r="G123" s="405">
        <v>1.908255520972284</v>
      </c>
      <c r="H123" s="405">
        <v>2.2182689514957885</v>
      </c>
      <c r="I123" s="405">
        <v>2.1991919901633588</v>
      </c>
      <c r="J123" s="405">
        <v>2.3857050869285255</v>
      </c>
      <c r="K123" s="405">
        <v>2.5873029953576392</v>
      </c>
      <c r="L123" s="405">
        <v>2.1184668989547037</v>
      </c>
      <c r="M123" s="405">
        <v>2.0236041512637257</v>
      </c>
      <c r="N123" s="405">
        <v>2.0681327715548248</v>
      </c>
      <c r="O123" s="405">
        <v>2.3071455907276803</v>
      </c>
      <c r="P123" s="405">
        <v>2.2966416734925335</v>
      </c>
      <c r="Q123" s="405">
        <v>2.2754746497902296</v>
      </c>
      <c r="R123" s="405">
        <v>2.5012544872042306</v>
      </c>
      <c r="S123" s="405">
        <v>2.7105434076639967</v>
      </c>
      <c r="T123" s="405">
        <v>1.9570182724252494</v>
      </c>
      <c r="U123" s="379">
        <v>2.5285865849345752</v>
      </c>
      <c r="V123" s="67">
        <v>3.1</v>
      </c>
      <c r="W123" s="68">
        <v>2.2000000000000002</v>
      </c>
    </row>
    <row r="124" spans="1:23" x14ac:dyDescent="0.2">
      <c r="A124" s="110"/>
      <c r="B124" s="405"/>
      <c r="C124" s="405"/>
      <c r="D124" s="405"/>
      <c r="E124" s="405"/>
      <c r="F124" s="405"/>
      <c r="G124" s="405"/>
      <c r="H124" s="405"/>
      <c r="I124" s="405"/>
      <c r="J124" s="405"/>
      <c r="K124" s="405"/>
      <c r="L124" s="379"/>
      <c r="M124" s="405"/>
      <c r="N124" s="405"/>
      <c r="O124" s="405"/>
      <c r="P124" s="405"/>
      <c r="Q124" s="405"/>
      <c r="R124" s="405"/>
      <c r="S124" s="405"/>
      <c r="T124" s="405"/>
      <c r="U124" s="379"/>
      <c r="V124" s="67"/>
      <c r="W124" s="68"/>
    </row>
    <row r="125" spans="1:23" ht="14.25" x14ac:dyDescent="0.2">
      <c r="A125" s="45" t="s">
        <v>68</v>
      </c>
      <c r="B125" s="405">
        <v>3.0277649817831565</v>
      </c>
      <c r="C125" s="405">
        <v>2.3720397249809015</v>
      </c>
      <c r="D125" s="405">
        <v>1.7550915938425535</v>
      </c>
      <c r="E125" s="405">
        <v>2.753159959320064</v>
      </c>
      <c r="F125" s="405">
        <v>2.3217124477799547</v>
      </c>
      <c r="G125" s="405">
        <v>2.13798725359419</v>
      </c>
      <c r="H125" s="405">
        <v>1.4594830090037758</v>
      </c>
      <c r="I125" s="405">
        <v>2.2448621113648337</v>
      </c>
      <c r="J125" s="405">
        <v>4.3174500965872502</v>
      </c>
      <c r="K125" s="405">
        <v>2.1644637629734764</v>
      </c>
      <c r="L125" s="405">
        <v>2.1602787456445993</v>
      </c>
      <c r="M125" s="405">
        <v>2.1303978750787258</v>
      </c>
      <c r="N125" s="405">
        <v>2.4072551639091562</v>
      </c>
      <c r="O125" s="405">
        <v>2.7882565195998033</v>
      </c>
      <c r="P125" s="405">
        <v>2.8889168924453408</v>
      </c>
      <c r="Q125" s="405">
        <v>2.4923558273483608</v>
      </c>
      <c r="R125" s="405">
        <v>2.798471455591153</v>
      </c>
      <c r="S125" s="405">
        <v>3.9705563974886338</v>
      </c>
      <c r="T125" s="405">
        <v>3.6596760797342189</v>
      </c>
      <c r="U125" s="379">
        <v>3.3125073676765293</v>
      </c>
      <c r="V125" s="67">
        <v>3.1</v>
      </c>
      <c r="W125" s="68">
        <v>5.9</v>
      </c>
    </row>
    <row r="126" spans="1:23" x14ac:dyDescent="0.2">
      <c r="A126" s="46" t="s">
        <v>52</v>
      </c>
      <c r="B126" s="405">
        <v>0.35177352485447466</v>
      </c>
      <c r="C126" s="405">
        <v>0.30175706646294881</v>
      </c>
      <c r="D126" s="405">
        <v>0.4424293392811437</v>
      </c>
      <c r="E126" s="405">
        <v>1.0714804591021356</v>
      </c>
      <c r="F126" s="405">
        <v>0.42515434951384529</v>
      </c>
      <c r="G126" s="405">
        <v>0.33718689788053952</v>
      </c>
      <c r="H126" s="405">
        <v>0.50101655532965439</v>
      </c>
      <c r="I126" s="405">
        <v>0.6183031793430529</v>
      </c>
      <c r="J126" s="405">
        <v>3.49967804249839</v>
      </c>
      <c r="K126" s="405">
        <v>1.5139418669978415</v>
      </c>
      <c r="L126" s="379">
        <v>1.5749128919860627</v>
      </c>
      <c r="M126" s="379">
        <v>1.7333442865357758</v>
      </c>
      <c r="N126" s="379">
        <v>2.0861165347857362</v>
      </c>
      <c r="O126" s="405">
        <v>2.3618172871904215</v>
      </c>
      <c r="P126" s="405">
        <v>2.4856656795413019</v>
      </c>
      <c r="Q126" s="405">
        <v>2.0977031927753678</v>
      </c>
      <c r="R126" s="405">
        <v>2.2503570463581273</v>
      </c>
      <c r="S126" s="405">
        <v>2.3901277332756008</v>
      </c>
      <c r="T126" s="405">
        <v>2.5539867109634553</v>
      </c>
      <c r="U126" s="379">
        <v>2.6052104208416833</v>
      </c>
      <c r="V126" s="67">
        <v>2.7</v>
      </c>
      <c r="W126" s="68">
        <v>5.8</v>
      </c>
    </row>
    <row r="127" spans="1:23" x14ac:dyDescent="0.2">
      <c r="A127" s="46" t="s">
        <v>53</v>
      </c>
      <c r="B127" s="382">
        <v>2.6759914569286822</v>
      </c>
      <c r="C127" s="382">
        <v>2.0702826585179528</v>
      </c>
      <c r="D127" s="382">
        <v>1.3126622545614099</v>
      </c>
      <c r="E127" s="382">
        <v>1.6816795002179283</v>
      </c>
      <c r="F127" s="382">
        <v>1.8965580982661097</v>
      </c>
      <c r="G127" s="382">
        <v>1.8008003557136505</v>
      </c>
      <c r="H127" s="382">
        <v>0.95846645367412142</v>
      </c>
      <c r="I127" s="382">
        <v>1.626558932021781</v>
      </c>
      <c r="J127" s="382">
        <v>0.81777205408886022</v>
      </c>
      <c r="K127" s="382">
        <v>0.65052189597563503</v>
      </c>
      <c r="L127" s="382">
        <v>0.58536585365853655</v>
      </c>
      <c r="M127" s="382">
        <v>0.3970535885429502</v>
      </c>
      <c r="N127" s="382">
        <v>0.32113862912342001</v>
      </c>
      <c r="O127" s="382">
        <v>0.42643923240938164</v>
      </c>
      <c r="P127" s="382">
        <v>0.40325121290403881</v>
      </c>
      <c r="Q127" s="382">
        <v>0.39465263457299293</v>
      </c>
      <c r="R127" s="382">
        <v>0.54811440923302579</v>
      </c>
      <c r="S127" s="382">
        <v>1.5804286642130332</v>
      </c>
      <c r="T127" s="382">
        <v>1.1056893687707641</v>
      </c>
      <c r="U127" s="382">
        <v>0.70729694683484612</v>
      </c>
      <c r="V127" s="80">
        <v>0.4</v>
      </c>
      <c r="W127" s="81">
        <v>0.2</v>
      </c>
    </row>
    <row r="129" spans="1:21" s="334" customFormat="1" x14ac:dyDescent="0.2">
      <c r="A129" s="82" t="s">
        <v>55</v>
      </c>
      <c r="B129" s="440" t="s">
        <v>57</v>
      </c>
      <c r="C129" s="440"/>
      <c r="D129" s="440"/>
      <c r="E129" s="440"/>
      <c r="F129" s="440"/>
      <c r="G129" s="440"/>
      <c r="H129" s="440"/>
      <c r="I129" s="440"/>
      <c r="J129" s="440"/>
      <c r="K129" s="440"/>
      <c r="L129" s="440"/>
      <c r="M129" s="440"/>
      <c r="N129" s="440"/>
      <c r="O129" s="440"/>
      <c r="P129" s="440"/>
      <c r="Q129" s="440"/>
      <c r="R129" s="440"/>
      <c r="S129" s="440"/>
      <c r="T129" s="440"/>
      <c r="U129" s="440"/>
    </row>
    <row r="130" spans="1:21" s="334" customFormat="1" x14ac:dyDescent="0.2">
      <c r="A130" s="82" t="s">
        <v>56</v>
      </c>
      <c r="B130" s="439" t="s">
        <v>59</v>
      </c>
      <c r="C130" s="439"/>
      <c r="D130" s="439"/>
      <c r="E130" s="439"/>
      <c r="F130" s="439"/>
      <c r="G130" s="439"/>
      <c r="H130" s="439"/>
      <c r="I130" s="439"/>
      <c r="J130" s="439"/>
      <c r="K130" s="439"/>
      <c r="L130" s="439"/>
      <c r="M130" s="439"/>
      <c r="N130" s="439"/>
      <c r="O130" s="439"/>
      <c r="P130" s="439"/>
      <c r="Q130" s="439"/>
      <c r="R130" s="439"/>
      <c r="S130" s="439"/>
      <c r="T130" s="439"/>
      <c r="U130" s="439"/>
    </row>
    <row r="131" spans="1:21" s="334" customFormat="1" x14ac:dyDescent="0.2">
      <c r="A131" s="420" t="s">
        <v>58</v>
      </c>
      <c r="B131" s="439" t="s">
        <v>61</v>
      </c>
      <c r="C131" s="439"/>
      <c r="D131" s="439"/>
      <c r="E131" s="439"/>
      <c r="F131" s="439"/>
      <c r="G131" s="439"/>
      <c r="H131" s="439"/>
      <c r="I131" s="439"/>
      <c r="J131" s="439"/>
      <c r="K131" s="439"/>
      <c r="L131" s="439"/>
      <c r="M131" s="439"/>
      <c r="N131" s="439"/>
      <c r="O131" s="439"/>
      <c r="P131" s="439"/>
      <c r="Q131" s="439"/>
      <c r="R131" s="439"/>
      <c r="S131" s="439"/>
      <c r="T131" s="439"/>
      <c r="U131" s="439"/>
    </row>
    <row r="132" spans="1:21" s="334" customFormat="1" x14ac:dyDescent="0.2">
      <c r="A132" s="385" t="s">
        <v>62</v>
      </c>
    </row>
  </sheetData>
  <mergeCells count="5">
    <mergeCell ref="B4:U4"/>
    <mergeCell ref="B66:U66"/>
    <mergeCell ref="B129:U129"/>
    <mergeCell ref="B130:U130"/>
    <mergeCell ref="B131:U13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zoomScaleNormal="100" workbookViewId="0"/>
  </sheetViews>
  <sheetFormatPr defaultRowHeight="12.75" x14ac:dyDescent="0.2"/>
  <cols>
    <col min="1" max="1" width="50.140625" style="2" customWidth="1"/>
    <col min="2" max="20" width="9.140625" style="2" customWidth="1"/>
    <col min="21" max="21" width="9.140625" style="2"/>
    <col min="22" max="22" width="9.140625" style="3"/>
    <col min="23" max="16384" width="9.140625" style="2"/>
  </cols>
  <sheetData>
    <row r="1" spans="1:24" ht="14.25" x14ac:dyDescent="0.2">
      <c r="A1" s="7" t="s">
        <v>130</v>
      </c>
      <c r="B1" s="92" t="s">
        <v>189</v>
      </c>
      <c r="C1" s="92"/>
      <c r="D1" s="92"/>
      <c r="E1" s="92"/>
      <c r="F1" s="92"/>
      <c r="G1" s="92"/>
      <c r="H1" s="92"/>
      <c r="I1" s="1"/>
      <c r="J1" s="1"/>
      <c r="K1" s="1"/>
      <c r="L1" s="1"/>
      <c r="M1" s="1"/>
      <c r="N1" s="1"/>
      <c r="O1" s="1"/>
      <c r="P1" s="1"/>
      <c r="Q1" s="1"/>
      <c r="R1" s="1"/>
      <c r="S1" s="1"/>
    </row>
    <row r="2" spans="1:24" x14ac:dyDescent="0.2">
      <c r="A2" s="4"/>
      <c r="B2" s="4"/>
      <c r="C2" s="4"/>
      <c r="D2" s="4"/>
      <c r="E2" s="4"/>
      <c r="F2" s="4"/>
      <c r="G2" s="4"/>
      <c r="H2" s="4"/>
      <c r="I2" s="4"/>
      <c r="J2" s="4"/>
      <c r="K2" s="4"/>
      <c r="L2" s="4"/>
      <c r="M2" s="4"/>
      <c r="N2" s="4"/>
      <c r="O2" s="4"/>
      <c r="P2" s="4"/>
      <c r="Q2" s="4"/>
      <c r="R2" s="4"/>
      <c r="S2" s="4"/>
    </row>
    <row r="3" spans="1:24" s="17" customFormat="1" ht="14.25" x14ac:dyDescent="0.2">
      <c r="A3" s="191"/>
      <c r="B3" s="11">
        <v>1995</v>
      </c>
      <c r="C3" s="11">
        <v>1996</v>
      </c>
      <c r="D3" s="11">
        <v>1997</v>
      </c>
      <c r="E3" s="11">
        <v>1998</v>
      </c>
      <c r="F3" s="11">
        <v>1999</v>
      </c>
      <c r="G3" s="11">
        <v>2000</v>
      </c>
      <c r="H3" s="11">
        <v>2001</v>
      </c>
      <c r="I3" s="11">
        <v>2002</v>
      </c>
      <c r="J3" s="11">
        <v>2003</v>
      </c>
      <c r="K3" s="11">
        <v>2004</v>
      </c>
      <c r="L3" s="11">
        <v>2005</v>
      </c>
      <c r="M3" s="11">
        <v>2006</v>
      </c>
      <c r="N3" s="11">
        <v>2007</v>
      </c>
      <c r="O3" s="11">
        <v>2008</v>
      </c>
      <c r="P3" s="11">
        <v>2009</v>
      </c>
      <c r="Q3" s="11">
        <v>2010</v>
      </c>
      <c r="R3" s="11">
        <v>2011</v>
      </c>
      <c r="S3" s="11">
        <v>2012</v>
      </c>
      <c r="T3" s="97">
        <v>2013</v>
      </c>
      <c r="U3" s="97">
        <v>2014</v>
      </c>
      <c r="V3" s="132">
        <v>2015</v>
      </c>
      <c r="W3" s="133" t="s">
        <v>80</v>
      </c>
    </row>
    <row r="4" spans="1:24" x14ac:dyDescent="0.2">
      <c r="A4" s="94"/>
      <c r="B4" s="18" t="s">
        <v>1</v>
      </c>
      <c r="C4" s="19"/>
      <c r="D4" s="19"/>
      <c r="E4" s="19"/>
      <c r="F4" s="19"/>
      <c r="G4" s="19"/>
      <c r="H4" s="19"/>
      <c r="I4" s="19"/>
      <c r="J4" s="19"/>
      <c r="K4" s="19"/>
      <c r="L4" s="19"/>
      <c r="M4" s="19"/>
      <c r="N4" s="19"/>
      <c r="O4" s="19"/>
      <c r="P4" s="19"/>
      <c r="Q4" s="19"/>
      <c r="R4" s="19"/>
      <c r="S4" s="19"/>
      <c r="T4" s="19"/>
      <c r="U4" s="19"/>
      <c r="V4" s="192"/>
      <c r="W4" s="193"/>
      <c r="X4" s="194"/>
    </row>
    <row r="5" spans="1:24" x14ac:dyDescent="0.2">
      <c r="A5" s="116" t="s">
        <v>2</v>
      </c>
      <c r="B5" s="170">
        <v>15887</v>
      </c>
      <c r="C5" s="25">
        <v>16769</v>
      </c>
      <c r="D5" s="25">
        <v>18420</v>
      </c>
      <c r="E5" s="24">
        <v>17768</v>
      </c>
      <c r="F5" s="24">
        <v>16533</v>
      </c>
      <c r="G5" s="24">
        <v>17627</v>
      </c>
      <c r="H5" s="24">
        <v>30611</v>
      </c>
      <c r="I5" s="24">
        <v>32617</v>
      </c>
      <c r="J5" s="24">
        <v>33676</v>
      </c>
      <c r="K5" s="24">
        <v>36410</v>
      </c>
      <c r="L5" s="25">
        <v>38609</v>
      </c>
      <c r="M5" s="25">
        <v>40100</v>
      </c>
      <c r="N5" s="25">
        <v>41562</v>
      </c>
      <c r="O5" s="25">
        <v>40630</v>
      </c>
      <c r="P5" s="25">
        <v>35448</v>
      </c>
      <c r="Q5" s="25">
        <v>30958</v>
      </c>
      <c r="R5" s="25">
        <v>28240</v>
      </c>
      <c r="S5" s="25">
        <v>25462</v>
      </c>
      <c r="T5" s="25">
        <v>20556</v>
      </c>
      <c r="U5" s="25">
        <v>17399</v>
      </c>
      <c r="V5" s="135">
        <v>15778</v>
      </c>
      <c r="W5" s="117">
        <v>16422</v>
      </c>
      <c r="X5" s="194"/>
    </row>
    <row r="6" spans="1:24" x14ac:dyDescent="0.2">
      <c r="A6" s="121" t="s">
        <v>3</v>
      </c>
      <c r="B6" s="28">
        <v>14405</v>
      </c>
      <c r="C6" s="30">
        <v>14914</v>
      </c>
      <c r="D6" s="30">
        <v>16654</v>
      </c>
      <c r="E6" s="30">
        <v>15801</v>
      </c>
      <c r="F6" s="30">
        <v>14793</v>
      </c>
      <c r="G6" s="30">
        <v>15818</v>
      </c>
      <c r="H6" s="30">
        <v>28006</v>
      </c>
      <c r="I6" s="30">
        <v>29696</v>
      </c>
      <c r="J6" s="30">
        <v>30037</v>
      </c>
      <c r="K6" s="30">
        <v>33130</v>
      </c>
      <c r="L6" s="30">
        <v>35215</v>
      </c>
      <c r="M6" s="30">
        <v>36694</v>
      </c>
      <c r="N6" s="30">
        <v>37598</v>
      </c>
      <c r="O6" s="30">
        <v>35849</v>
      </c>
      <c r="P6" s="30">
        <v>30751</v>
      </c>
      <c r="Q6" s="30">
        <v>27071</v>
      </c>
      <c r="R6" s="30">
        <v>24649</v>
      </c>
      <c r="S6" s="30">
        <v>22031</v>
      </c>
      <c r="T6" s="30">
        <v>18015</v>
      </c>
      <c r="U6" s="30">
        <v>15237</v>
      </c>
      <c r="V6" s="30">
        <v>13744</v>
      </c>
      <c r="W6" s="287">
        <v>13924</v>
      </c>
    </row>
    <row r="7" spans="1:24" x14ac:dyDescent="0.2">
      <c r="A7" s="121"/>
      <c r="B7" s="32"/>
      <c r="C7" s="26"/>
      <c r="D7" s="26"/>
      <c r="E7" s="30"/>
      <c r="F7" s="30"/>
      <c r="G7" s="30"/>
      <c r="H7" s="30"/>
      <c r="I7" s="30"/>
      <c r="J7" s="30"/>
      <c r="K7" s="30"/>
      <c r="L7" s="195"/>
      <c r="M7" s="195"/>
      <c r="N7" s="30"/>
      <c r="O7" s="30"/>
      <c r="P7" s="30"/>
      <c r="Q7" s="30"/>
      <c r="R7" s="30"/>
      <c r="S7" s="30"/>
      <c r="T7" s="30"/>
      <c r="U7" s="30"/>
      <c r="V7" s="30"/>
      <c r="W7" s="287"/>
    </row>
    <row r="8" spans="1:24" x14ac:dyDescent="0.2">
      <c r="A8" s="109" t="s">
        <v>4</v>
      </c>
      <c r="B8" s="32">
        <v>9538</v>
      </c>
      <c r="C8" s="26">
        <v>9084</v>
      </c>
      <c r="D8" s="26">
        <v>9489</v>
      </c>
      <c r="E8" s="26">
        <v>8983</v>
      </c>
      <c r="F8" s="26">
        <v>7830</v>
      </c>
      <c r="G8" s="26">
        <v>8277</v>
      </c>
      <c r="H8" s="26">
        <v>14631</v>
      </c>
      <c r="I8" s="26">
        <v>14988</v>
      </c>
      <c r="J8" s="26">
        <v>14398</v>
      </c>
      <c r="K8" s="26">
        <v>15515</v>
      </c>
      <c r="L8" s="30">
        <v>15732</v>
      </c>
      <c r="M8" s="30">
        <v>16188</v>
      </c>
      <c r="N8" s="30">
        <v>15718</v>
      </c>
      <c r="O8" s="30">
        <v>14660</v>
      </c>
      <c r="P8" s="30">
        <v>13869</v>
      </c>
      <c r="Q8" s="30">
        <v>12529</v>
      </c>
      <c r="R8" s="30">
        <v>11503</v>
      </c>
      <c r="S8" s="30">
        <v>10417</v>
      </c>
      <c r="T8" s="30">
        <v>8553</v>
      </c>
      <c r="U8" s="30">
        <v>7441</v>
      </c>
      <c r="V8" s="30">
        <v>6815</v>
      </c>
      <c r="W8" s="287">
        <v>6858</v>
      </c>
    </row>
    <row r="9" spans="1:24" x14ac:dyDescent="0.2">
      <c r="A9" s="107" t="s">
        <v>5</v>
      </c>
      <c r="B9" s="32">
        <v>8282</v>
      </c>
      <c r="C9" s="26">
        <v>7872</v>
      </c>
      <c r="D9" s="26">
        <v>8273</v>
      </c>
      <c r="E9" s="26">
        <v>7833</v>
      </c>
      <c r="F9" s="26">
        <v>6768</v>
      </c>
      <c r="G9" s="26">
        <v>7074</v>
      </c>
      <c r="H9" s="26">
        <v>12735</v>
      </c>
      <c r="I9" s="26">
        <v>13109</v>
      </c>
      <c r="J9" s="26">
        <v>12743</v>
      </c>
      <c r="K9" s="26">
        <v>13472</v>
      </c>
      <c r="L9" s="30">
        <v>13730</v>
      </c>
      <c r="M9" s="30">
        <v>13888</v>
      </c>
      <c r="N9" s="30">
        <v>13437</v>
      </c>
      <c r="O9" s="30">
        <v>12362</v>
      </c>
      <c r="P9" s="30">
        <v>11589</v>
      </c>
      <c r="Q9" s="30">
        <v>10636</v>
      </c>
      <c r="R9" s="30">
        <v>9510</v>
      </c>
      <c r="S9" s="30">
        <v>8647</v>
      </c>
      <c r="T9" s="30">
        <v>7237</v>
      </c>
      <c r="U9" s="30">
        <v>6144</v>
      </c>
      <c r="V9" s="30">
        <v>5577</v>
      </c>
      <c r="W9" s="287">
        <v>5583</v>
      </c>
    </row>
    <row r="10" spans="1:24" x14ac:dyDescent="0.2">
      <c r="A10" s="123" t="s">
        <v>6</v>
      </c>
      <c r="B10" s="32">
        <v>353</v>
      </c>
      <c r="C10" s="26">
        <v>338</v>
      </c>
      <c r="D10" s="26">
        <v>387</v>
      </c>
      <c r="E10" s="26">
        <v>361</v>
      </c>
      <c r="F10" s="26">
        <v>274</v>
      </c>
      <c r="G10" s="26">
        <v>309</v>
      </c>
      <c r="H10" s="26">
        <v>2001</v>
      </c>
      <c r="I10" s="26">
        <v>1828</v>
      </c>
      <c r="J10" s="26">
        <v>1685</v>
      </c>
      <c r="K10" s="26">
        <v>1775</v>
      </c>
      <c r="L10" s="30">
        <v>1736</v>
      </c>
      <c r="M10" s="30">
        <v>1623</v>
      </c>
      <c r="N10" s="30">
        <v>1617</v>
      </c>
      <c r="O10" s="30">
        <v>1216</v>
      </c>
      <c r="P10" s="30">
        <v>1318</v>
      </c>
      <c r="Q10" s="30">
        <v>1440</v>
      </c>
      <c r="R10" s="30">
        <v>1493</v>
      </c>
      <c r="S10" s="30">
        <v>1608</v>
      </c>
      <c r="T10" s="30">
        <v>1361</v>
      </c>
      <c r="U10" s="30">
        <v>1119</v>
      </c>
      <c r="V10" s="30">
        <v>952</v>
      </c>
      <c r="W10" s="287">
        <v>1068</v>
      </c>
    </row>
    <row r="11" spans="1:24" x14ac:dyDescent="0.2">
      <c r="A11" s="123" t="s">
        <v>7</v>
      </c>
      <c r="B11" s="32">
        <v>2305</v>
      </c>
      <c r="C11" s="26">
        <v>2339</v>
      </c>
      <c r="D11" s="26">
        <v>2599</v>
      </c>
      <c r="E11" s="26">
        <v>2448</v>
      </c>
      <c r="F11" s="26">
        <v>2331</v>
      </c>
      <c r="G11" s="26">
        <v>2383</v>
      </c>
      <c r="H11" s="26">
        <v>3136</v>
      </c>
      <c r="I11" s="26">
        <v>3204</v>
      </c>
      <c r="J11" s="26">
        <v>3157</v>
      </c>
      <c r="K11" s="26">
        <v>3508</v>
      </c>
      <c r="L11" s="30">
        <v>3565</v>
      </c>
      <c r="M11" s="30">
        <v>3652</v>
      </c>
      <c r="N11" s="30">
        <v>3551</v>
      </c>
      <c r="O11" s="30">
        <v>3462</v>
      </c>
      <c r="P11" s="30">
        <v>3548</v>
      </c>
      <c r="Q11" s="30">
        <v>3128</v>
      </c>
      <c r="R11" s="30">
        <v>2785</v>
      </c>
      <c r="S11" s="30">
        <v>2403</v>
      </c>
      <c r="T11" s="30">
        <v>1932</v>
      </c>
      <c r="U11" s="30">
        <v>1568</v>
      </c>
      <c r="V11" s="30">
        <v>1463</v>
      </c>
      <c r="W11" s="287">
        <v>1427</v>
      </c>
    </row>
    <row r="12" spans="1:24" x14ac:dyDescent="0.2">
      <c r="A12" s="123" t="s">
        <v>8</v>
      </c>
      <c r="B12" s="32">
        <v>5482</v>
      </c>
      <c r="C12" s="26">
        <v>5052</v>
      </c>
      <c r="D12" s="26">
        <v>5126</v>
      </c>
      <c r="E12" s="26">
        <v>4848</v>
      </c>
      <c r="F12" s="26">
        <v>3944</v>
      </c>
      <c r="G12" s="26">
        <v>4074</v>
      </c>
      <c r="H12" s="26">
        <v>7135</v>
      </c>
      <c r="I12" s="26">
        <v>7541</v>
      </c>
      <c r="J12" s="26">
        <v>7357</v>
      </c>
      <c r="K12" s="26">
        <v>7663</v>
      </c>
      <c r="L12" s="30">
        <v>7938</v>
      </c>
      <c r="M12" s="30">
        <v>8068</v>
      </c>
      <c r="N12" s="30">
        <v>7671</v>
      </c>
      <c r="O12" s="30">
        <v>7021</v>
      </c>
      <c r="P12" s="30">
        <v>6057</v>
      </c>
      <c r="Q12" s="30">
        <v>5484</v>
      </c>
      <c r="R12" s="30">
        <v>4704</v>
      </c>
      <c r="S12" s="30">
        <v>4219</v>
      </c>
      <c r="T12" s="30">
        <v>3645</v>
      </c>
      <c r="U12" s="30">
        <v>3195</v>
      </c>
      <c r="V12" s="30">
        <v>2915</v>
      </c>
      <c r="W12" s="287">
        <v>2855</v>
      </c>
    </row>
    <row r="13" spans="1:24" x14ac:dyDescent="0.2">
      <c r="A13" s="123" t="s">
        <v>9</v>
      </c>
      <c r="B13" s="32">
        <v>142</v>
      </c>
      <c r="C13" s="26">
        <v>143</v>
      </c>
      <c r="D13" s="26">
        <v>161</v>
      </c>
      <c r="E13" s="26">
        <v>176</v>
      </c>
      <c r="F13" s="26">
        <v>219</v>
      </c>
      <c r="G13" s="26">
        <v>308</v>
      </c>
      <c r="H13" s="26">
        <v>463</v>
      </c>
      <c r="I13" s="26">
        <v>536</v>
      </c>
      <c r="J13" s="26">
        <v>544</v>
      </c>
      <c r="K13" s="26">
        <v>526</v>
      </c>
      <c r="L13" s="30">
        <v>491</v>
      </c>
      <c r="M13" s="30">
        <v>545</v>
      </c>
      <c r="N13" s="30">
        <v>598</v>
      </c>
      <c r="O13" s="30">
        <v>663</v>
      </c>
      <c r="P13" s="30">
        <v>666</v>
      </c>
      <c r="Q13" s="30">
        <v>584</v>
      </c>
      <c r="R13" s="30">
        <v>528</v>
      </c>
      <c r="S13" s="30">
        <v>417</v>
      </c>
      <c r="T13" s="30">
        <v>299</v>
      </c>
      <c r="U13" s="30">
        <v>262</v>
      </c>
      <c r="V13" s="30">
        <v>247</v>
      </c>
      <c r="W13" s="287">
        <v>233</v>
      </c>
    </row>
    <row r="14" spans="1:24" x14ac:dyDescent="0.2">
      <c r="A14" s="124" t="s">
        <v>10</v>
      </c>
      <c r="B14" s="32">
        <v>70</v>
      </c>
      <c r="C14" s="26">
        <v>110</v>
      </c>
      <c r="D14" s="26">
        <v>105</v>
      </c>
      <c r="E14" s="26">
        <v>109</v>
      </c>
      <c r="F14" s="26">
        <v>113</v>
      </c>
      <c r="G14" s="26">
        <v>96</v>
      </c>
      <c r="H14" s="26">
        <v>167</v>
      </c>
      <c r="I14" s="26">
        <v>183</v>
      </c>
      <c r="J14" s="26">
        <v>141</v>
      </c>
      <c r="K14" s="26">
        <v>197</v>
      </c>
      <c r="L14" s="30">
        <v>230</v>
      </c>
      <c r="M14" s="30">
        <v>265</v>
      </c>
      <c r="N14" s="30">
        <v>320</v>
      </c>
      <c r="O14" s="30">
        <v>311</v>
      </c>
      <c r="P14" s="30">
        <v>272</v>
      </c>
      <c r="Q14" s="30">
        <v>266</v>
      </c>
      <c r="R14" s="30">
        <v>271</v>
      </c>
      <c r="S14" s="30">
        <v>178</v>
      </c>
      <c r="T14" s="30">
        <v>127</v>
      </c>
      <c r="U14" s="30">
        <v>96</v>
      </c>
      <c r="V14" s="30">
        <v>105</v>
      </c>
      <c r="W14" s="287">
        <v>139</v>
      </c>
    </row>
    <row r="15" spans="1:24" x14ac:dyDescent="0.2">
      <c r="A15" s="124" t="s">
        <v>11</v>
      </c>
      <c r="B15" s="32">
        <v>153</v>
      </c>
      <c r="C15" s="26">
        <v>139</v>
      </c>
      <c r="D15" s="26">
        <v>124</v>
      </c>
      <c r="E15" s="26">
        <v>153</v>
      </c>
      <c r="F15" s="26">
        <v>145</v>
      </c>
      <c r="G15" s="26">
        <v>260</v>
      </c>
      <c r="H15" s="26">
        <v>437</v>
      </c>
      <c r="I15" s="26">
        <v>388</v>
      </c>
      <c r="J15" s="26">
        <v>329</v>
      </c>
      <c r="K15" s="26">
        <v>392</v>
      </c>
      <c r="L15" s="30">
        <v>321</v>
      </c>
      <c r="M15" s="30">
        <v>334</v>
      </c>
      <c r="N15" s="30">
        <v>307</v>
      </c>
      <c r="O15" s="30">
        <v>358</v>
      </c>
      <c r="P15" s="30">
        <v>410</v>
      </c>
      <c r="Q15" s="30">
        <v>248</v>
      </c>
      <c r="R15" s="30">
        <v>296</v>
      </c>
      <c r="S15" s="30">
        <v>235</v>
      </c>
      <c r="T15" s="30">
        <v>153</v>
      </c>
      <c r="U15" s="30">
        <v>179</v>
      </c>
      <c r="V15" s="30">
        <v>220</v>
      </c>
      <c r="W15" s="287">
        <v>307</v>
      </c>
    </row>
    <row r="16" spans="1:24" x14ac:dyDescent="0.2">
      <c r="A16" s="124" t="s">
        <v>12</v>
      </c>
      <c r="B16" s="32">
        <v>942</v>
      </c>
      <c r="C16" s="26">
        <v>900</v>
      </c>
      <c r="D16" s="26">
        <v>912</v>
      </c>
      <c r="E16" s="26">
        <v>830</v>
      </c>
      <c r="F16" s="26">
        <v>772</v>
      </c>
      <c r="G16" s="26">
        <v>810</v>
      </c>
      <c r="H16" s="26">
        <v>1157</v>
      </c>
      <c r="I16" s="26">
        <v>1201</v>
      </c>
      <c r="J16" s="26">
        <v>1075</v>
      </c>
      <c r="K16" s="26">
        <v>1345</v>
      </c>
      <c r="L16" s="30">
        <v>1350</v>
      </c>
      <c r="M16" s="30">
        <v>1564</v>
      </c>
      <c r="N16" s="30">
        <v>1500</v>
      </c>
      <c r="O16" s="30">
        <v>1534</v>
      </c>
      <c r="P16" s="30">
        <v>1464</v>
      </c>
      <c r="Q16" s="30">
        <v>1254</v>
      </c>
      <c r="R16" s="30">
        <v>1256</v>
      </c>
      <c r="S16" s="30">
        <v>1158</v>
      </c>
      <c r="T16" s="30">
        <v>884</v>
      </c>
      <c r="U16" s="30">
        <v>880</v>
      </c>
      <c r="V16" s="30">
        <v>801</v>
      </c>
      <c r="W16" s="287">
        <v>702</v>
      </c>
    </row>
    <row r="17" spans="1:23" x14ac:dyDescent="0.2">
      <c r="A17" s="124" t="s">
        <v>13</v>
      </c>
      <c r="B17" s="32">
        <v>89</v>
      </c>
      <c r="C17" s="26">
        <v>63</v>
      </c>
      <c r="D17" s="26">
        <v>74</v>
      </c>
      <c r="E17" s="26">
        <v>53</v>
      </c>
      <c r="F17" s="26">
        <v>32</v>
      </c>
      <c r="G17" s="26">
        <v>36</v>
      </c>
      <c r="H17" s="26">
        <v>135</v>
      </c>
      <c r="I17" s="26">
        <v>107</v>
      </c>
      <c r="J17" s="26">
        <v>109</v>
      </c>
      <c r="K17" s="26">
        <v>108</v>
      </c>
      <c r="L17" s="30">
        <v>98</v>
      </c>
      <c r="M17" s="30">
        <v>107</v>
      </c>
      <c r="N17" s="30">
        <v>98</v>
      </c>
      <c r="O17" s="30">
        <v>70</v>
      </c>
      <c r="P17" s="30">
        <v>99</v>
      </c>
      <c r="Q17" s="30">
        <v>91</v>
      </c>
      <c r="R17" s="30">
        <v>84</v>
      </c>
      <c r="S17" s="30">
        <v>104</v>
      </c>
      <c r="T17" s="30">
        <v>108</v>
      </c>
      <c r="U17" s="30">
        <v>102</v>
      </c>
      <c r="V17" s="30">
        <v>79</v>
      </c>
      <c r="W17" s="287">
        <v>97</v>
      </c>
    </row>
    <row r="18" spans="1:23" x14ac:dyDescent="0.2">
      <c r="A18" s="124" t="s">
        <v>14</v>
      </c>
      <c r="B18" s="32">
        <v>2</v>
      </c>
      <c r="C18" s="30">
        <v>0</v>
      </c>
      <c r="D18" s="26">
        <v>1</v>
      </c>
      <c r="E18" s="26">
        <v>5</v>
      </c>
      <c r="F18" s="30">
        <v>0</v>
      </c>
      <c r="G18" s="26">
        <v>1</v>
      </c>
      <c r="H18" s="30">
        <v>0</v>
      </c>
      <c r="I18" s="30">
        <v>0</v>
      </c>
      <c r="J18" s="26">
        <v>1</v>
      </c>
      <c r="K18" s="30">
        <v>1</v>
      </c>
      <c r="L18" s="30">
        <v>3</v>
      </c>
      <c r="M18" s="30">
        <v>30</v>
      </c>
      <c r="N18" s="30">
        <v>56</v>
      </c>
      <c r="O18" s="30">
        <v>25</v>
      </c>
      <c r="P18" s="30">
        <v>35</v>
      </c>
      <c r="Q18" s="30">
        <v>34</v>
      </c>
      <c r="R18" s="30">
        <v>86</v>
      </c>
      <c r="S18" s="30">
        <v>95</v>
      </c>
      <c r="T18" s="30">
        <v>44</v>
      </c>
      <c r="U18" s="30">
        <v>40</v>
      </c>
      <c r="V18" s="30">
        <v>33</v>
      </c>
      <c r="W18" s="287">
        <v>30</v>
      </c>
    </row>
    <row r="19" spans="1:23" x14ac:dyDescent="0.2">
      <c r="A19" s="124"/>
      <c r="B19" s="32"/>
      <c r="C19" s="26"/>
      <c r="D19" s="26"/>
      <c r="E19" s="30"/>
      <c r="F19" s="30"/>
      <c r="G19" s="30"/>
      <c r="H19" s="30"/>
      <c r="I19" s="30"/>
      <c r="J19" s="30"/>
      <c r="K19" s="30"/>
      <c r="L19" s="30"/>
      <c r="M19" s="30"/>
      <c r="N19" s="30"/>
      <c r="O19" s="30"/>
      <c r="P19" s="30"/>
      <c r="Q19" s="30"/>
      <c r="R19" s="30"/>
      <c r="S19" s="30"/>
      <c r="T19" s="30"/>
      <c r="U19" s="30"/>
      <c r="V19" s="30"/>
      <c r="W19" s="287"/>
    </row>
    <row r="20" spans="1:23" x14ac:dyDescent="0.2">
      <c r="A20" s="46" t="s">
        <v>15</v>
      </c>
      <c r="B20" s="32">
        <v>3155</v>
      </c>
      <c r="C20" s="26">
        <v>3780</v>
      </c>
      <c r="D20" s="26">
        <v>4754</v>
      </c>
      <c r="E20" s="26">
        <v>4452</v>
      </c>
      <c r="F20" s="26">
        <v>4401</v>
      </c>
      <c r="G20" s="26">
        <v>4608</v>
      </c>
      <c r="H20" s="26">
        <v>8003</v>
      </c>
      <c r="I20" s="26">
        <v>8551</v>
      </c>
      <c r="J20" s="26">
        <v>9073</v>
      </c>
      <c r="K20" s="26">
        <v>9995</v>
      </c>
      <c r="L20" s="30">
        <v>10934</v>
      </c>
      <c r="M20" s="30">
        <v>11788</v>
      </c>
      <c r="N20" s="30">
        <v>12460</v>
      </c>
      <c r="O20" s="30">
        <v>12041</v>
      </c>
      <c r="P20" s="30">
        <v>8911</v>
      </c>
      <c r="Q20" s="30">
        <v>7278</v>
      </c>
      <c r="R20" s="30">
        <v>6212</v>
      </c>
      <c r="S20" s="30">
        <v>5433</v>
      </c>
      <c r="T20" s="30">
        <v>4204</v>
      </c>
      <c r="U20" s="30">
        <v>3353</v>
      </c>
      <c r="V20" s="30">
        <v>2997</v>
      </c>
      <c r="W20" s="287">
        <v>3159</v>
      </c>
    </row>
    <row r="21" spans="1:23" x14ac:dyDescent="0.2">
      <c r="A21" s="107" t="s">
        <v>16</v>
      </c>
      <c r="B21" s="32">
        <v>1134</v>
      </c>
      <c r="C21" s="26">
        <v>1179</v>
      </c>
      <c r="D21" s="26">
        <v>1456</v>
      </c>
      <c r="E21" s="26">
        <v>1577</v>
      </c>
      <c r="F21" s="26">
        <v>1513</v>
      </c>
      <c r="G21" s="26">
        <v>1506</v>
      </c>
      <c r="H21" s="26">
        <v>1873</v>
      </c>
      <c r="I21" s="26">
        <v>1870</v>
      </c>
      <c r="J21" s="26">
        <v>1817</v>
      </c>
      <c r="K21" s="26">
        <v>1929</v>
      </c>
      <c r="L21" s="30">
        <v>2153</v>
      </c>
      <c r="M21" s="30">
        <v>2448</v>
      </c>
      <c r="N21" s="30">
        <v>2616</v>
      </c>
      <c r="O21" s="30">
        <v>2726</v>
      </c>
      <c r="P21" s="30">
        <v>2085</v>
      </c>
      <c r="Q21" s="30">
        <v>1582</v>
      </c>
      <c r="R21" s="30">
        <v>1307</v>
      </c>
      <c r="S21" s="30">
        <v>1192</v>
      </c>
      <c r="T21" s="30">
        <v>1016</v>
      </c>
      <c r="U21" s="30">
        <v>833</v>
      </c>
      <c r="V21" s="30">
        <v>717</v>
      </c>
      <c r="W21" s="287">
        <v>760</v>
      </c>
    </row>
    <row r="22" spans="1:23" x14ac:dyDescent="0.2">
      <c r="A22" s="107" t="s">
        <v>17</v>
      </c>
      <c r="B22" s="32">
        <v>1649</v>
      </c>
      <c r="C22" s="26">
        <v>2213</v>
      </c>
      <c r="D22" s="26">
        <v>2753</v>
      </c>
      <c r="E22" s="26">
        <v>2375</v>
      </c>
      <c r="F22" s="26">
        <v>2344</v>
      </c>
      <c r="G22" s="26">
        <v>2540</v>
      </c>
      <c r="H22" s="26">
        <v>4909</v>
      </c>
      <c r="I22" s="26">
        <v>5446</v>
      </c>
      <c r="J22" s="26">
        <v>5776</v>
      </c>
      <c r="K22" s="26">
        <v>6531</v>
      </c>
      <c r="L22" s="30">
        <v>7217</v>
      </c>
      <c r="M22" s="30">
        <v>7667</v>
      </c>
      <c r="N22" s="30">
        <v>8025</v>
      </c>
      <c r="O22" s="30">
        <v>7655</v>
      </c>
      <c r="P22" s="30">
        <v>5549</v>
      </c>
      <c r="Q22" s="30">
        <v>4634</v>
      </c>
      <c r="R22" s="30">
        <v>4036</v>
      </c>
      <c r="S22" s="30">
        <v>3521</v>
      </c>
      <c r="T22" s="30">
        <v>2590</v>
      </c>
      <c r="U22" s="30">
        <v>2080</v>
      </c>
      <c r="V22" s="30">
        <v>1893</v>
      </c>
      <c r="W22" s="287">
        <v>1990</v>
      </c>
    </row>
    <row r="23" spans="1:23" x14ac:dyDescent="0.2">
      <c r="A23" s="125" t="s">
        <v>18</v>
      </c>
      <c r="B23" s="32">
        <v>1564</v>
      </c>
      <c r="C23" s="26">
        <v>2111</v>
      </c>
      <c r="D23" s="26">
        <v>2618</v>
      </c>
      <c r="E23" s="26">
        <v>2303</v>
      </c>
      <c r="F23" s="26">
        <v>2220</v>
      </c>
      <c r="G23" s="26">
        <v>2408</v>
      </c>
      <c r="H23" s="26">
        <v>4708</v>
      </c>
      <c r="I23" s="26">
        <v>5222</v>
      </c>
      <c r="J23" s="26">
        <v>5523</v>
      </c>
      <c r="K23" s="26">
        <v>6232</v>
      </c>
      <c r="L23" s="30">
        <v>6956</v>
      </c>
      <c r="M23" s="30">
        <v>7358</v>
      </c>
      <c r="N23" s="30">
        <v>7725</v>
      </c>
      <c r="O23" s="30">
        <v>7329</v>
      </c>
      <c r="P23" s="30">
        <v>5313</v>
      </c>
      <c r="Q23" s="30">
        <v>4421</v>
      </c>
      <c r="R23" s="30">
        <v>3830</v>
      </c>
      <c r="S23" s="30">
        <v>3334</v>
      </c>
      <c r="T23" s="30">
        <v>2451</v>
      </c>
      <c r="U23" s="30">
        <v>1959</v>
      </c>
      <c r="V23" s="30">
        <v>1743</v>
      </c>
      <c r="W23" s="287">
        <v>1830</v>
      </c>
    </row>
    <row r="24" spans="1:23" x14ac:dyDescent="0.2">
      <c r="A24" s="125" t="s">
        <v>19</v>
      </c>
      <c r="B24" s="32">
        <v>34</v>
      </c>
      <c r="C24" s="26">
        <v>67</v>
      </c>
      <c r="D24" s="26">
        <v>74</v>
      </c>
      <c r="E24" s="26">
        <v>38</v>
      </c>
      <c r="F24" s="26">
        <v>60</v>
      </c>
      <c r="G24" s="26">
        <v>55</v>
      </c>
      <c r="H24" s="26">
        <v>89</v>
      </c>
      <c r="I24" s="26">
        <v>114</v>
      </c>
      <c r="J24" s="26">
        <v>122</v>
      </c>
      <c r="K24" s="26">
        <v>143</v>
      </c>
      <c r="L24" s="30">
        <v>105</v>
      </c>
      <c r="M24" s="30">
        <v>140</v>
      </c>
      <c r="N24" s="30">
        <v>178</v>
      </c>
      <c r="O24" s="30">
        <v>171</v>
      </c>
      <c r="P24" s="30">
        <v>110</v>
      </c>
      <c r="Q24" s="30">
        <v>119</v>
      </c>
      <c r="R24" s="30">
        <v>133</v>
      </c>
      <c r="S24" s="30">
        <v>104</v>
      </c>
      <c r="T24" s="30">
        <v>76</v>
      </c>
      <c r="U24" s="30">
        <v>74</v>
      </c>
      <c r="V24" s="30">
        <v>85</v>
      </c>
      <c r="W24" s="287">
        <v>85</v>
      </c>
    </row>
    <row r="25" spans="1:23" x14ac:dyDescent="0.2">
      <c r="A25" s="125" t="s">
        <v>20</v>
      </c>
      <c r="B25" s="32">
        <v>5</v>
      </c>
      <c r="C25" s="26">
        <v>2</v>
      </c>
      <c r="D25" s="26">
        <v>13</v>
      </c>
      <c r="E25" s="26">
        <v>4</v>
      </c>
      <c r="F25" s="26">
        <v>4</v>
      </c>
      <c r="G25" s="26">
        <v>9</v>
      </c>
      <c r="H25" s="26">
        <v>17</v>
      </c>
      <c r="I25" s="26">
        <v>22</v>
      </c>
      <c r="J25" s="26">
        <v>24</v>
      </c>
      <c r="K25" s="26">
        <v>27</v>
      </c>
      <c r="L25" s="30">
        <v>21</v>
      </c>
      <c r="M25" s="30">
        <v>27</v>
      </c>
      <c r="N25" s="30">
        <v>17</v>
      </c>
      <c r="O25" s="30">
        <v>18</v>
      </c>
      <c r="P25" s="30">
        <v>15</v>
      </c>
      <c r="Q25" s="30">
        <v>13</v>
      </c>
      <c r="R25" s="30">
        <v>7</v>
      </c>
      <c r="S25" s="30">
        <v>15</v>
      </c>
      <c r="T25" s="30">
        <v>11</v>
      </c>
      <c r="U25" s="30">
        <v>16</v>
      </c>
      <c r="V25" s="30">
        <v>14</v>
      </c>
      <c r="W25" s="287">
        <v>12</v>
      </c>
    </row>
    <row r="26" spans="1:23" x14ac:dyDescent="0.2">
      <c r="A26" s="125" t="s">
        <v>21</v>
      </c>
      <c r="B26" s="32">
        <v>1</v>
      </c>
      <c r="C26" s="30">
        <v>0</v>
      </c>
      <c r="D26" s="26">
        <v>2</v>
      </c>
      <c r="E26" s="30">
        <v>0</v>
      </c>
      <c r="F26" s="30">
        <v>0</v>
      </c>
      <c r="G26" s="26">
        <v>4</v>
      </c>
      <c r="H26" s="26">
        <v>3</v>
      </c>
      <c r="I26" s="26">
        <v>6</v>
      </c>
      <c r="J26" s="26">
        <v>7</v>
      </c>
      <c r="K26" s="26">
        <v>6</v>
      </c>
      <c r="L26" s="30">
        <v>15</v>
      </c>
      <c r="M26" s="30">
        <v>8</v>
      </c>
      <c r="N26" s="30">
        <v>22</v>
      </c>
      <c r="O26" s="30">
        <v>29</v>
      </c>
      <c r="P26" s="30">
        <v>29</v>
      </c>
      <c r="Q26" s="30">
        <v>17</v>
      </c>
      <c r="R26" s="30">
        <v>11</v>
      </c>
      <c r="S26" s="30">
        <v>18</v>
      </c>
      <c r="T26" s="30">
        <v>9</v>
      </c>
      <c r="U26" s="30">
        <v>11</v>
      </c>
      <c r="V26" s="30">
        <v>6</v>
      </c>
      <c r="W26" s="287">
        <v>16</v>
      </c>
    </row>
    <row r="27" spans="1:23" x14ac:dyDescent="0.2">
      <c r="A27" s="125" t="s">
        <v>22</v>
      </c>
      <c r="B27" s="32">
        <v>11</v>
      </c>
      <c r="C27" s="26">
        <v>17</v>
      </c>
      <c r="D27" s="26">
        <v>24</v>
      </c>
      <c r="E27" s="26">
        <v>5</v>
      </c>
      <c r="F27" s="26">
        <v>6</v>
      </c>
      <c r="G27" s="26">
        <v>13</v>
      </c>
      <c r="H27" s="26">
        <v>29</v>
      </c>
      <c r="I27" s="26">
        <v>34</v>
      </c>
      <c r="J27" s="26">
        <v>35</v>
      </c>
      <c r="K27" s="26">
        <v>50</v>
      </c>
      <c r="L27" s="30">
        <v>66</v>
      </c>
      <c r="M27" s="30">
        <v>53</v>
      </c>
      <c r="N27" s="30">
        <v>36</v>
      </c>
      <c r="O27" s="30">
        <v>48</v>
      </c>
      <c r="P27" s="30">
        <v>30</v>
      </c>
      <c r="Q27" s="30">
        <v>14</v>
      </c>
      <c r="R27" s="30">
        <v>17</v>
      </c>
      <c r="S27" s="30">
        <v>9</v>
      </c>
      <c r="T27" s="30">
        <v>9</v>
      </c>
      <c r="U27" s="30">
        <v>4</v>
      </c>
      <c r="V27" s="30">
        <v>8</v>
      </c>
      <c r="W27" s="287">
        <v>13</v>
      </c>
    </row>
    <row r="28" spans="1:23" x14ac:dyDescent="0.2">
      <c r="A28" s="125" t="s">
        <v>23</v>
      </c>
      <c r="B28" s="32">
        <v>34</v>
      </c>
      <c r="C28" s="26">
        <v>16</v>
      </c>
      <c r="D28" s="26">
        <v>22</v>
      </c>
      <c r="E28" s="26">
        <v>25</v>
      </c>
      <c r="F28" s="26">
        <v>54</v>
      </c>
      <c r="G28" s="26">
        <v>51</v>
      </c>
      <c r="H28" s="26">
        <v>63</v>
      </c>
      <c r="I28" s="26">
        <v>48</v>
      </c>
      <c r="J28" s="26">
        <v>65</v>
      </c>
      <c r="K28" s="26">
        <v>73</v>
      </c>
      <c r="L28" s="30">
        <v>54</v>
      </c>
      <c r="M28" s="30">
        <v>81</v>
      </c>
      <c r="N28" s="30">
        <v>47</v>
      </c>
      <c r="O28" s="30">
        <v>60</v>
      </c>
      <c r="P28" s="30">
        <v>52</v>
      </c>
      <c r="Q28" s="30">
        <v>50</v>
      </c>
      <c r="R28" s="30">
        <v>38</v>
      </c>
      <c r="S28" s="30">
        <v>41</v>
      </c>
      <c r="T28" s="30">
        <v>34</v>
      </c>
      <c r="U28" s="30">
        <v>16</v>
      </c>
      <c r="V28" s="30">
        <v>37</v>
      </c>
      <c r="W28" s="287">
        <v>34</v>
      </c>
    </row>
    <row r="29" spans="1:23" x14ac:dyDescent="0.2">
      <c r="A29" s="107" t="s">
        <v>24</v>
      </c>
      <c r="B29" s="32">
        <v>179</v>
      </c>
      <c r="C29" s="26">
        <v>203</v>
      </c>
      <c r="D29" s="26">
        <v>285</v>
      </c>
      <c r="E29" s="26">
        <v>232</v>
      </c>
      <c r="F29" s="26">
        <v>229</v>
      </c>
      <c r="G29" s="26">
        <v>255</v>
      </c>
      <c r="H29" s="26">
        <v>629</v>
      </c>
      <c r="I29" s="26">
        <v>635</v>
      </c>
      <c r="J29" s="26">
        <v>744</v>
      </c>
      <c r="K29" s="26">
        <v>717</v>
      </c>
      <c r="L29" s="30">
        <v>774</v>
      </c>
      <c r="M29" s="30">
        <v>885</v>
      </c>
      <c r="N29" s="30">
        <v>893</v>
      </c>
      <c r="O29" s="30">
        <v>735</v>
      </c>
      <c r="P29" s="30">
        <v>546</v>
      </c>
      <c r="Q29" s="30">
        <v>379</v>
      </c>
      <c r="R29" s="30">
        <v>327</v>
      </c>
      <c r="S29" s="30">
        <v>293</v>
      </c>
      <c r="T29" s="30">
        <v>257</v>
      </c>
      <c r="U29" s="30">
        <v>189</v>
      </c>
      <c r="V29" s="30">
        <v>143</v>
      </c>
      <c r="W29" s="287">
        <v>151</v>
      </c>
    </row>
    <row r="30" spans="1:23" x14ac:dyDescent="0.2">
      <c r="A30" s="107" t="s">
        <v>25</v>
      </c>
      <c r="B30" s="32">
        <v>193</v>
      </c>
      <c r="C30" s="26">
        <v>185</v>
      </c>
      <c r="D30" s="26">
        <v>260</v>
      </c>
      <c r="E30" s="26">
        <v>268</v>
      </c>
      <c r="F30" s="26">
        <v>315</v>
      </c>
      <c r="G30" s="26">
        <v>307</v>
      </c>
      <c r="H30" s="26">
        <v>592</v>
      </c>
      <c r="I30" s="26">
        <v>600</v>
      </c>
      <c r="J30" s="26">
        <v>736</v>
      </c>
      <c r="K30" s="26">
        <v>818</v>
      </c>
      <c r="L30" s="30">
        <v>790</v>
      </c>
      <c r="M30" s="30">
        <v>788</v>
      </c>
      <c r="N30" s="30">
        <v>926</v>
      </c>
      <c r="O30" s="30">
        <v>925</v>
      </c>
      <c r="P30" s="30">
        <v>731</v>
      </c>
      <c r="Q30" s="30">
        <v>683</v>
      </c>
      <c r="R30" s="30">
        <v>542</v>
      </c>
      <c r="S30" s="30">
        <v>427</v>
      </c>
      <c r="T30" s="30">
        <v>341</v>
      </c>
      <c r="U30" s="30">
        <v>251</v>
      </c>
      <c r="V30" s="30">
        <v>244</v>
      </c>
      <c r="W30" s="287">
        <v>258</v>
      </c>
    </row>
    <row r="31" spans="1:23" x14ac:dyDescent="0.2">
      <c r="A31" s="125" t="s">
        <v>26</v>
      </c>
      <c r="B31" s="32">
        <v>75</v>
      </c>
      <c r="C31" s="26">
        <v>73</v>
      </c>
      <c r="D31" s="26">
        <v>108</v>
      </c>
      <c r="E31" s="26">
        <v>119</v>
      </c>
      <c r="F31" s="26">
        <v>163</v>
      </c>
      <c r="G31" s="26">
        <v>166</v>
      </c>
      <c r="H31" s="26">
        <v>306</v>
      </c>
      <c r="I31" s="26">
        <v>254</v>
      </c>
      <c r="J31" s="26">
        <v>310</v>
      </c>
      <c r="K31" s="26">
        <v>386</v>
      </c>
      <c r="L31" s="30">
        <v>376</v>
      </c>
      <c r="M31" s="30">
        <v>344</v>
      </c>
      <c r="N31" s="30">
        <v>413</v>
      </c>
      <c r="O31" s="30">
        <v>401</v>
      </c>
      <c r="P31" s="30">
        <v>288</v>
      </c>
      <c r="Q31" s="30">
        <v>285</v>
      </c>
      <c r="R31" s="30">
        <v>222</v>
      </c>
      <c r="S31" s="30">
        <v>134</v>
      </c>
      <c r="T31" s="30">
        <v>91</v>
      </c>
      <c r="U31" s="30">
        <v>47</v>
      </c>
      <c r="V31" s="30">
        <v>53</v>
      </c>
      <c r="W31" s="287">
        <v>67</v>
      </c>
    </row>
    <row r="32" spans="1:23" x14ac:dyDescent="0.2">
      <c r="A32" s="125" t="s">
        <v>27</v>
      </c>
      <c r="B32" s="32">
        <v>118</v>
      </c>
      <c r="C32" s="26">
        <v>112</v>
      </c>
      <c r="D32" s="26">
        <v>152</v>
      </c>
      <c r="E32" s="26">
        <v>149</v>
      </c>
      <c r="F32" s="26">
        <v>152</v>
      </c>
      <c r="G32" s="26">
        <v>141</v>
      </c>
      <c r="H32" s="26">
        <v>286</v>
      </c>
      <c r="I32" s="26">
        <v>346</v>
      </c>
      <c r="J32" s="26">
        <v>426</v>
      </c>
      <c r="K32" s="26">
        <v>432</v>
      </c>
      <c r="L32" s="30">
        <v>414</v>
      </c>
      <c r="M32" s="30">
        <v>444</v>
      </c>
      <c r="N32" s="30">
        <v>513</v>
      </c>
      <c r="O32" s="30">
        <v>524</v>
      </c>
      <c r="P32" s="30">
        <v>443</v>
      </c>
      <c r="Q32" s="30">
        <v>398</v>
      </c>
      <c r="R32" s="30">
        <v>320</v>
      </c>
      <c r="S32" s="30">
        <v>293</v>
      </c>
      <c r="T32" s="30">
        <v>250</v>
      </c>
      <c r="U32" s="30">
        <v>204</v>
      </c>
      <c r="V32" s="30">
        <v>191</v>
      </c>
      <c r="W32" s="287">
        <v>191</v>
      </c>
    </row>
    <row r="33" spans="1:23" x14ac:dyDescent="0.2">
      <c r="A33" s="46"/>
      <c r="B33" s="32"/>
      <c r="C33" s="26"/>
      <c r="D33" s="26"/>
      <c r="E33" s="30"/>
      <c r="F33" s="30"/>
      <c r="G33" s="30"/>
      <c r="H33" s="30"/>
      <c r="I33" s="30"/>
      <c r="J33" s="30"/>
      <c r="K33" s="30"/>
      <c r="L33" s="30"/>
      <c r="M33" s="30"/>
      <c r="N33" s="30"/>
      <c r="O33" s="30"/>
      <c r="P33" s="30"/>
      <c r="Q33" s="30"/>
      <c r="R33" s="30"/>
      <c r="S33" s="30"/>
      <c r="T33" s="30"/>
      <c r="U33" s="30"/>
      <c r="V33" s="30"/>
      <c r="W33" s="287"/>
    </row>
    <row r="34" spans="1:23" x14ac:dyDescent="0.2">
      <c r="A34" s="46" t="s">
        <v>28</v>
      </c>
      <c r="B34" s="32">
        <v>1649</v>
      </c>
      <c r="C34" s="26">
        <v>1948</v>
      </c>
      <c r="D34" s="26">
        <v>2277</v>
      </c>
      <c r="E34" s="26">
        <v>2233</v>
      </c>
      <c r="F34" s="26">
        <v>2336</v>
      </c>
      <c r="G34" s="26">
        <v>2593</v>
      </c>
      <c r="H34" s="26">
        <v>4821</v>
      </c>
      <c r="I34" s="26">
        <v>5509</v>
      </c>
      <c r="J34" s="26">
        <v>5744</v>
      </c>
      <c r="K34" s="26">
        <v>6690</v>
      </c>
      <c r="L34" s="30">
        <v>7575</v>
      </c>
      <c r="M34" s="30">
        <v>7759</v>
      </c>
      <c r="N34" s="30">
        <v>8277</v>
      </c>
      <c r="O34" s="30">
        <v>8091</v>
      </c>
      <c r="P34" s="30">
        <v>7061</v>
      </c>
      <c r="Q34" s="30">
        <v>6380</v>
      </c>
      <c r="R34" s="30">
        <v>6147</v>
      </c>
      <c r="S34" s="30">
        <v>5461</v>
      </c>
      <c r="T34" s="30">
        <v>4714</v>
      </c>
      <c r="U34" s="30">
        <v>4020</v>
      </c>
      <c r="V34" s="30">
        <v>3516</v>
      </c>
      <c r="W34" s="287">
        <v>3435</v>
      </c>
    </row>
    <row r="35" spans="1:23" x14ac:dyDescent="0.2">
      <c r="A35" s="107" t="s">
        <v>29</v>
      </c>
      <c r="B35" s="32">
        <v>1092</v>
      </c>
      <c r="C35" s="26">
        <v>1316</v>
      </c>
      <c r="D35" s="26">
        <v>1554</v>
      </c>
      <c r="E35" s="26">
        <v>1582</v>
      </c>
      <c r="F35" s="26">
        <v>1659</v>
      </c>
      <c r="G35" s="26">
        <v>1816</v>
      </c>
      <c r="H35" s="26">
        <v>3059</v>
      </c>
      <c r="I35" s="26">
        <v>3499</v>
      </c>
      <c r="J35" s="26">
        <v>3783</v>
      </c>
      <c r="K35" s="26">
        <v>4113</v>
      </c>
      <c r="L35" s="30">
        <v>4812</v>
      </c>
      <c r="M35" s="30">
        <v>5147</v>
      </c>
      <c r="N35" s="30">
        <v>5747</v>
      </c>
      <c r="O35" s="30">
        <v>5624</v>
      </c>
      <c r="P35" s="30">
        <v>4988</v>
      </c>
      <c r="Q35" s="30">
        <v>4460</v>
      </c>
      <c r="R35" s="30">
        <v>4339</v>
      </c>
      <c r="S35" s="30">
        <v>3834</v>
      </c>
      <c r="T35" s="30">
        <v>3174</v>
      </c>
      <c r="U35" s="30">
        <v>2772</v>
      </c>
      <c r="V35" s="30">
        <v>2384</v>
      </c>
      <c r="W35" s="287">
        <v>2300</v>
      </c>
    </row>
    <row r="36" spans="1:23" x14ac:dyDescent="0.2">
      <c r="A36" s="107" t="s">
        <v>30</v>
      </c>
      <c r="B36" s="32">
        <v>248</v>
      </c>
      <c r="C36" s="26">
        <v>307</v>
      </c>
      <c r="D36" s="26">
        <v>337</v>
      </c>
      <c r="E36" s="26">
        <v>368</v>
      </c>
      <c r="F36" s="26">
        <v>359</v>
      </c>
      <c r="G36" s="26">
        <v>410</v>
      </c>
      <c r="H36" s="26">
        <v>712</v>
      </c>
      <c r="I36" s="26">
        <v>852</v>
      </c>
      <c r="J36" s="26">
        <v>989</v>
      </c>
      <c r="K36" s="26">
        <v>1398</v>
      </c>
      <c r="L36" s="30">
        <v>1571</v>
      </c>
      <c r="M36" s="30">
        <v>1589</v>
      </c>
      <c r="N36" s="30">
        <v>1542</v>
      </c>
      <c r="O36" s="30">
        <v>1568</v>
      </c>
      <c r="P36" s="30">
        <v>1262</v>
      </c>
      <c r="Q36" s="30">
        <v>1130</v>
      </c>
      <c r="R36" s="30">
        <v>1125</v>
      </c>
      <c r="S36" s="30">
        <v>1021</v>
      </c>
      <c r="T36" s="30">
        <v>897</v>
      </c>
      <c r="U36" s="30">
        <v>682</v>
      </c>
      <c r="V36" s="30">
        <v>590</v>
      </c>
      <c r="W36" s="287">
        <v>614</v>
      </c>
    </row>
    <row r="37" spans="1:23" x14ac:dyDescent="0.2">
      <c r="A37" s="125" t="s">
        <v>31</v>
      </c>
      <c r="B37" s="32">
        <v>248</v>
      </c>
      <c r="C37" s="26">
        <v>307</v>
      </c>
      <c r="D37" s="26">
        <v>337</v>
      </c>
      <c r="E37" s="26">
        <v>368</v>
      </c>
      <c r="F37" s="26">
        <v>359</v>
      </c>
      <c r="G37" s="26">
        <v>410</v>
      </c>
      <c r="H37" s="26">
        <v>706</v>
      </c>
      <c r="I37" s="26">
        <v>844</v>
      </c>
      <c r="J37" s="26">
        <v>963</v>
      </c>
      <c r="K37" s="26">
        <v>1387</v>
      </c>
      <c r="L37" s="30">
        <v>1534</v>
      </c>
      <c r="M37" s="30">
        <v>1554</v>
      </c>
      <c r="N37" s="30">
        <v>1513</v>
      </c>
      <c r="O37" s="30">
        <v>1544</v>
      </c>
      <c r="P37" s="30">
        <v>1252</v>
      </c>
      <c r="Q37" s="30">
        <v>1119</v>
      </c>
      <c r="R37" s="30">
        <v>1111</v>
      </c>
      <c r="S37" s="30">
        <v>1008</v>
      </c>
      <c r="T37" s="30">
        <v>884</v>
      </c>
      <c r="U37" s="30">
        <v>666</v>
      </c>
      <c r="V37" s="30">
        <v>579</v>
      </c>
      <c r="W37" s="287">
        <v>602</v>
      </c>
    </row>
    <row r="38" spans="1:23" x14ac:dyDescent="0.2">
      <c r="A38" s="125" t="s">
        <v>32</v>
      </c>
      <c r="B38" s="28">
        <v>0</v>
      </c>
      <c r="C38" s="30">
        <v>0</v>
      </c>
      <c r="D38" s="30">
        <v>0</v>
      </c>
      <c r="E38" s="30">
        <v>0</v>
      </c>
      <c r="F38" s="30">
        <v>0</v>
      </c>
      <c r="G38" s="30">
        <v>0</v>
      </c>
      <c r="H38" s="26">
        <v>6</v>
      </c>
      <c r="I38" s="26">
        <v>8</v>
      </c>
      <c r="J38" s="26">
        <v>26</v>
      </c>
      <c r="K38" s="26">
        <v>11</v>
      </c>
      <c r="L38" s="30">
        <v>37</v>
      </c>
      <c r="M38" s="30">
        <v>35</v>
      </c>
      <c r="N38" s="30">
        <v>29</v>
      </c>
      <c r="O38" s="30">
        <v>24</v>
      </c>
      <c r="P38" s="30">
        <v>10</v>
      </c>
      <c r="Q38" s="30">
        <v>11</v>
      </c>
      <c r="R38" s="30">
        <v>14</v>
      </c>
      <c r="S38" s="30">
        <v>13</v>
      </c>
      <c r="T38" s="30">
        <v>13</v>
      </c>
      <c r="U38" s="30">
        <v>16</v>
      </c>
      <c r="V38" s="30">
        <v>11</v>
      </c>
      <c r="W38" s="287">
        <v>12</v>
      </c>
    </row>
    <row r="39" spans="1:23" x14ac:dyDescent="0.2">
      <c r="A39" s="107" t="s">
        <v>33</v>
      </c>
      <c r="B39" s="32">
        <v>271</v>
      </c>
      <c r="C39" s="26">
        <v>278</v>
      </c>
      <c r="D39" s="26">
        <v>344</v>
      </c>
      <c r="E39" s="26">
        <v>239</v>
      </c>
      <c r="F39" s="26">
        <v>283</v>
      </c>
      <c r="G39" s="26">
        <v>313</v>
      </c>
      <c r="H39" s="26">
        <v>769</v>
      </c>
      <c r="I39" s="26">
        <v>820</v>
      </c>
      <c r="J39" s="26">
        <v>677</v>
      </c>
      <c r="K39" s="26">
        <v>799</v>
      </c>
      <c r="L39" s="30">
        <v>817</v>
      </c>
      <c r="M39" s="30">
        <v>748</v>
      </c>
      <c r="N39" s="30">
        <v>695</v>
      </c>
      <c r="O39" s="30">
        <v>633</v>
      </c>
      <c r="P39" s="30">
        <v>548</v>
      </c>
      <c r="Q39" s="30">
        <v>539</v>
      </c>
      <c r="R39" s="30">
        <v>455</v>
      </c>
      <c r="S39" s="30">
        <v>421</v>
      </c>
      <c r="T39" s="30">
        <v>469</v>
      </c>
      <c r="U39" s="30">
        <v>419</v>
      </c>
      <c r="V39" s="30">
        <v>397</v>
      </c>
      <c r="W39" s="287">
        <v>408</v>
      </c>
    </row>
    <row r="40" spans="1:23" x14ac:dyDescent="0.2">
      <c r="A40" s="125" t="s">
        <v>34</v>
      </c>
      <c r="B40" s="32">
        <v>122</v>
      </c>
      <c r="C40" s="26">
        <v>120</v>
      </c>
      <c r="D40" s="26">
        <v>130</v>
      </c>
      <c r="E40" s="26">
        <v>111</v>
      </c>
      <c r="F40" s="26">
        <v>119</v>
      </c>
      <c r="G40" s="26">
        <v>165</v>
      </c>
      <c r="H40" s="26">
        <v>324</v>
      </c>
      <c r="I40" s="26">
        <v>360</v>
      </c>
      <c r="J40" s="26">
        <v>274</v>
      </c>
      <c r="K40" s="26">
        <v>289</v>
      </c>
      <c r="L40" s="30">
        <v>321</v>
      </c>
      <c r="M40" s="30">
        <v>278</v>
      </c>
      <c r="N40" s="30">
        <v>239</v>
      </c>
      <c r="O40" s="30">
        <v>228</v>
      </c>
      <c r="P40" s="30">
        <v>202</v>
      </c>
      <c r="Q40" s="30">
        <v>195</v>
      </c>
      <c r="R40" s="30">
        <v>109</v>
      </c>
      <c r="S40" s="30">
        <v>87</v>
      </c>
      <c r="T40" s="30">
        <v>97</v>
      </c>
      <c r="U40" s="30">
        <v>70</v>
      </c>
      <c r="V40" s="30">
        <v>52</v>
      </c>
      <c r="W40" s="287">
        <v>76</v>
      </c>
    </row>
    <row r="41" spans="1:23" x14ac:dyDescent="0.2">
      <c r="A41" s="125" t="s">
        <v>35</v>
      </c>
      <c r="B41" s="32">
        <v>50</v>
      </c>
      <c r="C41" s="26">
        <v>56</v>
      </c>
      <c r="D41" s="26">
        <v>62</v>
      </c>
      <c r="E41" s="26">
        <v>32</v>
      </c>
      <c r="F41" s="26">
        <v>44</v>
      </c>
      <c r="G41" s="26">
        <v>38</v>
      </c>
      <c r="H41" s="26">
        <v>185</v>
      </c>
      <c r="I41" s="26">
        <v>178</v>
      </c>
      <c r="J41" s="26">
        <v>138</v>
      </c>
      <c r="K41" s="26">
        <v>236</v>
      </c>
      <c r="L41" s="30">
        <v>182</v>
      </c>
      <c r="M41" s="30">
        <v>180</v>
      </c>
      <c r="N41" s="30">
        <v>138</v>
      </c>
      <c r="O41" s="30">
        <v>127</v>
      </c>
      <c r="P41" s="30">
        <v>113</v>
      </c>
      <c r="Q41" s="30">
        <v>99</v>
      </c>
      <c r="R41" s="30">
        <v>98</v>
      </c>
      <c r="S41" s="30">
        <v>100</v>
      </c>
      <c r="T41" s="30">
        <v>117</v>
      </c>
      <c r="U41" s="30">
        <v>110</v>
      </c>
      <c r="V41" s="30">
        <v>88</v>
      </c>
      <c r="W41" s="287">
        <v>84</v>
      </c>
    </row>
    <row r="42" spans="1:23" x14ac:dyDescent="0.2">
      <c r="A42" s="125" t="s">
        <v>36</v>
      </c>
      <c r="B42" s="32">
        <v>16</v>
      </c>
      <c r="C42" s="26">
        <v>25</v>
      </c>
      <c r="D42" s="26">
        <v>34</v>
      </c>
      <c r="E42" s="26">
        <v>16</v>
      </c>
      <c r="F42" s="26">
        <v>22</v>
      </c>
      <c r="G42" s="26">
        <v>39</v>
      </c>
      <c r="H42" s="26">
        <v>45</v>
      </c>
      <c r="I42" s="26">
        <v>52</v>
      </c>
      <c r="J42" s="26">
        <v>37</v>
      </c>
      <c r="K42" s="26">
        <v>52</v>
      </c>
      <c r="L42" s="30">
        <v>47</v>
      </c>
      <c r="M42" s="30">
        <v>43</v>
      </c>
      <c r="N42" s="30">
        <v>45</v>
      </c>
      <c r="O42" s="30">
        <v>47</v>
      </c>
      <c r="P42" s="30">
        <v>50</v>
      </c>
      <c r="Q42" s="30">
        <v>38</v>
      </c>
      <c r="R42" s="30">
        <v>27</v>
      </c>
      <c r="S42" s="30">
        <v>25</v>
      </c>
      <c r="T42" s="30">
        <v>23</v>
      </c>
      <c r="U42" s="30">
        <v>15</v>
      </c>
      <c r="V42" s="30">
        <v>17</v>
      </c>
      <c r="W42" s="287">
        <v>16</v>
      </c>
    </row>
    <row r="43" spans="1:23" x14ac:dyDescent="0.2">
      <c r="A43" s="125" t="s">
        <v>37</v>
      </c>
      <c r="B43" s="28">
        <v>0</v>
      </c>
      <c r="C43" s="30">
        <v>0</v>
      </c>
      <c r="D43" s="26">
        <v>1</v>
      </c>
      <c r="E43" s="30">
        <v>0</v>
      </c>
      <c r="F43" s="30">
        <v>0</v>
      </c>
      <c r="G43" s="26">
        <v>1</v>
      </c>
      <c r="H43" s="30">
        <v>0</v>
      </c>
      <c r="I43" s="30">
        <v>0</v>
      </c>
      <c r="J43" s="30">
        <v>0</v>
      </c>
      <c r="K43" s="30">
        <v>0</v>
      </c>
      <c r="L43" s="30">
        <v>1</v>
      </c>
      <c r="M43" s="30">
        <v>2</v>
      </c>
      <c r="N43" s="30">
        <v>9</v>
      </c>
      <c r="O43" s="30">
        <v>9</v>
      </c>
      <c r="P43" s="30">
        <v>6</v>
      </c>
      <c r="Q43" s="30">
        <v>5</v>
      </c>
      <c r="R43" s="30">
        <v>5</v>
      </c>
      <c r="S43" s="30">
        <v>5</v>
      </c>
      <c r="T43" s="30">
        <v>0</v>
      </c>
      <c r="U43" s="30">
        <v>3</v>
      </c>
      <c r="V43" s="30">
        <v>2</v>
      </c>
      <c r="W43" s="287">
        <v>6</v>
      </c>
    </row>
    <row r="44" spans="1:23" x14ac:dyDescent="0.2">
      <c r="A44" s="125" t="s">
        <v>38</v>
      </c>
      <c r="B44" s="32">
        <v>83</v>
      </c>
      <c r="C44" s="26">
        <v>77</v>
      </c>
      <c r="D44" s="26">
        <v>117</v>
      </c>
      <c r="E44" s="26">
        <v>80</v>
      </c>
      <c r="F44" s="26">
        <v>98</v>
      </c>
      <c r="G44" s="26">
        <v>70</v>
      </c>
      <c r="H44" s="26">
        <v>215</v>
      </c>
      <c r="I44" s="26">
        <v>230</v>
      </c>
      <c r="J44" s="26">
        <v>228</v>
      </c>
      <c r="K44" s="26">
        <v>222</v>
      </c>
      <c r="L44" s="30">
        <v>266</v>
      </c>
      <c r="M44" s="30">
        <v>245</v>
      </c>
      <c r="N44" s="30">
        <v>264</v>
      </c>
      <c r="O44" s="30">
        <v>222</v>
      </c>
      <c r="P44" s="30">
        <v>177</v>
      </c>
      <c r="Q44" s="30">
        <v>202</v>
      </c>
      <c r="R44" s="30">
        <v>216</v>
      </c>
      <c r="S44" s="30">
        <v>204</v>
      </c>
      <c r="T44" s="30">
        <v>232</v>
      </c>
      <c r="U44" s="30">
        <v>221</v>
      </c>
      <c r="V44" s="30">
        <v>238</v>
      </c>
      <c r="W44" s="287">
        <v>226</v>
      </c>
    </row>
    <row r="45" spans="1:23" ht="14.25" x14ac:dyDescent="0.2">
      <c r="A45" s="107" t="s">
        <v>81</v>
      </c>
      <c r="B45" s="32">
        <v>25</v>
      </c>
      <c r="C45" s="26">
        <v>35</v>
      </c>
      <c r="D45" s="26">
        <v>19</v>
      </c>
      <c r="E45" s="26">
        <v>28</v>
      </c>
      <c r="F45" s="26">
        <v>31</v>
      </c>
      <c r="G45" s="26">
        <v>45</v>
      </c>
      <c r="H45" s="26">
        <v>262</v>
      </c>
      <c r="I45" s="26">
        <v>315</v>
      </c>
      <c r="J45" s="26">
        <v>262</v>
      </c>
      <c r="K45" s="26">
        <v>330</v>
      </c>
      <c r="L45" s="30">
        <v>337</v>
      </c>
      <c r="M45" s="30">
        <v>249</v>
      </c>
      <c r="N45" s="30">
        <v>243</v>
      </c>
      <c r="O45" s="30">
        <v>227</v>
      </c>
      <c r="P45" s="30">
        <v>228</v>
      </c>
      <c r="Q45" s="30">
        <v>223</v>
      </c>
      <c r="R45" s="30">
        <v>197</v>
      </c>
      <c r="S45" s="30">
        <v>156</v>
      </c>
      <c r="T45" s="30">
        <v>140</v>
      </c>
      <c r="U45" s="30">
        <v>122</v>
      </c>
      <c r="V45" s="30">
        <v>115</v>
      </c>
      <c r="W45" s="287">
        <v>90</v>
      </c>
    </row>
    <row r="46" spans="1:23" x14ac:dyDescent="0.2">
      <c r="A46" s="107" t="s">
        <v>40</v>
      </c>
      <c r="B46" s="32">
        <v>13</v>
      </c>
      <c r="C46" s="26">
        <v>12</v>
      </c>
      <c r="D46" s="26">
        <v>23</v>
      </c>
      <c r="E46" s="26">
        <v>16</v>
      </c>
      <c r="F46" s="26">
        <v>4</v>
      </c>
      <c r="G46" s="26">
        <v>9</v>
      </c>
      <c r="H46" s="26">
        <v>19</v>
      </c>
      <c r="I46" s="26">
        <v>23</v>
      </c>
      <c r="J46" s="26">
        <v>33</v>
      </c>
      <c r="K46" s="26">
        <v>50</v>
      </c>
      <c r="L46" s="30">
        <v>38</v>
      </c>
      <c r="M46" s="30">
        <v>26</v>
      </c>
      <c r="N46" s="30">
        <v>50</v>
      </c>
      <c r="O46" s="30">
        <v>39</v>
      </c>
      <c r="P46" s="30">
        <v>35</v>
      </c>
      <c r="Q46" s="30">
        <v>28</v>
      </c>
      <c r="R46" s="30">
        <v>31</v>
      </c>
      <c r="S46" s="30">
        <v>29</v>
      </c>
      <c r="T46" s="30">
        <v>34</v>
      </c>
      <c r="U46" s="30">
        <v>25</v>
      </c>
      <c r="V46" s="30">
        <v>30</v>
      </c>
      <c r="W46" s="287">
        <v>23</v>
      </c>
    </row>
    <row r="47" spans="1:23" x14ac:dyDescent="0.2">
      <c r="A47" s="108"/>
      <c r="B47" s="32"/>
      <c r="C47" s="26"/>
      <c r="D47" s="26"/>
      <c r="E47" s="30"/>
      <c r="F47" s="30"/>
      <c r="G47" s="30"/>
      <c r="H47" s="30"/>
      <c r="I47" s="30"/>
      <c r="J47" s="30"/>
      <c r="K47" s="30"/>
      <c r="L47" s="30"/>
      <c r="M47" s="30"/>
      <c r="N47" s="30"/>
      <c r="O47" s="30"/>
      <c r="P47" s="30"/>
      <c r="Q47" s="30"/>
      <c r="R47" s="30"/>
      <c r="S47" s="30"/>
      <c r="T47" s="30"/>
      <c r="U47" s="30"/>
      <c r="V47" s="30"/>
      <c r="W47" s="287"/>
    </row>
    <row r="48" spans="1:23" x14ac:dyDescent="0.2">
      <c r="A48" s="109" t="s">
        <v>41</v>
      </c>
      <c r="B48" s="32">
        <v>63</v>
      </c>
      <c r="C48" s="26">
        <v>102</v>
      </c>
      <c r="D48" s="26">
        <v>134</v>
      </c>
      <c r="E48" s="26">
        <v>133</v>
      </c>
      <c r="F48" s="26">
        <v>226</v>
      </c>
      <c r="G48" s="26">
        <v>340</v>
      </c>
      <c r="H48" s="26">
        <v>551</v>
      </c>
      <c r="I48" s="26">
        <v>648</v>
      </c>
      <c r="J48" s="26">
        <v>822</v>
      </c>
      <c r="K48" s="26">
        <v>930</v>
      </c>
      <c r="L48" s="30">
        <v>974</v>
      </c>
      <c r="M48" s="30">
        <v>959</v>
      </c>
      <c r="N48" s="30">
        <v>1143</v>
      </c>
      <c r="O48" s="30">
        <v>1057</v>
      </c>
      <c r="P48" s="30">
        <v>910</v>
      </c>
      <c r="Q48" s="30">
        <v>884</v>
      </c>
      <c r="R48" s="30">
        <v>787</v>
      </c>
      <c r="S48" s="30">
        <v>720</v>
      </c>
      <c r="T48" s="30">
        <v>544</v>
      </c>
      <c r="U48" s="30">
        <v>423</v>
      </c>
      <c r="V48" s="30">
        <v>416</v>
      </c>
      <c r="W48" s="287">
        <v>472</v>
      </c>
    </row>
    <row r="49" spans="1:23" x14ac:dyDescent="0.2">
      <c r="A49" s="55"/>
      <c r="B49" s="32"/>
      <c r="C49" s="26"/>
      <c r="D49" s="26"/>
      <c r="E49" s="30"/>
      <c r="F49" s="30"/>
      <c r="G49" s="30"/>
      <c r="H49" s="30"/>
      <c r="I49" s="30"/>
      <c r="J49" s="30"/>
      <c r="K49" s="30"/>
      <c r="L49" s="30"/>
      <c r="M49" s="30"/>
      <c r="N49" s="30"/>
      <c r="O49" s="30"/>
      <c r="P49" s="30"/>
      <c r="Q49" s="30"/>
      <c r="R49" s="30"/>
      <c r="S49" s="30"/>
      <c r="T49" s="30"/>
      <c r="U49" s="30"/>
      <c r="V49" s="30"/>
      <c r="W49" s="287"/>
    </row>
    <row r="50" spans="1:23" x14ac:dyDescent="0.2">
      <c r="A50" s="45" t="s">
        <v>42</v>
      </c>
      <c r="B50" s="32">
        <v>437</v>
      </c>
      <c r="C50" s="26">
        <v>536</v>
      </c>
      <c r="D50" s="26">
        <v>521</v>
      </c>
      <c r="E50" s="26">
        <v>620</v>
      </c>
      <c r="F50" s="26">
        <v>594</v>
      </c>
      <c r="G50" s="26">
        <v>693</v>
      </c>
      <c r="H50" s="26">
        <v>960</v>
      </c>
      <c r="I50" s="26">
        <v>955</v>
      </c>
      <c r="J50" s="26">
        <v>1016</v>
      </c>
      <c r="K50" s="26">
        <v>1016</v>
      </c>
      <c r="L50" s="30">
        <v>1000</v>
      </c>
      <c r="M50" s="30">
        <v>1086</v>
      </c>
      <c r="N50" s="30">
        <v>1345</v>
      </c>
      <c r="O50" s="30">
        <v>1606</v>
      </c>
      <c r="P50" s="30">
        <v>1837</v>
      </c>
      <c r="Q50" s="30">
        <v>1457</v>
      </c>
      <c r="R50" s="30">
        <v>1304</v>
      </c>
      <c r="S50" s="30">
        <v>1041</v>
      </c>
      <c r="T50" s="30">
        <v>688</v>
      </c>
      <c r="U50" s="30">
        <v>591</v>
      </c>
      <c r="V50" s="30">
        <v>547</v>
      </c>
      <c r="W50" s="287">
        <v>672</v>
      </c>
    </row>
    <row r="51" spans="1:23" x14ac:dyDescent="0.2">
      <c r="A51" s="46" t="s">
        <v>43</v>
      </c>
      <c r="B51" s="32">
        <v>129</v>
      </c>
      <c r="C51" s="26">
        <v>201</v>
      </c>
      <c r="D51" s="26">
        <v>207</v>
      </c>
      <c r="E51" s="26">
        <v>215</v>
      </c>
      <c r="F51" s="26">
        <v>189</v>
      </c>
      <c r="G51" s="26">
        <v>243</v>
      </c>
      <c r="H51" s="26">
        <v>290</v>
      </c>
      <c r="I51" s="26">
        <v>286</v>
      </c>
      <c r="J51" s="26">
        <v>272</v>
      </c>
      <c r="K51" s="26">
        <v>287</v>
      </c>
      <c r="L51" s="30">
        <v>253</v>
      </c>
      <c r="M51" s="30">
        <v>222</v>
      </c>
      <c r="N51" s="30">
        <v>270</v>
      </c>
      <c r="O51" s="30">
        <v>248</v>
      </c>
      <c r="P51" s="30">
        <v>198</v>
      </c>
      <c r="Q51" s="30">
        <v>146</v>
      </c>
      <c r="R51" s="30">
        <v>137</v>
      </c>
      <c r="S51" s="30">
        <v>108</v>
      </c>
      <c r="T51" s="30">
        <v>87</v>
      </c>
      <c r="U51" s="30">
        <v>61</v>
      </c>
      <c r="V51" s="30">
        <v>48</v>
      </c>
      <c r="W51" s="287">
        <v>82</v>
      </c>
    </row>
    <row r="52" spans="1:23" x14ac:dyDescent="0.2">
      <c r="A52" s="46" t="s">
        <v>44</v>
      </c>
      <c r="B52" s="32">
        <v>161</v>
      </c>
      <c r="C52" s="26">
        <v>181</v>
      </c>
      <c r="D52" s="26">
        <v>194</v>
      </c>
      <c r="E52" s="26">
        <v>267</v>
      </c>
      <c r="F52" s="26">
        <v>262</v>
      </c>
      <c r="G52" s="26">
        <v>320</v>
      </c>
      <c r="H52" s="26">
        <v>457</v>
      </c>
      <c r="I52" s="26">
        <v>450</v>
      </c>
      <c r="J52" s="26">
        <v>545</v>
      </c>
      <c r="K52" s="26">
        <v>502</v>
      </c>
      <c r="L52" s="30">
        <v>555</v>
      </c>
      <c r="M52" s="30">
        <v>661</v>
      </c>
      <c r="N52" s="30">
        <v>816</v>
      </c>
      <c r="O52" s="30">
        <v>1020</v>
      </c>
      <c r="P52" s="30">
        <v>1398</v>
      </c>
      <c r="Q52" s="30">
        <v>1109</v>
      </c>
      <c r="R52" s="30">
        <v>968</v>
      </c>
      <c r="S52" s="30">
        <v>768</v>
      </c>
      <c r="T52" s="30">
        <v>484</v>
      </c>
      <c r="U52" s="30">
        <v>422</v>
      </c>
      <c r="V52" s="30">
        <v>390</v>
      </c>
      <c r="W52" s="287">
        <v>489</v>
      </c>
    </row>
    <row r="53" spans="1:23" x14ac:dyDescent="0.2">
      <c r="A53" s="46" t="s">
        <v>45</v>
      </c>
      <c r="B53" s="32">
        <v>2</v>
      </c>
      <c r="C53" s="30">
        <v>0</v>
      </c>
      <c r="D53" s="26">
        <v>3</v>
      </c>
      <c r="E53" s="26">
        <v>1</v>
      </c>
      <c r="F53" s="26">
        <v>2</v>
      </c>
      <c r="G53" s="26">
        <v>1</v>
      </c>
      <c r="H53" s="30">
        <v>0</v>
      </c>
      <c r="I53" s="26">
        <v>2</v>
      </c>
      <c r="J53" s="26">
        <v>1</v>
      </c>
      <c r="K53" s="30">
        <v>2</v>
      </c>
      <c r="L53" s="30">
        <v>0</v>
      </c>
      <c r="M53" s="30">
        <v>0</v>
      </c>
      <c r="N53" s="30">
        <v>1</v>
      </c>
      <c r="O53" s="30">
        <v>11</v>
      </c>
      <c r="P53" s="30">
        <v>10</v>
      </c>
      <c r="Q53" s="30">
        <v>5</v>
      </c>
      <c r="R53" s="30">
        <v>7</v>
      </c>
      <c r="S53" s="30">
        <v>13</v>
      </c>
      <c r="T53" s="30">
        <v>8</v>
      </c>
      <c r="U53" s="30">
        <v>5</v>
      </c>
      <c r="V53" s="30">
        <v>1</v>
      </c>
      <c r="W53" s="287">
        <v>5</v>
      </c>
    </row>
    <row r="54" spans="1:23" x14ac:dyDescent="0.2">
      <c r="A54" s="46" t="s">
        <v>46</v>
      </c>
      <c r="B54" s="32">
        <v>145</v>
      </c>
      <c r="C54" s="26">
        <v>154</v>
      </c>
      <c r="D54" s="26">
        <v>117</v>
      </c>
      <c r="E54" s="26">
        <v>137</v>
      </c>
      <c r="F54" s="26">
        <v>141</v>
      </c>
      <c r="G54" s="26">
        <v>129</v>
      </c>
      <c r="H54" s="26">
        <v>213</v>
      </c>
      <c r="I54" s="26">
        <v>217</v>
      </c>
      <c r="J54" s="26">
        <v>198</v>
      </c>
      <c r="K54" s="26">
        <v>225</v>
      </c>
      <c r="L54" s="30">
        <v>192</v>
      </c>
      <c r="M54" s="30">
        <v>203</v>
      </c>
      <c r="N54" s="30">
        <v>258</v>
      </c>
      <c r="O54" s="30">
        <v>327</v>
      </c>
      <c r="P54" s="30">
        <v>231</v>
      </c>
      <c r="Q54" s="30">
        <v>197</v>
      </c>
      <c r="R54" s="30">
        <v>192</v>
      </c>
      <c r="S54" s="30">
        <v>152</v>
      </c>
      <c r="T54" s="30">
        <v>109</v>
      </c>
      <c r="U54" s="30">
        <v>103</v>
      </c>
      <c r="V54" s="30">
        <v>108</v>
      </c>
      <c r="W54" s="287">
        <v>96</v>
      </c>
    </row>
    <row r="55" spans="1:23" x14ac:dyDescent="0.2">
      <c r="A55" s="46"/>
      <c r="B55" s="32"/>
      <c r="C55" s="26"/>
      <c r="D55" s="26"/>
      <c r="E55" s="196"/>
      <c r="F55" s="196"/>
      <c r="G55" s="196"/>
      <c r="H55" s="196"/>
      <c r="I55" s="196"/>
      <c r="J55" s="196"/>
      <c r="K55" s="196"/>
      <c r="L55" s="30"/>
      <c r="M55" s="30"/>
      <c r="N55" s="30"/>
      <c r="O55" s="30"/>
      <c r="P55" s="30"/>
      <c r="Q55" s="30"/>
      <c r="R55" s="30"/>
      <c r="S55" s="30"/>
      <c r="T55" s="30"/>
      <c r="U55" s="30"/>
      <c r="V55" s="30"/>
      <c r="W55" s="287"/>
    </row>
    <row r="56" spans="1:23" x14ac:dyDescent="0.2">
      <c r="A56" s="45" t="s">
        <v>47</v>
      </c>
      <c r="B56" s="32">
        <v>183</v>
      </c>
      <c r="C56" s="26">
        <v>250</v>
      </c>
      <c r="D56" s="26">
        <v>329</v>
      </c>
      <c r="E56" s="26">
        <v>252</v>
      </c>
      <c r="F56" s="26">
        <v>156</v>
      </c>
      <c r="G56" s="26">
        <v>150</v>
      </c>
      <c r="H56" s="26">
        <v>507</v>
      </c>
      <c r="I56" s="26">
        <v>605</v>
      </c>
      <c r="J56" s="26">
        <v>552</v>
      </c>
      <c r="K56" s="26">
        <v>686</v>
      </c>
      <c r="L56" s="30">
        <v>805</v>
      </c>
      <c r="M56" s="30">
        <v>744</v>
      </c>
      <c r="N56" s="30">
        <v>812</v>
      </c>
      <c r="O56" s="30">
        <v>818</v>
      </c>
      <c r="P56" s="30">
        <v>709</v>
      </c>
      <c r="Q56" s="30">
        <v>615</v>
      </c>
      <c r="R56" s="30">
        <v>597</v>
      </c>
      <c r="S56" s="30">
        <v>655</v>
      </c>
      <c r="T56" s="30">
        <v>553</v>
      </c>
      <c r="U56" s="30">
        <v>463</v>
      </c>
      <c r="V56" s="30">
        <v>421</v>
      </c>
      <c r="W56" s="287">
        <v>442</v>
      </c>
    </row>
    <row r="57" spans="1:23" x14ac:dyDescent="0.2">
      <c r="A57" s="46" t="s">
        <v>48</v>
      </c>
      <c r="B57" s="32">
        <v>123</v>
      </c>
      <c r="C57" s="26">
        <v>158</v>
      </c>
      <c r="D57" s="26">
        <v>239</v>
      </c>
      <c r="E57" s="26">
        <v>176</v>
      </c>
      <c r="F57" s="26">
        <v>105</v>
      </c>
      <c r="G57" s="26">
        <v>116</v>
      </c>
      <c r="H57" s="26">
        <v>415</v>
      </c>
      <c r="I57" s="26">
        <v>488</v>
      </c>
      <c r="J57" s="26">
        <v>443</v>
      </c>
      <c r="K57" s="26">
        <v>446</v>
      </c>
      <c r="L57" s="30">
        <v>468</v>
      </c>
      <c r="M57" s="30">
        <v>412</v>
      </c>
      <c r="N57" s="30">
        <v>400</v>
      </c>
      <c r="O57" s="30">
        <v>415</v>
      </c>
      <c r="P57" s="30">
        <v>262</v>
      </c>
      <c r="Q57" s="30">
        <v>263</v>
      </c>
      <c r="R57" s="30">
        <v>246</v>
      </c>
      <c r="S57" s="30">
        <v>253</v>
      </c>
      <c r="T57" s="30">
        <v>205</v>
      </c>
      <c r="U57" s="30">
        <v>219</v>
      </c>
      <c r="V57" s="30">
        <v>213</v>
      </c>
      <c r="W57" s="287">
        <v>219</v>
      </c>
    </row>
    <row r="58" spans="1:23" x14ac:dyDescent="0.2">
      <c r="A58" s="46" t="s">
        <v>49</v>
      </c>
      <c r="B58" s="32">
        <v>60</v>
      </c>
      <c r="C58" s="26">
        <v>92</v>
      </c>
      <c r="D58" s="26">
        <v>90</v>
      </c>
      <c r="E58" s="26">
        <v>76</v>
      </c>
      <c r="F58" s="26">
        <v>51</v>
      </c>
      <c r="G58" s="26">
        <v>34</v>
      </c>
      <c r="H58" s="26">
        <v>92</v>
      </c>
      <c r="I58" s="26">
        <v>117</v>
      </c>
      <c r="J58" s="26">
        <v>109</v>
      </c>
      <c r="K58" s="26">
        <v>240</v>
      </c>
      <c r="L58" s="30">
        <v>337</v>
      </c>
      <c r="M58" s="30">
        <v>332</v>
      </c>
      <c r="N58" s="30">
        <v>412</v>
      </c>
      <c r="O58" s="30">
        <v>403</v>
      </c>
      <c r="P58" s="30">
        <v>447</v>
      </c>
      <c r="Q58" s="30">
        <v>352</v>
      </c>
      <c r="R58" s="30">
        <v>351</v>
      </c>
      <c r="S58" s="30">
        <v>402</v>
      </c>
      <c r="T58" s="30">
        <v>348</v>
      </c>
      <c r="U58" s="30">
        <v>244</v>
      </c>
      <c r="V58" s="30">
        <v>208</v>
      </c>
      <c r="W58" s="287">
        <v>223</v>
      </c>
    </row>
    <row r="59" spans="1:23" x14ac:dyDescent="0.2">
      <c r="A59" s="46"/>
      <c r="B59" s="32"/>
      <c r="C59" s="26"/>
      <c r="D59" s="26"/>
      <c r="E59" s="26"/>
      <c r="F59" s="26"/>
      <c r="G59" s="26"/>
      <c r="H59" s="26"/>
      <c r="I59" s="26"/>
      <c r="J59" s="26"/>
      <c r="K59" s="26"/>
      <c r="L59" s="30"/>
      <c r="M59" s="30"/>
      <c r="N59" s="30"/>
      <c r="O59" s="30"/>
      <c r="P59" s="30"/>
      <c r="Q59" s="30"/>
      <c r="R59" s="30"/>
      <c r="S59" s="30"/>
      <c r="T59" s="30"/>
      <c r="U59" s="30"/>
      <c r="V59" s="30"/>
      <c r="W59" s="287"/>
    </row>
    <row r="60" spans="1:23" x14ac:dyDescent="0.2">
      <c r="A60" s="45" t="s">
        <v>50</v>
      </c>
      <c r="B60" s="32">
        <v>356</v>
      </c>
      <c r="C60" s="26">
        <v>414</v>
      </c>
      <c r="D60" s="26">
        <v>567</v>
      </c>
      <c r="E60" s="26">
        <v>479</v>
      </c>
      <c r="F60" s="26">
        <v>516</v>
      </c>
      <c r="G60" s="26">
        <v>460</v>
      </c>
      <c r="H60" s="26">
        <v>696</v>
      </c>
      <c r="I60" s="26">
        <v>750</v>
      </c>
      <c r="J60" s="26">
        <v>851</v>
      </c>
      <c r="K60" s="26">
        <v>946</v>
      </c>
      <c r="L60" s="30">
        <v>891</v>
      </c>
      <c r="M60" s="30">
        <v>846</v>
      </c>
      <c r="N60" s="30">
        <v>900</v>
      </c>
      <c r="O60" s="30">
        <v>984</v>
      </c>
      <c r="P60" s="30">
        <v>893</v>
      </c>
      <c r="Q60" s="30">
        <v>750</v>
      </c>
      <c r="R60" s="30">
        <v>743</v>
      </c>
      <c r="S60" s="30">
        <v>720</v>
      </c>
      <c r="T60" s="30">
        <v>462</v>
      </c>
      <c r="U60" s="30">
        <v>427</v>
      </c>
      <c r="V60" s="30">
        <v>459</v>
      </c>
      <c r="W60" s="287">
        <v>371</v>
      </c>
    </row>
    <row r="61" spans="1:23" x14ac:dyDescent="0.2">
      <c r="A61" s="110"/>
      <c r="B61" s="32"/>
      <c r="C61" s="26"/>
      <c r="D61" s="26"/>
      <c r="E61" s="26"/>
      <c r="F61" s="26"/>
      <c r="G61" s="26"/>
      <c r="H61" s="26"/>
      <c r="I61" s="26"/>
      <c r="J61" s="26"/>
      <c r="K61" s="26"/>
      <c r="L61" s="30"/>
      <c r="M61" s="30"/>
      <c r="N61" s="30"/>
      <c r="O61" s="30"/>
      <c r="P61" s="30"/>
      <c r="Q61" s="30"/>
      <c r="R61" s="30"/>
      <c r="S61" s="30"/>
      <c r="T61" s="30"/>
      <c r="U61" s="30"/>
      <c r="V61" s="30"/>
      <c r="W61" s="287"/>
    </row>
    <row r="62" spans="1:23" ht="14.25" x14ac:dyDescent="0.2">
      <c r="A62" s="45" t="s">
        <v>82</v>
      </c>
      <c r="B62" s="32">
        <v>506</v>
      </c>
      <c r="C62" s="26">
        <v>655</v>
      </c>
      <c r="D62" s="26">
        <v>349</v>
      </c>
      <c r="E62" s="26">
        <v>616</v>
      </c>
      <c r="F62" s="26">
        <v>474</v>
      </c>
      <c r="G62" s="26">
        <v>506</v>
      </c>
      <c r="H62" s="26">
        <v>442</v>
      </c>
      <c r="I62" s="26">
        <v>611</v>
      </c>
      <c r="J62" s="26">
        <v>1220</v>
      </c>
      <c r="K62" s="26">
        <v>631</v>
      </c>
      <c r="L62" s="30">
        <v>698</v>
      </c>
      <c r="M62" s="30">
        <v>730</v>
      </c>
      <c r="N62" s="30">
        <v>907</v>
      </c>
      <c r="O62" s="30">
        <v>1373</v>
      </c>
      <c r="P62" s="30">
        <v>1258</v>
      </c>
      <c r="Q62" s="30">
        <v>1065</v>
      </c>
      <c r="R62" s="30">
        <v>947</v>
      </c>
      <c r="S62" s="30">
        <v>1015</v>
      </c>
      <c r="T62" s="30">
        <v>838</v>
      </c>
      <c r="U62" s="30">
        <v>681</v>
      </c>
      <c r="V62" s="30">
        <v>607</v>
      </c>
      <c r="W62" s="287">
        <v>1013</v>
      </c>
    </row>
    <row r="63" spans="1:23" x14ac:dyDescent="0.2">
      <c r="A63" s="46" t="s">
        <v>52</v>
      </c>
      <c r="B63" s="32">
        <v>70</v>
      </c>
      <c r="C63" s="26">
        <v>76</v>
      </c>
      <c r="D63" s="26">
        <v>95</v>
      </c>
      <c r="E63" s="26">
        <v>289</v>
      </c>
      <c r="F63" s="26">
        <v>120</v>
      </c>
      <c r="G63" s="26">
        <v>91</v>
      </c>
      <c r="H63" s="26">
        <v>142</v>
      </c>
      <c r="I63" s="26">
        <v>188</v>
      </c>
      <c r="J63" s="26">
        <v>1098</v>
      </c>
      <c r="K63" s="26">
        <v>550</v>
      </c>
      <c r="L63" s="30">
        <v>599</v>
      </c>
      <c r="M63" s="30">
        <v>630</v>
      </c>
      <c r="N63" s="30">
        <v>788</v>
      </c>
      <c r="O63" s="30">
        <v>886</v>
      </c>
      <c r="P63" s="30">
        <v>827</v>
      </c>
      <c r="Q63" s="30">
        <v>678</v>
      </c>
      <c r="R63" s="30">
        <v>611</v>
      </c>
      <c r="S63" s="30">
        <v>567</v>
      </c>
      <c r="T63" s="30">
        <v>505</v>
      </c>
      <c r="U63" s="30">
        <v>425</v>
      </c>
      <c r="V63" s="30">
        <v>489</v>
      </c>
      <c r="W63" s="287">
        <v>907</v>
      </c>
    </row>
    <row r="64" spans="1:23" x14ac:dyDescent="0.2">
      <c r="A64" s="46" t="s">
        <v>53</v>
      </c>
      <c r="B64" s="32">
        <v>436</v>
      </c>
      <c r="C64" s="26">
        <v>579</v>
      </c>
      <c r="D64" s="26">
        <v>254</v>
      </c>
      <c r="E64" s="26">
        <v>327</v>
      </c>
      <c r="F64" s="26">
        <v>354</v>
      </c>
      <c r="G64" s="26">
        <v>415</v>
      </c>
      <c r="H64" s="26">
        <v>300</v>
      </c>
      <c r="I64" s="26">
        <v>423</v>
      </c>
      <c r="J64" s="26">
        <v>122</v>
      </c>
      <c r="K64" s="26">
        <v>81</v>
      </c>
      <c r="L64" s="30">
        <v>99</v>
      </c>
      <c r="M64" s="30">
        <v>100</v>
      </c>
      <c r="N64" s="30">
        <v>119</v>
      </c>
      <c r="O64" s="30">
        <v>487</v>
      </c>
      <c r="P64" s="30">
        <v>431</v>
      </c>
      <c r="Q64" s="30">
        <v>387</v>
      </c>
      <c r="R64" s="30">
        <v>336</v>
      </c>
      <c r="S64" s="30">
        <v>448</v>
      </c>
      <c r="T64" s="30">
        <v>333</v>
      </c>
      <c r="U64" s="30">
        <v>256</v>
      </c>
      <c r="V64" s="30">
        <v>118</v>
      </c>
      <c r="W64" s="287">
        <v>106</v>
      </c>
    </row>
    <row r="65" spans="1:29" s="3" customFormat="1" x14ac:dyDescent="0.2">
      <c r="A65" s="55"/>
      <c r="B65" s="50"/>
      <c r="C65" s="51"/>
      <c r="D65" s="51"/>
      <c r="E65" s="51"/>
      <c r="F65" s="51"/>
      <c r="G65" s="51"/>
      <c r="H65" s="51"/>
      <c r="I65" s="51"/>
      <c r="J65" s="51"/>
      <c r="K65" s="51"/>
      <c r="L65" s="51"/>
      <c r="M65" s="51"/>
      <c r="N65" s="51"/>
      <c r="O65" s="30"/>
      <c r="P65" s="30"/>
      <c r="Q65" s="30"/>
      <c r="R65" s="30"/>
      <c r="S65" s="30"/>
      <c r="T65" s="30"/>
      <c r="U65" s="25"/>
      <c r="V65" s="24"/>
      <c r="W65" s="317"/>
      <c r="X65" s="2"/>
      <c r="Y65" s="2"/>
      <c r="Z65" s="2"/>
      <c r="AA65" s="2"/>
      <c r="AB65" s="2"/>
    </row>
    <row r="66" spans="1:29" x14ac:dyDescent="0.2">
      <c r="A66" s="3"/>
      <c r="B66" s="18" t="s">
        <v>54</v>
      </c>
      <c r="C66" s="19"/>
      <c r="D66" s="19"/>
      <c r="E66" s="19"/>
      <c r="F66" s="19"/>
      <c r="G66" s="19"/>
      <c r="H66" s="19"/>
      <c r="I66" s="19"/>
      <c r="J66" s="19"/>
      <c r="K66" s="19"/>
      <c r="L66" s="19"/>
      <c r="M66" s="19"/>
      <c r="N66" s="19"/>
      <c r="O66" s="19"/>
      <c r="P66" s="19"/>
      <c r="Q66" s="19"/>
      <c r="R66" s="19"/>
      <c r="S66" s="19"/>
      <c r="T66" s="19"/>
      <c r="U66" s="19"/>
      <c r="V66" s="19"/>
      <c r="W66" s="115"/>
      <c r="AB66" s="3"/>
    </row>
    <row r="67" spans="1:29" x14ac:dyDescent="0.2">
      <c r="A67" s="116" t="s">
        <v>2</v>
      </c>
      <c r="B67" s="56">
        <v>100</v>
      </c>
      <c r="C67" s="57">
        <v>100</v>
      </c>
      <c r="D67" s="57">
        <v>100</v>
      </c>
      <c r="E67" s="57">
        <v>100</v>
      </c>
      <c r="F67" s="57">
        <v>100</v>
      </c>
      <c r="G67" s="57">
        <v>100</v>
      </c>
      <c r="H67" s="57">
        <v>100</v>
      </c>
      <c r="I67" s="57">
        <v>100</v>
      </c>
      <c r="J67" s="57">
        <v>100</v>
      </c>
      <c r="K67" s="57">
        <v>100</v>
      </c>
      <c r="L67" s="57">
        <v>100</v>
      </c>
      <c r="M67" s="57">
        <v>100</v>
      </c>
      <c r="N67" s="57">
        <v>100</v>
      </c>
      <c r="O67" s="57">
        <v>100</v>
      </c>
      <c r="P67" s="57">
        <v>100</v>
      </c>
      <c r="Q67" s="57">
        <v>100</v>
      </c>
      <c r="R67" s="57">
        <v>100</v>
      </c>
      <c r="S67" s="57">
        <v>100</v>
      </c>
      <c r="T67" s="57">
        <v>100</v>
      </c>
      <c r="U67" s="57">
        <v>100</v>
      </c>
      <c r="V67" s="57">
        <v>100</v>
      </c>
      <c r="W67" s="197">
        <v>100</v>
      </c>
    </row>
    <row r="68" spans="1:29" x14ac:dyDescent="0.2">
      <c r="A68" s="116"/>
      <c r="B68" s="59"/>
      <c r="C68" s="60"/>
      <c r="D68" s="60"/>
      <c r="E68" s="60"/>
      <c r="F68" s="60"/>
      <c r="G68" s="60"/>
      <c r="H68" s="60"/>
      <c r="I68" s="60"/>
      <c r="J68" s="60"/>
      <c r="K68" s="60"/>
      <c r="L68" s="60"/>
      <c r="M68" s="60"/>
      <c r="N68" s="60"/>
      <c r="O68" s="60"/>
      <c r="P68" s="60"/>
      <c r="Q68" s="60"/>
      <c r="R68" s="60"/>
      <c r="S68" s="60"/>
      <c r="T68" s="60"/>
      <c r="U68" s="60"/>
      <c r="V68" s="60"/>
      <c r="W68" s="198"/>
    </row>
    <row r="69" spans="1:29" x14ac:dyDescent="0.2">
      <c r="A69" s="121" t="s">
        <v>3</v>
      </c>
      <c r="B69" s="65">
        <v>90.671618304273935</v>
      </c>
      <c r="C69" s="66">
        <v>88.93792116405271</v>
      </c>
      <c r="D69" s="66">
        <v>90.412595005428884</v>
      </c>
      <c r="E69" s="66">
        <v>88.92953624493471</v>
      </c>
      <c r="F69" s="66">
        <v>89.475594266013431</v>
      </c>
      <c r="G69" s="66">
        <v>89.737334770522494</v>
      </c>
      <c r="H69" s="66">
        <v>90.081068192656176</v>
      </c>
      <c r="I69" s="66">
        <v>89.565083755955115</v>
      </c>
      <c r="J69" s="66">
        <v>86.490759956517437</v>
      </c>
      <c r="K69" s="66">
        <v>89.156797055631571</v>
      </c>
      <c r="L69" s="66">
        <v>89.17085319249432</v>
      </c>
      <c r="M69" s="66">
        <v>89.670677380407184</v>
      </c>
      <c r="N69" s="66">
        <v>88.425101214574894</v>
      </c>
      <c r="O69" s="67">
        <v>88.2</v>
      </c>
      <c r="P69" s="67">
        <v>86.7</v>
      </c>
      <c r="Q69" s="67">
        <v>87.4</v>
      </c>
      <c r="R69" s="67">
        <v>87.3</v>
      </c>
      <c r="S69" s="67">
        <v>86.5</v>
      </c>
      <c r="T69" s="67">
        <v>87.6</v>
      </c>
      <c r="U69" s="67">
        <v>87.6</v>
      </c>
      <c r="V69" s="67">
        <v>87.1</v>
      </c>
      <c r="W69" s="68">
        <v>84.8</v>
      </c>
      <c r="X69" s="3"/>
      <c r="Y69" s="3"/>
      <c r="Z69" s="3"/>
      <c r="AA69" s="181"/>
      <c r="AB69" s="181"/>
      <c r="AC69" s="181"/>
    </row>
    <row r="70" spans="1:29" x14ac:dyDescent="0.2">
      <c r="A70" s="121"/>
      <c r="B70" s="65"/>
      <c r="C70" s="66"/>
      <c r="D70" s="66"/>
      <c r="E70" s="66"/>
      <c r="F70" s="66"/>
      <c r="G70" s="66"/>
      <c r="H70" s="66"/>
      <c r="I70" s="66"/>
      <c r="J70" s="66"/>
      <c r="K70" s="66"/>
      <c r="L70" s="66"/>
      <c r="M70" s="66"/>
      <c r="N70" s="66"/>
      <c r="O70" s="67"/>
      <c r="P70" s="67"/>
      <c r="Q70" s="67"/>
      <c r="R70" s="67"/>
      <c r="S70" s="67"/>
      <c r="T70" s="67"/>
      <c r="U70" s="67"/>
      <c r="V70" s="67"/>
      <c r="W70" s="68"/>
      <c r="X70" s="3"/>
      <c r="Y70" s="3"/>
      <c r="Z70" s="3"/>
      <c r="AA70" s="181"/>
      <c r="AB70" s="181"/>
      <c r="AC70" s="181"/>
    </row>
    <row r="71" spans="1:29" x14ac:dyDescent="0.2">
      <c r="A71" s="109" t="s">
        <v>4</v>
      </c>
      <c r="B71" s="65">
        <v>60.036507836595952</v>
      </c>
      <c r="C71" s="66">
        <v>54.171387679646962</v>
      </c>
      <c r="D71" s="66">
        <v>51.514657980456022</v>
      </c>
      <c r="E71" s="66">
        <v>50.557181449797383</v>
      </c>
      <c r="F71" s="66">
        <v>47.359825802939575</v>
      </c>
      <c r="G71" s="66">
        <v>46.956373744823281</v>
      </c>
      <c r="H71" s="66">
        <v>44.020558469771629</v>
      </c>
      <c r="I71" s="66">
        <v>42.34414220582962</v>
      </c>
      <c r="J71" s="66">
        <v>38.664887834766283</v>
      </c>
      <c r="K71" s="66">
        <v>39.239371490586514</v>
      </c>
      <c r="L71" s="66">
        <v>37.62291210442698</v>
      </c>
      <c r="M71" s="66">
        <v>36.712602523002623</v>
      </c>
      <c r="N71" s="66">
        <v>34.647773279352229</v>
      </c>
      <c r="O71" s="67">
        <v>36.1</v>
      </c>
      <c r="P71" s="67">
        <v>39.1</v>
      </c>
      <c r="Q71" s="67">
        <v>40.5</v>
      </c>
      <c r="R71" s="67">
        <v>40.700000000000003</v>
      </c>
      <c r="S71" s="67">
        <v>40.9</v>
      </c>
      <c r="T71" s="67">
        <v>41.6</v>
      </c>
      <c r="U71" s="67">
        <v>42.8</v>
      </c>
      <c r="V71" s="67">
        <v>43.2</v>
      </c>
      <c r="W71" s="68">
        <v>41.8</v>
      </c>
      <c r="X71" s="3"/>
      <c r="Y71" s="3"/>
      <c r="Z71" s="3"/>
      <c r="AA71" s="181"/>
      <c r="AB71" s="181"/>
      <c r="AC71" s="181"/>
    </row>
    <row r="72" spans="1:29" x14ac:dyDescent="0.2">
      <c r="A72" s="107" t="s">
        <v>5</v>
      </c>
      <c r="B72" s="65">
        <v>52.130672877195195</v>
      </c>
      <c r="C72" s="66">
        <v>46.943765281173597</v>
      </c>
      <c r="D72" s="66">
        <v>44.91313789359392</v>
      </c>
      <c r="E72" s="66">
        <v>44.084871679423685</v>
      </c>
      <c r="F72" s="66">
        <v>40.936309199782258</v>
      </c>
      <c r="G72" s="66">
        <v>40.131616270494128</v>
      </c>
      <c r="H72" s="66">
        <v>37.021141312986806</v>
      </c>
      <c r="I72" s="66">
        <v>35.792223759028744</v>
      </c>
      <c r="J72" s="66">
        <v>33.081332147445401</v>
      </c>
      <c r="K72" s="66">
        <v>32.718350398716552</v>
      </c>
      <c r="L72" s="66">
        <v>31.705955601356862</v>
      </c>
      <c r="M72" s="66">
        <v>30.180273949789751</v>
      </c>
      <c r="N72" s="66">
        <v>28.550607287449392</v>
      </c>
      <c r="O72" s="67">
        <v>30.4</v>
      </c>
      <c r="P72" s="67">
        <v>32.700000000000003</v>
      </c>
      <c r="Q72" s="67">
        <v>34.4</v>
      </c>
      <c r="R72" s="67">
        <v>33.700000000000003</v>
      </c>
      <c r="S72" s="67">
        <v>34</v>
      </c>
      <c r="T72" s="67">
        <v>35.200000000000003</v>
      </c>
      <c r="U72" s="67">
        <v>35.299999999999997</v>
      </c>
      <c r="V72" s="67">
        <v>35.299999999999997</v>
      </c>
      <c r="W72" s="68">
        <v>34</v>
      </c>
      <c r="X72" s="3"/>
      <c r="Y72" s="3"/>
      <c r="Z72" s="3"/>
      <c r="AA72" s="181"/>
      <c r="AB72" s="181"/>
      <c r="AC72" s="181"/>
    </row>
    <row r="73" spans="1:29" x14ac:dyDescent="0.2">
      <c r="A73" s="123" t="s">
        <v>6</v>
      </c>
      <c r="B73" s="65">
        <v>2.2219424686850884</v>
      </c>
      <c r="C73" s="66">
        <v>2.0156240682211224</v>
      </c>
      <c r="D73" s="66">
        <v>2.1009771986970684</v>
      </c>
      <c r="E73" s="66">
        <v>2.0317424583520935</v>
      </c>
      <c r="F73" s="66">
        <v>1.6572914776507592</v>
      </c>
      <c r="G73" s="66">
        <v>1.7529925682192093</v>
      </c>
      <c r="H73" s="66">
        <v>1.9816669315954007</v>
      </c>
      <c r="I73" s="66">
        <v>1.787818247016034</v>
      </c>
      <c r="J73" s="66">
        <v>1.3390651250123529</v>
      </c>
      <c r="K73" s="66">
        <v>1.2268201764733639</v>
      </c>
      <c r="L73" s="66">
        <v>1.2495169393275796</v>
      </c>
      <c r="M73" s="66">
        <v>1.0824763728714766</v>
      </c>
      <c r="N73" s="66">
        <v>1</v>
      </c>
      <c r="O73" s="67">
        <v>3</v>
      </c>
      <c r="P73" s="67">
        <v>3.7</v>
      </c>
      <c r="Q73" s="67">
        <v>4.7</v>
      </c>
      <c r="R73" s="67">
        <v>5.3</v>
      </c>
      <c r="S73" s="67">
        <v>6.3</v>
      </c>
      <c r="T73" s="67">
        <v>6.6</v>
      </c>
      <c r="U73" s="67">
        <v>6.4</v>
      </c>
      <c r="V73" s="67">
        <v>6</v>
      </c>
      <c r="W73" s="68">
        <v>6.5</v>
      </c>
      <c r="X73" s="3"/>
      <c r="Y73" s="3"/>
      <c r="Z73" s="3"/>
      <c r="AA73" s="181"/>
      <c r="AB73" s="181"/>
      <c r="AC73" s="181"/>
    </row>
    <row r="74" spans="1:29" x14ac:dyDescent="0.2">
      <c r="A74" s="123" t="s">
        <v>7</v>
      </c>
      <c r="B74" s="65">
        <v>14.50871781960093</v>
      </c>
      <c r="C74" s="66">
        <v>13.948357087482854</v>
      </c>
      <c r="D74" s="66">
        <v>14.109663409337678</v>
      </c>
      <c r="E74" s="66">
        <v>13.777577667717244</v>
      </c>
      <c r="F74" s="66">
        <v>14.099074578116493</v>
      </c>
      <c r="G74" s="66">
        <v>13.519033301185681</v>
      </c>
      <c r="H74" s="66">
        <v>12.494039103481164</v>
      </c>
      <c r="I74" s="66">
        <v>11.75144715946929</v>
      </c>
      <c r="J74" s="66">
        <v>10.974404585433344</v>
      </c>
      <c r="K74" s="66">
        <v>11.635917519935827</v>
      </c>
      <c r="L74" s="66">
        <v>11.176950491648418</v>
      </c>
      <c r="M74" s="66">
        <v>10.704025979432949</v>
      </c>
      <c r="N74" s="66">
        <v>10.246963562753036</v>
      </c>
      <c r="O74" s="67">
        <v>8.5</v>
      </c>
      <c r="P74" s="67">
        <v>10</v>
      </c>
      <c r="Q74" s="67">
        <v>10.1</v>
      </c>
      <c r="R74" s="67">
        <v>9.9</v>
      </c>
      <c r="S74" s="67">
        <v>9.4</v>
      </c>
      <c r="T74" s="67">
        <v>9.4</v>
      </c>
      <c r="U74" s="67">
        <v>9</v>
      </c>
      <c r="V74" s="67">
        <v>9.3000000000000007</v>
      </c>
      <c r="W74" s="68">
        <v>8.6999999999999993</v>
      </c>
      <c r="X74" s="3"/>
      <c r="Y74" s="3"/>
      <c r="Z74" s="3"/>
      <c r="AA74" s="181"/>
      <c r="AB74" s="181"/>
      <c r="AC74" s="181"/>
    </row>
    <row r="75" spans="1:29" x14ac:dyDescent="0.2">
      <c r="A75" s="123" t="s">
        <v>8</v>
      </c>
      <c r="B75" s="65">
        <v>34.506200037766725</v>
      </c>
      <c r="C75" s="66">
        <v>30.127020096606831</v>
      </c>
      <c r="D75" s="66">
        <v>27.82844733984799</v>
      </c>
      <c r="E75" s="66">
        <v>27.285006753714541</v>
      </c>
      <c r="F75" s="66">
        <v>23.855319663702897</v>
      </c>
      <c r="G75" s="66">
        <v>23.112270947977535</v>
      </c>
      <c r="H75" s="66">
        <v>20.892279976686272</v>
      </c>
      <c r="I75" s="66">
        <v>20.28584601198709</v>
      </c>
      <c r="J75" s="66">
        <v>18.712323352109891</v>
      </c>
      <c r="K75" s="66">
        <v>18.218279620629456</v>
      </c>
      <c r="L75" s="66">
        <v>17.755163381854093</v>
      </c>
      <c r="M75" s="66">
        <v>16.803364003497233</v>
      </c>
      <c r="N75" s="66">
        <v>15.647773279352226</v>
      </c>
      <c r="O75" s="67">
        <v>17.3</v>
      </c>
      <c r="P75" s="67">
        <v>17.100000000000001</v>
      </c>
      <c r="Q75" s="67">
        <v>17.7</v>
      </c>
      <c r="R75" s="67">
        <v>16.7</v>
      </c>
      <c r="S75" s="67">
        <v>16.600000000000001</v>
      </c>
      <c r="T75" s="67">
        <v>17.7</v>
      </c>
      <c r="U75" s="67">
        <v>18.399999999999999</v>
      </c>
      <c r="V75" s="67">
        <v>18.5</v>
      </c>
      <c r="W75" s="68">
        <v>17.399999999999999</v>
      </c>
      <c r="X75" s="3"/>
      <c r="Y75" s="3"/>
      <c r="Z75" s="3"/>
      <c r="AA75" s="181"/>
      <c r="AB75" s="181"/>
      <c r="AC75" s="181"/>
    </row>
    <row r="76" spans="1:29" x14ac:dyDescent="0.2">
      <c r="A76" s="123" t="s">
        <v>9</v>
      </c>
      <c r="B76" s="65">
        <v>0.89381255114244351</v>
      </c>
      <c r="C76" s="66">
        <v>0.85276402886278246</v>
      </c>
      <c r="D76" s="66">
        <v>0.87404994571118355</v>
      </c>
      <c r="E76" s="66">
        <v>0.99054479963980191</v>
      </c>
      <c r="F76" s="66">
        <v>1.3246234803121031</v>
      </c>
      <c r="G76" s="66">
        <v>1.7473194531117038</v>
      </c>
      <c r="H76" s="66">
        <v>1.6531553012239706</v>
      </c>
      <c r="I76" s="66">
        <v>1.9671123405563238</v>
      </c>
      <c r="J76" s="66">
        <v>2.0555390848898112</v>
      </c>
      <c r="K76" s="66">
        <v>1.6373330816779126</v>
      </c>
      <c r="L76" s="66">
        <v>1.5243247885267723</v>
      </c>
      <c r="M76" s="66">
        <v>1.5904075939880926</v>
      </c>
      <c r="N76" s="66">
        <v>1.6558704453441295</v>
      </c>
      <c r="O76" s="67">
        <v>1.6</v>
      </c>
      <c r="P76" s="67">
        <v>1.9</v>
      </c>
      <c r="Q76" s="67">
        <v>1.9</v>
      </c>
      <c r="R76" s="67">
        <v>1.9</v>
      </c>
      <c r="S76" s="67">
        <v>1.6</v>
      </c>
      <c r="T76" s="67">
        <v>1.5</v>
      </c>
      <c r="U76" s="67">
        <v>1.5</v>
      </c>
      <c r="V76" s="67">
        <v>1.6</v>
      </c>
      <c r="W76" s="68">
        <v>1.4</v>
      </c>
      <c r="X76" s="3"/>
      <c r="Y76" s="3"/>
      <c r="Z76" s="3"/>
      <c r="AA76" s="181"/>
      <c r="AB76" s="181"/>
      <c r="AC76" s="181"/>
    </row>
    <row r="77" spans="1:29" x14ac:dyDescent="0.2">
      <c r="A77" s="124" t="s">
        <v>10</v>
      </c>
      <c r="B77" s="65">
        <v>0.44061182098571156</v>
      </c>
      <c r="C77" s="66">
        <v>0.65597232989444809</v>
      </c>
      <c r="D77" s="66">
        <v>0.57003257328990231</v>
      </c>
      <c r="E77" s="66">
        <v>0.61346240432237731</v>
      </c>
      <c r="F77" s="66">
        <v>0.68348152180487509</v>
      </c>
      <c r="G77" s="66">
        <v>0.54461905032053104</v>
      </c>
      <c r="H77" s="66">
        <v>0.61463466327557881</v>
      </c>
      <c r="I77" s="66">
        <v>0.69668562061369799</v>
      </c>
      <c r="J77" s="66">
        <v>0.50400237177586726</v>
      </c>
      <c r="K77" s="66">
        <v>0.67475109706035008</v>
      </c>
      <c r="L77" s="66">
        <v>0.69560736828545666</v>
      </c>
      <c r="M77" s="66">
        <v>0.80769390898871718</v>
      </c>
      <c r="N77" s="66">
        <v>0.9838056680161944</v>
      </c>
      <c r="O77" s="67">
        <v>0.8</v>
      </c>
      <c r="P77" s="67">
        <v>0.8</v>
      </c>
      <c r="Q77" s="67">
        <v>0.9</v>
      </c>
      <c r="R77" s="67">
        <v>1</v>
      </c>
      <c r="S77" s="67">
        <v>0.7</v>
      </c>
      <c r="T77" s="67">
        <v>0.6</v>
      </c>
      <c r="U77" s="67">
        <v>0.6</v>
      </c>
      <c r="V77" s="67">
        <v>0.7</v>
      </c>
      <c r="W77" s="68">
        <v>0.8</v>
      </c>
      <c r="X77" s="3"/>
      <c r="Y77" s="3"/>
      <c r="Z77" s="3"/>
      <c r="AA77" s="181"/>
      <c r="AB77" s="181"/>
      <c r="AC77" s="181"/>
    </row>
    <row r="78" spans="1:29" x14ac:dyDescent="0.2">
      <c r="A78" s="124" t="s">
        <v>11</v>
      </c>
      <c r="B78" s="65">
        <v>0.96305155158305533</v>
      </c>
      <c r="C78" s="66">
        <v>0.82891048959389346</v>
      </c>
      <c r="D78" s="66">
        <v>0.67318132464712266</v>
      </c>
      <c r="E78" s="66">
        <v>0.86109860423232776</v>
      </c>
      <c r="F78" s="66">
        <v>0.87703381116554768</v>
      </c>
      <c r="G78" s="66">
        <v>1.4750099279514381</v>
      </c>
      <c r="H78" s="66">
        <v>1.6107667037566893</v>
      </c>
      <c r="I78" s="66">
        <v>1.3114082270375493</v>
      </c>
      <c r="J78" s="66">
        <v>1.1463583358039331</v>
      </c>
      <c r="K78" s="66">
        <v>1.2692870287359035</v>
      </c>
      <c r="L78" s="66">
        <v>1.0820559062218216</v>
      </c>
      <c r="M78" s="66">
        <v>0.8659810982971814</v>
      </c>
      <c r="N78" s="66">
        <v>0.80971659919028338</v>
      </c>
      <c r="O78" s="67">
        <v>0.9</v>
      </c>
      <c r="P78" s="67">
        <v>1.2</v>
      </c>
      <c r="Q78" s="67">
        <v>0.8</v>
      </c>
      <c r="R78" s="67">
        <v>1</v>
      </c>
      <c r="S78" s="67">
        <v>0.9</v>
      </c>
      <c r="T78" s="67">
        <v>0.7</v>
      </c>
      <c r="U78" s="67">
        <v>1</v>
      </c>
      <c r="V78" s="67">
        <v>1.4</v>
      </c>
      <c r="W78" s="68">
        <v>1.9</v>
      </c>
      <c r="X78" s="3"/>
      <c r="Y78" s="3"/>
      <c r="Z78" s="3"/>
      <c r="AA78" s="181"/>
      <c r="AB78" s="181"/>
      <c r="AC78" s="181"/>
    </row>
    <row r="79" spans="1:29" x14ac:dyDescent="0.2">
      <c r="A79" s="124" t="s">
        <v>12</v>
      </c>
      <c r="B79" s="65">
        <v>5.9293762195505755</v>
      </c>
      <c r="C79" s="66">
        <v>5.3670463355000297</v>
      </c>
      <c r="D79" s="66">
        <v>4.9511400651465793</v>
      </c>
      <c r="E79" s="66">
        <v>4.6713192255740656</v>
      </c>
      <c r="F79" s="66">
        <v>4.6694489808262265</v>
      </c>
      <c r="G79" s="66">
        <v>4.5952232370794803</v>
      </c>
      <c r="H79" s="66">
        <v>4.5302813543156892</v>
      </c>
      <c r="I79" s="66">
        <v>4.3696531939962089</v>
      </c>
      <c r="J79" s="66">
        <v>3.750370589979247</v>
      </c>
      <c r="K79" s="66">
        <v>4.4731751049874955</v>
      </c>
      <c r="L79" s="66">
        <v>4.0104770492507189</v>
      </c>
      <c r="M79" s="66">
        <v>4.6255048086931181</v>
      </c>
      <c r="N79" s="66">
        <v>4.0404858299595139</v>
      </c>
      <c r="O79" s="67">
        <v>3.8</v>
      </c>
      <c r="P79" s="67">
        <v>4.0999999999999996</v>
      </c>
      <c r="Q79" s="67">
        <v>4.0999999999999996</v>
      </c>
      <c r="R79" s="67">
        <v>4.4000000000000004</v>
      </c>
      <c r="S79" s="67">
        <v>4.5</v>
      </c>
      <c r="T79" s="67">
        <v>4.3</v>
      </c>
      <c r="U79" s="67">
        <v>5.0999999999999996</v>
      </c>
      <c r="V79" s="67">
        <v>5.0999999999999996</v>
      </c>
      <c r="W79" s="68">
        <v>4.3</v>
      </c>
      <c r="X79" s="3"/>
      <c r="Y79" s="3"/>
      <c r="Z79" s="3"/>
      <c r="AA79" s="181"/>
      <c r="AB79" s="181"/>
      <c r="AC79" s="181"/>
    </row>
    <row r="80" spans="1:29" x14ac:dyDescent="0.2">
      <c r="A80" s="124" t="s">
        <v>13</v>
      </c>
      <c r="B80" s="65">
        <v>0.5602064581104047</v>
      </c>
      <c r="C80" s="66">
        <v>0.37569324348500205</v>
      </c>
      <c r="D80" s="66">
        <v>0.40173724212812167</v>
      </c>
      <c r="E80" s="66">
        <v>0.29828905898244035</v>
      </c>
      <c r="F80" s="66">
        <v>0.19355228936067259</v>
      </c>
      <c r="G80" s="66">
        <v>0.20423214387019911</v>
      </c>
      <c r="H80" s="66">
        <v>0.24373443543686749</v>
      </c>
      <c r="I80" s="66">
        <v>0.1741714051534245</v>
      </c>
      <c r="J80" s="66">
        <v>0.177883190038541</v>
      </c>
      <c r="K80" s="66">
        <v>0.10380786108620771</v>
      </c>
      <c r="L80" s="66">
        <v>0.12881617931212161</v>
      </c>
      <c r="M80" s="66">
        <v>0.13739123194137975</v>
      </c>
      <c r="N80" s="66">
        <v>0.12550607287449392</v>
      </c>
      <c r="O80" s="67">
        <v>0.2</v>
      </c>
      <c r="P80" s="67">
        <v>0.3</v>
      </c>
      <c r="Q80" s="67">
        <v>0.3</v>
      </c>
      <c r="R80" s="67">
        <v>0.3</v>
      </c>
      <c r="S80" s="67">
        <v>0.4</v>
      </c>
      <c r="T80" s="67">
        <v>0.5</v>
      </c>
      <c r="U80" s="67">
        <v>0.6</v>
      </c>
      <c r="V80" s="67">
        <v>0.5</v>
      </c>
      <c r="W80" s="68">
        <v>0.6</v>
      </c>
      <c r="X80" s="3"/>
      <c r="Y80" s="3"/>
      <c r="Z80" s="3"/>
      <c r="AA80" s="181"/>
      <c r="AB80" s="181"/>
      <c r="AC80" s="181"/>
    </row>
    <row r="81" spans="1:29" x14ac:dyDescent="0.2">
      <c r="A81" s="124" t="s">
        <v>14</v>
      </c>
      <c r="B81" s="65">
        <v>1.258890917102033E-2</v>
      </c>
      <c r="C81" s="66">
        <v>0</v>
      </c>
      <c r="D81" s="66">
        <v>5.4288816503800224E-3</v>
      </c>
      <c r="E81" s="66">
        <v>2.8140477262494371E-2</v>
      </c>
      <c r="F81" s="66">
        <v>0</v>
      </c>
      <c r="G81" s="66">
        <v>5.6731151075055317E-3</v>
      </c>
      <c r="H81" s="66">
        <v>0</v>
      </c>
      <c r="I81" s="66">
        <v>0</v>
      </c>
      <c r="J81" s="66">
        <v>4.94119972329282E-3</v>
      </c>
      <c r="K81" s="66">
        <v>4.94119972329282E-3</v>
      </c>
      <c r="L81" s="66">
        <v>4.94119972329282E-3</v>
      </c>
      <c r="M81" s="66">
        <v>9.5757525292476789E-2</v>
      </c>
      <c r="N81" s="66">
        <v>0.13765182186234817</v>
      </c>
      <c r="O81" s="67">
        <v>0.1</v>
      </c>
      <c r="P81" s="67">
        <v>0.1</v>
      </c>
      <c r="Q81" s="67">
        <v>0.1</v>
      </c>
      <c r="R81" s="67">
        <v>0.3</v>
      </c>
      <c r="S81" s="67">
        <v>0.4</v>
      </c>
      <c r="T81" s="67">
        <v>0.2</v>
      </c>
      <c r="U81" s="67">
        <v>0.2</v>
      </c>
      <c r="V81" s="67">
        <v>0.2</v>
      </c>
      <c r="W81" s="68">
        <v>0.2</v>
      </c>
      <c r="X81" s="3"/>
      <c r="Y81" s="3"/>
      <c r="Z81" s="3"/>
      <c r="AA81" s="181"/>
      <c r="AB81" s="181"/>
      <c r="AC81" s="181"/>
    </row>
    <row r="82" spans="1:29" x14ac:dyDescent="0.2">
      <c r="A82" s="124"/>
      <c r="B82" s="65"/>
      <c r="C82" s="66"/>
      <c r="D82" s="66"/>
      <c r="E82" s="66"/>
      <c r="F82" s="66"/>
      <c r="G82" s="66"/>
      <c r="H82" s="66"/>
      <c r="I82" s="66"/>
      <c r="J82" s="66"/>
      <c r="K82" s="66"/>
      <c r="L82" s="66"/>
      <c r="M82" s="66"/>
      <c r="N82" s="66"/>
      <c r="O82" s="67"/>
      <c r="P82" s="67"/>
      <c r="Q82" s="67"/>
      <c r="R82" s="67"/>
      <c r="S82" s="67"/>
      <c r="T82" s="67"/>
      <c r="U82" s="67"/>
      <c r="V82" s="67"/>
      <c r="W82" s="68"/>
      <c r="X82" s="3"/>
      <c r="Y82" s="3"/>
      <c r="Z82" s="3"/>
      <c r="AA82" s="181"/>
      <c r="AB82" s="181"/>
      <c r="AC82" s="181"/>
    </row>
    <row r="83" spans="1:29" x14ac:dyDescent="0.2">
      <c r="A83" s="46" t="s">
        <v>15</v>
      </c>
      <c r="B83" s="65">
        <v>19.859004217284575</v>
      </c>
      <c r="C83" s="66">
        <v>22.541594609100123</v>
      </c>
      <c r="D83" s="66">
        <v>25.808903365906623</v>
      </c>
      <c r="E83" s="66">
        <v>25.05628095452499</v>
      </c>
      <c r="F83" s="66">
        <v>26.619488296135003</v>
      </c>
      <c r="G83" s="66">
        <v>26.141714415385486</v>
      </c>
      <c r="H83" s="66">
        <v>28.654691887882162</v>
      </c>
      <c r="I83" s="66">
        <v>29.071256595461296</v>
      </c>
      <c r="J83" s="66">
        <v>29.074019171854925</v>
      </c>
      <c r="K83" s="66">
        <v>29.962723540791771</v>
      </c>
      <c r="L83" s="66">
        <v>30.263214393061098</v>
      </c>
      <c r="M83" s="66">
        <v>31.608310087847119</v>
      </c>
      <c r="N83" s="66">
        <v>31.789473684210527</v>
      </c>
      <c r="O83" s="67">
        <v>29.6</v>
      </c>
      <c r="P83" s="67">
        <v>25.1</v>
      </c>
      <c r="Q83" s="67">
        <v>23.5</v>
      </c>
      <c r="R83" s="67">
        <v>22</v>
      </c>
      <c r="S83" s="67">
        <v>21.3</v>
      </c>
      <c r="T83" s="67">
        <v>20.5</v>
      </c>
      <c r="U83" s="67">
        <v>19.3</v>
      </c>
      <c r="V83" s="67">
        <v>19</v>
      </c>
      <c r="W83" s="68">
        <v>19.2</v>
      </c>
      <c r="X83" s="3"/>
      <c r="Y83" s="3"/>
      <c r="Z83" s="3"/>
      <c r="AA83" s="181"/>
      <c r="AB83" s="181"/>
      <c r="AC83" s="181"/>
    </row>
    <row r="84" spans="1:29" x14ac:dyDescent="0.2">
      <c r="A84" s="107" t="s">
        <v>16</v>
      </c>
      <c r="B84" s="65">
        <v>7.1379114999685269</v>
      </c>
      <c r="C84" s="66">
        <v>7.0308306995050387</v>
      </c>
      <c r="D84" s="66">
        <v>7.9044516829533116</v>
      </c>
      <c r="E84" s="66">
        <v>8.8755065285907246</v>
      </c>
      <c r="F84" s="66">
        <v>9.1513941813343003</v>
      </c>
      <c r="G84" s="66">
        <v>8.5437113519033296</v>
      </c>
      <c r="H84" s="66">
        <v>7.9478620251152448</v>
      </c>
      <c r="I84" s="66">
        <v>7.212745248706522</v>
      </c>
      <c r="J84" s="66">
        <v>6.5470896333629804</v>
      </c>
      <c r="K84" s="66">
        <v>6.4879913178879827</v>
      </c>
      <c r="L84" s="66">
        <v>6.9217227017046676</v>
      </c>
      <c r="M84" s="66">
        <v>7.5232107914567639</v>
      </c>
      <c r="N84" s="66">
        <v>7.809716599190283</v>
      </c>
      <c r="O84" s="67">
        <v>6.7</v>
      </c>
      <c r="P84" s="67">
        <v>5.9</v>
      </c>
      <c r="Q84" s="67">
        <v>5.0999999999999996</v>
      </c>
      <c r="R84" s="67">
        <v>4.5999999999999996</v>
      </c>
      <c r="S84" s="67">
        <v>4.7</v>
      </c>
      <c r="T84" s="67">
        <v>4.9000000000000004</v>
      </c>
      <c r="U84" s="67">
        <v>4.8</v>
      </c>
      <c r="V84" s="67">
        <v>4.5</v>
      </c>
      <c r="W84" s="68">
        <v>4.5999999999999996</v>
      </c>
      <c r="X84" s="3"/>
      <c r="Y84" s="3"/>
      <c r="Z84" s="3"/>
      <c r="AA84" s="181"/>
      <c r="AB84" s="181"/>
      <c r="AC84" s="181"/>
    </row>
    <row r="85" spans="1:29" x14ac:dyDescent="0.2">
      <c r="A85" s="107" t="s">
        <v>17</v>
      </c>
      <c r="B85" s="65">
        <v>10.379555611506262</v>
      </c>
      <c r="C85" s="66">
        <v>13.19697060051285</v>
      </c>
      <c r="D85" s="66">
        <v>14.945711183496199</v>
      </c>
      <c r="E85" s="66">
        <v>13.366726699684827</v>
      </c>
      <c r="F85" s="66">
        <v>14.177705195669269</v>
      </c>
      <c r="G85" s="66">
        <v>14.409712373064048</v>
      </c>
      <c r="H85" s="66">
        <v>17.130291951465058</v>
      </c>
      <c r="I85" s="66">
        <v>18.298242917883307</v>
      </c>
      <c r="J85" s="66">
        <v>18.267615377013538</v>
      </c>
      <c r="K85" s="66">
        <v>19.119520596423349</v>
      </c>
      <c r="L85" s="66">
        <v>19.528532783717633</v>
      </c>
      <c r="M85" s="66">
        <v>20.246471543361505</v>
      </c>
      <c r="N85" s="66">
        <v>19.97165991902834</v>
      </c>
      <c r="O85" s="67">
        <v>18.8</v>
      </c>
      <c r="P85" s="67">
        <v>15.7</v>
      </c>
      <c r="Q85" s="67">
        <v>15</v>
      </c>
      <c r="R85" s="67">
        <v>14.3</v>
      </c>
      <c r="S85" s="67">
        <v>13.8</v>
      </c>
      <c r="T85" s="67">
        <v>12.6</v>
      </c>
      <c r="U85" s="67">
        <v>12</v>
      </c>
      <c r="V85" s="67">
        <v>12</v>
      </c>
      <c r="W85" s="68">
        <v>12.1</v>
      </c>
      <c r="X85" s="3"/>
      <c r="Y85" s="3"/>
      <c r="Z85" s="3"/>
      <c r="AA85" s="181"/>
      <c r="AB85" s="181"/>
      <c r="AC85" s="181"/>
    </row>
    <row r="86" spans="1:29" x14ac:dyDescent="0.2">
      <c r="A86" s="125" t="s">
        <v>18</v>
      </c>
      <c r="B86" s="65">
        <v>9.8445269717378991</v>
      </c>
      <c r="C86" s="66">
        <v>12.588705349156182</v>
      </c>
      <c r="D86" s="66">
        <v>14.212812160694895</v>
      </c>
      <c r="E86" s="66">
        <v>12.961503827104909</v>
      </c>
      <c r="F86" s="66">
        <v>13.427690074396661</v>
      </c>
      <c r="G86" s="66">
        <v>13.660861178873319</v>
      </c>
      <c r="H86" s="66">
        <v>16.277221427436022</v>
      </c>
      <c r="I86" s="66">
        <v>17.427385892116181</v>
      </c>
      <c r="J86" s="66">
        <v>17.33866982903449</v>
      </c>
      <c r="K86" s="66">
        <v>18.048412211579297</v>
      </c>
      <c r="L86" s="66">
        <v>18.734166344626217</v>
      </c>
      <c r="M86" s="66">
        <v>19.284732919771848</v>
      </c>
      <c r="N86" s="66">
        <v>19.068825910931174</v>
      </c>
      <c r="O86" s="67">
        <v>18</v>
      </c>
      <c r="P86" s="67">
        <v>15</v>
      </c>
      <c r="Q86" s="67">
        <v>14.3</v>
      </c>
      <c r="R86" s="67">
        <v>13.6</v>
      </c>
      <c r="S86" s="67">
        <v>13.1</v>
      </c>
      <c r="T86" s="67">
        <v>11.9</v>
      </c>
      <c r="U86" s="67">
        <v>11.3</v>
      </c>
      <c r="V86" s="67">
        <v>11</v>
      </c>
      <c r="W86" s="68">
        <v>11.1</v>
      </c>
      <c r="X86" s="3"/>
      <c r="Y86" s="3"/>
      <c r="Z86" s="3"/>
      <c r="AA86" s="181"/>
      <c r="AB86" s="181"/>
      <c r="AC86" s="181"/>
    </row>
    <row r="87" spans="1:29" x14ac:dyDescent="0.2">
      <c r="A87" s="125" t="s">
        <v>19</v>
      </c>
      <c r="B87" s="65">
        <v>0.2140114559073456</v>
      </c>
      <c r="C87" s="66">
        <v>0.39954678275389116</v>
      </c>
      <c r="D87" s="66">
        <v>0.40173724212812167</v>
      </c>
      <c r="E87" s="66">
        <v>0.21386762719495722</v>
      </c>
      <c r="F87" s="66">
        <v>0.36291054255126115</v>
      </c>
      <c r="G87" s="66">
        <v>0.31202133091280421</v>
      </c>
      <c r="H87" s="66">
        <v>0.38149737720553167</v>
      </c>
      <c r="I87" s="66">
        <v>0.44567388965729215</v>
      </c>
      <c r="J87" s="66">
        <v>0.4447079750963534</v>
      </c>
      <c r="K87" s="66">
        <v>0.52375784457132069</v>
      </c>
      <c r="L87" s="66">
        <v>0.35639142943020313</v>
      </c>
      <c r="M87" s="66">
        <v>0.42882717848370044</v>
      </c>
      <c r="N87" s="66">
        <v>0.57894736842105265</v>
      </c>
      <c r="O87" s="67">
        <v>0.4</v>
      </c>
      <c r="P87" s="67">
        <v>0.3</v>
      </c>
      <c r="Q87" s="67">
        <v>0.4</v>
      </c>
      <c r="R87" s="67">
        <v>0.5</v>
      </c>
      <c r="S87" s="67">
        <v>0.4</v>
      </c>
      <c r="T87" s="67">
        <v>0.4</v>
      </c>
      <c r="U87" s="67">
        <v>0.4</v>
      </c>
      <c r="V87" s="67">
        <v>0.5</v>
      </c>
      <c r="W87" s="68">
        <v>0.5</v>
      </c>
      <c r="X87" s="3"/>
      <c r="Y87" s="3"/>
      <c r="Z87" s="3"/>
      <c r="AA87" s="181"/>
      <c r="AB87" s="181"/>
      <c r="AC87" s="181"/>
    </row>
    <row r="88" spans="1:29" x14ac:dyDescent="0.2">
      <c r="A88" s="125" t="s">
        <v>20</v>
      </c>
      <c r="B88" s="65">
        <v>3.147227292755083E-2</v>
      </c>
      <c r="C88" s="66">
        <v>1.1926769634444511E-2</v>
      </c>
      <c r="D88" s="66">
        <v>7.0575461454940286E-2</v>
      </c>
      <c r="E88" s="66">
        <v>2.2512381809995496E-2</v>
      </c>
      <c r="F88" s="66">
        <v>2.4194036170084074E-2</v>
      </c>
      <c r="G88" s="66">
        <v>5.1058035967549778E-2</v>
      </c>
      <c r="H88" s="66">
        <v>7.4180045567742284E-2</v>
      </c>
      <c r="I88" s="66">
        <v>0.11269914451103941</v>
      </c>
      <c r="J88" s="66">
        <v>0.10870639391244194</v>
      </c>
      <c r="K88" s="66">
        <v>9.9089321945925526E-2</v>
      </c>
      <c r="L88" s="66">
        <v>7.2995834943535565E-2</v>
      </c>
      <c r="M88" s="66">
        <v>0.10824763728714767</v>
      </c>
      <c r="N88" s="66">
        <v>5.6680161943319832E-2</v>
      </c>
      <c r="O88" s="67">
        <v>0</v>
      </c>
      <c r="P88" s="67">
        <v>0</v>
      </c>
      <c r="Q88" s="67">
        <v>0</v>
      </c>
      <c r="R88" s="67">
        <v>0</v>
      </c>
      <c r="S88" s="67">
        <v>0.1</v>
      </c>
      <c r="T88" s="67">
        <v>0.1</v>
      </c>
      <c r="U88" s="67">
        <v>0.1</v>
      </c>
      <c r="V88" s="67">
        <v>0.1</v>
      </c>
      <c r="W88" s="68">
        <v>0.1</v>
      </c>
      <c r="X88" s="3"/>
      <c r="Y88" s="3"/>
      <c r="Z88" s="3"/>
      <c r="AA88" s="181"/>
      <c r="AB88" s="181"/>
      <c r="AC88" s="181"/>
    </row>
    <row r="89" spans="1:29" x14ac:dyDescent="0.2">
      <c r="A89" s="125" t="s">
        <v>21</v>
      </c>
      <c r="B89" s="65">
        <v>6.2944545855101652E-3</v>
      </c>
      <c r="C89" s="66">
        <v>0</v>
      </c>
      <c r="D89" s="66">
        <v>1.0857763300760045E-2</v>
      </c>
      <c r="E89" s="66">
        <v>0</v>
      </c>
      <c r="F89" s="66">
        <v>0</v>
      </c>
      <c r="G89" s="66">
        <v>2.2692460430022127E-2</v>
      </c>
      <c r="H89" s="66">
        <v>1.0597149366820326E-2</v>
      </c>
      <c r="I89" s="66">
        <v>1.536806516059628E-2</v>
      </c>
      <c r="J89" s="66">
        <v>3.4588398063049704E-2</v>
      </c>
      <c r="K89" s="66">
        <v>2.8311234841693008E-2</v>
      </c>
      <c r="L89" s="66">
        <v>6.0114217012323411E-2</v>
      </c>
      <c r="M89" s="66">
        <v>2.9143594654232063E-2</v>
      </c>
      <c r="N89" s="66">
        <v>8.9068825910931168E-2</v>
      </c>
      <c r="O89" s="67">
        <v>0.1</v>
      </c>
      <c r="P89" s="67">
        <v>0.1</v>
      </c>
      <c r="Q89" s="67">
        <v>0.1</v>
      </c>
      <c r="R89" s="67">
        <v>0</v>
      </c>
      <c r="S89" s="67">
        <v>0.1</v>
      </c>
      <c r="T89" s="67">
        <v>0</v>
      </c>
      <c r="U89" s="67">
        <v>0.1</v>
      </c>
      <c r="V89" s="67">
        <v>0</v>
      </c>
      <c r="W89" s="68">
        <v>0.1</v>
      </c>
      <c r="X89" s="3"/>
      <c r="Y89" s="3"/>
      <c r="Z89" s="3"/>
      <c r="AA89" s="181"/>
      <c r="AB89" s="181"/>
      <c r="AC89" s="181"/>
    </row>
    <row r="90" spans="1:29" x14ac:dyDescent="0.2">
      <c r="A90" s="125" t="s">
        <v>22</v>
      </c>
      <c r="B90" s="65">
        <v>6.923900044061182E-2</v>
      </c>
      <c r="C90" s="66">
        <v>0.10137754189277835</v>
      </c>
      <c r="D90" s="66">
        <v>0.13029315960912052</v>
      </c>
      <c r="E90" s="66">
        <v>2.8140477262494371E-2</v>
      </c>
      <c r="F90" s="66">
        <v>3.6291054255126111E-2</v>
      </c>
      <c r="G90" s="66">
        <v>7.3750496397571905E-2</v>
      </c>
      <c r="H90" s="66">
        <v>0.13776294176866422</v>
      </c>
      <c r="I90" s="66">
        <v>0.14855796321909737</v>
      </c>
      <c r="J90" s="66">
        <v>9.882399446585631E-2</v>
      </c>
      <c r="K90" s="66">
        <v>0.16043033076959373</v>
      </c>
      <c r="L90" s="66">
        <v>0.18463652368070763</v>
      </c>
      <c r="M90" s="66">
        <v>0.15404471460094091</v>
      </c>
      <c r="N90" s="66">
        <v>0.10931174089068825</v>
      </c>
      <c r="O90" s="67">
        <v>0.1</v>
      </c>
      <c r="P90" s="67">
        <v>0.1</v>
      </c>
      <c r="Q90" s="67">
        <v>0</v>
      </c>
      <c r="R90" s="67">
        <v>0.1</v>
      </c>
      <c r="S90" s="67">
        <v>0</v>
      </c>
      <c r="T90" s="67">
        <v>0</v>
      </c>
      <c r="U90" s="67">
        <v>0</v>
      </c>
      <c r="V90" s="67">
        <v>0.1</v>
      </c>
      <c r="W90" s="68">
        <v>0.1</v>
      </c>
      <c r="X90" s="3"/>
      <c r="Y90" s="3"/>
      <c r="Z90" s="3"/>
      <c r="AA90" s="181"/>
      <c r="AB90" s="181"/>
      <c r="AC90" s="181"/>
    </row>
    <row r="91" spans="1:29" x14ac:dyDescent="0.2">
      <c r="A91" s="125" t="s">
        <v>23</v>
      </c>
      <c r="B91" s="65">
        <v>0.2140114559073456</v>
      </c>
      <c r="C91" s="66">
        <v>9.5414157075556089E-2</v>
      </c>
      <c r="D91" s="66">
        <v>0.11943539630836049</v>
      </c>
      <c r="E91" s="66">
        <v>0.14070238631247187</v>
      </c>
      <c r="F91" s="66">
        <v>0.32661948829613496</v>
      </c>
      <c r="G91" s="66">
        <v>0.28932887048278211</v>
      </c>
      <c r="H91" s="66">
        <v>0.24903301012027765</v>
      </c>
      <c r="I91" s="66">
        <v>0.14855796321909737</v>
      </c>
      <c r="J91" s="66">
        <v>0.24211878644134796</v>
      </c>
      <c r="K91" s="66">
        <v>0.2595196527155193</v>
      </c>
      <c r="L91" s="66">
        <v>0.12022843402464682</v>
      </c>
      <c r="M91" s="66">
        <v>0.24147549856363709</v>
      </c>
      <c r="N91" s="66">
        <v>6.8825910931174086E-2</v>
      </c>
      <c r="O91" s="67">
        <v>0.1</v>
      </c>
      <c r="P91" s="67">
        <v>0.1</v>
      </c>
      <c r="Q91" s="67">
        <v>0.2</v>
      </c>
      <c r="R91" s="67">
        <v>0.1</v>
      </c>
      <c r="S91" s="67">
        <v>0.2</v>
      </c>
      <c r="T91" s="67">
        <v>0.2</v>
      </c>
      <c r="U91" s="67">
        <v>0.1</v>
      </c>
      <c r="V91" s="67">
        <v>0.2</v>
      </c>
      <c r="W91" s="68">
        <v>0.2</v>
      </c>
      <c r="X91" s="3"/>
      <c r="Y91" s="3"/>
      <c r="Z91" s="3"/>
      <c r="AA91" s="181"/>
      <c r="AB91" s="181"/>
      <c r="AC91" s="181"/>
    </row>
    <row r="92" spans="1:29" x14ac:dyDescent="0.2">
      <c r="A92" s="107" t="s">
        <v>24</v>
      </c>
      <c r="B92" s="65">
        <v>1.1267073708063196</v>
      </c>
      <c r="C92" s="66">
        <v>1.2105671178961177</v>
      </c>
      <c r="D92" s="66">
        <v>1.5472312703583062</v>
      </c>
      <c r="E92" s="66">
        <v>1.3057181449797388</v>
      </c>
      <c r="F92" s="66">
        <v>1.3851085707373134</v>
      </c>
      <c r="G92" s="66">
        <v>1.4466443524139105</v>
      </c>
      <c r="H92" s="66">
        <v>1.4359137392041541</v>
      </c>
      <c r="I92" s="66">
        <v>1.4138619947748579</v>
      </c>
      <c r="J92" s="66">
        <v>1.6157723095167509</v>
      </c>
      <c r="K92" s="66">
        <v>1.5901476902750911</v>
      </c>
      <c r="L92" s="66">
        <v>1.5071492979518228</v>
      </c>
      <c r="M92" s="66">
        <v>1.6445314126316664</v>
      </c>
      <c r="N92" s="66">
        <v>1.5506072874493928</v>
      </c>
      <c r="O92" s="67">
        <v>1.8</v>
      </c>
      <c r="P92" s="67">
        <v>1.5</v>
      </c>
      <c r="Q92" s="67">
        <v>1.2</v>
      </c>
      <c r="R92" s="67">
        <v>1.2</v>
      </c>
      <c r="S92" s="67">
        <v>1.2</v>
      </c>
      <c r="T92" s="67">
        <v>1.3</v>
      </c>
      <c r="U92" s="67">
        <v>1.1000000000000001</v>
      </c>
      <c r="V92" s="67">
        <v>0.9</v>
      </c>
      <c r="W92" s="68">
        <v>0.9</v>
      </c>
      <c r="X92" s="3"/>
      <c r="Y92" s="3"/>
      <c r="Z92" s="3"/>
      <c r="AA92" s="181"/>
      <c r="AB92" s="181"/>
      <c r="AC92" s="181"/>
    </row>
    <row r="93" spans="1:29" x14ac:dyDescent="0.2">
      <c r="A93" s="107" t="s">
        <v>25</v>
      </c>
      <c r="B93" s="65">
        <v>1.214829735003462</v>
      </c>
      <c r="C93" s="66">
        <v>1.1032261911861174</v>
      </c>
      <c r="D93" s="66">
        <v>1.4115092290988056</v>
      </c>
      <c r="E93" s="66">
        <v>1.5083295812696982</v>
      </c>
      <c r="F93" s="66">
        <v>1.905280348394121</v>
      </c>
      <c r="G93" s="66">
        <v>1.741646338004198</v>
      </c>
      <c r="H93" s="66">
        <v>2.1406241720977057</v>
      </c>
      <c r="I93" s="66">
        <v>2.146406434096614</v>
      </c>
      <c r="J93" s="66">
        <v>2.6435418519616563</v>
      </c>
      <c r="K93" s="66">
        <v>2.7650639362053511</v>
      </c>
      <c r="L93" s="66">
        <v>2.3058096096869765</v>
      </c>
      <c r="M93" s="66">
        <v>2.1940963403971856</v>
      </c>
      <c r="N93" s="66">
        <v>2.4574898785425101</v>
      </c>
      <c r="O93" s="67">
        <v>2.2999999999999998</v>
      </c>
      <c r="P93" s="67">
        <v>2.1</v>
      </c>
      <c r="Q93" s="67">
        <v>2.2000000000000002</v>
      </c>
      <c r="R93" s="67">
        <v>1.9</v>
      </c>
      <c r="S93" s="67">
        <v>1.7</v>
      </c>
      <c r="T93" s="67">
        <v>1.7</v>
      </c>
      <c r="U93" s="67">
        <v>1.4</v>
      </c>
      <c r="V93" s="67">
        <v>1.5</v>
      </c>
      <c r="W93" s="68">
        <v>1.6</v>
      </c>
      <c r="X93" s="3"/>
      <c r="Y93" s="3"/>
      <c r="Z93" s="3"/>
      <c r="AA93" s="181"/>
      <c r="AB93" s="181"/>
      <c r="AC93" s="181"/>
    </row>
    <row r="94" spans="1:29" x14ac:dyDescent="0.2">
      <c r="A94" s="125" t="s">
        <v>26</v>
      </c>
      <c r="B94" s="65">
        <v>0.47208409391326245</v>
      </c>
      <c r="C94" s="66">
        <v>0.43532709165722461</v>
      </c>
      <c r="D94" s="66">
        <v>0.58631921824104238</v>
      </c>
      <c r="E94" s="66">
        <v>0.66974335884736602</v>
      </c>
      <c r="F94" s="66">
        <v>0.98590697393092597</v>
      </c>
      <c r="G94" s="66">
        <v>0.94173710784591824</v>
      </c>
      <c r="H94" s="66">
        <v>1.1921793037672868</v>
      </c>
      <c r="I94" s="66">
        <v>1.0399057425336817</v>
      </c>
      <c r="J94" s="66">
        <v>1.2105939322067398</v>
      </c>
      <c r="K94" s="66">
        <v>1.4485915160666258</v>
      </c>
      <c r="L94" s="66">
        <v>1.2065782128902056</v>
      </c>
      <c r="M94" s="66">
        <v>1.1116199675257088</v>
      </c>
      <c r="N94" s="66">
        <v>1.2753036437246963</v>
      </c>
      <c r="O94" s="67">
        <v>1</v>
      </c>
      <c r="P94" s="67">
        <v>0.8</v>
      </c>
      <c r="Q94" s="67">
        <v>0.9</v>
      </c>
      <c r="R94" s="67">
        <v>0.8</v>
      </c>
      <c r="S94" s="67">
        <v>0.5</v>
      </c>
      <c r="T94" s="67">
        <v>0.4</v>
      </c>
      <c r="U94" s="67">
        <v>0.3</v>
      </c>
      <c r="V94" s="67">
        <v>0.3</v>
      </c>
      <c r="W94" s="68">
        <v>0.4</v>
      </c>
      <c r="X94" s="3"/>
      <c r="Y94" s="3"/>
      <c r="Z94" s="3"/>
      <c r="AA94" s="181"/>
      <c r="AB94" s="181"/>
      <c r="AC94" s="181"/>
    </row>
    <row r="95" spans="1:29" x14ac:dyDescent="0.2">
      <c r="A95" s="125" t="s">
        <v>27</v>
      </c>
      <c r="B95" s="65">
        <v>0.74274564109019958</v>
      </c>
      <c r="C95" s="66">
        <v>0.66789909952889259</v>
      </c>
      <c r="D95" s="66">
        <v>0.82519001085776322</v>
      </c>
      <c r="E95" s="66">
        <v>0.83858622242233227</v>
      </c>
      <c r="F95" s="66">
        <v>0.91937337446319489</v>
      </c>
      <c r="G95" s="66">
        <v>0.79990923015827997</v>
      </c>
      <c r="H95" s="66">
        <v>0.94844486833041908</v>
      </c>
      <c r="I95" s="66">
        <v>1.1065006915629323</v>
      </c>
      <c r="J95" s="66">
        <v>1.4329479197549166</v>
      </c>
      <c r="K95" s="66">
        <v>1.316472420138725</v>
      </c>
      <c r="L95" s="66">
        <v>1.0992313967967711</v>
      </c>
      <c r="M95" s="66">
        <v>1.0824763728714766</v>
      </c>
      <c r="N95" s="66">
        <v>1.1821862348178138</v>
      </c>
      <c r="O95" s="67">
        <v>1.3</v>
      </c>
      <c r="P95" s="67">
        <v>1.2</v>
      </c>
      <c r="Q95" s="67">
        <v>1.3</v>
      </c>
      <c r="R95" s="67">
        <v>1.1000000000000001</v>
      </c>
      <c r="S95" s="67">
        <v>1.2</v>
      </c>
      <c r="T95" s="67">
        <v>1.2</v>
      </c>
      <c r="U95" s="67">
        <v>1.2</v>
      </c>
      <c r="V95" s="67">
        <v>1.2</v>
      </c>
      <c r="W95" s="68">
        <v>1.2</v>
      </c>
      <c r="X95" s="3"/>
      <c r="Y95" s="3"/>
      <c r="Z95" s="3"/>
      <c r="AA95" s="181"/>
      <c r="AB95" s="181"/>
      <c r="AC95" s="181"/>
    </row>
    <row r="96" spans="1:29" x14ac:dyDescent="0.2">
      <c r="A96" s="46"/>
      <c r="B96" s="65"/>
      <c r="C96" s="66"/>
      <c r="D96" s="66"/>
      <c r="E96" s="66"/>
      <c r="F96" s="66"/>
      <c r="G96" s="66"/>
      <c r="H96" s="66"/>
      <c r="I96" s="66"/>
      <c r="J96" s="66"/>
      <c r="K96" s="66"/>
      <c r="L96" s="66"/>
      <c r="M96" s="66"/>
      <c r="N96" s="66"/>
      <c r="O96" s="67"/>
      <c r="P96" s="67"/>
      <c r="Q96" s="67"/>
      <c r="R96" s="67"/>
      <c r="S96" s="67"/>
      <c r="T96" s="67"/>
      <c r="U96" s="67"/>
      <c r="V96" s="67"/>
      <c r="W96" s="68"/>
      <c r="X96" s="3"/>
      <c r="Y96" s="3"/>
      <c r="Z96" s="3"/>
      <c r="AA96" s="181"/>
      <c r="AB96" s="181"/>
      <c r="AC96" s="181"/>
    </row>
    <row r="97" spans="1:29" x14ac:dyDescent="0.2">
      <c r="A97" s="46" t="s">
        <v>28</v>
      </c>
      <c r="B97" s="65">
        <v>10.379555611506262</v>
      </c>
      <c r="C97" s="66">
        <v>11.616673623948953</v>
      </c>
      <c r="D97" s="66">
        <v>12.361563517915309</v>
      </c>
      <c r="E97" s="66">
        <v>12.567537145429986</v>
      </c>
      <c r="F97" s="66">
        <v>14.129317123329098</v>
      </c>
      <c r="G97" s="66">
        <v>14.710387473761843</v>
      </c>
      <c r="H97" s="66">
        <v>15.196312192020347</v>
      </c>
      <c r="I97" s="66">
        <v>15.72665334767686</v>
      </c>
      <c r="J97" s="66">
        <v>15.658661923114932</v>
      </c>
      <c r="K97" s="66">
        <v>16.62813193035436</v>
      </c>
      <c r="L97" s="66">
        <v>18.120142556571771</v>
      </c>
      <c r="M97" s="66">
        <v>18.34797452017153</v>
      </c>
      <c r="N97" s="66">
        <v>18.591093117408906</v>
      </c>
      <c r="O97" s="67">
        <v>19.899999999999999</v>
      </c>
      <c r="P97" s="67">
        <v>19.899999999999999</v>
      </c>
      <c r="Q97" s="67">
        <v>20.6</v>
      </c>
      <c r="R97" s="67">
        <v>21.8</v>
      </c>
      <c r="S97" s="67">
        <v>21.4</v>
      </c>
      <c r="T97" s="67">
        <v>22.9</v>
      </c>
      <c r="U97" s="67">
        <v>23.1</v>
      </c>
      <c r="V97" s="67">
        <v>22.3</v>
      </c>
      <c r="W97" s="68">
        <v>20.9</v>
      </c>
      <c r="X97" s="3"/>
      <c r="Y97" s="3"/>
      <c r="Z97" s="3"/>
      <c r="AA97" s="181"/>
      <c r="AB97" s="181"/>
      <c r="AC97" s="181"/>
    </row>
    <row r="98" spans="1:29" x14ac:dyDescent="0.2">
      <c r="A98" s="107" t="s">
        <v>29</v>
      </c>
      <c r="B98" s="65">
        <v>6.8735444073771008</v>
      </c>
      <c r="C98" s="66">
        <v>7.8478144194644885</v>
      </c>
      <c r="D98" s="66">
        <v>8.4364820846905531</v>
      </c>
      <c r="E98" s="66">
        <v>8.9036470058532196</v>
      </c>
      <c r="F98" s="66">
        <v>10.03447650154237</v>
      </c>
      <c r="G98" s="66">
        <v>10.302377035230045</v>
      </c>
      <c r="H98" s="66">
        <v>10.554760769353045</v>
      </c>
      <c r="I98" s="66">
        <v>11.080374980789918</v>
      </c>
      <c r="J98" s="66">
        <v>11.28570016800079</v>
      </c>
      <c r="K98" s="66">
        <v>11.296182701835512</v>
      </c>
      <c r="L98" s="66">
        <v>12.705569152818926</v>
      </c>
      <c r="M98" s="66">
        <v>13.139597818393772</v>
      </c>
      <c r="N98" s="66">
        <v>13.696356275303645</v>
      </c>
      <c r="O98" s="67">
        <v>13.8</v>
      </c>
      <c r="P98" s="67">
        <v>14.1</v>
      </c>
      <c r="Q98" s="67">
        <v>14.4</v>
      </c>
      <c r="R98" s="67">
        <v>15.4</v>
      </c>
      <c r="S98" s="67">
        <v>15.1</v>
      </c>
      <c r="T98" s="67">
        <v>15.4</v>
      </c>
      <c r="U98" s="67">
        <v>15.9</v>
      </c>
      <c r="V98" s="67">
        <v>15.1</v>
      </c>
      <c r="W98" s="68">
        <v>14</v>
      </c>
      <c r="X98" s="3"/>
      <c r="Y98" s="3"/>
      <c r="Z98" s="3"/>
      <c r="AA98" s="181"/>
      <c r="AB98" s="181"/>
      <c r="AC98" s="181"/>
    </row>
    <row r="99" spans="1:29" x14ac:dyDescent="0.2">
      <c r="A99" s="107" t="s">
        <v>30</v>
      </c>
      <c r="B99" s="65">
        <v>1.5610247372065211</v>
      </c>
      <c r="C99" s="66">
        <v>1.8307591388872324</v>
      </c>
      <c r="D99" s="66">
        <v>1.8295331161780675</v>
      </c>
      <c r="E99" s="66">
        <v>2.0711391265195855</v>
      </c>
      <c r="F99" s="66">
        <v>2.1714147462650457</v>
      </c>
      <c r="G99" s="66">
        <v>2.3259771940772676</v>
      </c>
      <c r="H99" s="66">
        <v>2.5486144227202883</v>
      </c>
      <c r="I99" s="66">
        <v>2.5767122585933095</v>
      </c>
      <c r="J99" s="66">
        <v>2.7967190433837339</v>
      </c>
      <c r="K99" s="66">
        <v>3.7370829991034777</v>
      </c>
      <c r="L99" s="66">
        <v>3.9031302331572841</v>
      </c>
      <c r="M99" s="66">
        <v>3.8552812356884134</v>
      </c>
      <c r="N99" s="66">
        <v>3.6113360323886639</v>
      </c>
      <c r="O99" s="67">
        <v>3.9</v>
      </c>
      <c r="P99" s="67">
        <v>3.6</v>
      </c>
      <c r="Q99" s="67">
        <v>3.7</v>
      </c>
      <c r="R99" s="67">
        <v>4</v>
      </c>
      <c r="S99" s="67">
        <v>4</v>
      </c>
      <c r="T99" s="67">
        <v>4.4000000000000004</v>
      </c>
      <c r="U99" s="67">
        <v>3.9</v>
      </c>
      <c r="V99" s="67">
        <v>3.7</v>
      </c>
      <c r="W99" s="68">
        <v>3.7</v>
      </c>
      <c r="X99" s="3"/>
      <c r="Y99" s="3"/>
      <c r="Z99" s="3"/>
      <c r="AA99" s="181"/>
      <c r="AB99" s="181"/>
      <c r="AC99" s="181"/>
    </row>
    <row r="100" spans="1:29" x14ac:dyDescent="0.2">
      <c r="A100" s="125" t="s">
        <v>31</v>
      </c>
      <c r="B100" s="65">
        <v>1.5610247372065211</v>
      </c>
      <c r="C100" s="66">
        <v>1.8307591388872324</v>
      </c>
      <c r="D100" s="66">
        <v>1.8295331161780675</v>
      </c>
      <c r="E100" s="66">
        <v>2.0711391265195855</v>
      </c>
      <c r="F100" s="66">
        <v>2.1714147462650457</v>
      </c>
      <c r="G100" s="66">
        <v>2.3259771940772676</v>
      </c>
      <c r="H100" s="66">
        <v>2.5168229746198274</v>
      </c>
      <c r="I100" s="66">
        <v>2.5459761282721174</v>
      </c>
      <c r="J100" s="66">
        <v>2.7127186480877556</v>
      </c>
      <c r="K100" s="66">
        <v>3.7087717642617846</v>
      </c>
      <c r="L100" s="66">
        <v>3.8301343982137492</v>
      </c>
      <c r="M100" s="66">
        <v>3.7595237103959365</v>
      </c>
      <c r="N100" s="66">
        <v>3.5384615384615383</v>
      </c>
      <c r="O100" s="67">
        <v>3.8</v>
      </c>
      <c r="P100" s="67">
        <v>3.5</v>
      </c>
      <c r="Q100" s="67">
        <v>3.6</v>
      </c>
      <c r="R100" s="67">
        <v>3.9</v>
      </c>
      <c r="S100" s="67">
        <v>4</v>
      </c>
      <c r="T100" s="67">
        <v>4.3</v>
      </c>
      <c r="U100" s="67">
        <v>3.8</v>
      </c>
      <c r="V100" s="67">
        <v>3.7</v>
      </c>
      <c r="W100" s="68">
        <v>3.7</v>
      </c>
      <c r="X100" s="3"/>
      <c r="Y100" s="3"/>
      <c r="Z100" s="3"/>
      <c r="AA100" s="181"/>
      <c r="AB100" s="181"/>
      <c r="AC100" s="181"/>
    </row>
    <row r="101" spans="1:29" x14ac:dyDescent="0.2">
      <c r="A101" s="125" t="s">
        <v>32</v>
      </c>
      <c r="B101" s="65">
        <v>0</v>
      </c>
      <c r="C101" s="66">
        <v>0</v>
      </c>
      <c r="D101" s="66">
        <v>0</v>
      </c>
      <c r="E101" s="66">
        <v>0</v>
      </c>
      <c r="F101" s="66">
        <v>0</v>
      </c>
      <c r="G101" s="66">
        <v>0</v>
      </c>
      <c r="H101" s="66">
        <v>3.179144810046098E-2</v>
      </c>
      <c r="I101" s="66">
        <v>3.0736130321192559E-2</v>
      </c>
      <c r="J101" s="66">
        <v>8.4000395295977873E-2</v>
      </c>
      <c r="K101" s="66">
        <v>2.8311234841693008E-2</v>
      </c>
      <c r="L101" s="66">
        <v>7.2995834943535565E-2</v>
      </c>
      <c r="M101" s="66">
        <v>9.5757525292476789E-2</v>
      </c>
      <c r="N101" s="66">
        <v>7.2874493927125514E-2</v>
      </c>
      <c r="O101" s="67">
        <v>0.1</v>
      </c>
      <c r="P101" s="67">
        <v>0</v>
      </c>
      <c r="Q101" s="67">
        <v>0</v>
      </c>
      <c r="R101" s="67">
        <v>0</v>
      </c>
      <c r="S101" s="67">
        <v>0.1</v>
      </c>
      <c r="T101" s="67">
        <v>0.1</v>
      </c>
      <c r="U101" s="67">
        <v>0.1</v>
      </c>
      <c r="V101" s="67">
        <v>0.1</v>
      </c>
      <c r="W101" s="68">
        <v>0.1</v>
      </c>
      <c r="X101" s="3"/>
      <c r="Y101" s="3"/>
      <c r="Z101" s="3"/>
      <c r="AA101" s="181"/>
      <c r="AB101" s="181"/>
      <c r="AC101" s="181"/>
    </row>
    <row r="102" spans="1:29" x14ac:dyDescent="0.2">
      <c r="A102" s="107" t="s">
        <v>33</v>
      </c>
      <c r="B102" s="65">
        <v>1.7057971926732549</v>
      </c>
      <c r="C102" s="66">
        <v>1.6578209791877869</v>
      </c>
      <c r="D102" s="66">
        <v>1.8675352877307274</v>
      </c>
      <c r="E102" s="66">
        <v>1.345114813147231</v>
      </c>
      <c r="F102" s="66">
        <v>1.711728059033448</v>
      </c>
      <c r="G102" s="66">
        <v>1.7756850286492314</v>
      </c>
      <c r="H102" s="66">
        <v>1.8809940126106077</v>
      </c>
      <c r="I102" s="66">
        <v>1.787818247016034</v>
      </c>
      <c r="J102" s="66">
        <v>1.3687123233521099</v>
      </c>
      <c r="K102" s="66">
        <v>1.4202802812249327</v>
      </c>
      <c r="L102" s="66">
        <v>1.2581046846150543</v>
      </c>
      <c r="M102" s="66">
        <v>1.1907240101586245</v>
      </c>
      <c r="N102" s="66">
        <v>1.1093117408906883</v>
      </c>
      <c r="O102" s="67">
        <v>1.6</v>
      </c>
      <c r="P102" s="67">
        <v>1.5</v>
      </c>
      <c r="Q102" s="67">
        <v>1.7</v>
      </c>
      <c r="R102" s="67">
        <v>1.6</v>
      </c>
      <c r="S102" s="67">
        <v>1.7</v>
      </c>
      <c r="T102" s="67">
        <v>2.2999999999999998</v>
      </c>
      <c r="U102" s="67">
        <v>2.4</v>
      </c>
      <c r="V102" s="67">
        <v>2.5</v>
      </c>
      <c r="W102" s="68">
        <v>2.5</v>
      </c>
      <c r="X102" s="3"/>
      <c r="Y102" s="3"/>
      <c r="Z102" s="3"/>
      <c r="AA102" s="181"/>
      <c r="AB102" s="181"/>
      <c r="AC102" s="181"/>
    </row>
    <row r="103" spans="1:29" x14ac:dyDescent="0.2">
      <c r="A103" s="125" t="s">
        <v>34</v>
      </c>
      <c r="B103" s="65">
        <v>0.76792345943224016</v>
      </c>
      <c r="C103" s="66">
        <v>0.71560617806667071</v>
      </c>
      <c r="D103" s="66">
        <v>0.7057546145494028</v>
      </c>
      <c r="E103" s="66">
        <v>0.62471859522737505</v>
      </c>
      <c r="F103" s="66">
        <v>0.71977257606000122</v>
      </c>
      <c r="G103" s="66">
        <v>0.93606399273841268</v>
      </c>
      <c r="H103" s="66">
        <v>1.0279234885815716</v>
      </c>
      <c r="I103" s="66">
        <v>0.82987551867219922</v>
      </c>
      <c r="J103" s="66">
        <v>0.7016503607075798</v>
      </c>
      <c r="K103" s="66">
        <v>0.68418817534091447</v>
      </c>
      <c r="L103" s="66">
        <v>0.58396667954828452</v>
      </c>
      <c r="M103" s="66">
        <v>0.50376785045172567</v>
      </c>
      <c r="N103" s="66">
        <v>0.38866396761133604</v>
      </c>
      <c r="O103" s="67">
        <v>0.6</v>
      </c>
      <c r="P103" s="67">
        <v>0.6</v>
      </c>
      <c r="Q103" s="67">
        <v>0.6</v>
      </c>
      <c r="R103" s="67">
        <v>0.4</v>
      </c>
      <c r="S103" s="67">
        <v>0.3</v>
      </c>
      <c r="T103" s="67">
        <v>0.5</v>
      </c>
      <c r="U103" s="67">
        <v>0.4</v>
      </c>
      <c r="V103" s="67">
        <v>0.3</v>
      </c>
      <c r="W103" s="68">
        <v>0.5</v>
      </c>
      <c r="X103" s="3"/>
      <c r="Y103" s="3"/>
      <c r="Z103" s="3"/>
      <c r="AA103" s="181"/>
      <c r="AB103" s="181"/>
      <c r="AC103" s="181"/>
    </row>
    <row r="104" spans="1:29" x14ac:dyDescent="0.2">
      <c r="A104" s="125" t="s">
        <v>35</v>
      </c>
      <c r="B104" s="65">
        <v>0.31472272927550826</v>
      </c>
      <c r="C104" s="66">
        <v>0.3339495497644463</v>
      </c>
      <c r="D104" s="66">
        <v>0.33659066232356133</v>
      </c>
      <c r="E104" s="66">
        <v>0.18009905447996397</v>
      </c>
      <c r="F104" s="66">
        <v>0.2661343978709248</v>
      </c>
      <c r="G104" s="66">
        <v>0.21557837408521019</v>
      </c>
      <c r="H104" s="66">
        <v>0.22254013670322684</v>
      </c>
      <c r="I104" s="66">
        <v>0.2715024845038676</v>
      </c>
      <c r="J104" s="66">
        <v>0.19764798893171262</v>
      </c>
      <c r="K104" s="66">
        <v>0.27839380927664797</v>
      </c>
      <c r="L104" s="66">
        <v>0.15028554253080853</v>
      </c>
      <c r="M104" s="66">
        <v>0.26229235188808858</v>
      </c>
      <c r="N104" s="66">
        <v>0.22672064777327933</v>
      </c>
      <c r="O104" s="67">
        <v>0.3</v>
      </c>
      <c r="P104" s="67">
        <v>0.3</v>
      </c>
      <c r="Q104" s="67">
        <v>0.3</v>
      </c>
      <c r="R104" s="67">
        <v>0.3</v>
      </c>
      <c r="S104" s="67">
        <v>0.4</v>
      </c>
      <c r="T104" s="67">
        <v>0.6</v>
      </c>
      <c r="U104" s="67">
        <v>0.6</v>
      </c>
      <c r="V104" s="67">
        <v>0.6</v>
      </c>
      <c r="W104" s="68">
        <v>0.5</v>
      </c>
      <c r="X104" s="3"/>
      <c r="Y104" s="3"/>
      <c r="Z104" s="3"/>
      <c r="AA104" s="181"/>
      <c r="AB104" s="181"/>
      <c r="AC104" s="181"/>
    </row>
    <row r="105" spans="1:29" x14ac:dyDescent="0.2">
      <c r="A105" s="125" t="s">
        <v>36</v>
      </c>
      <c r="B105" s="65">
        <v>0.10071127336816264</v>
      </c>
      <c r="C105" s="66">
        <v>0.1490846204305564</v>
      </c>
      <c r="D105" s="66">
        <v>0.18458197611292074</v>
      </c>
      <c r="E105" s="66">
        <v>9.0049527239981983E-2</v>
      </c>
      <c r="F105" s="66">
        <v>0.1330671989354624</v>
      </c>
      <c r="G105" s="66">
        <v>0.22125148919271573</v>
      </c>
      <c r="H105" s="66">
        <v>0.15895724050230486</v>
      </c>
      <c r="I105" s="66">
        <v>0.16392602837969367</v>
      </c>
      <c r="J105" s="66">
        <v>0.13341239252890602</v>
      </c>
      <c r="K105" s="66">
        <v>0.1651488699098759</v>
      </c>
      <c r="L105" s="66">
        <v>0.12881617931212161</v>
      </c>
      <c r="M105" s="66">
        <v>0.11241100795203797</v>
      </c>
      <c r="N105" s="66">
        <v>0.11336032388663966</v>
      </c>
      <c r="O105" s="67">
        <v>0.1</v>
      </c>
      <c r="P105" s="67">
        <v>0.1</v>
      </c>
      <c r="Q105" s="67">
        <v>0.1</v>
      </c>
      <c r="R105" s="67">
        <v>0.1</v>
      </c>
      <c r="S105" s="67">
        <v>0.1</v>
      </c>
      <c r="T105" s="67">
        <v>0.1</v>
      </c>
      <c r="U105" s="67">
        <v>0.1</v>
      </c>
      <c r="V105" s="67">
        <v>0.1</v>
      </c>
      <c r="W105" s="68">
        <v>0.1</v>
      </c>
      <c r="X105" s="3"/>
      <c r="Y105" s="3"/>
      <c r="Z105" s="3"/>
      <c r="AA105" s="181"/>
      <c r="AB105" s="181"/>
      <c r="AC105" s="181"/>
    </row>
    <row r="106" spans="1:29" x14ac:dyDescent="0.2">
      <c r="A106" s="125" t="s">
        <v>37</v>
      </c>
      <c r="B106" s="65">
        <v>0</v>
      </c>
      <c r="C106" s="66">
        <v>0</v>
      </c>
      <c r="D106" s="66">
        <v>5.4288816503800224E-3</v>
      </c>
      <c r="E106" s="66">
        <v>0</v>
      </c>
      <c r="F106" s="66">
        <v>0</v>
      </c>
      <c r="G106" s="66">
        <v>5.6731151075055317E-3</v>
      </c>
      <c r="H106" s="66">
        <v>0</v>
      </c>
      <c r="I106" s="66">
        <v>0</v>
      </c>
      <c r="J106" s="66">
        <v>0</v>
      </c>
      <c r="K106" s="66">
        <v>0</v>
      </c>
      <c r="L106" s="66">
        <v>4.293872643737387E-3</v>
      </c>
      <c r="M106" s="66">
        <v>4.293872643737387E-3</v>
      </c>
      <c r="N106" s="66">
        <v>2.4291497975708502E-2</v>
      </c>
      <c r="O106" s="67">
        <v>0</v>
      </c>
      <c r="P106" s="67">
        <v>0</v>
      </c>
      <c r="Q106" s="67">
        <v>0</v>
      </c>
      <c r="R106" s="67">
        <v>0</v>
      </c>
      <c r="S106" s="67">
        <v>0</v>
      </c>
      <c r="T106" s="67">
        <v>0</v>
      </c>
      <c r="U106" s="67">
        <v>0</v>
      </c>
      <c r="V106" s="67">
        <v>0</v>
      </c>
      <c r="W106" s="68">
        <v>0</v>
      </c>
      <c r="X106" s="3"/>
      <c r="Y106" s="3"/>
      <c r="Z106" s="3"/>
      <c r="AA106" s="181"/>
      <c r="AB106" s="181"/>
      <c r="AC106" s="181"/>
    </row>
    <row r="107" spans="1:29" x14ac:dyDescent="0.2">
      <c r="A107" s="125" t="s">
        <v>38</v>
      </c>
      <c r="B107" s="65">
        <v>0.52243973059734372</v>
      </c>
      <c r="C107" s="66">
        <v>0.45918063092611372</v>
      </c>
      <c r="D107" s="66">
        <v>0.6351791530944626</v>
      </c>
      <c r="E107" s="66">
        <v>0.45024763619990993</v>
      </c>
      <c r="F107" s="66">
        <v>0.59275388616705982</v>
      </c>
      <c r="G107" s="66">
        <v>0.3971180575253872</v>
      </c>
      <c r="H107" s="66">
        <v>0.47157314682350443</v>
      </c>
      <c r="I107" s="66">
        <v>0.52251421546027355</v>
      </c>
      <c r="J107" s="66">
        <v>0.33600158118391149</v>
      </c>
      <c r="K107" s="66">
        <v>0.29254942669749445</v>
      </c>
      <c r="L107" s="66">
        <v>0.39074241058010223</v>
      </c>
      <c r="M107" s="66">
        <v>0.31225279986677212</v>
      </c>
      <c r="N107" s="66">
        <v>0.35627530364372467</v>
      </c>
      <c r="O107" s="67">
        <v>0.5</v>
      </c>
      <c r="P107" s="67">
        <v>0.5</v>
      </c>
      <c r="Q107" s="67">
        <v>0.7</v>
      </c>
      <c r="R107" s="67">
        <v>0.8</v>
      </c>
      <c r="S107" s="67">
        <v>0.8</v>
      </c>
      <c r="T107" s="67">
        <v>1.1000000000000001</v>
      </c>
      <c r="U107" s="67">
        <v>1.3</v>
      </c>
      <c r="V107" s="67">
        <v>1.5</v>
      </c>
      <c r="W107" s="68">
        <v>1.4</v>
      </c>
      <c r="X107" s="3"/>
      <c r="Y107" s="3"/>
      <c r="Z107" s="3"/>
      <c r="AA107" s="181"/>
      <c r="AB107" s="181"/>
      <c r="AC107" s="181"/>
    </row>
    <row r="108" spans="1:29" ht="14.25" x14ac:dyDescent="0.2">
      <c r="A108" s="107" t="s">
        <v>81</v>
      </c>
      <c r="B108" s="65">
        <v>0.15736136463775413</v>
      </c>
      <c r="C108" s="66">
        <v>0.20871846860277896</v>
      </c>
      <c r="D108" s="66">
        <v>0.1031487513572204</v>
      </c>
      <c r="E108" s="66">
        <v>0.15758667266996848</v>
      </c>
      <c r="F108" s="66">
        <v>0.1875037803181516</v>
      </c>
      <c r="G108" s="66">
        <v>0.25529017983774888</v>
      </c>
      <c r="H108" s="66">
        <v>0.16955438986912522</v>
      </c>
      <c r="I108" s="66">
        <v>0.22027560063521334</v>
      </c>
      <c r="J108" s="66">
        <v>0.15317719142207728</v>
      </c>
      <c r="K108" s="66">
        <v>0.10380786108620771</v>
      </c>
      <c r="L108" s="66">
        <v>0.20610588689939455</v>
      </c>
      <c r="M108" s="66">
        <v>0.11657437861692825</v>
      </c>
      <c r="N108" s="66">
        <v>0.10526315789473684</v>
      </c>
      <c r="O108" s="67">
        <v>0.6</v>
      </c>
      <c r="P108" s="67">
        <v>0.6</v>
      </c>
      <c r="Q108" s="67">
        <v>0.7</v>
      </c>
      <c r="R108" s="67">
        <v>0.7</v>
      </c>
      <c r="S108" s="67">
        <v>0.6</v>
      </c>
      <c r="T108" s="67">
        <v>0.7</v>
      </c>
      <c r="U108" s="67">
        <v>0.7</v>
      </c>
      <c r="V108" s="67">
        <v>0.7</v>
      </c>
      <c r="W108" s="68">
        <v>0.5</v>
      </c>
      <c r="X108" s="3"/>
      <c r="Y108" s="3"/>
      <c r="Z108" s="3"/>
      <c r="AA108" s="181"/>
      <c r="AB108" s="181"/>
      <c r="AC108" s="181"/>
    </row>
    <row r="109" spans="1:29" x14ac:dyDescent="0.2">
      <c r="A109" s="107" t="s">
        <v>40</v>
      </c>
      <c r="B109" s="65">
        <v>8.1827909611632152E-2</v>
      </c>
      <c r="C109" s="66">
        <v>7.156061780666706E-2</v>
      </c>
      <c r="D109" s="66">
        <v>0.1248642779587405</v>
      </c>
      <c r="E109" s="66">
        <v>9.0049527239981983E-2</v>
      </c>
      <c r="F109" s="66">
        <v>2.4194036170084074E-2</v>
      </c>
      <c r="G109" s="66">
        <v>5.1058035967549778E-2</v>
      </c>
      <c r="H109" s="66">
        <v>4.2388597467281304E-2</v>
      </c>
      <c r="I109" s="66">
        <v>6.1472260642385118E-2</v>
      </c>
      <c r="J109" s="66">
        <v>5.435319695622097E-2</v>
      </c>
      <c r="K109" s="66">
        <v>7.0778087104232529E-2</v>
      </c>
      <c r="L109" s="66">
        <v>4.723259908111125E-2</v>
      </c>
      <c r="M109" s="66">
        <v>4.5797077313793247E-2</v>
      </c>
      <c r="N109" s="66">
        <v>6.8825910931174086E-2</v>
      </c>
      <c r="O109" s="67">
        <v>0.1</v>
      </c>
      <c r="P109" s="67">
        <v>0.1</v>
      </c>
      <c r="Q109" s="67">
        <v>0.1</v>
      </c>
      <c r="R109" s="67">
        <v>0.1</v>
      </c>
      <c r="S109" s="67">
        <v>0.1</v>
      </c>
      <c r="T109" s="67">
        <v>0.2</v>
      </c>
      <c r="U109" s="67">
        <v>0.1</v>
      </c>
      <c r="V109" s="67">
        <v>0.2</v>
      </c>
      <c r="W109" s="68">
        <v>0.1</v>
      </c>
      <c r="X109" s="3"/>
      <c r="Y109" s="3"/>
      <c r="Z109" s="3"/>
      <c r="AA109" s="181"/>
      <c r="AB109" s="181"/>
      <c r="AC109" s="181"/>
    </row>
    <row r="110" spans="1:29" x14ac:dyDescent="0.2">
      <c r="A110" s="108"/>
      <c r="B110" s="65"/>
      <c r="C110" s="66"/>
      <c r="D110" s="66"/>
      <c r="E110" s="66"/>
      <c r="F110" s="66"/>
      <c r="G110" s="66"/>
      <c r="H110" s="66"/>
      <c r="I110" s="66"/>
      <c r="J110" s="66"/>
      <c r="K110" s="66"/>
      <c r="L110" s="66"/>
      <c r="M110" s="66"/>
      <c r="N110" s="66"/>
      <c r="O110" s="67"/>
      <c r="P110" s="67"/>
      <c r="Q110" s="67"/>
      <c r="R110" s="67"/>
      <c r="S110" s="67"/>
      <c r="T110" s="67"/>
      <c r="U110" s="67"/>
      <c r="V110" s="67"/>
      <c r="W110" s="68"/>
      <c r="X110" s="3"/>
      <c r="Y110" s="3"/>
      <c r="Z110" s="3"/>
      <c r="AA110" s="181"/>
      <c r="AB110" s="181"/>
      <c r="AC110" s="181"/>
    </row>
    <row r="111" spans="1:29" x14ac:dyDescent="0.2">
      <c r="A111" s="109" t="s">
        <v>41</v>
      </c>
      <c r="B111" s="65">
        <v>0.39655063888714043</v>
      </c>
      <c r="C111" s="66">
        <v>0.60826525135667009</v>
      </c>
      <c r="D111" s="66">
        <v>0.7274701411509229</v>
      </c>
      <c r="E111" s="66">
        <v>0.74853669518235033</v>
      </c>
      <c r="F111" s="66">
        <v>1.3669630436097502</v>
      </c>
      <c r="G111" s="66">
        <v>1.9288591365518808</v>
      </c>
      <c r="H111" s="66">
        <v>2.2095056429820379</v>
      </c>
      <c r="I111" s="66">
        <v>2.423031606987347</v>
      </c>
      <c r="J111" s="66">
        <v>3.0931910267813025</v>
      </c>
      <c r="K111" s="66">
        <v>3.3265700938989293</v>
      </c>
      <c r="L111" s="66">
        <v>3.1645841384344542</v>
      </c>
      <c r="M111" s="66">
        <v>3.0017902493859028</v>
      </c>
      <c r="N111" s="66">
        <v>3.3967611336032393</v>
      </c>
      <c r="O111" s="67">
        <v>2.6</v>
      </c>
      <c r="P111" s="67">
        <v>2.6</v>
      </c>
      <c r="Q111" s="67">
        <v>2.9</v>
      </c>
      <c r="R111" s="67">
        <v>2.8</v>
      </c>
      <c r="S111" s="67">
        <v>2.8</v>
      </c>
      <c r="T111" s="67">
        <v>2.6</v>
      </c>
      <c r="U111" s="67">
        <v>2.4</v>
      </c>
      <c r="V111" s="67">
        <v>2.6</v>
      </c>
      <c r="W111" s="68">
        <v>2.9</v>
      </c>
      <c r="X111" s="3"/>
      <c r="Y111" s="3"/>
      <c r="Z111" s="3"/>
      <c r="AA111" s="181"/>
      <c r="AB111" s="181"/>
      <c r="AC111" s="181"/>
    </row>
    <row r="112" spans="1:29" x14ac:dyDescent="0.2">
      <c r="A112" s="55"/>
      <c r="B112" s="65"/>
      <c r="C112" s="66"/>
      <c r="D112" s="66"/>
      <c r="E112" s="66"/>
      <c r="F112" s="66"/>
      <c r="G112" s="66"/>
      <c r="H112" s="66"/>
      <c r="I112" s="66"/>
      <c r="J112" s="66"/>
      <c r="K112" s="66"/>
      <c r="L112" s="66"/>
      <c r="M112" s="66"/>
      <c r="N112" s="66"/>
      <c r="O112" s="67"/>
      <c r="P112" s="67"/>
      <c r="Q112" s="67"/>
      <c r="R112" s="67"/>
      <c r="S112" s="67"/>
      <c r="T112" s="67"/>
      <c r="U112" s="67"/>
      <c r="V112" s="67"/>
      <c r="W112" s="68"/>
      <c r="X112" s="3"/>
      <c r="Y112" s="3"/>
      <c r="Z112" s="3"/>
      <c r="AA112" s="181"/>
      <c r="AB112" s="181"/>
      <c r="AC112" s="181"/>
    </row>
    <row r="113" spans="1:29" x14ac:dyDescent="0.2">
      <c r="A113" s="45" t="s">
        <v>42</v>
      </c>
      <c r="B113" s="65">
        <v>2.7506766538679424</v>
      </c>
      <c r="C113" s="66">
        <v>3.1963742620311293</v>
      </c>
      <c r="D113" s="66">
        <v>2.8284473398479912</v>
      </c>
      <c r="E113" s="66">
        <v>3.4894191805493024</v>
      </c>
      <c r="F113" s="66">
        <v>3.5928143712574849</v>
      </c>
      <c r="G113" s="66">
        <v>3.9314687695013331</v>
      </c>
      <c r="H113" s="66">
        <v>3.9103481163567002</v>
      </c>
      <c r="I113" s="66">
        <v>3.6524768198350497</v>
      </c>
      <c r="J113" s="66">
        <v>3.8739005830615674</v>
      </c>
      <c r="K113" s="66">
        <v>3.5153116595102154</v>
      </c>
      <c r="L113" s="66">
        <v>3.3191635536090001</v>
      </c>
      <c r="M113" s="66">
        <v>3.4306174278696036</v>
      </c>
      <c r="N113" s="66">
        <v>4.0647773279352224</v>
      </c>
      <c r="O113" s="67">
        <v>4</v>
      </c>
      <c r="P113" s="67">
        <v>5.2</v>
      </c>
      <c r="Q113" s="67">
        <v>4.7</v>
      </c>
      <c r="R113" s="67">
        <v>4.5999999999999996</v>
      </c>
      <c r="S113" s="67">
        <v>4.0999999999999996</v>
      </c>
      <c r="T113" s="67">
        <v>3.3</v>
      </c>
      <c r="U113" s="67">
        <v>3.4</v>
      </c>
      <c r="V113" s="67">
        <v>3.5</v>
      </c>
      <c r="W113" s="68">
        <v>4.0999999999999996</v>
      </c>
      <c r="X113" s="3"/>
      <c r="Y113" s="3"/>
      <c r="Z113" s="3"/>
      <c r="AA113" s="181"/>
      <c r="AB113" s="181"/>
      <c r="AC113" s="181"/>
    </row>
    <row r="114" spans="1:29" x14ac:dyDescent="0.2">
      <c r="A114" s="46" t="s">
        <v>43</v>
      </c>
      <c r="B114" s="65">
        <v>0.8119846415308114</v>
      </c>
      <c r="C114" s="66">
        <v>1.1986403482616732</v>
      </c>
      <c r="D114" s="66">
        <v>1.1237785016286646</v>
      </c>
      <c r="E114" s="66">
        <v>1.2100405222872579</v>
      </c>
      <c r="F114" s="66">
        <v>1.1431682090364725</v>
      </c>
      <c r="G114" s="66">
        <v>1.3785669711238442</v>
      </c>
      <c r="H114" s="66">
        <v>1.144492131616595</v>
      </c>
      <c r="I114" s="66">
        <v>1.116746068336663</v>
      </c>
      <c r="J114" s="66">
        <v>0.98329874493527025</v>
      </c>
      <c r="K114" s="66">
        <v>1.0239229934412306</v>
      </c>
      <c r="L114" s="66">
        <v>0.85877452874747739</v>
      </c>
      <c r="M114" s="66">
        <v>0.6494858237228861</v>
      </c>
      <c r="N114" s="66">
        <v>0.80566801619433204</v>
      </c>
      <c r="O114" s="67">
        <v>0.6</v>
      </c>
      <c r="P114" s="67">
        <v>0.6</v>
      </c>
      <c r="Q114" s="67">
        <v>0.5</v>
      </c>
      <c r="R114" s="67">
        <v>0.5</v>
      </c>
      <c r="S114" s="67">
        <v>0.4</v>
      </c>
      <c r="T114" s="67">
        <v>0.4</v>
      </c>
      <c r="U114" s="67">
        <v>0.4</v>
      </c>
      <c r="V114" s="67">
        <v>0.3</v>
      </c>
      <c r="W114" s="68">
        <v>0.5</v>
      </c>
      <c r="X114" s="3"/>
      <c r="Y114" s="3"/>
      <c r="Z114" s="3"/>
      <c r="AA114" s="181"/>
      <c r="AB114" s="181"/>
      <c r="AC114" s="181"/>
    </row>
    <row r="115" spans="1:29" x14ac:dyDescent="0.2">
      <c r="A115" s="46" t="s">
        <v>44</v>
      </c>
      <c r="B115" s="65">
        <v>1.0134071882671367</v>
      </c>
      <c r="C115" s="66">
        <v>1.0793726519172282</v>
      </c>
      <c r="D115" s="66">
        <v>1.0532030401737242</v>
      </c>
      <c r="E115" s="66">
        <v>1.5027014858171994</v>
      </c>
      <c r="F115" s="66">
        <v>1.5847093691405068</v>
      </c>
      <c r="G115" s="66">
        <v>1.8153968344017699</v>
      </c>
      <c r="H115" s="66">
        <v>1.9869655062788112</v>
      </c>
      <c r="I115" s="66">
        <v>1.8185543773372268</v>
      </c>
      <c r="J115" s="66">
        <v>2.2581282735448167</v>
      </c>
      <c r="K115" s="66">
        <v>1.8826971169725852</v>
      </c>
      <c r="L115" s="66">
        <v>1.9794752887629354</v>
      </c>
      <c r="M115" s="66">
        <v>2.2815271243598816</v>
      </c>
      <c r="N115" s="66">
        <v>2.6437246963562751</v>
      </c>
      <c r="O115" s="67">
        <v>2.5</v>
      </c>
      <c r="P115" s="67">
        <v>3.9</v>
      </c>
      <c r="Q115" s="67">
        <v>3.6</v>
      </c>
      <c r="R115" s="67">
        <v>3.4</v>
      </c>
      <c r="S115" s="67">
        <v>3</v>
      </c>
      <c r="T115" s="67">
        <v>2.4</v>
      </c>
      <c r="U115" s="67">
        <v>2.4</v>
      </c>
      <c r="V115" s="67">
        <v>2.5</v>
      </c>
      <c r="W115" s="68">
        <v>3</v>
      </c>
      <c r="X115" s="3"/>
      <c r="Y115" s="3"/>
      <c r="Z115" s="3"/>
      <c r="AA115" s="181"/>
      <c r="AB115" s="181"/>
      <c r="AC115" s="181"/>
    </row>
    <row r="116" spans="1:29" x14ac:dyDescent="0.2">
      <c r="A116" s="46" t="s">
        <v>45</v>
      </c>
      <c r="B116" s="65">
        <v>1.258890917102033E-2</v>
      </c>
      <c r="C116" s="66">
        <v>0</v>
      </c>
      <c r="D116" s="66">
        <v>1.6286644951140065E-2</v>
      </c>
      <c r="E116" s="66">
        <v>5.6280954524988739E-3</v>
      </c>
      <c r="F116" s="66">
        <v>1.2097018085042037E-2</v>
      </c>
      <c r="G116" s="66">
        <v>5.6731151075055317E-3</v>
      </c>
      <c r="H116" s="66">
        <v>0</v>
      </c>
      <c r="I116" s="66">
        <v>5.1226883868654271E-3</v>
      </c>
      <c r="J116" s="66">
        <v>4.9411997232928157E-3</v>
      </c>
      <c r="K116" s="66">
        <v>0</v>
      </c>
      <c r="L116" s="66">
        <v>0</v>
      </c>
      <c r="M116" s="66">
        <v>0</v>
      </c>
      <c r="N116" s="66">
        <v>4.048582995951417E-3</v>
      </c>
      <c r="O116" s="67">
        <v>0</v>
      </c>
      <c r="P116" s="67">
        <v>0</v>
      </c>
      <c r="Q116" s="67">
        <v>0</v>
      </c>
      <c r="R116" s="67">
        <v>0</v>
      </c>
      <c r="S116" s="67">
        <v>0.1</v>
      </c>
      <c r="T116" s="67">
        <v>0</v>
      </c>
      <c r="U116" s="67">
        <v>0</v>
      </c>
      <c r="V116" s="67">
        <v>0</v>
      </c>
      <c r="W116" s="68">
        <v>0</v>
      </c>
      <c r="X116" s="3"/>
      <c r="Y116" s="3"/>
      <c r="Z116" s="3"/>
      <c r="AA116" s="181"/>
      <c r="AB116" s="181"/>
      <c r="AC116" s="181"/>
    </row>
    <row r="117" spans="1:29" x14ac:dyDescent="0.2">
      <c r="A117" s="46" t="s">
        <v>46</v>
      </c>
      <c r="B117" s="65">
        <v>0.91269591489897395</v>
      </c>
      <c r="C117" s="66">
        <v>0.91836126185222744</v>
      </c>
      <c r="D117" s="66">
        <v>0.6351791530944626</v>
      </c>
      <c r="E117" s="66">
        <v>0.77104907699234582</v>
      </c>
      <c r="F117" s="66">
        <v>0.85283977499546371</v>
      </c>
      <c r="G117" s="66">
        <v>0.73183184886821351</v>
      </c>
      <c r="H117" s="66">
        <v>0.77889047846129389</v>
      </c>
      <c r="I117" s="66">
        <v>0.7120536857742944</v>
      </c>
      <c r="J117" s="66">
        <v>0.62753236485818764</v>
      </c>
      <c r="K117" s="66">
        <v>0.60869154909639978</v>
      </c>
      <c r="L117" s="66">
        <v>0.48091373609858729</v>
      </c>
      <c r="M117" s="66">
        <v>0.49960447978683548</v>
      </c>
      <c r="N117" s="66">
        <v>0.61133603238866396</v>
      </c>
      <c r="O117" s="67">
        <v>0.8</v>
      </c>
      <c r="P117" s="67">
        <v>0.7</v>
      </c>
      <c r="Q117" s="67">
        <v>0.6</v>
      </c>
      <c r="R117" s="67">
        <v>0.7</v>
      </c>
      <c r="S117" s="67">
        <v>0.6</v>
      </c>
      <c r="T117" s="67">
        <v>0.5</v>
      </c>
      <c r="U117" s="67">
        <v>0.6</v>
      </c>
      <c r="V117" s="67">
        <v>0.7</v>
      </c>
      <c r="W117" s="68">
        <v>0.6</v>
      </c>
      <c r="X117" s="3"/>
      <c r="Y117" s="3"/>
      <c r="Z117" s="3"/>
      <c r="AA117" s="181"/>
      <c r="AB117" s="181"/>
      <c r="AC117" s="181"/>
    </row>
    <row r="118" spans="1:29" x14ac:dyDescent="0.2">
      <c r="A118" s="46"/>
      <c r="B118" s="65"/>
      <c r="C118" s="66"/>
      <c r="D118" s="66"/>
      <c r="E118" s="66"/>
      <c r="F118" s="66"/>
      <c r="G118" s="66"/>
      <c r="H118" s="66"/>
      <c r="I118" s="66"/>
      <c r="J118" s="66"/>
      <c r="K118" s="66"/>
      <c r="L118" s="66"/>
      <c r="M118" s="66"/>
      <c r="N118" s="66"/>
      <c r="O118" s="67"/>
      <c r="P118" s="67"/>
      <c r="Q118" s="67"/>
      <c r="R118" s="67"/>
      <c r="S118" s="67"/>
      <c r="T118" s="67"/>
      <c r="U118" s="67"/>
      <c r="V118" s="67"/>
      <c r="W118" s="68"/>
      <c r="X118" s="3"/>
      <c r="Y118" s="3"/>
      <c r="Z118" s="3"/>
      <c r="AA118" s="181"/>
      <c r="AB118" s="181"/>
      <c r="AC118" s="181"/>
    </row>
    <row r="119" spans="1:29" x14ac:dyDescent="0.2">
      <c r="A119" s="45" t="s">
        <v>47</v>
      </c>
      <c r="B119" s="65">
        <v>1.1518851891483601</v>
      </c>
      <c r="C119" s="66">
        <v>1.4908462043055637</v>
      </c>
      <c r="D119" s="66">
        <v>1.786102062975027</v>
      </c>
      <c r="E119" s="66">
        <v>1.4182800540297165</v>
      </c>
      <c r="F119" s="66">
        <v>0.94356741063327898</v>
      </c>
      <c r="G119" s="66">
        <v>0.85096726612582974</v>
      </c>
      <c r="H119" s="66">
        <v>1.2928522227520798</v>
      </c>
      <c r="I119" s="66">
        <v>1.4394754367091849</v>
      </c>
      <c r="J119" s="66">
        <v>1.2402411305464967</v>
      </c>
      <c r="K119" s="66">
        <v>1.7317038644835561</v>
      </c>
      <c r="L119" s="66">
        <v>2.1039975954313195</v>
      </c>
      <c r="M119" s="66">
        <v>1.861026687205962</v>
      </c>
      <c r="N119" s="66">
        <v>2.1214574898785425</v>
      </c>
      <c r="O119" s="67">
        <v>2</v>
      </c>
      <c r="P119" s="67">
        <v>2</v>
      </c>
      <c r="Q119" s="67">
        <v>2</v>
      </c>
      <c r="R119" s="67">
        <v>2.1</v>
      </c>
      <c r="S119" s="67">
        <v>2.6</v>
      </c>
      <c r="T119" s="67">
        <v>2.7</v>
      </c>
      <c r="U119" s="67">
        <v>2.7</v>
      </c>
      <c r="V119" s="67">
        <v>2.7</v>
      </c>
      <c r="W119" s="68">
        <v>2.7</v>
      </c>
      <c r="X119" s="3"/>
      <c r="Y119" s="3"/>
      <c r="Z119" s="3"/>
      <c r="AA119" s="181"/>
      <c r="AB119" s="181"/>
      <c r="AC119" s="181"/>
    </row>
    <row r="120" spans="1:29" x14ac:dyDescent="0.2">
      <c r="A120" s="46" t="s">
        <v>48</v>
      </c>
      <c r="B120" s="65">
        <v>0.77421791401775031</v>
      </c>
      <c r="C120" s="66">
        <v>0.94221480112111644</v>
      </c>
      <c r="D120" s="66">
        <v>1.2975027144408251</v>
      </c>
      <c r="E120" s="66">
        <v>0.99054479963980191</v>
      </c>
      <c r="F120" s="66">
        <v>0.63509344946470703</v>
      </c>
      <c r="G120" s="66">
        <v>0.65808135247064159</v>
      </c>
      <c r="H120" s="66">
        <v>0.87956339744608703</v>
      </c>
      <c r="I120" s="66">
        <v>0.92720659802264216</v>
      </c>
      <c r="J120" s="66">
        <v>0.86965115129953552</v>
      </c>
      <c r="K120" s="66">
        <v>0.87764828009248341</v>
      </c>
      <c r="L120" s="66">
        <v>0.91888874575980073</v>
      </c>
      <c r="M120" s="66">
        <v>0.79520379699404631</v>
      </c>
      <c r="N120" s="66">
        <v>0.76923076923076927</v>
      </c>
      <c r="O120" s="67">
        <v>1</v>
      </c>
      <c r="P120" s="67">
        <v>0.7</v>
      </c>
      <c r="Q120" s="67">
        <v>0.8</v>
      </c>
      <c r="R120" s="67">
        <v>0.9</v>
      </c>
      <c r="S120" s="67">
        <v>1</v>
      </c>
      <c r="T120" s="67">
        <v>1</v>
      </c>
      <c r="U120" s="67">
        <v>1.3</v>
      </c>
      <c r="V120" s="67">
        <v>1.3</v>
      </c>
      <c r="W120" s="68">
        <v>1.3</v>
      </c>
      <c r="X120" s="3"/>
      <c r="Y120" s="3"/>
      <c r="Z120" s="3"/>
      <c r="AA120" s="181"/>
      <c r="AB120" s="181"/>
      <c r="AC120" s="181"/>
    </row>
    <row r="121" spans="1:29" x14ac:dyDescent="0.2">
      <c r="A121" s="46" t="s">
        <v>49</v>
      </c>
      <c r="B121" s="65">
        <v>0.37766727513060994</v>
      </c>
      <c r="C121" s="66">
        <v>0.54863140318444747</v>
      </c>
      <c r="D121" s="66">
        <v>0.48859934853420189</v>
      </c>
      <c r="E121" s="66">
        <v>0.42773525438991444</v>
      </c>
      <c r="F121" s="66">
        <v>0.30847396116857195</v>
      </c>
      <c r="G121" s="66">
        <v>0.19288591365518806</v>
      </c>
      <c r="H121" s="66">
        <v>0.41328882530599265</v>
      </c>
      <c r="I121" s="66">
        <v>0.51226883868654272</v>
      </c>
      <c r="J121" s="66">
        <v>0.37058997924696113</v>
      </c>
      <c r="K121" s="66">
        <v>0.85405558439107265</v>
      </c>
      <c r="L121" s="66">
        <v>1.1851088496715187</v>
      </c>
      <c r="M121" s="66">
        <v>1.0658228902119156</v>
      </c>
      <c r="N121" s="66">
        <v>1.3522267206477734</v>
      </c>
      <c r="O121" s="67">
        <v>1</v>
      </c>
      <c r="P121" s="67">
        <v>1.3</v>
      </c>
      <c r="Q121" s="67">
        <v>1.1000000000000001</v>
      </c>
      <c r="R121" s="67">
        <v>1.2</v>
      </c>
      <c r="S121" s="67">
        <v>1.6</v>
      </c>
      <c r="T121" s="67">
        <v>1.7</v>
      </c>
      <c r="U121" s="67">
        <v>1.4</v>
      </c>
      <c r="V121" s="67">
        <v>1.3</v>
      </c>
      <c r="W121" s="68">
        <v>1.4</v>
      </c>
      <c r="X121" s="3"/>
      <c r="Y121" s="3"/>
      <c r="Z121" s="3"/>
      <c r="AA121" s="181"/>
      <c r="AB121" s="181"/>
      <c r="AC121" s="181"/>
    </row>
    <row r="122" spans="1:29" x14ac:dyDescent="0.2">
      <c r="A122" s="46"/>
      <c r="B122" s="65"/>
      <c r="C122" s="66"/>
      <c r="D122" s="66"/>
      <c r="E122" s="66"/>
      <c r="F122" s="66"/>
      <c r="G122" s="66"/>
      <c r="H122" s="66"/>
      <c r="I122" s="66"/>
      <c r="J122" s="66"/>
      <c r="K122" s="66"/>
      <c r="L122" s="66"/>
      <c r="M122" s="66"/>
      <c r="N122" s="66"/>
      <c r="O122" s="67"/>
      <c r="P122" s="67"/>
      <c r="Q122" s="67"/>
      <c r="R122" s="67"/>
      <c r="S122" s="67"/>
      <c r="T122" s="67"/>
      <c r="U122" s="67"/>
      <c r="V122" s="67"/>
      <c r="W122" s="68"/>
      <c r="X122" s="3"/>
      <c r="Y122" s="3"/>
      <c r="Z122" s="3"/>
      <c r="AA122" s="181"/>
      <c r="AB122" s="181"/>
      <c r="AC122" s="181"/>
    </row>
    <row r="123" spans="1:29" x14ac:dyDescent="0.2">
      <c r="A123" s="45" t="s">
        <v>50</v>
      </c>
      <c r="B123" s="65">
        <v>2.2408258324416188</v>
      </c>
      <c r="C123" s="66">
        <v>2.4688413143300139</v>
      </c>
      <c r="D123" s="66">
        <v>3.0781758957654723</v>
      </c>
      <c r="E123" s="66">
        <v>2.695857721746961</v>
      </c>
      <c r="F123" s="66">
        <v>3.1210306659408453</v>
      </c>
      <c r="G123" s="66">
        <v>2.6096329494525441</v>
      </c>
      <c r="H123" s="66">
        <v>2.9089175011921791</v>
      </c>
      <c r="I123" s="66">
        <v>2.8226013011628504</v>
      </c>
      <c r="J123" s="66">
        <v>3.2809566162664296</v>
      </c>
      <c r="K123" s="66">
        <v>3.3265700938989293</v>
      </c>
      <c r="L123" s="66">
        <v>3.0014169779724336</v>
      </c>
      <c r="M123" s="66">
        <v>2.7103543028435819</v>
      </c>
      <c r="N123" s="66">
        <v>2.6275303643724697</v>
      </c>
      <c r="O123" s="67">
        <v>2.4</v>
      </c>
      <c r="P123" s="67">
        <v>2.5</v>
      </c>
      <c r="Q123" s="67">
        <v>2.4</v>
      </c>
      <c r="R123" s="67">
        <v>2.6</v>
      </c>
      <c r="S123" s="67">
        <v>2.8</v>
      </c>
      <c r="T123" s="67">
        <v>2.2000000000000002</v>
      </c>
      <c r="U123" s="67">
        <v>2.5</v>
      </c>
      <c r="V123" s="67">
        <v>2.9</v>
      </c>
      <c r="W123" s="68">
        <v>2.2999999999999998</v>
      </c>
      <c r="X123" s="3"/>
      <c r="Y123" s="3"/>
      <c r="Z123" s="3"/>
      <c r="AA123" s="181"/>
      <c r="AB123" s="181"/>
      <c r="AC123" s="181"/>
    </row>
    <row r="124" spans="1:29" x14ac:dyDescent="0.2">
      <c r="A124" s="110"/>
      <c r="B124" s="65"/>
      <c r="C124" s="66"/>
      <c r="D124" s="66"/>
      <c r="E124" s="66"/>
      <c r="F124" s="66"/>
      <c r="G124" s="66"/>
      <c r="H124" s="66"/>
      <c r="I124" s="66"/>
      <c r="J124" s="66"/>
      <c r="K124" s="66"/>
      <c r="L124" s="66"/>
      <c r="M124" s="66"/>
      <c r="N124" s="66"/>
      <c r="O124" s="67"/>
      <c r="P124" s="67"/>
      <c r="Q124" s="67"/>
      <c r="R124" s="67"/>
      <c r="S124" s="67"/>
      <c r="T124" s="67"/>
      <c r="U124" s="67"/>
      <c r="V124" s="67"/>
      <c r="W124" s="68"/>
      <c r="X124" s="3"/>
      <c r="Y124" s="3"/>
      <c r="Z124" s="3"/>
      <c r="AA124" s="181"/>
      <c r="AB124" s="181"/>
      <c r="AC124" s="181"/>
    </row>
    <row r="125" spans="1:29" ht="14.25" x14ac:dyDescent="0.2">
      <c r="A125" s="45" t="s">
        <v>82</v>
      </c>
      <c r="B125" s="65">
        <v>3.1849940202681433</v>
      </c>
      <c r="C125" s="66">
        <v>3.9060170552805773</v>
      </c>
      <c r="D125" s="66">
        <v>1.8946796959826275</v>
      </c>
      <c r="E125" s="66">
        <v>3.466906798739307</v>
      </c>
      <c r="F125" s="66">
        <v>2.8669932861549627</v>
      </c>
      <c r="G125" s="66">
        <v>2.8705962443977988</v>
      </c>
      <c r="H125" s="66">
        <v>1.8068139670428653</v>
      </c>
      <c r="I125" s="66">
        <v>2.5203626863377901</v>
      </c>
      <c r="J125" s="66">
        <v>5.1141417136080642</v>
      </c>
      <c r="K125" s="66">
        <v>2.2696173264757231</v>
      </c>
      <c r="L125" s="66">
        <v>2.4045686804929365</v>
      </c>
      <c r="M125" s="66">
        <v>2.327324201673675</v>
      </c>
      <c r="N125" s="66">
        <v>2.7611336032388665</v>
      </c>
      <c r="O125" s="67">
        <v>3.4</v>
      </c>
      <c r="P125" s="67">
        <v>3.5</v>
      </c>
      <c r="Q125" s="67">
        <v>3.4</v>
      </c>
      <c r="R125" s="67">
        <v>3.4</v>
      </c>
      <c r="S125" s="67">
        <v>4</v>
      </c>
      <c r="T125" s="67">
        <v>4.0999999999999996</v>
      </c>
      <c r="U125" s="67">
        <v>3.9</v>
      </c>
      <c r="V125" s="67">
        <v>3.8</v>
      </c>
      <c r="W125" s="68">
        <v>6.2</v>
      </c>
      <c r="X125" s="3"/>
      <c r="Y125" s="3"/>
      <c r="Z125" s="3"/>
      <c r="AA125" s="181"/>
      <c r="AB125" s="181"/>
      <c r="AC125" s="181"/>
    </row>
    <row r="126" spans="1:29" x14ac:dyDescent="0.2">
      <c r="A126" s="46" t="s">
        <v>52</v>
      </c>
      <c r="B126" s="65">
        <v>0.44061182098571156</v>
      </c>
      <c r="C126" s="66">
        <v>0.45321724610889136</v>
      </c>
      <c r="D126" s="66">
        <v>0.51574375678610207</v>
      </c>
      <c r="E126" s="66">
        <v>1.6265195857721748</v>
      </c>
      <c r="F126" s="66">
        <v>0.7258210851025223</v>
      </c>
      <c r="G126" s="66">
        <v>0.51625347478300343</v>
      </c>
      <c r="H126" s="66">
        <v>0.63582896200921946</v>
      </c>
      <c r="I126" s="66">
        <v>0.82475283028533364</v>
      </c>
      <c r="J126" s="66">
        <v>4.7139045360213458</v>
      </c>
      <c r="K126" s="66">
        <v>2.0714386825838722</v>
      </c>
      <c r="L126" s="66">
        <v>2.1039975954313195</v>
      </c>
      <c r="M126" s="66">
        <v>2.1066655564344892</v>
      </c>
      <c r="N126" s="66">
        <v>2.4534412955465585</v>
      </c>
      <c r="O126" s="67">
        <v>2.2000000000000002</v>
      </c>
      <c r="P126" s="67">
        <v>2.2999999999999998</v>
      </c>
      <c r="Q126" s="67">
        <v>2.2000000000000002</v>
      </c>
      <c r="R126" s="67">
        <v>2.2000000000000002</v>
      </c>
      <c r="S126" s="67">
        <v>2.2000000000000002</v>
      </c>
      <c r="T126" s="67">
        <v>2.5</v>
      </c>
      <c r="U126" s="67">
        <v>2.4</v>
      </c>
      <c r="V126" s="67">
        <v>3.1</v>
      </c>
      <c r="W126" s="68">
        <v>5.5</v>
      </c>
      <c r="X126" s="3"/>
      <c r="Y126" s="3"/>
      <c r="Z126" s="3"/>
      <c r="AA126" s="181"/>
      <c r="AB126" s="181"/>
      <c r="AC126" s="181"/>
    </row>
    <row r="127" spans="1:29" x14ac:dyDescent="0.2">
      <c r="A127" s="46" t="s">
        <v>53</v>
      </c>
      <c r="B127" s="78">
        <v>2.7443821992824322</v>
      </c>
      <c r="C127" s="79">
        <v>3.4527998091716858</v>
      </c>
      <c r="D127" s="79">
        <v>1.3789359391965255</v>
      </c>
      <c r="E127" s="79">
        <v>1.8403872129671321</v>
      </c>
      <c r="F127" s="79">
        <v>2.1411722010524405</v>
      </c>
      <c r="G127" s="79">
        <v>2.3543427696147954</v>
      </c>
      <c r="H127" s="79">
        <v>1.1709850050336459</v>
      </c>
      <c r="I127" s="79">
        <v>1.6956098560524564</v>
      </c>
      <c r="J127" s="79">
        <v>0.40023717758671806</v>
      </c>
      <c r="K127" s="79">
        <v>0.19817864389185105</v>
      </c>
      <c r="L127" s="79">
        <v>0.30057108506161706</v>
      </c>
      <c r="M127" s="79">
        <v>0.22065864523918566</v>
      </c>
      <c r="N127" s="79">
        <v>0.30769230769230771</v>
      </c>
      <c r="O127" s="80">
        <v>1.2</v>
      </c>
      <c r="P127" s="80">
        <v>1.2</v>
      </c>
      <c r="Q127" s="80">
        <v>1.3</v>
      </c>
      <c r="R127" s="80">
        <v>1.2</v>
      </c>
      <c r="S127" s="80">
        <v>1.8</v>
      </c>
      <c r="T127" s="80">
        <v>1.6</v>
      </c>
      <c r="U127" s="80">
        <v>1.5</v>
      </c>
      <c r="V127" s="80">
        <v>0.7</v>
      </c>
      <c r="W127" s="81">
        <v>0.6</v>
      </c>
      <c r="X127" s="3"/>
      <c r="Y127" s="3"/>
      <c r="Z127" s="3"/>
      <c r="AA127" s="181"/>
      <c r="AB127" s="181"/>
      <c r="AC127" s="181"/>
    </row>
    <row r="129" spans="1:23" ht="27.75" customHeight="1" x14ac:dyDescent="0.2">
      <c r="A129" s="187" t="s">
        <v>55</v>
      </c>
      <c r="B129" s="430" t="s">
        <v>163</v>
      </c>
      <c r="C129" s="430"/>
      <c r="D129" s="430"/>
      <c r="E129" s="430"/>
      <c r="F129" s="430"/>
      <c r="G129" s="430"/>
      <c r="H129" s="430"/>
      <c r="I129" s="430"/>
      <c r="J129" s="430"/>
      <c r="K129" s="430"/>
      <c r="L129" s="430"/>
      <c r="M129" s="430"/>
      <c r="N129" s="430"/>
      <c r="O129" s="430"/>
      <c r="P129" s="430"/>
      <c r="Q129" s="430"/>
      <c r="R129" s="430"/>
      <c r="S129" s="430"/>
    </row>
    <row r="130" spans="1:23" ht="15" x14ac:dyDescent="0.25">
      <c r="A130" s="187" t="s">
        <v>56</v>
      </c>
      <c r="B130" s="430" t="s">
        <v>131</v>
      </c>
      <c r="C130" s="430"/>
      <c r="D130" s="430"/>
      <c r="E130" s="430"/>
      <c r="F130" s="430"/>
      <c r="G130" s="430"/>
      <c r="H130" s="430"/>
      <c r="I130" s="430"/>
      <c r="J130" s="430"/>
      <c r="K130" s="430"/>
      <c r="L130" s="430"/>
      <c r="M130" s="430"/>
      <c r="N130" s="430"/>
      <c r="O130" s="430"/>
      <c r="P130" s="430"/>
      <c r="Q130" s="430"/>
      <c r="R130" s="430"/>
      <c r="S130" s="430"/>
      <c r="T130" s="430"/>
      <c r="U130" s="430"/>
      <c r="V130" s="186"/>
      <c r="W130" s="199"/>
    </row>
    <row r="131" spans="1:23" x14ac:dyDescent="0.2">
      <c r="A131" s="421" t="s">
        <v>58</v>
      </c>
      <c r="B131" s="451" t="s">
        <v>57</v>
      </c>
      <c r="C131" s="451"/>
      <c r="D131" s="451"/>
      <c r="E131" s="451"/>
      <c r="F131" s="451"/>
      <c r="G131" s="451"/>
      <c r="H131" s="451"/>
      <c r="I131" s="451"/>
      <c r="J131" s="451"/>
      <c r="K131" s="451"/>
      <c r="L131" s="451"/>
      <c r="M131" s="451"/>
      <c r="N131" s="451"/>
      <c r="O131" s="451"/>
      <c r="P131" s="451"/>
      <c r="Q131" s="451"/>
      <c r="R131" s="451"/>
      <c r="S131" s="451"/>
      <c r="T131" s="451"/>
      <c r="U131" s="451"/>
    </row>
    <row r="132" spans="1:23" x14ac:dyDescent="0.2">
      <c r="A132" s="421" t="s">
        <v>60</v>
      </c>
      <c r="B132" s="439" t="s">
        <v>59</v>
      </c>
      <c r="C132" s="439"/>
      <c r="D132" s="439"/>
      <c r="E132" s="439"/>
      <c r="F132" s="439"/>
      <c r="G132" s="439"/>
      <c r="H132" s="439"/>
      <c r="I132" s="439"/>
      <c r="J132" s="439"/>
      <c r="K132" s="439"/>
      <c r="L132" s="439"/>
      <c r="M132" s="439"/>
      <c r="N132" s="439"/>
      <c r="O132" s="439"/>
      <c r="P132" s="439"/>
      <c r="Q132" s="439"/>
      <c r="R132" s="439"/>
      <c r="S132" s="439"/>
      <c r="T132" s="439"/>
      <c r="U132" s="439"/>
    </row>
    <row r="133" spans="1:23" x14ac:dyDescent="0.2">
      <c r="A133" s="422" t="s">
        <v>76</v>
      </c>
      <c r="B133" s="423" t="s">
        <v>61</v>
      </c>
      <c r="C133" s="423"/>
      <c r="D133" s="423"/>
      <c r="E133" s="423"/>
      <c r="F133" s="423"/>
      <c r="G133" s="423"/>
      <c r="H133" s="423"/>
      <c r="I133" s="423"/>
      <c r="J133" s="423"/>
      <c r="K133" s="423"/>
      <c r="L133" s="423"/>
      <c r="M133" s="423"/>
      <c r="N133" s="423"/>
      <c r="O133" s="423"/>
      <c r="P133" s="423"/>
      <c r="Q133" s="423"/>
      <c r="R133" s="423"/>
      <c r="S133" s="423"/>
      <c r="T133" s="423"/>
      <c r="U133" s="423"/>
    </row>
    <row r="134" spans="1:23" x14ac:dyDescent="0.2">
      <c r="A134" s="83" t="s">
        <v>62</v>
      </c>
    </row>
  </sheetData>
  <mergeCells count="5">
    <mergeCell ref="B130:U130"/>
    <mergeCell ref="B131:U131"/>
    <mergeCell ref="B132:U132"/>
    <mergeCell ref="B133:U133"/>
    <mergeCell ref="B129:S1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7"/>
  <sheetViews>
    <sheetView zoomScale="90" zoomScaleNormal="90" workbookViewId="0"/>
  </sheetViews>
  <sheetFormatPr defaultRowHeight="12.75" x14ac:dyDescent="0.2"/>
  <cols>
    <col min="1" max="1" width="58.140625" style="190" customWidth="1"/>
    <col min="2" max="19" width="9.140625" style="2" customWidth="1"/>
    <col min="20" max="20" width="9.140625" style="189" customWidth="1"/>
    <col min="21" max="21" width="9.140625" style="2" customWidth="1"/>
    <col min="22" max="22" width="9.140625" style="3"/>
    <col min="23" max="23" width="9.140625" style="2" customWidth="1"/>
    <col min="24" max="16384" width="9.140625" style="2"/>
  </cols>
  <sheetData>
    <row r="1" spans="1:25" ht="14.25" x14ac:dyDescent="0.2">
      <c r="A1" s="94" t="s">
        <v>86</v>
      </c>
      <c r="B1" s="92" t="s">
        <v>175</v>
      </c>
      <c r="C1" s="92"/>
      <c r="D1" s="92"/>
      <c r="E1" s="92"/>
      <c r="F1" s="92"/>
      <c r="G1" s="92"/>
      <c r="H1" s="92"/>
      <c r="I1" s="1"/>
      <c r="J1" s="1"/>
      <c r="K1" s="1"/>
      <c r="L1" s="1"/>
      <c r="M1" s="1"/>
      <c r="N1" s="1"/>
      <c r="O1" s="1"/>
      <c r="P1" s="1"/>
      <c r="Q1" s="1"/>
      <c r="R1" s="1"/>
      <c r="S1" s="1"/>
      <c r="T1" s="166"/>
    </row>
    <row r="2" spans="1:25" x14ac:dyDescent="0.2">
      <c r="A2" s="167"/>
      <c r="B2" s="7"/>
      <c r="C2" s="7"/>
      <c r="D2" s="7"/>
      <c r="E2" s="7"/>
      <c r="F2" s="7"/>
      <c r="G2" s="7"/>
      <c r="H2" s="7"/>
      <c r="I2" s="7"/>
      <c r="J2" s="7"/>
      <c r="K2" s="7"/>
      <c r="L2" s="7"/>
      <c r="M2" s="7"/>
      <c r="N2" s="7"/>
      <c r="O2" s="7"/>
      <c r="P2" s="7"/>
      <c r="Q2" s="7"/>
      <c r="R2" s="7"/>
      <c r="S2" s="6"/>
      <c r="T2" s="166"/>
    </row>
    <row r="3" spans="1:25" s="17" customFormat="1" ht="14.25" x14ac:dyDescent="0.2">
      <c r="A3" s="9"/>
      <c r="B3" s="10">
        <v>1995</v>
      </c>
      <c r="C3" s="11">
        <v>1996</v>
      </c>
      <c r="D3" s="11">
        <v>1997</v>
      </c>
      <c r="E3" s="11">
        <v>1998</v>
      </c>
      <c r="F3" s="11">
        <v>1999</v>
      </c>
      <c r="G3" s="11">
        <v>2000</v>
      </c>
      <c r="H3" s="11">
        <v>2001</v>
      </c>
      <c r="I3" s="11">
        <v>2002</v>
      </c>
      <c r="J3" s="11">
        <v>2003</v>
      </c>
      <c r="K3" s="11">
        <v>2004</v>
      </c>
      <c r="L3" s="11">
        <v>2005</v>
      </c>
      <c r="M3" s="11">
        <v>2006</v>
      </c>
      <c r="N3" s="11">
        <v>2007</v>
      </c>
      <c r="O3" s="11">
        <v>2008</v>
      </c>
      <c r="P3" s="11">
        <v>2009</v>
      </c>
      <c r="Q3" s="11">
        <v>2010</v>
      </c>
      <c r="R3" s="11">
        <v>2011</v>
      </c>
      <c r="S3" s="11">
        <v>2012</v>
      </c>
      <c r="T3" s="11">
        <v>2013</v>
      </c>
      <c r="U3" s="97">
        <v>2014</v>
      </c>
      <c r="V3" s="97">
        <v>2015</v>
      </c>
      <c r="W3" s="98" t="s">
        <v>165</v>
      </c>
    </row>
    <row r="4" spans="1:25" s="138" customFormat="1" x14ac:dyDescent="0.2">
      <c r="A4" s="94"/>
      <c r="B4" s="18" t="s">
        <v>1</v>
      </c>
      <c r="C4" s="19"/>
      <c r="D4" s="19"/>
      <c r="E4" s="19"/>
      <c r="F4" s="19"/>
      <c r="G4" s="19"/>
      <c r="H4" s="19"/>
      <c r="I4" s="19"/>
      <c r="J4" s="19"/>
      <c r="K4" s="19"/>
      <c r="L4" s="19"/>
      <c r="M4" s="19"/>
      <c r="N4" s="19"/>
      <c r="O4" s="19"/>
      <c r="P4" s="19"/>
      <c r="Q4" s="19"/>
      <c r="R4" s="19"/>
      <c r="S4" s="19"/>
      <c r="T4" s="19"/>
      <c r="U4" s="19"/>
      <c r="V4" s="168"/>
      <c r="W4" s="169"/>
      <c r="X4" s="329"/>
    </row>
    <row r="5" spans="1:25" s="138" customFormat="1" x14ac:dyDescent="0.2">
      <c r="A5" s="94" t="s">
        <v>2</v>
      </c>
      <c r="B5" s="170">
        <v>15887</v>
      </c>
      <c r="C5" s="25">
        <v>16769</v>
      </c>
      <c r="D5" s="25">
        <v>18420</v>
      </c>
      <c r="E5" s="25">
        <v>17768</v>
      </c>
      <c r="F5" s="25">
        <v>16533</v>
      </c>
      <c r="G5" s="25">
        <v>17627</v>
      </c>
      <c r="H5" s="25">
        <v>30611</v>
      </c>
      <c r="I5" s="25">
        <v>32617</v>
      </c>
      <c r="J5" s="25">
        <v>33676</v>
      </c>
      <c r="K5" s="25">
        <v>36410</v>
      </c>
      <c r="L5" s="25">
        <v>38609</v>
      </c>
      <c r="M5" s="25">
        <v>40100</v>
      </c>
      <c r="N5" s="25">
        <v>41562</v>
      </c>
      <c r="O5" s="25">
        <v>40630</v>
      </c>
      <c r="P5" s="25">
        <v>35448</v>
      </c>
      <c r="Q5" s="25">
        <v>30958</v>
      </c>
      <c r="R5" s="25">
        <v>28240</v>
      </c>
      <c r="S5" s="25">
        <v>25462</v>
      </c>
      <c r="T5" s="25">
        <v>20556</v>
      </c>
      <c r="U5" s="25">
        <v>17399</v>
      </c>
      <c r="V5" s="25">
        <v>15778</v>
      </c>
      <c r="W5" s="304">
        <v>16422</v>
      </c>
      <c r="X5" s="329"/>
    </row>
    <row r="6" spans="1:25" s="138" customFormat="1" x14ac:dyDescent="0.2">
      <c r="A6" s="94"/>
      <c r="B6" s="28"/>
      <c r="C6" s="30"/>
      <c r="D6" s="30"/>
      <c r="E6" s="30"/>
      <c r="F6" s="30"/>
      <c r="G6" s="30"/>
      <c r="H6" s="30"/>
      <c r="I6" s="30"/>
      <c r="J6" s="30"/>
      <c r="K6" s="30"/>
      <c r="L6" s="30"/>
      <c r="M6" s="30"/>
      <c r="N6" s="30"/>
      <c r="O6" s="30"/>
      <c r="P6" s="30"/>
      <c r="Q6" s="30"/>
      <c r="R6" s="30"/>
      <c r="S6" s="30"/>
      <c r="T6" s="30"/>
      <c r="U6" s="30"/>
      <c r="V6" s="30"/>
      <c r="W6" s="287"/>
    </row>
    <row r="7" spans="1:25" s="138" customFormat="1" x14ac:dyDescent="0.2">
      <c r="A7" s="94" t="s">
        <v>87</v>
      </c>
      <c r="B7" s="28" t="s">
        <v>72</v>
      </c>
      <c r="C7" s="30" t="s">
        <v>72</v>
      </c>
      <c r="D7" s="30" t="s">
        <v>72</v>
      </c>
      <c r="E7" s="30" t="s">
        <v>72</v>
      </c>
      <c r="F7" s="30" t="s">
        <v>72</v>
      </c>
      <c r="G7" s="30" t="s">
        <v>72</v>
      </c>
      <c r="H7" s="30">
        <v>11738</v>
      </c>
      <c r="I7" s="30">
        <v>13096</v>
      </c>
      <c r="J7" s="30">
        <v>13438</v>
      </c>
      <c r="K7" s="30">
        <v>15217</v>
      </c>
      <c r="L7" s="30">
        <v>15320</v>
      </c>
      <c r="M7" s="30">
        <v>16081</v>
      </c>
      <c r="N7" s="30">
        <v>16862</v>
      </c>
      <c r="O7" s="30">
        <v>16062</v>
      </c>
      <c r="P7" s="30">
        <v>14353</v>
      </c>
      <c r="Q7" s="30">
        <v>12895</v>
      </c>
      <c r="R7" s="30">
        <v>11679</v>
      </c>
      <c r="S7" s="30">
        <v>10439</v>
      </c>
      <c r="T7" s="30">
        <v>8715</v>
      </c>
      <c r="U7" s="30">
        <v>8122</v>
      </c>
      <c r="V7" s="30">
        <v>7519</v>
      </c>
      <c r="W7" s="287">
        <v>7701</v>
      </c>
      <c r="X7" s="329"/>
    </row>
    <row r="8" spans="1:25" s="138" customFormat="1" x14ac:dyDescent="0.2">
      <c r="A8" s="94"/>
      <c r="B8" s="28"/>
      <c r="C8" s="30"/>
      <c r="D8" s="30"/>
      <c r="E8" s="30"/>
      <c r="F8" s="30"/>
      <c r="G8" s="30"/>
      <c r="H8" s="30"/>
      <c r="I8" s="30"/>
      <c r="J8" s="30"/>
      <c r="K8" s="30"/>
      <c r="L8" s="30"/>
      <c r="M8" s="30"/>
      <c r="N8" s="30"/>
      <c r="O8" s="30"/>
      <c r="P8" s="30"/>
      <c r="Q8" s="30"/>
      <c r="R8" s="30"/>
      <c r="S8" s="30"/>
      <c r="T8" s="30"/>
      <c r="U8" s="30"/>
      <c r="V8" s="30"/>
      <c r="W8" s="287"/>
      <c r="X8" s="329"/>
    </row>
    <row r="9" spans="1:25" x14ac:dyDescent="0.2">
      <c r="A9" s="92" t="s">
        <v>88</v>
      </c>
      <c r="B9" s="28">
        <v>6888</v>
      </c>
      <c r="C9" s="30">
        <v>6164</v>
      </c>
      <c r="D9" s="30">
        <v>6338</v>
      </c>
      <c r="E9" s="30">
        <v>5448</v>
      </c>
      <c r="F9" s="30">
        <v>4597</v>
      </c>
      <c r="G9" s="30">
        <v>4903</v>
      </c>
      <c r="H9" s="30">
        <v>4542</v>
      </c>
      <c r="I9" s="30">
        <v>3751</v>
      </c>
      <c r="J9" s="30">
        <v>3250</v>
      </c>
      <c r="K9" s="30">
        <v>3158</v>
      </c>
      <c r="L9" s="30">
        <v>3450</v>
      </c>
      <c r="M9" s="30">
        <v>3893</v>
      </c>
      <c r="N9" s="30">
        <v>4259</v>
      </c>
      <c r="O9" s="30">
        <v>4723</v>
      </c>
      <c r="P9" s="30">
        <v>4041</v>
      </c>
      <c r="Q9" s="30">
        <v>3390</v>
      </c>
      <c r="R9" s="30">
        <v>3512</v>
      </c>
      <c r="S9" s="30">
        <v>3688</v>
      </c>
      <c r="T9" s="30">
        <v>4431</v>
      </c>
      <c r="U9" s="30">
        <v>4542</v>
      </c>
      <c r="V9" s="30">
        <v>4085</v>
      </c>
      <c r="W9" s="287">
        <v>4565</v>
      </c>
      <c r="X9" s="194"/>
    </row>
    <row r="10" spans="1:25" x14ac:dyDescent="0.2">
      <c r="A10" s="31" t="s">
        <v>89</v>
      </c>
      <c r="B10" s="28">
        <v>3518</v>
      </c>
      <c r="C10" s="29">
        <v>3303</v>
      </c>
      <c r="D10" s="29">
        <v>3358</v>
      </c>
      <c r="E10" s="29">
        <v>2916</v>
      </c>
      <c r="F10" s="29">
        <v>2429</v>
      </c>
      <c r="G10" s="29">
        <v>2346</v>
      </c>
      <c r="H10" s="29">
        <v>2164</v>
      </c>
      <c r="I10" s="29">
        <v>1882</v>
      </c>
      <c r="J10" s="29">
        <v>1514</v>
      </c>
      <c r="K10" s="29">
        <v>1489</v>
      </c>
      <c r="L10" s="29">
        <v>1574</v>
      </c>
      <c r="M10" s="29">
        <v>1650</v>
      </c>
      <c r="N10" s="30">
        <v>1914</v>
      </c>
      <c r="O10" s="30">
        <v>2319</v>
      </c>
      <c r="P10" s="30">
        <v>2070</v>
      </c>
      <c r="Q10" s="30">
        <v>1787</v>
      </c>
      <c r="R10" s="30">
        <v>1739</v>
      </c>
      <c r="S10" s="30">
        <v>1916</v>
      </c>
      <c r="T10" s="30">
        <v>2424</v>
      </c>
      <c r="U10" s="30">
        <v>2281</v>
      </c>
      <c r="V10" s="30">
        <v>1856</v>
      </c>
      <c r="W10" s="287">
        <v>1933</v>
      </c>
      <c r="Y10" s="194"/>
    </row>
    <row r="11" spans="1:25" x14ac:dyDescent="0.2">
      <c r="A11" s="31" t="s">
        <v>90</v>
      </c>
      <c r="B11" s="28"/>
      <c r="C11" s="29"/>
      <c r="D11" s="29"/>
      <c r="E11" s="29"/>
      <c r="F11" s="29"/>
      <c r="G11" s="29"/>
      <c r="H11" s="29"/>
      <c r="I11" s="29"/>
      <c r="J11" s="29"/>
      <c r="K11" s="29"/>
      <c r="L11" s="29"/>
      <c r="M11" s="29"/>
      <c r="N11" s="30"/>
      <c r="O11" s="30"/>
      <c r="P11" s="30"/>
      <c r="Q11" s="30"/>
      <c r="R11" s="30"/>
      <c r="S11" s="30"/>
      <c r="T11" s="30"/>
      <c r="U11" s="30"/>
      <c r="V11" s="30"/>
      <c r="W11" s="287"/>
      <c r="Y11" s="194"/>
    </row>
    <row r="12" spans="1:25" x14ac:dyDescent="0.2">
      <c r="A12" s="36" t="s">
        <v>91</v>
      </c>
      <c r="B12" s="28">
        <v>2423</v>
      </c>
      <c r="C12" s="29">
        <v>2415</v>
      </c>
      <c r="D12" s="29">
        <v>2498</v>
      </c>
      <c r="E12" s="29">
        <v>2228</v>
      </c>
      <c r="F12" s="29">
        <v>1956</v>
      </c>
      <c r="G12" s="29">
        <v>1800</v>
      </c>
      <c r="H12" s="29">
        <v>1697</v>
      </c>
      <c r="I12" s="29">
        <v>1480</v>
      </c>
      <c r="J12" s="29">
        <v>1101</v>
      </c>
      <c r="K12" s="29">
        <v>1167</v>
      </c>
      <c r="L12" s="29">
        <v>1260</v>
      </c>
      <c r="M12" s="29">
        <v>1367</v>
      </c>
      <c r="N12" s="30">
        <v>1569</v>
      </c>
      <c r="O12" s="30">
        <v>1888</v>
      </c>
      <c r="P12" s="30">
        <v>1664</v>
      </c>
      <c r="Q12" s="30">
        <v>1428</v>
      </c>
      <c r="R12" s="30">
        <v>1437</v>
      </c>
      <c r="S12" s="30">
        <v>1617</v>
      </c>
      <c r="T12" s="30">
        <v>1929</v>
      </c>
      <c r="U12" s="30">
        <v>1913</v>
      </c>
      <c r="V12" s="30">
        <v>1546</v>
      </c>
      <c r="W12" s="287">
        <v>1625</v>
      </c>
      <c r="Y12" s="194"/>
    </row>
    <row r="13" spans="1:25" ht="15" x14ac:dyDescent="0.25">
      <c r="A13" s="109" t="s">
        <v>143</v>
      </c>
      <c r="B13" s="171">
        <v>93</v>
      </c>
      <c r="C13" s="171">
        <v>107</v>
      </c>
      <c r="D13" s="171">
        <v>346</v>
      </c>
      <c r="E13" s="172">
        <v>370</v>
      </c>
      <c r="F13" s="172">
        <v>331</v>
      </c>
      <c r="G13" s="172">
        <v>363</v>
      </c>
      <c r="H13" s="172">
        <v>462</v>
      </c>
      <c r="I13" s="172">
        <v>411</v>
      </c>
      <c r="J13" s="172">
        <v>415</v>
      </c>
      <c r="K13" s="172">
        <v>428</v>
      </c>
      <c r="L13" s="172">
        <v>425</v>
      </c>
      <c r="M13" s="172">
        <v>432</v>
      </c>
      <c r="N13" s="172">
        <v>461</v>
      </c>
      <c r="O13" s="172">
        <v>499</v>
      </c>
      <c r="P13" s="172">
        <v>451</v>
      </c>
      <c r="Q13" s="172">
        <v>301</v>
      </c>
      <c r="R13" s="172">
        <v>370</v>
      </c>
      <c r="S13" s="172">
        <v>467</v>
      </c>
      <c r="T13" s="172">
        <v>541</v>
      </c>
      <c r="U13" s="172">
        <v>624</v>
      </c>
      <c r="V13" s="172">
        <v>528</v>
      </c>
      <c r="W13" s="318">
        <v>624</v>
      </c>
      <c r="Y13" s="194"/>
    </row>
    <row r="14" spans="1:25" x14ac:dyDescent="0.2">
      <c r="A14" s="31" t="s">
        <v>92</v>
      </c>
      <c r="B14" s="28">
        <v>3277</v>
      </c>
      <c r="C14" s="29">
        <v>2754</v>
      </c>
      <c r="D14" s="29">
        <v>2634</v>
      </c>
      <c r="E14" s="29">
        <v>2162</v>
      </c>
      <c r="F14" s="29">
        <v>1837</v>
      </c>
      <c r="G14" s="29">
        <v>2194</v>
      </c>
      <c r="H14" s="29">
        <v>1916</v>
      </c>
      <c r="I14" s="29">
        <v>1458</v>
      </c>
      <c r="J14" s="29">
        <v>1321</v>
      </c>
      <c r="K14" s="29">
        <v>1241</v>
      </c>
      <c r="L14" s="29">
        <v>1451</v>
      </c>
      <c r="M14" s="29">
        <v>1811</v>
      </c>
      <c r="N14" s="30">
        <v>1884</v>
      </c>
      <c r="O14" s="30">
        <v>1905</v>
      </c>
      <c r="P14" s="30">
        <v>1520</v>
      </c>
      <c r="Q14" s="30">
        <v>1302</v>
      </c>
      <c r="R14" s="30">
        <v>1403</v>
      </c>
      <c r="S14" s="30">
        <v>1305</v>
      </c>
      <c r="T14" s="30">
        <v>1466</v>
      </c>
      <c r="U14" s="30">
        <v>1637</v>
      </c>
      <c r="V14" s="30">
        <v>1701</v>
      </c>
      <c r="W14" s="287">
        <v>2008</v>
      </c>
      <c r="Y14" s="194"/>
    </row>
    <row r="15" spans="1:25" ht="24" customHeight="1" x14ac:dyDescent="0.2">
      <c r="A15" s="173" t="s">
        <v>93</v>
      </c>
      <c r="B15" s="28">
        <v>80</v>
      </c>
      <c r="C15" s="29">
        <v>72</v>
      </c>
      <c r="D15" s="29">
        <v>112</v>
      </c>
      <c r="E15" s="29">
        <v>84</v>
      </c>
      <c r="F15" s="29">
        <v>93</v>
      </c>
      <c r="G15" s="29">
        <v>88</v>
      </c>
      <c r="H15" s="29">
        <v>64</v>
      </c>
      <c r="I15" s="29">
        <v>88</v>
      </c>
      <c r="J15" s="29">
        <v>107</v>
      </c>
      <c r="K15" s="29">
        <v>123</v>
      </c>
      <c r="L15" s="29">
        <v>133</v>
      </c>
      <c r="M15" s="29">
        <v>117</v>
      </c>
      <c r="N15" s="30">
        <v>159</v>
      </c>
      <c r="O15" s="30">
        <v>185</v>
      </c>
      <c r="P15" s="30">
        <v>196</v>
      </c>
      <c r="Q15" s="30">
        <v>167</v>
      </c>
      <c r="R15" s="30">
        <v>218</v>
      </c>
      <c r="S15" s="30">
        <v>168</v>
      </c>
      <c r="T15" s="30">
        <v>192</v>
      </c>
      <c r="U15" s="30">
        <v>229</v>
      </c>
      <c r="V15" s="30">
        <v>268</v>
      </c>
      <c r="W15" s="287">
        <v>237</v>
      </c>
      <c r="Y15" s="194"/>
    </row>
    <row r="16" spans="1:25" x14ac:dyDescent="0.2">
      <c r="A16" s="36" t="s">
        <v>90</v>
      </c>
      <c r="B16" s="28"/>
      <c r="C16" s="29"/>
      <c r="D16" s="29"/>
      <c r="E16" s="29"/>
      <c r="F16" s="29"/>
      <c r="G16" s="29"/>
      <c r="H16" s="29"/>
      <c r="I16" s="29"/>
      <c r="J16" s="29"/>
      <c r="K16" s="29"/>
      <c r="L16" s="29"/>
      <c r="M16" s="29"/>
      <c r="N16" s="30"/>
      <c r="O16" s="30"/>
      <c r="P16" s="30"/>
      <c r="Q16" s="30"/>
      <c r="R16" s="30"/>
      <c r="S16" s="30"/>
      <c r="T16" s="30"/>
      <c r="U16" s="30"/>
      <c r="V16" s="30"/>
      <c r="W16" s="287"/>
    </row>
    <row r="17" spans="1:23" x14ac:dyDescent="0.2">
      <c r="A17" s="35" t="s">
        <v>94</v>
      </c>
      <c r="B17" s="28">
        <v>43</v>
      </c>
      <c r="C17" s="29">
        <v>37</v>
      </c>
      <c r="D17" s="29">
        <v>84</v>
      </c>
      <c r="E17" s="29">
        <v>54</v>
      </c>
      <c r="F17" s="29">
        <v>55</v>
      </c>
      <c r="G17" s="29">
        <v>50</v>
      </c>
      <c r="H17" s="29">
        <v>39</v>
      </c>
      <c r="I17" s="29">
        <v>50</v>
      </c>
      <c r="J17" s="29">
        <v>72</v>
      </c>
      <c r="K17" s="29">
        <v>80</v>
      </c>
      <c r="L17" s="29">
        <v>77</v>
      </c>
      <c r="M17" s="29">
        <v>57</v>
      </c>
      <c r="N17" s="30">
        <v>104</v>
      </c>
      <c r="O17" s="30">
        <v>128</v>
      </c>
      <c r="P17" s="30">
        <v>132</v>
      </c>
      <c r="Q17" s="30">
        <v>101</v>
      </c>
      <c r="R17" s="30">
        <v>155</v>
      </c>
      <c r="S17" s="30">
        <v>114</v>
      </c>
      <c r="T17" s="30">
        <v>158</v>
      </c>
      <c r="U17" s="30">
        <v>197</v>
      </c>
      <c r="V17" s="30">
        <v>222</v>
      </c>
      <c r="W17" s="287">
        <v>200</v>
      </c>
    </row>
    <row r="18" spans="1:23" x14ac:dyDescent="0.2">
      <c r="A18" s="36" t="s">
        <v>95</v>
      </c>
      <c r="B18" s="28">
        <v>131</v>
      </c>
      <c r="C18" s="29">
        <v>84</v>
      </c>
      <c r="D18" s="29">
        <v>86</v>
      </c>
      <c r="E18" s="29">
        <v>55</v>
      </c>
      <c r="F18" s="29">
        <v>85</v>
      </c>
      <c r="G18" s="29">
        <v>70</v>
      </c>
      <c r="H18" s="29">
        <v>98</v>
      </c>
      <c r="I18" s="29">
        <v>80</v>
      </c>
      <c r="J18" s="29">
        <v>52</v>
      </c>
      <c r="K18" s="29">
        <v>43</v>
      </c>
      <c r="L18" s="29">
        <v>45</v>
      </c>
      <c r="M18" s="29">
        <v>52</v>
      </c>
      <c r="N18" s="30">
        <v>38</v>
      </c>
      <c r="O18" s="30">
        <v>51</v>
      </c>
      <c r="P18" s="30">
        <v>33</v>
      </c>
      <c r="Q18" s="30">
        <v>45</v>
      </c>
      <c r="R18" s="30">
        <v>54</v>
      </c>
      <c r="S18" s="30">
        <v>53</v>
      </c>
      <c r="T18" s="30">
        <v>53</v>
      </c>
      <c r="U18" s="30">
        <v>28</v>
      </c>
      <c r="V18" s="30">
        <v>35</v>
      </c>
      <c r="W18" s="287">
        <v>52</v>
      </c>
    </row>
    <row r="19" spans="1:23" x14ac:dyDescent="0.2">
      <c r="A19" s="36" t="s">
        <v>90</v>
      </c>
      <c r="B19" s="28"/>
      <c r="C19" s="29"/>
      <c r="D19" s="29"/>
      <c r="E19" s="29"/>
      <c r="F19" s="29"/>
      <c r="G19" s="29"/>
      <c r="H19" s="29"/>
      <c r="I19" s="29"/>
      <c r="J19" s="29"/>
      <c r="K19" s="29"/>
      <c r="L19" s="29"/>
      <c r="M19" s="29"/>
      <c r="N19" s="30"/>
      <c r="O19" s="30"/>
      <c r="P19" s="30"/>
      <c r="Q19" s="30"/>
      <c r="R19" s="30"/>
      <c r="S19" s="30"/>
      <c r="T19" s="30"/>
      <c r="U19" s="30"/>
      <c r="V19" s="30"/>
      <c r="W19" s="287"/>
    </row>
    <row r="20" spans="1:23" x14ac:dyDescent="0.2">
      <c r="A20" s="35" t="s">
        <v>96</v>
      </c>
      <c r="B20" s="28">
        <v>129</v>
      </c>
      <c r="C20" s="29">
        <v>83</v>
      </c>
      <c r="D20" s="29">
        <v>86</v>
      </c>
      <c r="E20" s="29">
        <v>53</v>
      </c>
      <c r="F20" s="29">
        <v>85</v>
      </c>
      <c r="G20" s="29">
        <v>70</v>
      </c>
      <c r="H20" s="29">
        <v>98</v>
      </c>
      <c r="I20" s="29">
        <v>80</v>
      </c>
      <c r="J20" s="29">
        <v>52</v>
      </c>
      <c r="K20" s="29">
        <v>42</v>
      </c>
      <c r="L20" s="29">
        <v>45</v>
      </c>
      <c r="M20" s="29">
        <v>51</v>
      </c>
      <c r="N20" s="30">
        <v>38</v>
      </c>
      <c r="O20" s="30">
        <v>49</v>
      </c>
      <c r="P20" s="30">
        <v>33</v>
      </c>
      <c r="Q20" s="30">
        <v>43</v>
      </c>
      <c r="R20" s="30">
        <v>54</v>
      </c>
      <c r="S20" s="30">
        <v>52</v>
      </c>
      <c r="T20" s="30">
        <v>53</v>
      </c>
      <c r="U20" s="30">
        <v>27</v>
      </c>
      <c r="V20" s="30">
        <v>35</v>
      </c>
      <c r="W20" s="287">
        <v>50</v>
      </c>
    </row>
    <row r="21" spans="1:23" x14ac:dyDescent="0.2">
      <c r="A21" s="36" t="s">
        <v>97</v>
      </c>
      <c r="B21" s="28">
        <v>1384</v>
      </c>
      <c r="C21" s="29">
        <v>1181</v>
      </c>
      <c r="D21" s="29">
        <v>1197</v>
      </c>
      <c r="E21" s="29">
        <v>938</v>
      </c>
      <c r="F21" s="29">
        <v>788</v>
      </c>
      <c r="G21" s="29">
        <v>1051</v>
      </c>
      <c r="H21" s="29">
        <v>956</v>
      </c>
      <c r="I21" s="29">
        <v>607</v>
      </c>
      <c r="J21" s="29">
        <v>563</v>
      </c>
      <c r="K21" s="29">
        <v>486</v>
      </c>
      <c r="L21" s="29">
        <v>565</v>
      </c>
      <c r="M21" s="29">
        <v>725</v>
      </c>
      <c r="N21" s="30">
        <v>746</v>
      </c>
      <c r="O21" s="30">
        <v>719</v>
      </c>
      <c r="P21" s="30">
        <v>573</v>
      </c>
      <c r="Q21" s="30">
        <v>461</v>
      </c>
      <c r="R21" s="30">
        <v>529</v>
      </c>
      <c r="S21" s="30">
        <v>439</v>
      </c>
      <c r="T21" s="30">
        <v>495</v>
      </c>
      <c r="U21" s="30">
        <v>593</v>
      </c>
      <c r="V21" s="30">
        <v>501</v>
      </c>
      <c r="W21" s="287">
        <v>579</v>
      </c>
    </row>
    <row r="22" spans="1:23" x14ac:dyDescent="0.2">
      <c r="A22" s="36" t="s">
        <v>90</v>
      </c>
      <c r="B22" s="28"/>
      <c r="C22" s="29"/>
      <c r="D22" s="29"/>
      <c r="E22" s="29"/>
      <c r="F22" s="29"/>
      <c r="G22" s="29"/>
      <c r="H22" s="29"/>
      <c r="I22" s="29"/>
      <c r="J22" s="29"/>
      <c r="K22" s="29"/>
      <c r="L22" s="29"/>
      <c r="M22" s="29"/>
      <c r="N22" s="30"/>
      <c r="O22" s="30"/>
      <c r="P22" s="30"/>
      <c r="Q22" s="30"/>
      <c r="R22" s="30"/>
      <c r="S22" s="30"/>
      <c r="T22" s="30"/>
      <c r="U22" s="30"/>
      <c r="V22" s="30"/>
      <c r="W22" s="287"/>
    </row>
    <row r="23" spans="1:23" x14ac:dyDescent="0.2">
      <c r="A23" s="35" t="s">
        <v>98</v>
      </c>
      <c r="B23" s="28">
        <v>535</v>
      </c>
      <c r="C23" s="29">
        <v>292</v>
      </c>
      <c r="D23" s="29">
        <v>295</v>
      </c>
      <c r="E23" s="29">
        <v>197</v>
      </c>
      <c r="F23" s="29">
        <v>167</v>
      </c>
      <c r="G23" s="29">
        <v>125</v>
      </c>
      <c r="H23" s="29">
        <v>139</v>
      </c>
      <c r="I23" s="29">
        <v>77</v>
      </c>
      <c r="J23" s="29">
        <v>81</v>
      </c>
      <c r="K23" s="29">
        <v>79</v>
      </c>
      <c r="L23" s="29">
        <v>109</v>
      </c>
      <c r="M23" s="29">
        <v>186</v>
      </c>
      <c r="N23" s="30">
        <v>187</v>
      </c>
      <c r="O23" s="30">
        <v>170</v>
      </c>
      <c r="P23" s="30">
        <v>146</v>
      </c>
      <c r="Q23" s="30">
        <v>106</v>
      </c>
      <c r="R23" s="30">
        <v>125</v>
      </c>
      <c r="S23" s="30">
        <v>93</v>
      </c>
      <c r="T23" s="30">
        <v>121</v>
      </c>
      <c r="U23" s="30">
        <v>173</v>
      </c>
      <c r="V23" s="30">
        <v>134</v>
      </c>
      <c r="W23" s="287">
        <v>132</v>
      </c>
    </row>
    <row r="24" spans="1:23" x14ac:dyDescent="0.2">
      <c r="A24" s="35" t="s">
        <v>99</v>
      </c>
      <c r="B24" s="28">
        <v>261</v>
      </c>
      <c r="C24" s="29">
        <v>284</v>
      </c>
      <c r="D24" s="29">
        <v>277</v>
      </c>
      <c r="E24" s="29">
        <v>206</v>
      </c>
      <c r="F24" s="29">
        <v>162</v>
      </c>
      <c r="G24" s="29">
        <v>149</v>
      </c>
      <c r="H24" s="29">
        <v>181</v>
      </c>
      <c r="I24" s="29">
        <v>113</v>
      </c>
      <c r="J24" s="29">
        <v>107</v>
      </c>
      <c r="K24" s="29">
        <v>114</v>
      </c>
      <c r="L24" s="29">
        <v>163</v>
      </c>
      <c r="M24" s="29">
        <v>219</v>
      </c>
      <c r="N24" s="30">
        <v>245</v>
      </c>
      <c r="O24" s="30">
        <v>177</v>
      </c>
      <c r="P24" s="30">
        <v>169</v>
      </c>
      <c r="Q24" s="30">
        <v>115</v>
      </c>
      <c r="R24" s="30">
        <v>88</v>
      </c>
      <c r="S24" s="30">
        <v>76</v>
      </c>
      <c r="T24" s="30">
        <v>78</v>
      </c>
      <c r="U24" s="30">
        <v>63</v>
      </c>
      <c r="V24" s="30">
        <v>54</v>
      </c>
      <c r="W24" s="287">
        <v>46</v>
      </c>
    </row>
    <row r="25" spans="1:23" x14ac:dyDescent="0.2">
      <c r="A25" s="35" t="s">
        <v>100</v>
      </c>
      <c r="B25" s="28">
        <v>565</v>
      </c>
      <c r="C25" s="29">
        <v>579</v>
      </c>
      <c r="D25" s="29">
        <v>589</v>
      </c>
      <c r="E25" s="29">
        <v>523</v>
      </c>
      <c r="F25" s="29">
        <v>437</v>
      </c>
      <c r="G25" s="29">
        <v>750</v>
      </c>
      <c r="H25" s="29">
        <v>603</v>
      </c>
      <c r="I25" s="29">
        <v>411</v>
      </c>
      <c r="J25" s="29">
        <v>361</v>
      </c>
      <c r="K25" s="29">
        <v>277</v>
      </c>
      <c r="L25" s="29">
        <v>267</v>
      </c>
      <c r="M25" s="29">
        <v>286</v>
      </c>
      <c r="N25" s="30">
        <v>276</v>
      </c>
      <c r="O25" s="30">
        <v>334</v>
      </c>
      <c r="P25" s="30">
        <v>225</v>
      </c>
      <c r="Q25" s="30">
        <v>219</v>
      </c>
      <c r="R25" s="30">
        <v>287</v>
      </c>
      <c r="S25" s="30">
        <v>237</v>
      </c>
      <c r="T25" s="30">
        <v>284</v>
      </c>
      <c r="U25" s="30">
        <v>327</v>
      </c>
      <c r="V25" s="30">
        <v>272</v>
      </c>
      <c r="W25" s="287">
        <v>380</v>
      </c>
    </row>
    <row r="26" spans="1:23" x14ac:dyDescent="0.2">
      <c r="A26" s="36" t="s">
        <v>101</v>
      </c>
      <c r="B26" s="28">
        <v>1307</v>
      </c>
      <c r="C26" s="29">
        <v>1081</v>
      </c>
      <c r="D26" s="29">
        <v>930</v>
      </c>
      <c r="E26" s="29">
        <v>773</v>
      </c>
      <c r="F26" s="29">
        <v>642</v>
      </c>
      <c r="G26" s="29">
        <v>721</v>
      </c>
      <c r="H26" s="29">
        <v>588</v>
      </c>
      <c r="I26" s="29">
        <v>501</v>
      </c>
      <c r="J26" s="29">
        <v>465</v>
      </c>
      <c r="K26" s="29">
        <v>438</v>
      </c>
      <c r="L26" s="29">
        <v>454</v>
      </c>
      <c r="M26" s="29">
        <v>576</v>
      </c>
      <c r="N26" s="30">
        <v>543</v>
      </c>
      <c r="O26" s="30">
        <v>554</v>
      </c>
      <c r="P26" s="30">
        <v>431</v>
      </c>
      <c r="Q26" s="30">
        <v>339</v>
      </c>
      <c r="R26" s="30">
        <v>345</v>
      </c>
      <c r="S26" s="30">
        <v>379</v>
      </c>
      <c r="T26" s="30">
        <v>418</v>
      </c>
      <c r="U26" s="30">
        <v>423</v>
      </c>
      <c r="V26" s="30">
        <v>480</v>
      </c>
      <c r="W26" s="287">
        <v>506</v>
      </c>
    </row>
    <row r="27" spans="1:23" x14ac:dyDescent="0.2">
      <c r="A27" s="36" t="s">
        <v>90</v>
      </c>
      <c r="B27" s="28"/>
      <c r="C27" s="29"/>
      <c r="D27" s="29"/>
      <c r="E27" s="29"/>
      <c r="F27" s="29"/>
      <c r="G27" s="29"/>
      <c r="H27" s="29"/>
      <c r="I27" s="29"/>
      <c r="J27" s="29"/>
      <c r="K27" s="29"/>
      <c r="L27" s="29"/>
      <c r="M27" s="29"/>
      <c r="N27" s="30"/>
      <c r="O27" s="30"/>
      <c r="P27" s="30"/>
      <c r="Q27" s="30"/>
      <c r="R27" s="30"/>
      <c r="S27" s="30"/>
      <c r="T27" s="30"/>
      <c r="U27" s="30"/>
      <c r="V27" s="30"/>
      <c r="W27" s="287"/>
    </row>
    <row r="28" spans="1:23" x14ac:dyDescent="0.2">
      <c r="A28" s="35" t="s">
        <v>102</v>
      </c>
      <c r="B28" s="28">
        <v>189</v>
      </c>
      <c r="C28" s="29">
        <v>88</v>
      </c>
      <c r="D28" s="29">
        <v>92</v>
      </c>
      <c r="E28" s="29">
        <v>37</v>
      </c>
      <c r="F28" s="29">
        <v>47</v>
      </c>
      <c r="G28" s="29">
        <v>27</v>
      </c>
      <c r="H28" s="29">
        <v>18</v>
      </c>
      <c r="I28" s="29">
        <v>21</v>
      </c>
      <c r="J28" s="29">
        <v>11</v>
      </c>
      <c r="K28" s="29">
        <v>8</v>
      </c>
      <c r="L28" s="29">
        <v>10</v>
      </c>
      <c r="M28" s="29">
        <v>22</v>
      </c>
      <c r="N28" s="30">
        <v>9</v>
      </c>
      <c r="O28" s="30">
        <v>8</v>
      </c>
      <c r="P28" s="30">
        <v>13</v>
      </c>
      <c r="Q28" s="30">
        <v>7</v>
      </c>
      <c r="R28" s="30">
        <v>7</v>
      </c>
      <c r="S28" s="30">
        <v>4</v>
      </c>
      <c r="T28" s="30">
        <v>5</v>
      </c>
      <c r="U28" s="30">
        <v>12</v>
      </c>
      <c r="V28" s="30">
        <v>15</v>
      </c>
      <c r="W28" s="287">
        <v>12</v>
      </c>
    </row>
    <row r="29" spans="1:23" x14ac:dyDescent="0.2">
      <c r="A29" s="35" t="s">
        <v>103</v>
      </c>
      <c r="B29" s="28">
        <v>473</v>
      </c>
      <c r="C29" s="29">
        <v>475</v>
      </c>
      <c r="D29" s="29">
        <v>517</v>
      </c>
      <c r="E29" s="29">
        <v>436</v>
      </c>
      <c r="F29" s="29">
        <v>317</v>
      </c>
      <c r="G29" s="29">
        <v>400</v>
      </c>
      <c r="H29" s="29">
        <v>274</v>
      </c>
      <c r="I29" s="29">
        <v>196</v>
      </c>
      <c r="J29" s="29">
        <v>165</v>
      </c>
      <c r="K29" s="29">
        <v>164</v>
      </c>
      <c r="L29" s="29">
        <v>140</v>
      </c>
      <c r="M29" s="29">
        <v>206</v>
      </c>
      <c r="N29" s="30">
        <v>196</v>
      </c>
      <c r="O29" s="30">
        <v>202</v>
      </c>
      <c r="P29" s="30">
        <v>131</v>
      </c>
      <c r="Q29" s="30">
        <v>112</v>
      </c>
      <c r="R29" s="30">
        <v>112</v>
      </c>
      <c r="S29" s="30">
        <v>114</v>
      </c>
      <c r="T29" s="30">
        <v>125</v>
      </c>
      <c r="U29" s="30">
        <v>139</v>
      </c>
      <c r="V29" s="30">
        <v>157</v>
      </c>
      <c r="W29" s="287">
        <v>151</v>
      </c>
    </row>
    <row r="30" spans="1:23" x14ac:dyDescent="0.2">
      <c r="A30" s="35" t="s">
        <v>104</v>
      </c>
      <c r="B30" s="28">
        <v>79</v>
      </c>
      <c r="C30" s="29">
        <v>85</v>
      </c>
      <c r="D30" s="29">
        <v>76</v>
      </c>
      <c r="E30" s="29">
        <v>74</v>
      </c>
      <c r="F30" s="29">
        <v>64</v>
      </c>
      <c r="G30" s="29">
        <v>63</v>
      </c>
      <c r="H30" s="29">
        <v>79</v>
      </c>
      <c r="I30" s="29">
        <v>68</v>
      </c>
      <c r="J30" s="29">
        <v>50</v>
      </c>
      <c r="K30" s="29">
        <v>43</v>
      </c>
      <c r="L30" s="29">
        <v>83</v>
      </c>
      <c r="M30" s="29">
        <v>111</v>
      </c>
      <c r="N30" s="30">
        <v>105</v>
      </c>
      <c r="O30" s="30">
        <v>117</v>
      </c>
      <c r="P30" s="30">
        <v>94</v>
      </c>
      <c r="Q30" s="30">
        <v>89</v>
      </c>
      <c r="R30" s="30">
        <v>82</v>
      </c>
      <c r="S30" s="30">
        <v>66</v>
      </c>
      <c r="T30" s="30">
        <v>75</v>
      </c>
      <c r="U30" s="30">
        <v>111</v>
      </c>
      <c r="V30" s="30">
        <v>111</v>
      </c>
      <c r="W30" s="287">
        <v>125</v>
      </c>
    </row>
    <row r="31" spans="1:23" x14ac:dyDescent="0.2">
      <c r="A31" s="35" t="s">
        <v>105</v>
      </c>
      <c r="B31" s="28">
        <v>38</v>
      </c>
      <c r="C31" s="29">
        <v>40</v>
      </c>
      <c r="D31" s="29">
        <v>52</v>
      </c>
      <c r="E31" s="29">
        <v>34</v>
      </c>
      <c r="F31" s="29">
        <v>29</v>
      </c>
      <c r="G31" s="29">
        <v>40</v>
      </c>
      <c r="H31" s="29">
        <v>32</v>
      </c>
      <c r="I31" s="29">
        <v>44</v>
      </c>
      <c r="J31" s="29">
        <v>48</v>
      </c>
      <c r="K31" s="29">
        <v>36</v>
      </c>
      <c r="L31" s="29">
        <v>51</v>
      </c>
      <c r="M31" s="29">
        <v>47</v>
      </c>
      <c r="N31" s="30">
        <v>45</v>
      </c>
      <c r="O31" s="30">
        <v>43</v>
      </c>
      <c r="P31" s="30">
        <v>36</v>
      </c>
      <c r="Q31" s="30">
        <v>18</v>
      </c>
      <c r="R31" s="30">
        <v>37</v>
      </c>
      <c r="S31" s="30">
        <v>34</v>
      </c>
      <c r="T31" s="30">
        <v>46</v>
      </c>
      <c r="U31" s="30">
        <v>50</v>
      </c>
      <c r="V31" s="30">
        <v>47</v>
      </c>
      <c r="W31" s="287">
        <v>36</v>
      </c>
    </row>
    <row r="32" spans="1:23" x14ac:dyDescent="0.2">
      <c r="A32" s="35" t="s">
        <v>106</v>
      </c>
      <c r="B32" s="28">
        <v>92</v>
      </c>
      <c r="C32" s="29">
        <v>56</v>
      </c>
      <c r="D32" s="29">
        <v>54</v>
      </c>
      <c r="E32" s="29">
        <v>70</v>
      </c>
      <c r="F32" s="29">
        <v>64</v>
      </c>
      <c r="G32" s="29">
        <v>59</v>
      </c>
      <c r="H32" s="29">
        <v>46</v>
      </c>
      <c r="I32" s="29">
        <v>42</v>
      </c>
      <c r="J32" s="29">
        <v>49</v>
      </c>
      <c r="K32" s="29">
        <v>42</v>
      </c>
      <c r="L32" s="29">
        <v>49</v>
      </c>
      <c r="M32" s="29">
        <v>63</v>
      </c>
      <c r="N32" s="30">
        <v>66</v>
      </c>
      <c r="O32" s="30">
        <v>67</v>
      </c>
      <c r="P32" s="30">
        <v>54</v>
      </c>
      <c r="Q32" s="30">
        <v>50</v>
      </c>
      <c r="R32" s="30">
        <v>51</v>
      </c>
      <c r="S32" s="30">
        <v>61</v>
      </c>
      <c r="T32" s="30">
        <v>83</v>
      </c>
      <c r="U32" s="30">
        <v>73</v>
      </c>
      <c r="V32" s="30">
        <v>103</v>
      </c>
      <c r="W32" s="287">
        <v>120</v>
      </c>
    </row>
    <row r="33" spans="1:24" x14ac:dyDescent="0.2">
      <c r="A33" s="35" t="s">
        <v>107</v>
      </c>
      <c r="B33" s="28">
        <v>334</v>
      </c>
      <c r="C33" s="29">
        <v>213</v>
      </c>
      <c r="D33" s="29">
        <v>42</v>
      </c>
      <c r="E33" s="29">
        <v>32</v>
      </c>
      <c r="F33" s="29">
        <v>27</v>
      </c>
      <c r="G33" s="29">
        <v>13</v>
      </c>
      <c r="H33" s="29">
        <v>25</v>
      </c>
      <c r="I33" s="29">
        <v>28</v>
      </c>
      <c r="J33" s="29">
        <v>38</v>
      </c>
      <c r="K33" s="29">
        <v>66</v>
      </c>
      <c r="L33" s="29">
        <v>63</v>
      </c>
      <c r="M33" s="29">
        <v>73</v>
      </c>
      <c r="N33" s="30">
        <v>53</v>
      </c>
      <c r="O33" s="30">
        <v>49</v>
      </c>
      <c r="P33" s="30">
        <v>49</v>
      </c>
      <c r="Q33" s="30">
        <v>25</v>
      </c>
      <c r="R33" s="30">
        <v>20</v>
      </c>
      <c r="S33" s="30">
        <v>38</v>
      </c>
      <c r="T33" s="30">
        <v>40</v>
      </c>
      <c r="U33" s="30">
        <v>3</v>
      </c>
      <c r="V33" s="30">
        <v>0</v>
      </c>
      <c r="W33" s="287">
        <v>2</v>
      </c>
    </row>
    <row r="34" spans="1:24" ht="24" customHeight="1" x14ac:dyDescent="0.2">
      <c r="A34" s="173" t="s">
        <v>108</v>
      </c>
      <c r="B34" s="28">
        <v>375</v>
      </c>
      <c r="C34" s="29">
        <v>336</v>
      </c>
      <c r="D34" s="29">
        <v>309</v>
      </c>
      <c r="E34" s="29">
        <v>312</v>
      </c>
      <c r="F34" s="29">
        <v>229</v>
      </c>
      <c r="G34" s="29">
        <v>264</v>
      </c>
      <c r="H34" s="29">
        <v>210</v>
      </c>
      <c r="I34" s="29">
        <v>182</v>
      </c>
      <c r="J34" s="29">
        <v>134</v>
      </c>
      <c r="K34" s="29">
        <v>151</v>
      </c>
      <c r="L34" s="29">
        <v>254</v>
      </c>
      <c r="M34" s="29">
        <v>341</v>
      </c>
      <c r="N34" s="30">
        <v>398</v>
      </c>
      <c r="O34" s="30">
        <v>381</v>
      </c>
      <c r="P34" s="30">
        <v>275</v>
      </c>
      <c r="Q34" s="30">
        <v>274</v>
      </c>
      <c r="R34" s="30">
        <v>251</v>
      </c>
      <c r="S34" s="30">
        <v>253</v>
      </c>
      <c r="T34" s="30">
        <v>289</v>
      </c>
      <c r="U34" s="30">
        <v>332</v>
      </c>
      <c r="V34" s="30">
        <v>372</v>
      </c>
      <c r="W34" s="287">
        <v>357</v>
      </c>
    </row>
    <row r="35" spans="1:24" x14ac:dyDescent="0.2">
      <c r="A35" s="36" t="s">
        <v>90</v>
      </c>
      <c r="B35" s="28"/>
      <c r="C35" s="29"/>
      <c r="D35" s="29"/>
      <c r="E35" s="29"/>
      <c r="F35" s="29"/>
      <c r="G35" s="29"/>
      <c r="H35" s="29"/>
      <c r="I35" s="29"/>
      <c r="J35" s="29"/>
      <c r="K35" s="29"/>
      <c r="L35" s="29"/>
      <c r="M35" s="29"/>
      <c r="N35" s="30"/>
      <c r="O35" s="30"/>
      <c r="P35" s="30"/>
      <c r="Q35" s="30"/>
      <c r="R35" s="30"/>
      <c r="S35" s="30"/>
      <c r="T35" s="30"/>
      <c r="U35" s="30"/>
      <c r="V35" s="30"/>
      <c r="W35" s="287"/>
    </row>
    <row r="36" spans="1:24" x14ac:dyDescent="0.2">
      <c r="A36" s="35" t="s">
        <v>109</v>
      </c>
      <c r="B36" s="28">
        <v>287</v>
      </c>
      <c r="C36" s="29">
        <v>245</v>
      </c>
      <c r="D36" s="29">
        <v>189</v>
      </c>
      <c r="E36" s="29">
        <v>180</v>
      </c>
      <c r="F36" s="29">
        <v>126</v>
      </c>
      <c r="G36" s="29">
        <v>157</v>
      </c>
      <c r="H36" s="29">
        <v>114</v>
      </c>
      <c r="I36" s="29">
        <v>88</v>
      </c>
      <c r="J36" s="29">
        <v>66</v>
      </c>
      <c r="K36" s="29">
        <v>57</v>
      </c>
      <c r="L36" s="29">
        <v>92</v>
      </c>
      <c r="M36" s="29">
        <v>122</v>
      </c>
      <c r="N36" s="30">
        <v>136</v>
      </c>
      <c r="O36" s="30">
        <v>128</v>
      </c>
      <c r="P36" s="30">
        <v>88</v>
      </c>
      <c r="Q36" s="30">
        <v>97</v>
      </c>
      <c r="R36" s="30">
        <v>83</v>
      </c>
      <c r="S36" s="30">
        <v>81</v>
      </c>
      <c r="T36" s="30">
        <v>100</v>
      </c>
      <c r="U36" s="30">
        <v>139</v>
      </c>
      <c r="V36" s="30">
        <v>193</v>
      </c>
      <c r="W36" s="287">
        <v>176</v>
      </c>
    </row>
    <row r="37" spans="1:24" x14ac:dyDescent="0.2">
      <c r="A37" s="35" t="s">
        <v>110</v>
      </c>
      <c r="B37" s="28">
        <v>53</v>
      </c>
      <c r="C37" s="29">
        <v>58</v>
      </c>
      <c r="D37" s="29">
        <v>73</v>
      </c>
      <c r="E37" s="29">
        <v>83</v>
      </c>
      <c r="F37" s="29">
        <v>79</v>
      </c>
      <c r="G37" s="29">
        <v>73</v>
      </c>
      <c r="H37" s="29">
        <v>59</v>
      </c>
      <c r="I37" s="29">
        <v>60</v>
      </c>
      <c r="J37" s="29">
        <v>54</v>
      </c>
      <c r="K37" s="29">
        <v>75</v>
      </c>
      <c r="L37" s="29">
        <v>121</v>
      </c>
      <c r="M37" s="29">
        <v>168</v>
      </c>
      <c r="N37" s="30">
        <v>215</v>
      </c>
      <c r="O37" s="30">
        <v>216</v>
      </c>
      <c r="P37" s="30">
        <v>169</v>
      </c>
      <c r="Q37" s="30">
        <v>152</v>
      </c>
      <c r="R37" s="30">
        <v>145</v>
      </c>
      <c r="S37" s="30">
        <v>146</v>
      </c>
      <c r="T37" s="30">
        <v>148</v>
      </c>
      <c r="U37" s="30">
        <v>155</v>
      </c>
      <c r="V37" s="30">
        <v>148</v>
      </c>
      <c r="W37" s="287">
        <v>141</v>
      </c>
    </row>
    <row r="38" spans="1:24" x14ac:dyDescent="0.2">
      <c r="A38" s="35" t="s">
        <v>111</v>
      </c>
      <c r="B38" s="28">
        <v>27</v>
      </c>
      <c r="C38" s="29">
        <v>28</v>
      </c>
      <c r="D38" s="29">
        <v>40</v>
      </c>
      <c r="E38" s="29">
        <v>40</v>
      </c>
      <c r="F38" s="29">
        <v>14</v>
      </c>
      <c r="G38" s="29">
        <v>23</v>
      </c>
      <c r="H38" s="29">
        <v>32</v>
      </c>
      <c r="I38" s="29">
        <v>23</v>
      </c>
      <c r="J38" s="29">
        <v>11</v>
      </c>
      <c r="K38" s="29">
        <v>14</v>
      </c>
      <c r="L38" s="29">
        <v>24</v>
      </c>
      <c r="M38" s="29">
        <v>28</v>
      </c>
      <c r="N38" s="30">
        <v>29</v>
      </c>
      <c r="O38" s="30">
        <v>24</v>
      </c>
      <c r="P38" s="30">
        <v>13</v>
      </c>
      <c r="Q38" s="30">
        <v>17</v>
      </c>
      <c r="R38" s="30">
        <v>14</v>
      </c>
      <c r="S38" s="30">
        <v>17</v>
      </c>
      <c r="T38" s="30">
        <v>36</v>
      </c>
      <c r="U38" s="30">
        <v>31</v>
      </c>
      <c r="V38" s="30">
        <v>20</v>
      </c>
      <c r="W38" s="287">
        <v>26</v>
      </c>
    </row>
    <row r="39" spans="1:24" ht="25.5" x14ac:dyDescent="0.2">
      <c r="A39" s="173" t="s">
        <v>112</v>
      </c>
      <c r="B39" s="28"/>
      <c r="C39" s="29"/>
      <c r="D39" s="29"/>
      <c r="E39" s="29"/>
      <c r="F39" s="29"/>
      <c r="G39" s="29"/>
      <c r="H39" s="29"/>
      <c r="I39" s="29"/>
      <c r="J39" s="29"/>
      <c r="K39" s="29"/>
      <c r="L39" s="29"/>
      <c r="M39" s="29"/>
      <c r="N39" s="30"/>
      <c r="O39" s="30">
        <v>0</v>
      </c>
      <c r="P39" s="30">
        <v>0</v>
      </c>
      <c r="Q39" s="30">
        <v>1</v>
      </c>
      <c r="R39" s="30">
        <v>1</v>
      </c>
      <c r="S39" s="30">
        <v>1</v>
      </c>
      <c r="T39" s="30">
        <v>10</v>
      </c>
      <c r="U39" s="30">
        <v>17</v>
      </c>
      <c r="V39" s="30">
        <v>34</v>
      </c>
      <c r="W39" s="287">
        <v>263</v>
      </c>
    </row>
    <row r="40" spans="1:24" x14ac:dyDescent="0.2">
      <c r="A40" s="36" t="s">
        <v>90</v>
      </c>
      <c r="B40" s="28"/>
      <c r="C40" s="29"/>
      <c r="D40" s="29"/>
      <c r="E40" s="29"/>
      <c r="F40" s="29"/>
      <c r="G40" s="29"/>
      <c r="H40" s="29"/>
      <c r="I40" s="29"/>
      <c r="J40" s="29"/>
      <c r="K40" s="29"/>
      <c r="L40" s="29"/>
      <c r="M40" s="29"/>
      <c r="N40" s="30"/>
      <c r="O40" s="30"/>
      <c r="P40" s="30"/>
      <c r="Q40" s="30"/>
      <c r="R40" s="30"/>
      <c r="S40" s="30"/>
      <c r="T40" s="30"/>
      <c r="U40" s="30"/>
      <c r="V40" s="30"/>
      <c r="W40" s="287"/>
    </row>
    <row r="41" spans="1:24" x14ac:dyDescent="0.2">
      <c r="A41" s="35" t="s">
        <v>100</v>
      </c>
      <c r="B41" s="28"/>
      <c r="C41" s="29"/>
      <c r="D41" s="29"/>
      <c r="E41" s="29"/>
      <c r="F41" s="29"/>
      <c r="G41" s="29"/>
      <c r="H41" s="29"/>
      <c r="I41" s="29"/>
      <c r="J41" s="29"/>
      <c r="K41" s="29"/>
      <c r="L41" s="29"/>
      <c r="M41" s="29"/>
      <c r="N41" s="30"/>
      <c r="O41" s="30">
        <v>0</v>
      </c>
      <c r="P41" s="30">
        <v>0</v>
      </c>
      <c r="Q41" s="30">
        <v>0</v>
      </c>
      <c r="R41" s="30">
        <v>0</v>
      </c>
      <c r="S41" s="30">
        <v>1</v>
      </c>
      <c r="T41" s="30">
        <v>2</v>
      </c>
      <c r="U41" s="30">
        <v>14</v>
      </c>
      <c r="V41" s="30">
        <v>9</v>
      </c>
      <c r="W41" s="287">
        <v>12</v>
      </c>
    </row>
    <row r="42" spans="1:24" x14ac:dyDescent="0.2">
      <c r="A42" s="35" t="s">
        <v>106</v>
      </c>
      <c r="B42" s="28"/>
      <c r="C42" s="29"/>
      <c r="D42" s="29"/>
      <c r="E42" s="29"/>
      <c r="F42" s="29"/>
      <c r="G42" s="29"/>
      <c r="H42" s="29"/>
      <c r="I42" s="29"/>
      <c r="J42" s="29"/>
      <c r="K42" s="29"/>
      <c r="L42" s="29"/>
      <c r="M42" s="29"/>
      <c r="N42" s="30"/>
      <c r="O42" s="30">
        <v>0</v>
      </c>
      <c r="P42" s="30">
        <v>0</v>
      </c>
      <c r="Q42" s="30">
        <v>0</v>
      </c>
      <c r="R42" s="30">
        <v>0</v>
      </c>
      <c r="S42" s="30">
        <v>0</v>
      </c>
      <c r="T42" s="30">
        <v>4</v>
      </c>
      <c r="U42" s="30">
        <v>1</v>
      </c>
      <c r="V42" s="30">
        <v>22</v>
      </c>
      <c r="W42" s="287">
        <v>248</v>
      </c>
    </row>
    <row r="43" spans="1:24" x14ac:dyDescent="0.2">
      <c r="A43" s="173" t="s">
        <v>113</v>
      </c>
      <c r="B43" s="28">
        <v>0</v>
      </c>
      <c r="C43" s="29">
        <v>0</v>
      </c>
      <c r="D43" s="29">
        <v>0</v>
      </c>
      <c r="E43" s="29">
        <v>0</v>
      </c>
      <c r="F43" s="29">
        <v>0</v>
      </c>
      <c r="G43" s="29">
        <v>0</v>
      </c>
      <c r="H43" s="29">
        <v>0</v>
      </c>
      <c r="I43" s="29">
        <v>0</v>
      </c>
      <c r="J43" s="29">
        <v>0</v>
      </c>
      <c r="K43" s="29">
        <v>0</v>
      </c>
      <c r="L43" s="29">
        <v>0</v>
      </c>
      <c r="M43" s="29">
        <v>0</v>
      </c>
      <c r="N43" s="30">
        <v>0</v>
      </c>
      <c r="O43" s="30">
        <v>15</v>
      </c>
      <c r="P43" s="30">
        <v>12</v>
      </c>
      <c r="Q43" s="30">
        <v>15</v>
      </c>
      <c r="R43" s="30">
        <v>5</v>
      </c>
      <c r="S43" s="30">
        <v>12</v>
      </c>
      <c r="T43" s="30">
        <v>9</v>
      </c>
      <c r="U43" s="30">
        <v>15</v>
      </c>
      <c r="V43" s="30">
        <v>11</v>
      </c>
      <c r="W43" s="287">
        <v>14</v>
      </c>
    </row>
    <row r="44" spans="1:24" x14ac:dyDescent="0.2">
      <c r="A44" s="31"/>
      <c r="B44" s="28"/>
      <c r="C44" s="29"/>
      <c r="D44" s="29"/>
      <c r="E44" s="29"/>
      <c r="F44" s="29"/>
      <c r="G44" s="29"/>
      <c r="H44" s="29"/>
      <c r="I44" s="29"/>
      <c r="J44" s="29"/>
      <c r="K44" s="29"/>
      <c r="L44" s="29"/>
      <c r="M44" s="29"/>
      <c r="N44" s="30"/>
      <c r="O44" s="30"/>
      <c r="P44" s="30"/>
      <c r="Q44" s="30"/>
      <c r="R44" s="30"/>
      <c r="S44" s="30"/>
      <c r="T44" s="30"/>
      <c r="U44" s="30"/>
      <c r="V44" s="30"/>
      <c r="W44" s="287"/>
    </row>
    <row r="45" spans="1:24" ht="14.25" x14ac:dyDescent="0.2">
      <c r="A45" s="31" t="s">
        <v>190</v>
      </c>
      <c r="B45" s="28">
        <v>2403</v>
      </c>
      <c r="C45" s="29">
        <v>1942</v>
      </c>
      <c r="D45" s="29">
        <v>1698</v>
      </c>
      <c r="E45" s="29">
        <v>1289</v>
      </c>
      <c r="F45" s="29">
        <v>1038</v>
      </c>
      <c r="G45" s="29">
        <v>832</v>
      </c>
      <c r="H45" s="29">
        <v>733</v>
      </c>
      <c r="I45" s="29">
        <v>555</v>
      </c>
      <c r="J45" s="29">
        <v>554</v>
      </c>
      <c r="K45" s="29">
        <v>544</v>
      </c>
      <c r="L45" s="29">
        <v>773</v>
      </c>
      <c r="M45" s="29">
        <v>1250</v>
      </c>
      <c r="N45" s="30">
        <v>1248</v>
      </c>
      <c r="O45" s="30" t="s">
        <v>72</v>
      </c>
      <c r="P45" s="30" t="s">
        <v>72</v>
      </c>
      <c r="Q45" s="30" t="s">
        <v>72</v>
      </c>
      <c r="R45" s="30" t="s">
        <v>72</v>
      </c>
      <c r="S45" s="30" t="s">
        <v>72</v>
      </c>
      <c r="T45" s="30" t="s">
        <v>72</v>
      </c>
      <c r="U45" s="30" t="s">
        <v>72</v>
      </c>
      <c r="V45" s="30" t="s">
        <v>72</v>
      </c>
      <c r="W45" s="287" t="s">
        <v>72</v>
      </c>
      <c r="X45" s="194"/>
    </row>
    <row r="46" spans="1:24" ht="14.25" x14ac:dyDescent="0.2">
      <c r="A46" s="31" t="s">
        <v>191</v>
      </c>
      <c r="B46" s="28">
        <v>874</v>
      </c>
      <c r="C46" s="29">
        <v>812</v>
      </c>
      <c r="D46" s="29">
        <v>936</v>
      </c>
      <c r="E46" s="29">
        <v>873</v>
      </c>
      <c r="F46" s="29">
        <v>799</v>
      </c>
      <c r="G46" s="29">
        <v>1362</v>
      </c>
      <c r="H46" s="29">
        <v>1183</v>
      </c>
      <c r="I46" s="29">
        <v>903</v>
      </c>
      <c r="J46" s="29">
        <v>767</v>
      </c>
      <c r="K46" s="29">
        <v>697</v>
      </c>
      <c r="L46" s="29">
        <v>678</v>
      </c>
      <c r="M46" s="29">
        <v>561</v>
      </c>
      <c r="N46" s="30">
        <v>636</v>
      </c>
      <c r="O46" s="30" t="s">
        <v>72</v>
      </c>
      <c r="P46" s="30" t="s">
        <v>72</v>
      </c>
      <c r="Q46" s="30" t="s">
        <v>72</v>
      </c>
      <c r="R46" s="30" t="s">
        <v>72</v>
      </c>
      <c r="S46" s="30" t="s">
        <v>72</v>
      </c>
      <c r="T46" s="30" t="s">
        <v>72</v>
      </c>
      <c r="U46" s="30" t="s">
        <v>72</v>
      </c>
      <c r="V46" s="30" t="s">
        <v>72</v>
      </c>
      <c r="W46" s="287" t="s">
        <v>72</v>
      </c>
      <c r="X46" s="194"/>
    </row>
    <row r="47" spans="1:24" x14ac:dyDescent="0.2">
      <c r="A47" s="31"/>
      <c r="B47" s="28"/>
      <c r="C47" s="29"/>
      <c r="D47" s="29"/>
      <c r="E47" s="29"/>
      <c r="F47" s="29"/>
      <c r="G47" s="29"/>
      <c r="H47" s="29"/>
      <c r="I47" s="29"/>
      <c r="J47" s="29"/>
      <c r="K47" s="29"/>
      <c r="L47" s="29"/>
      <c r="M47" s="29"/>
      <c r="N47" s="30"/>
      <c r="O47" s="30"/>
      <c r="P47" s="30"/>
      <c r="Q47" s="30"/>
      <c r="R47" s="30"/>
      <c r="S47" s="30"/>
      <c r="T47" s="30"/>
      <c r="U47" s="30"/>
      <c r="V47" s="30"/>
      <c r="W47" s="287"/>
    </row>
    <row r="48" spans="1:24" ht="14.25" x14ac:dyDescent="0.2">
      <c r="A48" s="116" t="s">
        <v>192</v>
      </c>
      <c r="B48" s="28">
        <v>3826</v>
      </c>
      <c r="C48" s="29">
        <v>4979</v>
      </c>
      <c r="D48" s="29">
        <v>5977</v>
      </c>
      <c r="E48" s="29">
        <v>6847</v>
      </c>
      <c r="F48" s="29">
        <v>7373</v>
      </c>
      <c r="G48" s="29">
        <v>7911</v>
      </c>
      <c r="H48" s="29">
        <v>9347</v>
      </c>
      <c r="I48" s="29">
        <v>11048</v>
      </c>
      <c r="J48" s="29">
        <v>12698</v>
      </c>
      <c r="K48" s="29">
        <v>13460</v>
      </c>
      <c r="L48" s="29">
        <v>14780</v>
      </c>
      <c r="M48" s="29">
        <v>14703</v>
      </c>
      <c r="N48" s="29">
        <v>14687</v>
      </c>
      <c r="O48" s="29">
        <v>13943</v>
      </c>
      <c r="P48" s="29">
        <v>12067</v>
      </c>
      <c r="Q48" s="29">
        <v>9991</v>
      </c>
      <c r="R48" s="29">
        <v>8613</v>
      </c>
      <c r="S48" s="29">
        <v>6903</v>
      </c>
      <c r="T48" s="29">
        <v>4055</v>
      </c>
      <c r="U48" s="29">
        <v>2154</v>
      </c>
      <c r="V48" s="29">
        <v>1944</v>
      </c>
      <c r="W48" s="287">
        <v>1696</v>
      </c>
      <c r="X48" s="194"/>
    </row>
    <row r="49" spans="1:23" x14ac:dyDescent="0.2">
      <c r="A49" s="129" t="s">
        <v>90</v>
      </c>
      <c r="B49" s="28"/>
      <c r="C49" s="29"/>
      <c r="D49" s="29"/>
      <c r="E49" s="29"/>
      <c r="F49" s="29"/>
      <c r="G49" s="29"/>
      <c r="H49" s="29"/>
      <c r="I49" s="29"/>
      <c r="J49" s="29"/>
      <c r="K49" s="29"/>
      <c r="L49" s="29"/>
      <c r="M49" s="29"/>
      <c r="N49" s="29"/>
      <c r="O49" s="29"/>
      <c r="P49" s="29"/>
      <c r="Q49" s="29"/>
      <c r="R49" s="29"/>
      <c r="S49" s="29"/>
      <c r="T49" s="29"/>
      <c r="U49" s="29"/>
      <c r="V49" s="29"/>
      <c r="W49" s="287"/>
    </row>
    <row r="50" spans="1:23" x14ac:dyDescent="0.2">
      <c r="A50" s="31" t="s">
        <v>114</v>
      </c>
      <c r="B50" s="28" t="s">
        <v>72</v>
      </c>
      <c r="C50" s="29" t="s">
        <v>72</v>
      </c>
      <c r="D50" s="29" t="s">
        <v>72</v>
      </c>
      <c r="E50" s="29" t="s">
        <v>72</v>
      </c>
      <c r="F50" s="29" t="s">
        <v>72</v>
      </c>
      <c r="G50" s="29" t="s">
        <v>72</v>
      </c>
      <c r="H50" s="29">
        <v>1351</v>
      </c>
      <c r="I50" s="29">
        <v>1367</v>
      </c>
      <c r="J50" s="29">
        <v>1792</v>
      </c>
      <c r="K50" s="29">
        <v>1438</v>
      </c>
      <c r="L50" s="29">
        <v>1520</v>
      </c>
      <c r="M50" s="29">
        <v>1403</v>
      </c>
      <c r="N50" s="29">
        <v>1629</v>
      </c>
      <c r="O50" s="29">
        <v>1574</v>
      </c>
      <c r="P50" s="29">
        <v>1405</v>
      </c>
      <c r="Q50" s="29">
        <v>1108</v>
      </c>
      <c r="R50" s="29">
        <v>919</v>
      </c>
      <c r="S50" s="29">
        <v>658</v>
      </c>
      <c r="T50" s="29">
        <v>336</v>
      </c>
      <c r="U50" s="29">
        <v>248</v>
      </c>
      <c r="V50" s="29">
        <v>205</v>
      </c>
      <c r="W50" s="287">
        <v>191</v>
      </c>
    </row>
    <row r="51" spans="1:23" x14ac:dyDescent="0.2">
      <c r="A51" s="31" t="s">
        <v>115</v>
      </c>
      <c r="B51" s="28" t="s">
        <v>72</v>
      </c>
      <c r="C51" s="29" t="s">
        <v>72</v>
      </c>
      <c r="D51" s="29" t="s">
        <v>72</v>
      </c>
      <c r="E51" s="29" t="s">
        <v>72</v>
      </c>
      <c r="F51" s="29" t="s">
        <v>72</v>
      </c>
      <c r="G51" s="29" t="s">
        <v>72</v>
      </c>
      <c r="H51" s="29">
        <v>886</v>
      </c>
      <c r="I51" s="29">
        <v>1112</v>
      </c>
      <c r="J51" s="29">
        <v>1384</v>
      </c>
      <c r="K51" s="29">
        <v>1391</v>
      </c>
      <c r="L51" s="29">
        <v>1549</v>
      </c>
      <c r="M51" s="29">
        <v>1539</v>
      </c>
      <c r="N51" s="29">
        <v>1539</v>
      </c>
      <c r="O51" s="29">
        <v>1421</v>
      </c>
      <c r="P51" s="29">
        <v>1120</v>
      </c>
      <c r="Q51" s="29">
        <v>907</v>
      </c>
      <c r="R51" s="29">
        <v>839</v>
      </c>
      <c r="S51" s="29">
        <v>755</v>
      </c>
      <c r="T51" s="29">
        <v>464</v>
      </c>
      <c r="U51" s="29">
        <v>289</v>
      </c>
      <c r="V51" s="29">
        <v>204</v>
      </c>
      <c r="W51" s="287">
        <v>207</v>
      </c>
    </row>
    <row r="52" spans="1:23" x14ac:dyDescent="0.2">
      <c r="A52" s="31" t="s">
        <v>116</v>
      </c>
      <c r="B52" s="28" t="s">
        <v>72</v>
      </c>
      <c r="C52" s="29" t="s">
        <v>72</v>
      </c>
      <c r="D52" s="29" t="s">
        <v>72</v>
      </c>
      <c r="E52" s="29" t="s">
        <v>72</v>
      </c>
      <c r="F52" s="29" t="s">
        <v>72</v>
      </c>
      <c r="G52" s="29" t="s">
        <v>72</v>
      </c>
      <c r="H52" s="29">
        <v>7316</v>
      </c>
      <c r="I52" s="29">
        <v>9052</v>
      </c>
      <c r="J52" s="29">
        <v>10079</v>
      </c>
      <c r="K52" s="29">
        <v>11202</v>
      </c>
      <c r="L52" s="29">
        <v>12281</v>
      </c>
      <c r="M52" s="29">
        <v>12257</v>
      </c>
      <c r="N52" s="29">
        <v>12098</v>
      </c>
      <c r="O52" s="29">
        <v>11323</v>
      </c>
      <c r="P52" s="29">
        <v>9623</v>
      </c>
      <c r="Q52" s="29">
        <v>8012</v>
      </c>
      <c r="R52" s="29">
        <v>6974</v>
      </c>
      <c r="S52" s="29">
        <v>5532</v>
      </c>
      <c r="T52" s="29">
        <v>3311</v>
      </c>
      <c r="U52" s="29">
        <v>1690</v>
      </c>
      <c r="V52" s="29">
        <v>1583</v>
      </c>
      <c r="W52" s="287">
        <v>1388</v>
      </c>
    </row>
    <row r="53" spans="1:23" x14ac:dyDescent="0.2">
      <c r="A53" s="31"/>
      <c r="B53" s="28"/>
      <c r="C53" s="29"/>
      <c r="D53" s="29"/>
      <c r="E53" s="29"/>
      <c r="F53" s="29"/>
      <c r="G53" s="29"/>
      <c r="H53" s="29"/>
      <c r="I53" s="29"/>
      <c r="J53" s="29"/>
      <c r="K53" s="29"/>
      <c r="L53" s="29"/>
      <c r="M53" s="29"/>
      <c r="N53" s="30"/>
      <c r="O53" s="30"/>
      <c r="P53" s="30"/>
      <c r="Q53" s="30"/>
      <c r="R53" s="30"/>
      <c r="S53" s="30"/>
      <c r="T53" s="30"/>
      <c r="U53" s="30"/>
      <c r="V53" s="30"/>
      <c r="W53" s="287"/>
    </row>
    <row r="54" spans="1:23" x14ac:dyDescent="0.2">
      <c r="A54" s="92" t="s">
        <v>117</v>
      </c>
      <c r="B54" s="28">
        <v>1499</v>
      </c>
      <c r="C54" s="29">
        <v>1746</v>
      </c>
      <c r="D54" s="29">
        <v>1603</v>
      </c>
      <c r="E54" s="29">
        <v>866</v>
      </c>
      <c r="F54" s="29">
        <v>777</v>
      </c>
      <c r="G54" s="29">
        <v>737</v>
      </c>
      <c r="H54" s="29">
        <v>986</v>
      </c>
      <c r="I54" s="29">
        <v>1063</v>
      </c>
      <c r="J54" s="29">
        <v>1014</v>
      </c>
      <c r="K54" s="29">
        <v>1015</v>
      </c>
      <c r="L54" s="29">
        <v>1224</v>
      </c>
      <c r="M54" s="29">
        <v>1376</v>
      </c>
      <c r="N54" s="30">
        <v>1332</v>
      </c>
      <c r="O54" s="30">
        <v>1527</v>
      </c>
      <c r="P54" s="30">
        <v>1490</v>
      </c>
      <c r="Q54" s="30">
        <v>1522</v>
      </c>
      <c r="R54" s="30">
        <v>1701</v>
      </c>
      <c r="S54" s="30">
        <v>1634</v>
      </c>
      <c r="T54" s="30">
        <v>1320</v>
      </c>
      <c r="U54" s="30">
        <v>1208</v>
      </c>
      <c r="V54" s="30">
        <v>1089</v>
      </c>
      <c r="W54" s="287">
        <v>1088</v>
      </c>
    </row>
    <row r="55" spans="1:23" ht="25.5" x14ac:dyDescent="0.2">
      <c r="A55" s="173" t="s">
        <v>93</v>
      </c>
      <c r="B55" s="28">
        <v>31</v>
      </c>
      <c r="C55" s="29">
        <v>33</v>
      </c>
      <c r="D55" s="29">
        <v>82</v>
      </c>
      <c r="E55" s="29">
        <v>55</v>
      </c>
      <c r="F55" s="29">
        <v>49</v>
      </c>
      <c r="G55" s="29">
        <v>47</v>
      </c>
      <c r="H55" s="29">
        <v>47</v>
      </c>
      <c r="I55" s="29">
        <v>92</v>
      </c>
      <c r="J55" s="29">
        <v>101</v>
      </c>
      <c r="K55" s="29">
        <v>105</v>
      </c>
      <c r="L55" s="29">
        <v>105</v>
      </c>
      <c r="M55" s="29">
        <v>139</v>
      </c>
      <c r="N55" s="30">
        <v>172</v>
      </c>
      <c r="O55" s="30">
        <v>235</v>
      </c>
      <c r="P55" s="30">
        <v>265</v>
      </c>
      <c r="Q55" s="30">
        <v>295</v>
      </c>
      <c r="R55" s="30">
        <v>304</v>
      </c>
      <c r="S55" s="30">
        <v>321</v>
      </c>
      <c r="T55" s="30">
        <v>266</v>
      </c>
      <c r="U55" s="30">
        <v>213</v>
      </c>
      <c r="V55" s="30">
        <v>210</v>
      </c>
      <c r="W55" s="287">
        <v>245</v>
      </c>
    </row>
    <row r="56" spans="1:23" x14ac:dyDescent="0.2">
      <c r="A56" s="36" t="s">
        <v>90</v>
      </c>
      <c r="B56" s="28"/>
      <c r="C56" s="29"/>
      <c r="D56" s="29"/>
      <c r="E56" s="29"/>
      <c r="F56" s="29"/>
      <c r="G56" s="29"/>
      <c r="H56" s="29"/>
      <c r="I56" s="29"/>
      <c r="J56" s="29"/>
      <c r="K56" s="29"/>
      <c r="L56" s="29"/>
      <c r="M56" s="29"/>
      <c r="N56" s="30"/>
      <c r="O56" s="30"/>
      <c r="P56" s="30"/>
      <c r="Q56" s="30"/>
      <c r="R56" s="30"/>
      <c r="S56" s="30"/>
      <c r="T56" s="30"/>
      <c r="U56" s="30"/>
      <c r="V56" s="30"/>
      <c r="W56" s="287"/>
    </row>
    <row r="57" spans="1:23" x14ac:dyDescent="0.2">
      <c r="A57" s="174" t="s">
        <v>118</v>
      </c>
      <c r="B57" s="28">
        <v>17</v>
      </c>
      <c r="C57" s="29">
        <v>30</v>
      </c>
      <c r="D57" s="29">
        <v>67</v>
      </c>
      <c r="E57" s="29">
        <v>35</v>
      </c>
      <c r="F57" s="29">
        <v>35</v>
      </c>
      <c r="G57" s="29">
        <v>27</v>
      </c>
      <c r="H57" s="29">
        <v>27</v>
      </c>
      <c r="I57" s="29">
        <v>36</v>
      </c>
      <c r="J57" s="29">
        <v>63</v>
      </c>
      <c r="K57" s="29">
        <v>64</v>
      </c>
      <c r="L57" s="29">
        <v>63</v>
      </c>
      <c r="M57" s="29">
        <v>89</v>
      </c>
      <c r="N57" s="30">
        <v>115</v>
      </c>
      <c r="O57" s="30">
        <v>172</v>
      </c>
      <c r="P57" s="30">
        <v>192</v>
      </c>
      <c r="Q57" s="30">
        <v>224</v>
      </c>
      <c r="R57" s="30">
        <v>242</v>
      </c>
      <c r="S57" s="30">
        <v>276</v>
      </c>
      <c r="T57" s="30">
        <v>231</v>
      </c>
      <c r="U57" s="30">
        <v>186</v>
      </c>
      <c r="V57" s="30">
        <v>190</v>
      </c>
      <c r="W57" s="287">
        <v>213</v>
      </c>
    </row>
    <row r="58" spans="1:23" x14ac:dyDescent="0.2">
      <c r="A58" s="36" t="s">
        <v>95</v>
      </c>
      <c r="B58" s="28">
        <v>2</v>
      </c>
      <c r="C58" s="29">
        <v>0</v>
      </c>
      <c r="D58" s="29">
        <v>1</v>
      </c>
      <c r="E58" s="29">
        <v>0</v>
      </c>
      <c r="F58" s="29">
        <v>4</v>
      </c>
      <c r="G58" s="29">
        <v>1</v>
      </c>
      <c r="H58" s="29">
        <v>3</v>
      </c>
      <c r="I58" s="29">
        <v>3</v>
      </c>
      <c r="J58" s="29">
        <v>2</v>
      </c>
      <c r="K58" s="29">
        <v>2</v>
      </c>
      <c r="L58" s="29">
        <v>7</v>
      </c>
      <c r="M58" s="29">
        <v>11</v>
      </c>
      <c r="N58" s="30">
        <v>1</v>
      </c>
      <c r="O58" s="30">
        <v>11</v>
      </c>
      <c r="P58" s="30">
        <v>6</v>
      </c>
      <c r="Q58" s="30">
        <v>5</v>
      </c>
      <c r="R58" s="30">
        <v>3</v>
      </c>
      <c r="S58" s="30">
        <v>6</v>
      </c>
      <c r="T58" s="30">
        <v>8</v>
      </c>
      <c r="U58" s="30">
        <v>10</v>
      </c>
      <c r="V58" s="30">
        <v>5</v>
      </c>
      <c r="W58" s="287">
        <v>13</v>
      </c>
    </row>
    <row r="59" spans="1:23" x14ac:dyDescent="0.2">
      <c r="A59" s="36" t="s">
        <v>97</v>
      </c>
      <c r="B59" s="28">
        <v>176</v>
      </c>
      <c r="C59" s="29">
        <v>230</v>
      </c>
      <c r="D59" s="29">
        <v>237</v>
      </c>
      <c r="E59" s="29">
        <v>239</v>
      </c>
      <c r="F59" s="29">
        <v>249</v>
      </c>
      <c r="G59" s="29">
        <v>232</v>
      </c>
      <c r="H59" s="29">
        <v>344</v>
      </c>
      <c r="I59" s="29">
        <v>363</v>
      </c>
      <c r="J59" s="29">
        <v>319</v>
      </c>
      <c r="K59" s="29">
        <v>314</v>
      </c>
      <c r="L59" s="29">
        <v>412</v>
      </c>
      <c r="M59" s="29">
        <v>396</v>
      </c>
      <c r="N59" s="30">
        <v>334</v>
      </c>
      <c r="O59" s="30">
        <v>383</v>
      </c>
      <c r="P59" s="30">
        <v>376</v>
      </c>
      <c r="Q59" s="30">
        <v>304</v>
      </c>
      <c r="R59" s="30">
        <v>406</v>
      </c>
      <c r="S59" s="30">
        <v>366</v>
      </c>
      <c r="T59" s="30">
        <v>257</v>
      </c>
      <c r="U59" s="30">
        <v>209</v>
      </c>
      <c r="V59" s="30">
        <v>186</v>
      </c>
      <c r="W59" s="287">
        <v>163</v>
      </c>
    </row>
    <row r="60" spans="1:23" x14ac:dyDescent="0.2">
      <c r="A60" s="36" t="s">
        <v>90</v>
      </c>
      <c r="B60" s="28"/>
      <c r="C60" s="29"/>
      <c r="D60" s="29"/>
      <c r="E60" s="29"/>
      <c r="F60" s="29"/>
      <c r="G60" s="29"/>
      <c r="H60" s="29"/>
      <c r="I60" s="29"/>
      <c r="J60" s="29"/>
      <c r="K60" s="29"/>
      <c r="L60" s="29"/>
      <c r="M60" s="29"/>
      <c r="N60" s="30"/>
      <c r="O60" s="30"/>
      <c r="P60" s="30"/>
      <c r="Q60" s="30"/>
      <c r="R60" s="30"/>
      <c r="S60" s="30"/>
      <c r="T60" s="30"/>
      <c r="U60" s="30"/>
      <c r="V60" s="30"/>
      <c r="W60" s="287"/>
    </row>
    <row r="61" spans="1:23" x14ac:dyDescent="0.2">
      <c r="A61" s="35" t="s">
        <v>98</v>
      </c>
      <c r="B61" s="28">
        <v>72</v>
      </c>
      <c r="C61" s="29">
        <v>106</v>
      </c>
      <c r="D61" s="29">
        <v>104</v>
      </c>
      <c r="E61" s="29">
        <v>94</v>
      </c>
      <c r="F61" s="29">
        <v>112</v>
      </c>
      <c r="G61" s="29">
        <v>56</v>
      </c>
      <c r="H61" s="29">
        <v>86</v>
      </c>
      <c r="I61" s="29">
        <v>99</v>
      </c>
      <c r="J61" s="29">
        <v>82</v>
      </c>
      <c r="K61" s="29">
        <v>112</v>
      </c>
      <c r="L61" s="29">
        <v>140</v>
      </c>
      <c r="M61" s="29">
        <v>124</v>
      </c>
      <c r="N61" s="30">
        <v>93</v>
      </c>
      <c r="O61" s="30">
        <v>117</v>
      </c>
      <c r="P61" s="30">
        <v>117</v>
      </c>
      <c r="Q61" s="30">
        <v>88</v>
      </c>
      <c r="R61" s="30">
        <v>112</v>
      </c>
      <c r="S61" s="30">
        <v>91</v>
      </c>
      <c r="T61" s="30">
        <v>86</v>
      </c>
      <c r="U61" s="30">
        <v>80</v>
      </c>
      <c r="V61" s="30">
        <v>66</v>
      </c>
      <c r="W61" s="287">
        <v>61</v>
      </c>
    </row>
    <row r="62" spans="1:23" x14ac:dyDescent="0.2">
      <c r="A62" s="35" t="s">
        <v>100</v>
      </c>
      <c r="B62" s="28">
        <v>44</v>
      </c>
      <c r="C62" s="29">
        <v>37</v>
      </c>
      <c r="D62" s="29">
        <v>50</v>
      </c>
      <c r="E62" s="29">
        <v>60</v>
      </c>
      <c r="F62" s="29">
        <v>61</v>
      </c>
      <c r="G62" s="29">
        <v>84</v>
      </c>
      <c r="H62" s="29">
        <v>124</v>
      </c>
      <c r="I62" s="29">
        <v>132</v>
      </c>
      <c r="J62" s="29">
        <v>108</v>
      </c>
      <c r="K62" s="29">
        <v>85</v>
      </c>
      <c r="L62" s="29">
        <v>109</v>
      </c>
      <c r="M62" s="29">
        <v>107</v>
      </c>
      <c r="N62" s="30">
        <v>48</v>
      </c>
      <c r="O62" s="30">
        <v>77</v>
      </c>
      <c r="P62" s="30">
        <v>72</v>
      </c>
      <c r="Q62" s="30">
        <v>56</v>
      </c>
      <c r="R62" s="30">
        <v>89</v>
      </c>
      <c r="S62" s="30">
        <v>101</v>
      </c>
      <c r="T62" s="30">
        <v>65</v>
      </c>
      <c r="U62" s="30">
        <v>45</v>
      </c>
      <c r="V62" s="30">
        <v>53</v>
      </c>
      <c r="W62" s="287">
        <v>46</v>
      </c>
    </row>
    <row r="63" spans="1:23" x14ac:dyDescent="0.2">
      <c r="A63" s="36" t="s">
        <v>101</v>
      </c>
      <c r="B63" s="28">
        <v>1108</v>
      </c>
      <c r="C63" s="29">
        <v>1356</v>
      </c>
      <c r="D63" s="29">
        <v>1157</v>
      </c>
      <c r="E63" s="29">
        <v>428</v>
      </c>
      <c r="F63" s="29">
        <v>348</v>
      </c>
      <c r="G63" s="29">
        <v>289</v>
      </c>
      <c r="H63" s="29">
        <v>410</v>
      </c>
      <c r="I63" s="29">
        <v>450</v>
      </c>
      <c r="J63" s="29">
        <v>398</v>
      </c>
      <c r="K63" s="29">
        <v>407</v>
      </c>
      <c r="L63" s="29">
        <v>467</v>
      </c>
      <c r="M63" s="29">
        <v>507</v>
      </c>
      <c r="N63" s="30">
        <v>517</v>
      </c>
      <c r="O63" s="30">
        <v>567</v>
      </c>
      <c r="P63" s="30">
        <v>582</v>
      </c>
      <c r="Q63" s="30">
        <v>607</v>
      </c>
      <c r="R63" s="30">
        <v>626</v>
      </c>
      <c r="S63" s="30">
        <v>683</v>
      </c>
      <c r="T63" s="30">
        <v>510</v>
      </c>
      <c r="U63" s="30">
        <v>537</v>
      </c>
      <c r="V63" s="30">
        <v>482</v>
      </c>
      <c r="W63" s="287">
        <v>460</v>
      </c>
    </row>
    <row r="64" spans="1:23" x14ac:dyDescent="0.2">
      <c r="A64" s="36" t="s">
        <v>90</v>
      </c>
      <c r="B64" s="28"/>
      <c r="C64" s="29"/>
      <c r="D64" s="29"/>
      <c r="E64" s="29"/>
      <c r="F64" s="29"/>
      <c r="G64" s="29"/>
      <c r="H64" s="29"/>
      <c r="I64" s="29"/>
      <c r="J64" s="29"/>
      <c r="K64" s="29"/>
      <c r="L64" s="29"/>
      <c r="M64" s="29"/>
      <c r="N64" s="30"/>
      <c r="O64" s="30"/>
      <c r="P64" s="30"/>
      <c r="Q64" s="30"/>
      <c r="R64" s="30"/>
      <c r="S64" s="30"/>
      <c r="T64" s="30"/>
      <c r="U64" s="30"/>
      <c r="V64" s="30"/>
      <c r="W64" s="287"/>
    </row>
    <row r="65" spans="1:24" x14ac:dyDescent="0.2">
      <c r="A65" s="35" t="s">
        <v>103</v>
      </c>
      <c r="B65" s="28">
        <v>18</v>
      </c>
      <c r="C65" s="29">
        <v>29</v>
      </c>
      <c r="D65" s="29">
        <v>22</v>
      </c>
      <c r="E65" s="29">
        <v>22</v>
      </c>
      <c r="F65" s="29">
        <v>21</v>
      </c>
      <c r="G65" s="29">
        <v>13</v>
      </c>
      <c r="H65" s="29">
        <v>41</v>
      </c>
      <c r="I65" s="29">
        <v>51</v>
      </c>
      <c r="J65" s="29">
        <v>42</v>
      </c>
      <c r="K65" s="29">
        <v>33</v>
      </c>
      <c r="L65" s="29">
        <v>22</v>
      </c>
      <c r="M65" s="29">
        <v>26</v>
      </c>
      <c r="N65" s="30">
        <v>31</v>
      </c>
      <c r="O65" s="30">
        <v>50</v>
      </c>
      <c r="P65" s="30">
        <v>57</v>
      </c>
      <c r="Q65" s="30">
        <v>43</v>
      </c>
      <c r="R65" s="30">
        <v>43</v>
      </c>
      <c r="S65" s="30">
        <v>47</v>
      </c>
      <c r="T65" s="30">
        <v>23</v>
      </c>
      <c r="U65" s="30">
        <v>24</v>
      </c>
      <c r="V65" s="30">
        <v>25</v>
      </c>
      <c r="W65" s="287">
        <v>15</v>
      </c>
    </row>
    <row r="66" spans="1:24" x14ac:dyDescent="0.2">
      <c r="A66" s="35" t="s">
        <v>104</v>
      </c>
      <c r="B66" s="28">
        <v>14</v>
      </c>
      <c r="C66" s="29">
        <v>24</v>
      </c>
      <c r="D66" s="29">
        <v>21</v>
      </c>
      <c r="E66" s="29">
        <v>21</v>
      </c>
      <c r="F66" s="29">
        <v>23</v>
      </c>
      <c r="G66" s="29">
        <v>34</v>
      </c>
      <c r="H66" s="29">
        <v>46</v>
      </c>
      <c r="I66" s="29">
        <v>62</v>
      </c>
      <c r="J66" s="29">
        <v>54</v>
      </c>
      <c r="K66" s="29">
        <v>85</v>
      </c>
      <c r="L66" s="29">
        <v>64</v>
      </c>
      <c r="M66" s="29">
        <v>60</v>
      </c>
      <c r="N66" s="30">
        <v>66</v>
      </c>
      <c r="O66" s="30">
        <v>73</v>
      </c>
      <c r="P66" s="30">
        <v>116</v>
      </c>
      <c r="Q66" s="30">
        <v>108</v>
      </c>
      <c r="R66" s="30">
        <v>138</v>
      </c>
      <c r="S66" s="30">
        <v>105</v>
      </c>
      <c r="T66" s="30">
        <v>89</v>
      </c>
      <c r="U66" s="30">
        <v>73</v>
      </c>
      <c r="V66" s="30">
        <v>66</v>
      </c>
      <c r="W66" s="287">
        <v>88</v>
      </c>
    </row>
    <row r="67" spans="1:24" x14ac:dyDescent="0.2">
      <c r="A67" s="35" t="s">
        <v>105</v>
      </c>
      <c r="B67" s="28">
        <v>9</v>
      </c>
      <c r="C67" s="29">
        <v>13</v>
      </c>
      <c r="D67" s="29">
        <v>19</v>
      </c>
      <c r="E67" s="29">
        <v>14</v>
      </c>
      <c r="F67" s="29">
        <v>14</v>
      </c>
      <c r="G67" s="29">
        <v>26</v>
      </c>
      <c r="H67" s="29">
        <v>18</v>
      </c>
      <c r="I67" s="29">
        <v>36</v>
      </c>
      <c r="J67" s="29">
        <v>40</v>
      </c>
      <c r="K67" s="29">
        <v>42</v>
      </c>
      <c r="L67" s="29">
        <v>41</v>
      </c>
      <c r="M67" s="29">
        <v>50</v>
      </c>
      <c r="N67" s="30">
        <v>48</v>
      </c>
      <c r="O67" s="30">
        <v>52</v>
      </c>
      <c r="P67" s="30">
        <v>41</v>
      </c>
      <c r="Q67" s="30">
        <v>44</v>
      </c>
      <c r="R67" s="30">
        <v>30</v>
      </c>
      <c r="S67" s="30">
        <v>35</v>
      </c>
      <c r="T67" s="30">
        <v>39</v>
      </c>
      <c r="U67" s="30">
        <v>25</v>
      </c>
      <c r="V67" s="30">
        <v>14</v>
      </c>
      <c r="W67" s="287">
        <v>15</v>
      </c>
    </row>
    <row r="68" spans="1:24" x14ac:dyDescent="0.2">
      <c r="A68" s="35" t="s">
        <v>106</v>
      </c>
      <c r="B68" s="28">
        <v>77</v>
      </c>
      <c r="C68" s="29">
        <v>78</v>
      </c>
      <c r="D68" s="29">
        <v>61</v>
      </c>
      <c r="E68" s="29">
        <v>71</v>
      </c>
      <c r="F68" s="29">
        <v>98</v>
      </c>
      <c r="G68" s="29">
        <v>74</v>
      </c>
      <c r="H68" s="29">
        <v>122</v>
      </c>
      <c r="I68" s="29">
        <v>177</v>
      </c>
      <c r="J68" s="29">
        <v>136</v>
      </c>
      <c r="K68" s="29">
        <v>150</v>
      </c>
      <c r="L68" s="29">
        <v>261</v>
      </c>
      <c r="M68" s="29">
        <v>276</v>
      </c>
      <c r="N68" s="30">
        <v>256</v>
      </c>
      <c r="O68" s="30">
        <v>273</v>
      </c>
      <c r="P68" s="30">
        <v>270</v>
      </c>
      <c r="Q68" s="30">
        <v>310</v>
      </c>
      <c r="R68" s="30">
        <v>318</v>
      </c>
      <c r="S68" s="30">
        <v>357</v>
      </c>
      <c r="T68" s="30">
        <v>260</v>
      </c>
      <c r="U68" s="30">
        <v>304</v>
      </c>
      <c r="V68" s="30">
        <v>252</v>
      </c>
      <c r="W68" s="287">
        <v>254</v>
      </c>
    </row>
    <row r="69" spans="1:24" ht="25.5" x14ac:dyDescent="0.2">
      <c r="A69" s="173" t="s">
        <v>108</v>
      </c>
      <c r="B69" s="28">
        <v>182</v>
      </c>
      <c r="C69" s="29">
        <v>127</v>
      </c>
      <c r="D69" s="29">
        <v>126</v>
      </c>
      <c r="E69" s="29">
        <v>144</v>
      </c>
      <c r="F69" s="29">
        <v>127</v>
      </c>
      <c r="G69" s="29">
        <v>168</v>
      </c>
      <c r="H69" s="29">
        <v>182</v>
      </c>
      <c r="I69" s="29">
        <v>155</v>
      </c>
      <c r="J69" s="29">
        <v>194</v>
      </c>
      <c r="K69" s="29">
        <v>187</v>
      </c>
      <c r="L69" s="29">
        <v>233</v>
      </c>
      <c r="M69" s="29">
        <v>323</v>
      </c>
      <c r="N69" s="30">
        <v>308</v>
      </c>
      <c r="O69" s="30">
        <v>319</v>
      </c>
      <c r="P69" s="30">
        <v>245</v>
      </c>
      <c r="Q69" s="30">
        <v>293</v>
      </c>
      <c r="R69" s="30">
        <v>348</v>
      </c>
      <c r="S69" s="30">
        <v>246</v>
      </c>
      <c r="T69" s="30">
        <v>254</v>
      </c>
      <c r="U69" s="30">
        <v>201</v>
      </c>
      <c r="V69" s="30">
        <v>153</v>
      </c>
      <c r="W69" s="287">
        <v>139</v>
      </c>
    </row>
    <row r="70" spans="1:24" x14ac:dyDescent="0.2">
      <c r="A70" s="36" t="s">
        <v>90</v>
      </c>
      <c r="B70" s="28"/>
      <c r="C70" s="29"/>
      <c r="D70" s="29"/>
      <c r="E70" s="29"/>
      <c r="F70" s="29"/>
      <c r="G70" s="29"/>
      <c r="H70" s="29"/>
      <c r="I70" s="29"/>
      <c r="J70" s="29"/>
      <c r="K70" s="29"/>
      <c r="L70" s="29"/>
      <c r="M70" s="29"/>
      <c r="N70" s="30"/>
      <c r="O70" s="30"/>
      <c r="P70" s="30"/>
      <c r="Q70" s="30"/>
      <c r="R70" s="30"/>
      <c r="S70" s="30"/>
      <c r="T70" s="30"/>
      <c r="U70" s="30"/>
      <c r="V70" s="30"/>
      <c r="W70" s="287"/>
    </row>
    <row r="71" spans="1:24" x14ac:dyDescent="0.2">
      <c r="A71" s="35" t="s">
        <v>109</v>
      </c>
      <c r="B71" s="28">
        <v>145</v>
      </c>
      <c r="C71" s="29">
        <v>91</v>
      </c>
      <c r="D71" s="29">
        <v>96</v>
      </c>
      <c r="E71" s="29">
        <v>104</v>
      </c>
      <c r="F71" s="29">
        <v>86</v>
      </c>
      <c r="G71" s="29">
        <v>111</v>
      </c>
      <c r="H71" s="29">
        <v>123</v>
      </c>
      <c r="I71" s="29">
        <v>92</v>
      </c>
      <c r="J71" s="29">
        <v>90</v>
      </c>
      <c r="K71" s="29">
        <v>90</v>
      </c>
      <c r="L71" s="29">
        <v>101</v>
      </c>
      <c r="M71" s="29">
        <v>126</v>
      </c>
      <c r="N71" s="30">
        <v>112</v>
      </c>
      <c r="O71" s="30">
        <v>122</v>
      </c>
      <c r="P71" s="30">
        <v>72</v>
      </c>
      <c r="Q71" s="30">
        <v>111</v>
      </c>
      <c r="R71" s="30">
        <v>134</v>
      </c>
      <c r="S71" s="30">
        <v>105</v>
      </c>
      <c r="T71" s="30">
        <v>99</v>
      </c>
      <c r="U71" s="30">
        <v>100</v>
      </c>
      <c r="V71" s="30">
        <v>83</v>
      </c>
      <c r="W71" s="287">
        <v>78</v>
      </c>
    </row>
    <row r="72" spans="1:24" x14ac:dyDescent="0.2">
      <c r="A72" s="35" t="s">
        <v>110</v>
      </c>
      <c r="B72" s="28">
        <v>18</v>
      </c>
      <c r="C72" s="29">
        <v>21</v>
      </c>
      <c r="D72" s="29">
        <v>14</v>
      </c>
      <c r="E72" s="29">
        <v>23</v>
      </c>
      <c r="F72" s="29">
        <v>33</v>
      </c>
      <c r="G72" s="29">
        <v>33</v>
      </c>
      <c r="H72" s="29">
        <v>41</v>
      </c>
      <c r="I72" s="29">
        <v>47</v>
      </c>
      <c r="J72" s="29">
        <v>69</v>
      </c>
      <c r="K72" s="29">
        <v>66</v>
      </c>
      <c r="L72" s="29">
        <v>97</v>
      </c>
      <c r="M72" s="29">
        <v>135</v>
      </c>
      <c r="N72" s="30">
        <v>139</v>
      </c>
      <c r="O72" s="30">
        <v>145</v>
      </c>
      <c r="P72" s="30">
        <v>133</v>
      </c>
      <c r="Q72" s="30">
        <v>135</v>
      </c>
      <c r="R72" s="30">
        <v>173</v>
      </c>
      <c r="S72" s="30">
        <v>106</v>
      </c>
      <c r="T72" s="30">
        <v>98</v>
      </c>
      <c r="U72" s="30">
        <v>71</v>
      </c>
      <c r="V72" s="30">
        <v>52</v>
      </c>
      <c r="W72" s="287">
        <v>46</v>
      </c>
    </row>
    <row r="73" spans="1:24" x14ac:dyDescent="0.2">
      <c r="A73" s="35" t="s">
        <v>111</v>
      </c>
      <c r="B73" s="28">
        <v>18</v>
      </c>
      <c r="C73" s="29">
        <v>13</v>
      </c>
      <c r="D73" s="29">
        <v>15</v>
      </c>
      <c r="E73" s="29">
        <v>13</v>
      </c>
      <c r="F73" s="29">
        <v>7</v>
      </c>
      <c r="G73" s="29">
        <v>23</v>
      </c>
      <c r="H73" s="29">
        <v>17</v>
      </c>
      <c r="I73" s="29">
        <v>15</v>
      </c>
      <c r="J73" s="29">
        <v>32</v>
      </c>
      <c r="K73" s="29">
        <v>28</v>
      </c>
      <c r="L73" s="29">
        <v>27</v>
      </c>
      <c r="M73" s="29">
        <v>53</v>
      </c>
      <c r="N73" s="30">
        <v>52</v>
      </c>
      <c r="O73" s="30">
        <v>51</v>
      </c>
      <c r="P73" s="30">
        <v>39</v>
      </c>
      <c r="Q73" s="30">
        <v>44</v>
      </c>
      <c r="R73" s="30">
        <v>27</v>
      </c>
      <c r="S73" s="30">
        <v>33</v>
      </c>
      <c r="T73" s="30">
        <v>48</v>
      </c>
      <c r="U73" s="30">
        <v>23</v>
      </c>
      <c r="V73" s="30">
        <v>17</v>
      </c>
      <c r="W73" s="287">
        <v>12</v>
      </c>
    </row>
    <row r="74" spans="1:24" ht="25.5" x14ac:dyDescent="0.2">
      <c r="A74" s="173" t="s">
        <v>112</v>
      </c>
      <c r="B74" s="28"/>
      <c r="C74" s="29"/>
      <c r="D74" s="29"/>
      <c r="E74" s="29"/>
      <c r="F74" s="29"/>
      <c r="G74" s="29"/>
      <c r="H74" s="29"/>
      <c r="I74" s="29"/>
      <c r="J74" s="29"/>
      <c r="K74" s="29"/>
      <c r="L74" s="29"/>
      <c r="M74" s="29"/>
      <c r="N74" s="30"/>
      <c r="O74" s="30">
        <v>0</v>
      </c>
      <c r="P74" s="30">
        <v>0</v>
      </c>
      <c r="Q74" s="30">
        <v>0</v>
      </c>
      <c r="R74" s="30">
        <v>2</v>
      </c>
      <c r="S74" s="30">
        <v>0</v>
      </c>
      <c r="T74" s="30">
        <v>1</v>
      </c>
      <c r="U74" s="30">
        <v>0</v>
      </c>
      <c r="V74" s="30">
        <v>0</v>
      </c>
      <c r="W74" s="287">
        <v>1</v>
      </c>
    </row>
    <row r="75" spans="1:24" x14ac:dyDescent="0.2">
      <c r="A75" s="36" t="s">
        <v>90</v>
      </c>
      <c r="B75" s="28"/>
      <c r="C75" s="29"/>
      <c r="D75" s="29"/>
      <c r="E75" s="29"/>
      <c r="F75" s="29"/>
      <c r="G75" s="29"/>
      <c r="H75" s="29"/>
      <c r="I75" s="29"/>
      <c r="J75" s="29"/>
      <c r="K75" s="29"/>
      <c r="L75" s="29"/>
      <c r="M75" s="29"/>
      <c r="N75" s="30"/>
      <c r="O75" s="30"/>
      <c r="P75" s="30"/>
      <c r="Q75" s="30"/>
      <c r="R75" s="30"/>
      <c r="S75" s="30"/>
      <c r="T75" s="30"/>
      <c r="U75" s="30"/>
      <c r="V75" s="30"/>
      <c r="W75" s="287"/>
    </row>
    <row r="76" spans="1:24" x14ac:dyDescent="0.2">
      <c r="A76" s="35" t="s">
        <v>100</v>
      </c>
      <c r="B76" s="28"/>
      <c r="C76" s="29"/>
      <c r="D76" s="29"/>
      <c r="E76" s="29"/>
      <c r="F76" s="29"/>
      <c r="G76" s="29"/>
      <c r="H76" s="29"/>
      <c r="I76" s="29"/>
      <c r="J76" s="29"/>
      <c r="K76" s="29"/>
      <c r="L76" s="29"/>
      <c r="M76" s="29"/>
      <c r="N76" s="30"/>
      <c r="O76" s="30">
        <v>0</v>
      </c>
      <c r="P76" s="30">
        <v>0</v>
      </c>
      <c r="Q76" s="30">
        <v>0</v>
      </c>
      <c r="R76" s="30">
        <v>0</v>
      </c>
      <c r="S76" s="30">
        <v>0</v>
      </c>
      <c r="T76" s="30">
        <v>1</v>
      </c>
      <c r="U76" s="30">
        <v>0</v>
      </c>
      <c r="V76" s="30">
        <v>0</v>
      </c>
      <c r="W76" s="287">
        <v>0</v>
      </c>
    </row>
    <row r="77" spans="1:24" x14ac:dyDescent="0.2">
      <c r="A77" s="173" t="s">
        <v>119</v>
      </c>
      <c r="B77" s="28">
        <v>0</v>
      </c>
      <c r="C77" s="29">
        <v>0</v>
      </c>
      <c r="D77" s="29">
        <v>0</v>
      </c>
      <c r="E77" s="29">
        <v>0</v>
      </c>
      <c r="F77" s="29">
        <v>0</v>
      </c>
      <c r="G77" s="29">
        <v>0</v>
      </c>
      <c r="H77" s="29">
        <v>0</v>
      </c>
      <c r="I77" s="29">
        <v>0</v>
      </c>
      <c r="J77" s="29">
        <v>0</v>
      </c>
      <c r="K77" s="29">
        <v>0</v>
      </c>
      <c r="L77" s="29">
        <v>0</v>
      </c>
      <c r="M77" s="29">
        <v>0</v>
      </c>
      <c r="N77" s="30">
        <v>0</v>
      </c>
      <c r="O77" s="30">
        <v>12</v>
      </c>
      <c r="P77" s="30">
        <v>16</v>
      </c>
      <c r="Q77" s="30">
        <v>18</v>
      </c>
      <c r="R77" s="30">
        <v>12</v>
      </c>
      <c r="S77" s="30">
        <v>12</v>
      </c>
      <c r="T77" s="30">
        <v>24</v>
      </c>
      <c r="U77" s="30">
        <v>38</v>
      </c>
      <c r="V77" s="30">
        <v>53</v>
      </c>
      <c r="W77" s="287">
        <v>67</v>
      </c>
    </row>
    <row r="78" spans="1:24" x14ac:dyDescent="0.2">
      <c r="A78" s="92"/>
      <c r="B78" s="28"/>
      <c r="C78" s="29"/>
      <c r="D78" s="29"/>
      <c r="E78" s="29"/>
      <c r="F78" s="29"/>
      <c r="G78" s="29"/>
      <c r="H78" s="29"/>
      <c r="I78" s="29"/>
      <c r="J78" s="29"/>
      <c r="K78" s="29"/>
      <c r="L78" s="29"/>
      <c r="M78" s="29"/>
      <c r="N78" s="30"/>
      <c r="O78" s="30"/>
      <c r="P78" s="30"/>
      <c r="Q78" s="30"/>
      <c r="R78" s="30"/>
      <c r="S78" s="30"/>
      <c r="T78" s="30"/>
      <c r="U78" s="30"/>
      <c r="V78" s="30"/>
      <c r="W78" s="287"/>
    </row>
    <row r="79" spans="1:24" x14ac:dyDescent="0.2">
      <c r="A79" s="92" t="s">
        <v>196</v>
      </c>
      <c r="B79" s="28"/>
      <c r="C79" s="29"/>
      <c r="D79" s="29"/>
      <c r="E79" s="29"/>
      <c r="F79" s="29"/>
      <c r="G79" s="29"/>
      <c r="H79" s="29"/>
      <c r="I79" s="29"/>
      <c r="J79" s="29"/>
      <c r="K79" s="29"/>
      <c r="L79" s="29"/>
      <c r="M79" s="29"/>
      <c r="N79" s="30"/>
      <c r="O79" s="30">
        <v>0</v>
      </c>
      <c r="P79" s="30">
        <v>12</v>
      </c>
      <c r="Q79" s="30">
        <v>2</v>
      </c>
      <c r="R79" s="30">
        <v>27</v>
      </c>
      <c r="S79" s="30">
        <v>287</v>
      </c>
      <c r="T79" s="30">
        <v>375</v>
      </c>
      <c r="U79" s="30">
        <v>350</v>
      </c>
      <c r="V79" s="30">
        <v>318</v>
      </c>
      <c r="W79" s="287">
        <v>424</v>
      </c>
    </row>
    <row r="80" spans="1:24" x14ac:dyDescent="0.2">
      <c r="A80" s="92" t="s">
        <v>90</v>
      </c>
      <c r="B80" s="28"/>
      <c r="C80" s="29"/>
      <c r="D80" s="29"/>
      <c r="E80" s="29"/>
      <c r="F80" s="29"/>
      <c r="G80" s="29"/>
      <c r="H80" s="29"/>
      <c r="I80" s="29"/>
      <c r="J80" s="29"/>
      <c r="K80" s="29"/>
      <c r="L80" s="29"/>
      <c r="M80" s="29"/>
      <c r="N80" s="30"/>
      <c r="O80" s="30"/>
      <c r="P80" s="30"/>
      <c r="Q80" s="30"/>
      <c r="R80" s="30"/>
      <c r="S80" s="30"/>
      <c r="T80" s="30"/>
      <c r="U80" s="30"/>
      <c r="V80" s="30"/>
      <c r="W80" s="287"/>
      <c r="X80" s="194"/>
    </row>
    <row r="81" spans="1:23" x14ac:dyDescent="0.2">
      <c r="A81" s="31" t="s">
        <v>114</v>
      </c>
      <c r="B81" s="28"/>
      <c r="C81" s="29"/>
      <c r="D81" s="29"/>
      <c r="E81" s="29"/>
      <c r="F81" s="29"/>
      <c r="G81" s="29"/>
      <c r="H81" s="29"/>
      <c r="I81" s="29"/>
      <c r="J81" s="29"/>
      <c r="K81" s="29"/>
      <c r="L81" s="29"/>
      <c r="M81" s="29"/>
      <c r="N81" s="30"/>
      <c r="O81" s="30">
        <v>0</v>
      </c>
      <c r="P81" s="30">
        <v>12</v>
      </c>
      <c r="Q81" s="30">
        <v>2</v>
      </c>
      <c r="R81" s="30">
        <v>27</v>
      </c>
      <c r="S81" s="30">
        <v>285</v>
      </c>
      <c r="T81" s="30">
        <v>374</v>
      </c>
      <c r="U81" s="30">
        <v>349</v>
      </c>
      <c r="V81" s="30">
        <v>314</v>
      </c>
      <c r="W81" s="287">
        <v>412</v>
      </c>
    </row>
    <row r="82" spans="1:23" x14ac:dyDescent="0.2">
      <c r="A82" s="92"/>
      <c r="B82" s="28"/>
      <c r="C82" s="29"/>
      <c r="D82" s="29"/>
      <c r="E82" s="29"/>
      <c r="F82" s="29"/>
      <c r="G82" s="29"/>
      <c r="H82" s="29"/>
      <c r="I82" s="29"/>
      <c r="J82" s="29"/>
      <c r="K82" s="29"/>
      <c r="L82" s="29"/>
      <c r="M82" s="29"/>
      <c r="N82" s="30"/>
      <c r="O82" s="30"/>
      <c r="P82" s="30"/>
      <c r="Q82" s="30"/>
      <c r="R82" s="30"/>
      <c r="S82" s="30"/>
      <c r="T82" s="30"/>
      <c r="U82" s="30"/>
      <c r="V82" s="30"/>
      <c r="W82" s="287"/>
    </row>
    <row r="83" spans="1:23" x14ac:dyDescent="0.2">
      <c r="A83" s="92" t="s">
        <v>120</v>
      </c>
      <c r="B83" s="28"/>
      <c r="C83" s="29"/>
      <c r="D83" s="29"/>
      <c r="E83" s="29"/>
      <c r="F83" s="29"/>
      <c r="G83" s="29"/>
      <c r="H83" s="29"/>
      <c r="I83" s="29"/>
      <c r="J83" s="29"/>
      <c r="K83" s="29"/>
      <c r="L83" s="29"/>
      <c r="M83" s="29"/>
      <c r="N83" s="30"/>
      <c r="O83" s="30">
        <v>0</v>
      </c>
      <c r="P83" s="30">
        <v>0</v>
      </c>
      <c r="Q83" s="30">
        <v>0</v>
      </c>
      <c r="R83" s="30">
        <v>0</v>
      </c>
      <c r="S83" s="30">
        <v>9</v>
      </c>
      <c r="T83" s="30">
        <v>22</v>
      </c>
      <c r="U83" s="30">
        <v>18</v>
      </c>
      <c r="V83" s="30">
        <v>1</v>
      </c>
      <c r="W83" s="287">
        <v>18</v>
      </c>
    </row>
    <row r="84" spans="1:23" x14ac:dyDescent="0.2">
      <c r="A84" s="92"/>
      <c r="B84" s="28"/>
      <c r="C84" s="29"/>
      <c r="D84" s="29"/>
      <c r="E84" s="29"/>
      <c r="F84" s="29"/>
      <c r="G84" s="29"/>
      <c r="H84" s="29"/>
      <c r="I84" s="29"/>
      <c r="J84" s="29"/>
      <c r="K84" s="29"/>
      <c r="L84" s="29"/>
      <c r="M84" s="29"/>
      <c r="N84" s="30"/>
      <c r="O84" s="30"/>
      <c r="P84" s="30"/>
      <c r="Q84" s="30"/>
      <c r="R84" s="30"/>
      <c r="S84" s="30"/>
      <c r="T84" s="30"/>
      <c r="U84" s="30"/>
      <c r="V84" s="30"/>
      <c r="W84" s="287"/>
    </row>
    <row r="85" spans="1:23" x14ac:dyDescent="0.2">
      <c r="A85" s="92" t="s">
        <v>121</v>
      </c>
      <c r="B85" s="28">
        <v>948</v>
      </c>
      <c r="C85" s="29">
        <v>1026</v>
      </c>
      <c r="D85" s="29">
        <v>1112</v>
      </c>
      <c r="E85" s="29">
        <v>1177</v>
      </c>
      <c r="F85" s="29">
        <v>1197</v>
      </c>
      <c r="G85" s="29">
        <v>1134</v>
      </c>
      <c r="H85" s="29">
        <v>1064</v>
      </c>
      <c r="I85" s="29">
        <v>997</v>
      </c>
      <c r="J85" s="29">
        <v>917</v>
      </c>
      <c r="K85" s="29">
        <v>1016</v>
      </c>
      <c r="L85" s="29">
        <v>1047</v>
      </c>
      <c r="M85" s="29">
        <v>1191</v>
      </c>
      <c r="N85" s="29">
        <v>1325</v>
      </c>
      <c r="O85" s="29">
        <v>1299</v>
      </c>
      <c r="P85" s="29">
        <v>1212</v>
      </c>
      <c r="Q85" s="29">
        <v>1127</v>
      </c>
      <c r="R85" s="29">
        <v>934</v>
      </c>
      <c r="S85" s="29">
        <v>839</v>
      </c>
      <c r="T85" s="29">
        <v>391</v>
      </c>
      <c r="U85" s="29">
        <v>74</v>
      </c>
      <c r="V85" s="29">
        <v>34</v>
      </c>
      <c r="W85" s="287">
        <v>48</v>
      </c>
    </row>
    <row r="86" spans="1:23" x14ac:dyDescent="0.2">
      <c r="A86" s="92" t="s">
        <v>122</v>
      </c>
      <c r="B86" s="28"/>
      <c r="C86" s="29"/>
      <c r="D86" s="29"/>
      <c r="E86" s="29"/>
      <c r="F86" s="29"/>
      <c r="G86" s="29"/>
      <c r="H86" s="29"/>
      <c r="I86" s="29"/>
      <c r="J86" s="29"/>
      <c r="K86" s="29"/>
      <c r="L86" s="29"/>
      <c r="M86" s="29"/>
      <c r="N86" s="30"/>
      <c r="O86" s="30">
        <v>0</v>
      </c>
      <c r="P86" s="30">
        <v>1</v>
      </c>
      <c r="Q86" s="30">
        <v>26</v>
      </c>
      <c r="R86" s="30">
        <v>26</v>
      </c>
      <c r="S86" s="30">
        <v>31</v>
      </c>
      <c r="T86" s="30">
        <v>76</v>
      </c>
      <c r="U86" s="30">
        <v>255</v>
      </c>
      <c r="V86" s="30">
        <v>304</v>
      </c>
      <c r="W86" s="287">
        <v>369</v>
      </c>
    </row>
    <row r="87" spans="1:23" x14ac:dyDescent="0.2">
      <c r="A87" s="92" t="s">
        <v>123</v>
      </c>
      <c r="B87" s="28"/>
      <c r="C87" s="29"/>
      <c r="D87" s="29"/>
      <c r="E87" s="29"/>
      <c r="F87" s="29"/>
      <c r="G87" s="29"/>
      <c r="H87" s="29"/>
      <c r="I87" s="29"/>
      <c r="J87" s="29"/>
      <c r="K87" s="29"/>
      <c r="L87" s="29"/>
      <c r="M87" s="29"/>
      <c r="N87" s="30"/>
      <c r="O87" s="30">
        <v>0</v>
      </c>
      <c r="P87" s="30">
        <v>0</v>
      </c>
      <c r="Q87" s="30">
        <v>0</v>
      </c>
      <c r="R87" s="30">
        <v>0</v>
      </c>
      <c r="S87" s="30">
        <v>16</v>
      </c>
      <c r="T87" s="30">
        <v>59</v>
      </c>
      <c r="U87" s="30">
        <v>143</v>
      </c>
      <c r="V87" s="30">
        <v>129</v>
      </c>
      <c r="W87" s="287">
        <v>94</v>
      </c>
    </row>
    <row r="88" spans="1:23" x14ac:dyDescent="0.2">
      <c r="A88" s="92"/>
      <c r="B88" s="28"/>
      <c r="C88" s="29"/>
      <c r="D88" s="29"/>
      <c r="E88" s="29"/>
      <c r="F88" s="29"/>
      <c r="G88" s="29"/>
      <c r="H88" s="29"/>
      <c r="I88" s="29"/>
      <c r="J88" s="29"/>
      <c r="K88" s="29"/>
      <c r="L88" s="29"/>
      <c r="M88" s="29"/>
      <c r="N88" s="30"/>
      <c r="O88" s="30"/>
      <c r="P88" s="30"/>
      <c r="Q88" s="30"/>
      <c r="R88" s="30"/>
      <c r="S88" s="30"/>
      <c r="T88" s="30"/>
      <c r="U88" s="30"/>
      <c r="V88" s="30"/>
      <c r="W88" s="287"/>
    </row>
    <row r="89" spans="1:23" x14ac:dyDescent="0.2">
      <c r="A89" s="92" t="s">
        <v>168</v>
      </c>
      <c r="B89" s="28">
        <v>865</v>
      </c>
      <c r="C89" s="29">
        <v>819</v>
      </c>
      <c r="D89" s="29">
        <v>966</v>
      </c>
      <c r="E89" s="29">
        <v>988</v>
      </c>
      <c r="F89" s="29">
        <v>668</v>
      </c>
      <c r="G89" s="29">
        <v>550</v>
      </c>
      <c r="H89" s="29">
        <v>481</v>
      </c>
      <c r="I89" s="29">
        <v>331</v>
      </c>
      <c r="J89" s="29">
        <v>333</v>
      </c>
      <c r="K89" s="29">
        <v>283</v>
      </c>
      <c r="L89" s="29">
        <v>248</v>
      </c>
      <c r="M89" s="29">
        <v>194</v>
      </c>
      <c r="N89" s="29">
        <v>163</v>
      </c>
      <c r="O89" s="29">
        <v>142</v>
      </c>
      <c r="P89" s="29">
        <v>82</v>
      </c>
      <c r="Q89" s="29">
        <v>57</v>
      </c>
      <c r="R89" s="29">
        <v>42</v>
      </c>
      <c r="S89" s="29">
        <v>44</v>
      </c>
      <c r="T89" s="29">
        <v>39</v>
      </c>
      <c r="U89" s="29">
        <v>22</v>
      </c>
      <c r="V89" s="29">
        <v>8</v>
      </c>
      <c r="W89" s="287">
        <v>17</v>
      </c>
    </row>
    <row r="90" spans="1:23" x14ac:dyDescent="0.2">
      <c r="A90" s="92" t="s">
        <v>169</v>
      </c>
      <c r="B90" s="28">
        <v>1861</v>
      </c>
      <c r="C90" s="29">
        <v>2035</v>
      </c>
      <c r="D90" s="29">
        <v>2424</v>
      </c>
      <c r="E90" s="29">
        <v>2442</v>
      </c>
      <c r="F90" s="29">
        <v>1921</v>
      </c>
      <c r="G90" s="29">
        <v>2392</v>
      </c>
      <c r="H90" s="29">
        <v>2436</v>
      </c>
      <c r="I90" s="29">
        <v>2306</v>
      </c>
      <c r="J90" s="29">
        <v>1994</v>
      </c>
      <c r="K90" s="29">
        <v>2241</v>
      </c>
      <c r="L90" s="29">
        <v>2525</v>
      </c>
      <c r="M90" s="29">
        <v>2650</v>
      </c>
      <c r="N90" s="29">
        <v>2917</v>
      </c>
      <c r="O90" s="29">
        <v>2934</v>
      </c>
      <c r="P90" s="29">
        <v>2190</v>
      </c>
      <c r="Q90" s="29">
        <v>1948</v>
      </c>
      <c r="R90" s="29">
        <v>1706</v>
      </c>
      <c r="S90" s="29">
        <v>1572</v>
      </c>
      <c r="T90" s="29">
        <v>1073</v>
      </c>
      <c r="U90" s="29">
        <v>511</v>
      </c>
      <c r="V90" s="29">
        <v>347</v>
      </c>
      <c r="W90" s="287">
        <v>402</v>
      </c>
    </row>
    <row r="91" spans="1:23" x14ac:dyDescent="0.2">
      <c r="A91" s="92"/>
      <c r="B91" s="28"/>
      <c r="C91" s="29"/>
      <c r="D91" s="29"/>
      <c r="E91" s="29"/>
      <c r="F91" s="29"/>
      <c r="G91" s="29"/>
      <c r="H91" s="29"/>
      <c r="I91" s="29"/>
      <c r="J91" s="29"/>
      <c r="K91" s="29"/>
      <c r="L91" s="29"/>
      <c r="M91" s="29"/>
      <c r="N91" s="29"/>
      <c r="O91" s="29"/>
      <c r="P91" s="29"/>
      <c r="Q91" s="29"/>
      <c r="R91" s="29"/>
      <c r="S91" s="29"/>
      <c r="T91" s="29"/>
      <c r="U91" s="29"/>
      <c r="V91" s="29"/>
      <c r="W91" s="287"/>
    </row>
    <row r="92" spans="1:23" ht="14.25" x14ac:dyDescent="0.2">
      <c r="A92" s="116" t="s">
        <v>167</v>
      </c>
      <c r="B92" s="419">
        <v>0</v>
      </c>
      <c r="C92" s="419">
        <v>0</v>
      </c>
      <c r="D92" s="419">
        <v>0</v>
      </c>
      <c r="E92" s="419">
        <v>0</v>
      </c>
      <c r="F92" s="419">
        <v>0</v>
      </c>
      <c r="G92" s="419">
        <v>0</v>
      </c>
      <c r="H92" s="30">
        <v>17</v>
      </c>
      <c r="I92" s="30">
        <v>25</v>
      </c>
      <c r="J92" s="30">
        <v>32</v>
      </c>
      <c r="K92" s="30">
        <v>20</v>
      </c>
      <c r="L92" s="30">
        <v>15</v>
      </c>
      <c r="M92" s="30">
        <v>12</v>
      </c>
      <c r="N92" s="30">
        <v>17</v>
      </c>
      <c r="O92" s="30">
        <v>0</v>
      </c>
      <c r="P92" s="30">
        <v>0</v>
      </c>
      <c r="Q92" s="30">
        <v>0</v>
      </c>
      <c r="R92" s="30">
        <v>0</v>
      </c>
      <c r="S92" s="30">
        <v>0</v>
      </c>
      <c r="T92" s="30">
        <v>0</v>
      </c>
      <c r="U92" s="30">
        <v>0</v>
      </c>
      <c r="V92" s="30">
        <v>0</v>
      </c>
      <c r="W92" s="287">
        <v>0</v>
      </c>
    </row>
    <row r="93" spans="1:23" x14ac:dyDescent="0.2">
      <c r="A93" s="116"/>
      <c r="B93" s="176"/>
      <c r="C93" s="95"/>
      <c r="D93" s="95"/>
      <c r="E93" s="95"/>
      <c r="F93" s="95"/>
      <c r="G93" s="95"/>
      <c r="H93" s="95"/>
      <c r="I93" s="95"/>
      <c r="J93" s="95"/>
      <c r="K93" s="95"/>
      <c r="L93" s="95"/>
      <c r="M93" s="95"/>
      <c r="N93" s="95"/>
      <c r="O93" s="95"/>
      <c r="P93" s="95"/>
      <c r="Q93" s="95"/>
      <c r="R93" s="95"/>
      <c r="S93" s="95"/>
      <c r="T93" s="177"/>
      <c r="U93" s="8"/>
      <c r="V93" s="24"/>
      <c r="W93" s="108"/>
    </row>
    <row r="94" spans="1:23" x14ac:dyDescent="0.2">
      <c r="A94" s="51"/>
      <c r="B94" s="18" t="s">
        <v>54</v>
      </c>
      <c r="C94" s="19"/>
      <c r="D94" s="19"/>
      <c r="E94" s="19"/>
      <c r="F94" s="19"/>
      <c r="G94" s="19"/>
      <c r="H94" s="19"/>
      <c r="I94" s="19"/>
      <c r="J94" s="19"/>
      <c r="K94" s="19"/>
      <c r="L94" s="19"/>
      <c r="M94" s="19"/>
      <c r="N94" s="19"/>
      <c r="O94" s="19"/>
      <c r="P94" s="19"/>
      <c r="Q94" s="19"/>
      <c r="R94" s="19"/>
      <c r="S94" s="19"/>
      <c r="T94" s="19"/>
      <c r="U94" s="19"/>
      <c r="V94" s="53"/>
      <c r="W94" s="54"/>
    </row>
    <row r="95" spans="1:23" x14ac:dyDescent="0.2">
      <c r="A95" s="94" t="s">
        <v>2</v>
      </c>
      <c r="B95" s="170">
        <v>100</v>
      </c>
      <c r="C95" s="25">
        <v>100</v>
      </c>
      <c r="D95" s="25">
        <v>100</v>
      </c>
      <c r="E95" s="25">
        <v>100</v>
      </c>
      <c r="F95" s="25">
        <v>100</v>
      </c>
      <c r="G95" s="25">
        <v>100</v>
      </c>
      <c r="H95" s="25">
        <v>100</v>
      </c>
      <c r="I95" s="25">
        <v>100</v>
      </c>
      <c r="J95" s="25">
        <v>100</v>
      </c>
      <c r="K95" s="25">
        <v>100</v>
      </c>
      <c r="L95" s="25">
        <v>100</v>
      </c>
      <c r="M95" s="25">
        <v>100</v>
      </c>
      <c r="N95" s="25">
        <v>100</v>
      </c>
      <c r="O95" s="25">
        <v>100</v>
      </c>
      <c r="P95" s="25">
        <v>100</v>
      </c>
      <c r="Q95" s="25">
        <v>100</v>
      </c>
      <c r="R95" s="25">
        <v>100</v>
      </c>
      <c r="S95" s="25">
        <v>100</v>
      </c>
      <c r="T95" s="25">
        <v>100</v>
      </c>
      <c r="U95" s="25">
        <v>100</v>
      </c>
      <c r="V95" s="25">
        <v>100</v>
      </c>
      <c r="W95" s="117">
        <v>100</v>
      </c>
    </row>
    <row r="96" spans="1:23" x14ac:dyDescent="0.2">
      <c r="A96" s="94"/>
      <c r="B96" s="178"/>
      <c r="C96" s="179"/>
      <c r="D96" s="179"/>
      <c r="E96" s="179"/>
      <c r="F96" s="179"/>
      <c r="G96" s="179"/>
      <c r="H96" s="179"/>
      <c r="I96" s="179"/>
      <c r="J96" s="179"/>
      <c r="K96" s="179"/>
      <c r="L96" s="119"/>
      <c r="M96" s="119"/>
      <c r="N96" s="119"/>
      <c r="O96" s="119"/>
      <c r="P96" s="119"/>
      <c r="Q96" s="179"/>
      <c r="R96" s="179"/>
      <c r="S96" s="179"/>
      <c r="T96" s="179"/>
      <c r="U96" s="179"/>
      <c r="V96" s="62"/>
      <c r="W96" s="63"/>
    </row>
    <row r="97" spans="1:23" x14ac:dyDescent="0.2">
      <c r="A97" s="94" t="s">
        <v>87</v>
      </c>
      <c r="B97" s="180"/>
      <c r="C97" s="181"/>
      <c r="D97" s="181"/>
      <c r="E97" s="181"/>
      <c r="F97" s="181"/>
      <c r="G97" s="181"/>
      <c r="H97" s="67">
        <v>38.345692724837498</v>
      </c>
      <c r="I97" s="67">
        <v>40.150841585676183</v>
      </c>
      <c r="J97" s="67">
        <v>39.903789048580592</v>
      </c>
      <c r="K97" s="67">
        <v>41.793463334248834</v>
      </c>
      <c r="L97" s="67">
        <v>39.679867388432747</v>
      </c>
      <c r="M97" s="67">
        <v>40.102244389027433</v>
      </c>
      <c r="N97" s="67">
        <v>40.570713632645209</v>
      </c>
      <c r="O97" s="67">
        <v>39.5</v>
      </c>
      <c r="P97" s="67">
        <v>40.5</v>
      </c>
      <c r="Q97" s="67">
        <v>41.7</v>
      </c>
      <c r="R97" s="67">
        <v>41.4</v>
      </c>
      <c r="S97" s="67">
        <v>41</v>
      </c>
      <c r="T97" s="67">
        <v>42.4</v>
      </c>
      <c r="U97" s="67">
        <v>46.7</v>
      </c>
      <c r="V97" s="67">
        <v>47.7</v>
      </c>
      <c r="W97" s="68">
        <v>46.9</v>
      </c>
    </row>
    <row r="98" spans="1:23" x14ac:dyDescent="0.2">
      <c r="A98" s="94"/>
      <c r="B98" s="180"/>
      <c r="C98" s="181"/>
      <c r="D98" s="181"/>
      <c r="E98" s="181"/>
      <c r="F98" s="181"/>
      <c r="G98" s="181"/>
      <c r="H98" s="67"/>
      <c r="I98" s="67"/>
      <c r="J98" s="67"/>
      <c r="K98" s="67"/>
      <c r="L98" s="67"/>
      <c r="M98" s="67"/>
      <c r="N98" s="67"/>
      <c r="O98" s="67"/>
      <c r="P98" s="67"/>
      <c r="Q98" s="67"/>
      <c r="R98" s="67"/>
      <c r="S98" s="67"/>
      <c r="T98" s="67"/>
      <c r="U98" s="67"/>
      <c r="V98" s="67"/>
      <c r="W98" s="68"/>
    </row>
    <row r="99" spans="1:23" x14ac:dyDescent="0.2">
      <c r="A99" s="92" t="s">
        <v>88</v>
      </c>
      <c r="B99" s="122"/>
      <c r="C99" s="67"/>
      <c r="D99" s="67"/>
      <c r="E99" s="67"/>
      <c r="F99" s="67"/>
      <c r="G99" s="67"/>
      <c r="H99" s="67">
        <v>14.837803404005095</v>
      </c>
      <c r="I99" s="67">
        <v>11.500137964864948</v>
      </c>
      <c r="J99" s="67">
        <v>9.6507898800332583</v>
      </c>
      <c r="K99" s="67">
        <v>8.6734413622631159</v>
      </c>
      <c r="L99" s="67">
        <v>8.9357403714159922</v>
      </c>
      <c r="M99" s="67">
        <v>9.7082294264339151</v>
      </c>
      <c r="N99" s="67">
        <v>10.247341321399356</v>
      </c>
      <c r="O99" s="67">
        <v>11.6</v>
      </c>
      <c r="P99" s="67">
        <v>11.4</v>
      </c>
      <c r="Q99" s="67">
        <v>11</v>
      </c>
      <c r="R99" s="67">
        <v>12.4</v>
      </c>
      <c r="S99" s="67">
        <v>14.5</v>
      </c>
      <c r="T99" s="67">
        <v>21.6</v>
      </c>
      <c r="U99" s="67">
        <v>26.1</v>
      </c>
      <c r="V99" s="67">
        <v>25.9</v>
      </c>
      <c r="W99" s="68">
        <v>27.8</v>
      </c>
    </row>
    <row r="100" spans="1:23" x14ac:dyDescent="0.2">
      <c r="A100" s="31" t="s">
        <v>89</v>
      </c>
      <c r="B100" s="122"/>
      <c r="C100" s="67"/>
      <c r="D100" s="67"/>
      <c r="E100" s="67"/>
      <c r="F100" s="67"/>
      <c r="G100" s="67"/>
      <c r="H100" s="67">
        <v>7.0693541537355848</v>
      </c>
      <c r="I100" s="67">
        <v>5.7699972407027014</v>
      </c>
      <c r="J100" s="67">
        <v>4.4957833471908781</v>
      </c>
      <c r="K100" s="67">
        <v>4.0895358418017027</v>
      </c>
      <c r="L100" s="67">
        <v>4.076769665103992</v>
      </c>
      <c r="M100" s="67">
        <v>4.1147132169576057</v>
      </c>
      <c r="N100" s="67">
        <v>4.605168182474376</v>
      </c>
      <c r="O100" s="67">
        <v>5.7</v>
      </c>
      <c r="P100" s="67">
        <v>5.8</v>
      </c>
      <c r="Q100" s="67">
        <v>5.8</v>
      </c>
      <c r="R100" s="67">
        <v>6.2</v>
      </c>
      <c r="S100" s="67">
        <v>7.5</v>
      </c>
      <c r="T100" s="67">
        <v>11.8</v>
      </c>
      <c r="U100" s="67">
        <v>13.1</v>
      </c>
      <c r="V100" s="67">
        <v>11.8</v>
      </c>
      <c r="W100" s="68">
        <v>11.8</v>
      </c>
    </row>
    <row r="101" spans="1:23" x14ac:dyDescent="0.2">
      <c r="A101" s="31" t="s">
        <v>90</v>
      </c>
      <c r="B101" s="122"/>
      <c r="C101" s="67"/>
      <c r="D101" s="67"/>
      <c r="E101" s="67"/>
      <c r="F101" s="67"/>
      <c r="G101" s="67"/>
      <c r="H101" s="67"/>
      <c r="I101" s="67"/>
      <c r="J101" s="67"/>
      <c r="K101" s="67"/>
      <c r="L101" s="67"/>
      <c r="M101" s="67"/>
      <c r="N101" s="67"/>
      <c r="O101" s="67"/>
      <c r="P101" s="67"/>
      <c r="Q101" s="67"/>
      <c r="R101" s="67"/>
      <c r="S101" s="67"/>
      <c r="T101" s="67"/>
      <c r="U101" s="67"/>
      <c r="V101" s="67"/>
      <c r="W101" s="68"/>
    </row>
    <row r="102" spans="1:23" x14ac:dyDescent="0.2">
      <c r="A102" s="36" t="s">
        <v>91</v>
      </c>
      <c r="B102" s="122"/>
      <c r="C102" s="67"/>
      <c r="D102" s="67"/>
      <c r="E102" s="67"/>
      <c r="F102" s="67"/>
      <c r="G102" s="67"/>
      <c r="H102" s="67">
        <v>5.5437587795237002</v>
      </c>
      <c r="I102" s="67">
        <v>4.5375111138363424</v>
      </c>
      <c r="J102" s="67">
        <v>3.269390663974344</v>
      </c>
      <c r="K102" s="67">
        <v>3.2051634166437788</v>
      </c>
      <c r="L102" s="67">
        <v>3.2634877878214925</v>
      </c>
      <c r="M102" s="67">
        <v>3.4089775561097255</v>
      </c>
      <c r="N102" s="67">
        <v>3.7750830085173956</v>
      </c>
      <c r="O102" s="67">
        <v>4.5999999999999996</v>
      </c>
      <c r="P102" s="67">
        <v>4.7</v>
      </c>
      <c r="Q102" s="67">
        <v>4.5999999999999996</v>
      </c>
      <c r="R102" s="67">
        <v>5.0999999999999996</v>
      </c>
      <c r="S102" s="67">
        <v>6.4</v>
      </c>
      <c r="T102" s="67">
        <v>9.4</v>
      </c>
      <c r="U102" s="67">
        <v>11</v>
      </c>
      <c r="V102" s="67">
        <v>9.8000000000000007</v>
      </c>
      <c r="W102" s="68">
        <v>9.9</v>
      </c>
    </row>
    <row r="103" spans="1:23" x14ac:dyDescent="0.2">
      <c r="A103" s="109" t="s">
        <v>143</v>
      </c>
      <c r="B103" s="122"/>
      <c r="C103" s="67"/>
      <c r="D103" s="67"/>
      <c r="E103" s="67"/>
      <c r="F103" s="67"/>
      <c r="G103" s="67"/>
      <c r="H103" s="67">
        <v>1.5092613766293161</v>
      </c>
      <c r="I103" s="67">
        <v>1.2600790998559033</v>
      </c>
      <c r="J103" s="67">
        <v>1.2323316308350161</v>
      </c>
      <c r="K103" s="67">
        <v>1.1755012359241968</v>
      </c>
      <c r="L103" s="67">
        <v>1.1007796109715351</v>
      </c>
      <c r="M103" s="67">
        <v>1.0773067331670823</v>
      </c>
      <c r="N103" s="67">
        <v>1.1091862759251239</v>
      </c>
      <c r="O103" s="67">
        <v>1.2</v>
      </c>
      <c r="P103" s="67">
        <v>1.3</v>
      </c>
      <c r="Q103" s="67">
        <v>1</v>
      </c>
      <c r="R103" s="67">
        <v>1.3</v>
      </c>
      <c r="S103" s="67">
        <v>1.8</v>
      </c>
      <c r="T103" s="67">
        <v>2.6</v>
      </c>
      <c r="U103" s="67">
        <v>3.6</v>
      </c>
      <c r="V103" s="67">
        <v>3.3</v>
      </c>
      <c r="W103" s="68">
        <v>3.8</v>
      </c>
    </row>
    <row r="104" spans="1:23" x14ac:dyDescent="0.2">
      <c r="A104" s="31" t="s">
        <v>92</v>
      </c>
      <c r="B104" s="122"/>
      <c r="C104" s="67"/>
      <c r="D104" s="67"/>
      <c r="E104" s="67"/>
      <c r="F104" s="67"/>
      <c r="G104" s="67"/>
      <c r="H104" s="67">
        <v>6.2591878736401947</v>
      </c>
      <c r="I104" s="67">
        <v>4.4700616243063438</v>
      </c>
      <c r="J104" s="67">
        <v>3.9226749020073641</v>
      </c>
      <c r="K104" s="67">
        <v>3.4084042845372151</v>
      </c>
      <c r="L104" s="67">
        <v>3.7581910953404649</v>
      </c>
      <c r="M104" s="67">
        <v>4.5162094763092266</v>
      </c>
      <c r="N104" s="67">
        <v>4.5329868629998558</v>
      </c>
      <c r="O104" s="67">
        <v>4.7</v>
      </c>
      <c r="P104" s="67">
        <v>4.3</v>
      </c>
      <c r="Q104" s="67">
        <v>4.2</v>
      </c>
      <c r="R104" s="67">
        <v>5</v>
      </c>
      <c r="S104" s="67">
        <v>5.0999999999999996</v>
      </c>
      <c r="T104" s="67">
        <v>7.1</v>
      </c>
      <c r="U104" s="67">
        <v>9.4</v>
      </c>
      <c r="V104" s="67">
        <v>10.8</v>
      </c>
      <c r="W104" s="68">
        <v>12.2</v>
      </c>
    </row>
    <row r="105" spans="1:23" ht="25.5" x14ac:dyDescent="0.2">
      <c r="A105" s="173" t="s">
        <v>93</v>
      </c>
      <c r="B105" s="122"/>
      <c r="C105" s="67"/>
      <c r="D105" s="67"/>
      <c r="E105" s="67"/>
      <c r="F105" s="67"/>
      <c r="G105" s="67"/>
      <c r="H105" s="67">
        <f t="shared" ref="H105:N105" si="0">H15/H$5*100</f>
        <v>0.20907516905687498</v>
      </c>
      <c r="I105" s="67">
        <f t="shared" si="0"/>
        <v>0.26979795811999874</v>
      </c>
      <c r="J105" s="67">
        <f t="shared" si="0"/>
        <v>0.31773369758878722</v>
      </c>
      <c r="K105" s="67">
        <f t="shared" si="0"/>
        <v>0.33781928041746773</v>
      </c>
      <c r="L105" s="67">
        <f t="shared" si="0"/>
        <v>0.34447926649226862</v>
      </c>
      <c r="M105" s="67">
        <f t="shared" si="0"/>
        <v>0.29177057356608477</v>
      </c>
      <c r="N105" s="67">
        <f t="shared" si="0"/>
        <v>0.38256099321495596</v>
      </c>
      <c r="O105" s="67">
        <v>0.5</v>
      </c>
      <c r="P105" s="67">
        <v>0.6</v>
      </c>
      <c r="Q105" s="67">
        <v>0.5</v>
      </c>
      <c r="R105" s="67">
        <v>0.8</v>
      </c>
      <c r="S105" s="67">
        <v>0.7</v>
      </c>
      <c r="T105" s="67">
        <v>0.9</v>
      </c>
      <c r="U105" s="67">
        <v>1.3</v>
      </c>
      <c r="V105" s="67">
        <v>1.7</v>
      </c>
      <c r="W105" s="68">
        <v>1.4</v>
      </c>
    </row>
    <row r="106" spans="1:23" x14ac:dyDescent="0.2">
      <c r="A106" s="36" t="s">
        <v>90</v>
      </c>
      <c r="B106" s="122"/>
      <c r="C106" s="67"/>
      <c r="D106" s="67"/>
      <c r="E106" s="67"/>
      <c r="F106" s="67"/>
      <c r="G106" s="67"/>
      <c r="H106" s="67"/>
      <c r="I106" s="67"/>
      <c r="J106" s="67"/>
      <c r="K106" s="67"/>
      <c r="L106" s="67"/>
      <c r="M106" s="67"/>
      <c r="N106" s="67"/>
      <c r="O106" s="67"/>
      <c r="P106" s="67"/>
      <c r="Q106" s="67"/>
      <c r="R106" s="67"/>
      <c r="S106" s="67"/>
      <c r="T106" s="67"/>
      <c r="U106" s="67"/>
      <c r="V106" s="67"/>
      <c r="W106" s="68"/>
    </row>
    <row r="107" spans="1:23" x14ac:dyDescent="0.2">
      <c r="A107" s="35" t="s">
        <v>94</v>
      </c>
      <c r="B107" s="122"/>
      <c r="C107" s="67"/>
      <c r="D107" s="67"/>
      <c r="E107" s="67"/>
      <c r="F107" s="67"/>
      <c r="G107" s="67"/>
      <c r="H107" s="67">
        <v>0.1</v>
      </c>
      <c r="I107" s="67">
        <v>0.2</v>
      </c>
      <c r="J107" s="67">
        <v>0.2</v>
      </c>
      <c r="K107" s="67">
        <v>0.2</v>
      </c>
      <c r="L107" s="67">
        <v>0.2</v>
      </c>
      <c r="M107" s="67">
        <v>0.1</v>
      </c>
      <c r="N107" s="67">
        <v>0.3</v>
      </c>
      <c r="O107" s="67">
        <v>0.3</v>
      </c>
      <c r="P107" s="67">
        <v>0.4</v>
      </c>
      <c r="Q107" s="67">
        <v>0.3</v>
      </c>
      <c r="R107" s="67">
        <v>0.5</v>
      </c>
      <c r="S107" s="67">
        <v>0.4</v>
      </c>
      <c r="T107" s="67">
        <v>0.8</v>
      </c>
      <c r="U107" s="67">
        <v>1.1000000000000001</v>
      </c>
      <c r="V107" s="67">
        <v>1.4</v>
      </c>
      <c r="W107" s="68">
        <v>1.2</v>
      </c>
    </row>
    <row r="108" spans="1:23" x14ac:dyDescent="0.2">
      <c r="A108" s="36" t="s">
        <v>95</v>
      </c>
      <c r="B108" s="122"/>
      <c r="C108" s="67"/>
      <c r="D108" s="67"/>
      <c r="E108" s="67"/>
      <c r="F108" s="67"/>
      <c r="G108" s="67"/>
      <c r="H108" s="67">
        <v>0.3</v>
      </c>
      <c r="I108" s="67">
        <v>0.2</v>
      </c>
      <c r="J108" s="67">
        <v>0.2</v>
      </c>
      <c r="K108" s="67">
        <v>0.1</v>
      </c>
      <c r="L108" s="67">
        <v>0.1</v>
      </c>
      <c r="M108" s="67">
        <v>0.1</v>
      </c>
      <c r="N108" s="67">
        <v>0.1</v>
      </c>
      <c r="O108" s="67">
        <v>0.1</v>
      </c>
      <c r="P108" s="67">
        <v>0.1</v>
      </c>
      <c r="Q108" s="67">
        <v>0.1</v>
      </c>
      <c r="R108" s="67">
        <v>0.2</v>
      </c>
      <c r="S108" s="67">
        <v>0.2</v>
      </c>
      <c r="T108" s="67">
        <v>0.3</v>
      </c>
      <c r="U108" s="67">
        <v>0.2</v>
      </c>
      <c r="V108" s="67">
        <v>0.2</v>
      </c>
      <c r="W108" s="68">
        <v>0.3</v>
      </c>
    </row>
    <row r="109" spans="1:23" x14ac:dyDescent="0.2">
      <c r="A109" s="36" t="s">
        <v>90</v>
      </c>
      <c r="B109" s="122"/>
      <c r="C109" s="67"/>
      <c r="D109" s="67"/>
      <c r="E109" s="67"/>
      <c r="F109" s="67"/>
      <c r="G109" s="67"/>
      <c r="H109" s="67"/>
      <c r="I109" s="67"/>
      <c r="J109" s="67"/>
      <c r="K109" s="67"/>
      <c r="L109" s="67"/>
      <c r="M109" s="67"/>
      <c r="N109" s="67"/>
      <c r="O109" s="67"/>
      <c r="P109" s="67"/>
      <c r="Q109" s="67"/>
      <c r="R109" s="67"/>
      <c r="S109" s="67"/>
      <c r="T109" s="67"/>
      <c r="U109" s="67"/>
      <c r="V109" s="67"/>
      <c r="W109" s="68"/>
    </row>
    <row r="110" spans="1:23" x14ac:dyDescent="0.2">
      <c r="A110" s="35" t="s">
        <v>96</v>
      </c>
      <c r="B110" s="122"/>
      <c r="C110" s="67"/>
      <c r="D110" s="67"/>
      <c r="E110" s="67"/>
      <c r="F110" s="67"/>
      <c r="G110" s="67"/>
      <c r="H110" s="67">
        <v>0.3</v>
      </c>
      <c r="I110" s="67">
        <v>0.2</v>
      </c>
      <c r="J110" s="67">
        <v>0.2</v>
      </c>
      <c r="K110" s="67">
        <v>0.1</v>
      </c>
      <c r="L110" s="67">
        <v>0.1</v>
      </c>
      <c r="M110" s="67">
        <v>0.1</v>
      </c>
      <c r="N110" s="67">
        <v>0.1</v>
      </c>
      <c r="O110" s="67">
        <v>0.1</v>
      </c>
      <c r="P110" s="67">
        <v>0.1</v>
      </c>
      <c r="Q110" s="67">
        <v>0.1</v>
      </c>
      <c r="R110" s="67">
        <v>0.2</v>
      </c>
      <c r="S110" s="67">
        <v>0.2</v>
      </c>
      <c r="T110" s="67">
        <v>0.3</v>
      </c>
      <c r="U110" s="67">
        <v>0.2</v>
      </c>
      <c r="V110" s="67">
        <v>0.2</v>
      </c>
      <c r="W110" s="68">
        <v>0.3</v>
      </c>
    </row>
    <row r="111" spans="1:23" x14ac:dyDescent="0.2">
      <c r="A111" s="36" t="s">
        <v>97</v>
      </c>
      <c r="B111" s="122"/>
      <c r="C111" s="67"/>
      <c r="D111" s="67"/>
      <c r="E111" s="67"/>
      <c r="F111" s="67"/>
      <c r="G111" s="67"/>
      <c r="H111" s="67">
        <v>3.1</v>
      </c>
      <c r="I111" s="67">
        <v>1.9</v>
      </c>
      <c r="J111" s="67">
        <v>1.7</v>
      </c>
      <c r="K111" s="67">
        <v>1.3</v>
      </c>
      <c r="L111" s="67">
        <v>1.5</v>
      </c>
      <c r="M111" s="67">
        <v>1.8</v>
      </c>
      <c r="N111" s="67">
        <v>1.8</v>
      </c>
      <c r="O111" s="67">
        <v>1.8</v>
      </c>
      <c r="P111" s="67">
        <v>1.6</v>
      </c>
      <c r="Q111" s="67">
        <v>1.5</v>
      </c>
      <c r="R111" s="67">
        <v>1.9</v>
      </c>
      <c r="S111" s="67">
        <v>1.7</v>
      </c>
      <c r="T111" s="67">
        <v>2.4</v>
      </c>
      <c r="U111" s="67">
        <v>3.4</v>
      </c>
      <c r="V111" s="67">
        <v>3.2</v>
      </c>
      <c r="W111" s="68">
        <v>3.5</v>
      </c>
    </row>
    <row r="112" spans="1:23" x14ac:dyDescent="0.2">
      <c r="A112" s="36" t="s">
        <v>90</v>
      </c>
      <c r="B112" s="122"/>
      <c r="C112" s="67"/>
      <c r="D112" s="67"/>
      <c r="E112" s="67"/>
      <c r="F112" s="67"/>
      <c r="G112" s="67"/>
      <c r="H112" s="67"/>
      <c r="I112" s="67"/>
      <c r="J112" s="67"/>
      <c r="K112" s="67"/>
      <c r="L112" s="67"/>
      <c r="M112" s="67"/>
      <c r="N112" s="67"/>
      <c r="O112" s="67"/>
      <c r="P112" s="67"/>
      <c r="Q112" s="67"/>
      <c r="R112" s="67"/>
      <c r="S112" s="67"/>
      <c r="T112" s="67"/>
      <c r="U112" s="67"/>
      <c r="V112" s="67"/>
      <c r="W112" s="68"/>
    </row>
    <row r="113" spans="1:23" x14ac:dyDescent="0.2">
      <c r="A113" s="35" t="s">
        <v>98</v>
      </c>
      <c r="B113" s="122"/>
      <c r="C113" s="67"/>
      <c r="D113" s="67"/>
      <c r="E113" s="67"/>
      <c r="F113" s="67"/>
      <c r="G113" s="67"/>
      <c r="H113" s="67">
        <v>0.5</v>
      </c>
      <c r="I113" s="67">
        <v>0.2</v>
      </c>
      <c r="J113" s="67">
        <v>0.2</v>
      </c>
      <c r="K113" s="67">
        <v>0.2</v>
      </c>
      <c r="L113" s="67">
        <v>0.3</v>
      </c>
      <c r="M113" s="67">
        <v>0.5</v>
      </c>
      <c r="N113" s="67">
        <v>0.4</v>
      </c>
      <c r="O113" s="67">
        <v>0.4</v>
      </c>
      <c r="P113" s="67">
        <v>0.4</v>
      </c>
      <c r="Q113" s="67">
        <v>0.3</v>
      </c>
      <c r="R113" s="67">
        <v>0.4</v>
      </c>
      <c r="S113" s="67">
        <v>0.4</v>
      </c>
      <c r="T113" s="67">
        <v>0.6</v>
      </c>
      <c r="U113" s="67">
        <v>1</v>
      </c>
      <c r="V113" s="67">
        <v>0.8</v>
      </c>
      <c r="W113" s="68">
        <v>0.8</v>
      </c>
    </row>
    <row r="114" spans="1:23" x14ac:dyDescent="0.2">
      <c r="A114" s="35" t="s">
        <v>99</v>
      </c>
      <c r="B114" s="122"/>
      <c r="C114" s="67"/>
      <c r="D114" s="67"/>
      <c r="E114" s="67"/>
      <c r="F114" s="67"/>
      <c r="G114" s="67"/>
      <c r="H114" s="67">
        <v>0.6</v>
      </c>
      <c r="I114" s="67">
        <v>0.3</v>
      </c>
      <c r="J114" s="67">
        <v>0.3</v>
      </c>
      <c r="K114" s="67">
        <v>0.3</v>
      </c>
      <c r="L114" s="67">
        <v>0.4</v>
      </c>
      <c r="M114" s="67">
        <v>0.5</v>
      </c>
      <c r="N114" s="67">
        <v>0.6</v>
      </c>
      <c r="O114" s="67">
        <v>0.4</v>
      </c>
      <c r="P114" s="67">
        <v>0.5</v>
      </c>
      <c r="Q114" s="67">
        <v>0.4</v>
      </c>
      <c r="R114" s="67">
        <v>0.3</v>
      </c>
      <c r="S114" s="67">
        <v>0.3</v>
      </c>
      <c r="T114" s="67">
        <v>0.4</v>
      </c>
      <c r="U114" s="67">
        <v>0.4</v>
      </c>
      <c r="V114" s="67">
        <v>0.3</v>
      </c>
      <c r="W114" s="68">
        <v>0.3</v>
      </c>
    </row>
    <row r="115" spans="1:23" x14ac:dyDescent="0.2">
      <c r="A115" s="35" t="s">
        <v>100</v>
      </c>
      <c r="B115" s="122"/>
      <c r="C115" s="67"/>
      <c r="D115" s="67"/>
      <c r="E115" s="67"/>
      <c r="F115" s="67"/>
      <c r="G115" s="67"/>
      <c r="H115" s="67">
        <v>2</v>
      </c>
      <c r="I115" s="67">
        <v>1.3</v>
      </c>
      <c r="J115" s="67">
        <v>1.1000000000000001</v>
      </c>
      <c r="K115" s="67">
        <v>0.8</v>
      </c>
      <c r="L115" s="67">
        <v>0.7</v>
      </c>
      <c r="M115" s="67">
        <v>0.7</v>
      </c>
      <c r="N115" s="67">
        <v>0.7</v>
      </c>
      <c r="O115" s="67">
        <v>0.8</v>
      </c>
      <c r="P115" s="67">
        <v>0.6</v>
      </c>
      <c r="Q115" s="67">
        <v>0.7</v>
      </c>
      <c r="R115" s="67">
        <v>1</v>
      </c>
      <c r="S115" s="67">
        <v>0.9</v>
      </c>
      <c r="T115" s="67">
        <v>1.4</v>
      </c>
      <c r="U115" s="67">
        <v>1.9</v>
      </c>
      <c r="V115" s="67">
        <v>1.7</v>
      </c>
      <c r="W115" s="68">
        <v>2.2999999999999998</v>
      </c>
    </row>
    <row r="116" spans="1:23" x14ac:dyDescent="0.2">
      <c r="A116" s="36" t="s">
        <v>101</v>
      </c>
      <c r="B116" s="122"/>
      <c r="C116" s="67"/>
      <c r="D116" s="67"/>
      <c r="E116" s="67"/>
      <c r="F116" s="67"/>
      <c r="G116" s="67"/>
      <c r="H116" s="67">
        <v>1.9</v>
      </c>
      <c r="I116" s="67">
        <v>1.5</v>
      </c>
      <c r="J116" s="67">
        <v>1.4</v>
      </c>
      <c r="K116" s="67">
        <v>1.2</v>
      </c>
      <c r="L116" s="67">
        <v>1.2</v>
      </c>
      <c r="M116" s="67">
        <v>1.4</v>
      </c>
      <c r="N116" s="67">
        <v>1.3</v>
      </c>
      <c r="O116" s="67">
        <v>1.4</v>
      </c>
      <c r="P116" s="67">
        <v>1.2</v>
      </c>
      <c r="Q116" s="67">
        <v>1.1000000000000001</v>
      </c>
      <c r="R116" s="67">
        <v>1.2</v>
      </c>
      <c r="S116" s="67">
        <v>1.5</v>
      </c>
      <c r="T116" s="67">
        <v>2</v>
      </c>
      <c r="U116" s="67">
        <v>2.4</v>
      </c>
      <c r="V116" s="67">
        <v>3</v>
      </c>
      <c r="W116" s="68">
        <v>3.1</v>
      </c>
    </row>
    <row r="117" spans="1:23" x14ac:dyDescent="0.2">
      <c r="A117" s="36" t="s">
        <v>90</v>
      </c>
      <c r="B117" s="122"/>
      <c r="C117" s="67"/>
      <c r="D117" s="67"/>
      <c r="E117" s="67"/>
      <c r="F117" s="67"/>
      <c r="G117" s="67"/>
      <c r="H117" s="67"/>
      <c r="I117" s="67"/>
      <c r="J117" s="67"/>
      <c r="K117" s="67"/>
      <c r="L117" s="67"/>
      <c r="M117" s="67"/>
      <c r="N117" s="67"/>
      <c r="O117" s="67"/>
      <c r="P117" s="67"/>
      <c r="Q117" s="67"/>
      <c r="R117" s="67"/>
      <c r="S117" s="67"/>
      <c r="T117" s="67"/>
      <c r="U117" s="67"/>
      <c r="V117" s="67"/>
      <c r="W117" s="68"/>
    </row>
    <row r="118" spans="1:23" x14ac:dyDescent="0.2">
      <c r="A118" s="35" t="s">
        <v>102</v>
      </c>
      <c r="B118" s="122"/>
      <c r="C118" s="67"/>
      <c r="D118" s="67"/>
      <c r="E118" s="67"/>
      <c r="F118" s="67"/>
      <c r="G118" s="67"/>
      <c r="H118" s="67">
        <v>0.1</v>
      </c>
      <c r="I118" s="67">
        <v>0.1</v>
      </c>
      <c r="J118" s="67">
        <v>0</v>
      </c>
      <c r="K118" s="67">
        <v>0</v>
      </c>
      <c r="L118" s="67">
        <v>0</v>
      </c>
      <c r="M118" s="67">
        <v>0.1</v>
      </c>
      <c r="N118" s="67">
        <v>0</v>
      </c>
      <c r="O118" s="67">
        <v>0</v>
      </c>
      <c r="P118" s="67">
        <v>0</v>
      </c>
      <c r="Q118" s="67">
        <v>0</v>
      </c>
      <c r="R118" s="67">
        <v>0</v>
      </c>
      <c r="S118" s="67">
        <v>0</v>
      </c>
      <c r="T118" s="67">
        <v>0</v>
      </c>
      <c r="U118" s="67">
        <v>0.1</v>
      </c>
      <c r="V118" s="67">
        <v>0.1</v>
      </c>
      <c r="W118" s="68">
        <v>0.1</v>
      </c>
    </row>
    <row r="119" spans="1:23" x14ac:dyDescent="0.2">
      <c r="A119" s="35" t="s">
        <v>103</v>
      </c>
      <c r="B119" s="122"/>
      <c r="C119" s="67"/>
      <c r="D119" s="67"/>
      <c r="E119" s="67"/>
      <c r="F119" s="67"/>
      <c r="G119" s="67"/>
      <c r="H119" s="67">
        <v>0.9</v>
      </c>
      <c r="I119" s="67">
        <v>0.6</v>
      </c>
      <c r="J119" s="67">
        <v>0.5</v>
      </c>
      <c r="K119" s="67">
        <v>0.5</v>
      </c>
      <c r="L119" s="67">
        <v>0.4</v>
      </c>
      <c r="M119" s="67">
        <v>0.5</v>
      </c>
      <c r="N119" s="67">
        <v>0.5</v>
      </c>
      <c r="O119" s="67">
        <v>0.5</v>
      </c>
      <c r="P119" s="67">
        <v>0.4</v>
      </c>
      <c r="Q119" s="67">
        <v>0.4</v>
      </c>
      <c r="R119" s="67">
        <v>0.4</v>
      </c>
      <c r="S119" s="67">
        <v>0.4</v>
      </c>
      <c r="T119" s="67">
        <v>0.6</v>
      </c>
      <c r="U119" s="67">
        <v>0.8</v>
      </c>
      <c r="V119" s="67">
        <v>1</v>
      </c>
      <c r="W119" s="68">
        <v>0.9</v>
      </c>
    </row>
    <row r="120" spans="1:23" x14ac:dyDescent="0.2">
      <c r="A120" s="35" t="s">
        <v>104</v>
      </c>
      <c r="B120" s="122"/>
      <c r="C120" s="67"/>
      <c r="D120" s="67"/>
      <c r="E120" s="67"/>
      <c r="F120" s="67"/>
      <c r="G120" s="67"/>
      <c r="H120" s="67">
        <v>0.3</v>
      </c>
      <c r="I120" s="67">
        <v>0.2</v>
      </c>
      <c r="J120" s="67">
        <v>0.1</v>
      </c>
      <c r="K120" s="67">
        <v>0.1</v>
      </c>
      <c r="L120" s="67">
        <v>0.2</v>
      </c>
      <c r="M120" s="67">
        <v>0.3</v>
      </c>
      <c r="N120" s="67">
        <v>0.3</v>
      </c>
      <c r="O120" s="67">
        <v>0.3</v>
      </c>
      <c r="P120" s="67">
        <v>0.3</v>
      </c>
      <c r="Q120" s="67">
        <v>0.3</v>
      </c>
      <c r="R120" s="67">
        <v>0.3</v>
      </c>
      <c r="S120" s="67">
        <v>0.3</v>
      </c>
      <c r="T120" s="67">
        <v>0.4</v>
      </c>
      <c r="U120" s="67">
        <v>0.6</v>
      </c>
      <c r="V120" s="67">
        <v>0.7</v>
      </c>
      <c r="W120" s="68">
        <v>0.8</v>
      </c>
    </row>
    <row r="121" spans="1:23" x14ac:dyDescent="0.2">
      <c r="A121" s="35" t="s">
        <v>105</v>
      </c>
      <c r="B121" s="122"/>
      <c r="C121" s="67"/>
      <c r="D121" s="67"/>
      <c r="E121" s="67"/>
      <c r="F121" s="67"/>
      <c r="G121" s="67"/>
      <c r="H121" s="67">
        <v>0.1</v>
      </c>
      <c r="I121" s="67">
        <v>0.1</v>
      </c>
      <c r="J121" s="67">
        <v>0.1</v>
      </c>
      <c r="K121" s="67">
        <v>0.1</v>
      </c>
      <c r="L121" s="67">
        <v>0.1</v>
      </c>
      <c r="M121" s="67">
        <v>0.1</v>
      </c>
      <c r="N121" s="67">
        <v>0.1</v>
      </c>
      <c r="O121" s="67">
        <v>0.1</v>
      </c>
      <c r="P121" s="67">
        <v>0.1</v>
      </c>
      <c r="Q121" s="67">
        <v>0.1</v>
      </c>
      <c r="R121" s="67">
        <v>0.1</v>
      </c>
      <c r="S121" s="67">
        <v>0.1</v>
      </c>
      <c r="T121" s="67">
        <v>0.2</v>
      </c>
      <c r="U121" s="67">
        <v>0.3</v>
      </c>
      <c r="V121" s="67">
        <v>0.3</v>
      </c>
      <c r="W121" s="68">
        <v>0.2</v>
      </c>
    </row>
    <row r="122" spans="1:23" x14ac:dyDescent="0.2">
      <c r="A122" s="35" t="s">
        <v>106</v>
      </c>
      <c r="B122" s="122"/>
      <c r="C122" s="67"/>
      <c r="D122" s="67"/>
      <c r="E122" s="67"/>
      <c r="F122" s="67"/>
      <c r="G122" s="67"/>
      <c r="H122" s="67">
        <v>0.2</v>
      </c>
      <c r="I122" s="67">
        <v>0.1</v>
      </c>
      <c r="J122" s="67">
        <v>0.1</v>
      </c>
      <c r="K122" s="67">
        <v>0.1</v>
      </c>
      <c r="L122" s="67">
        <v>0.1</v>
      </c>
      <c r="M122" s="67">
        <v>0.2</v>
      </c>
      <c r="N122" s="67">
        <v>0.2</v>
      </c>
      <c r="O122" s="67">
        <v>0.2</v>
      </c>
      <c r="P122" s="67">
        <v>0.2</v>
      </c>
      <c r="Q122" s="67">
        <v>0.2</v>
      </c>
      <c r="R122" s="67">
        <v>0.2</v>
      </c>
      <c r="S122" s="67">
        <v>0.2</v>
      </c>
      <c r="T122" s="67">
        <v>0.4</v>
      </c>
      <c r="U122" s="67">
        <v>0.4</v>
      </c>
      <c r="V122" s="67">
        <v>0.7</v>
      </c>
      <c r="W122" s="68">
        <v>0.7</v>
      </c>
    </row>
    <row r="123" spans="1:23" x14ac:dyDescent="0.2">
      <c r="A123" s="35" t="s">
        <v>107</v>
      </c>
      <c r="B123" s="122"/>
      <c r="C123" s="67"/>
      <c r="D123" s="67"/>
      <c r="E123" s="67"/>
      <c r="F123" s="67"/>
      <c r="G123" s="67"/>
      <c r="H123" s="67">
        <v>0.1</v>
      </c>
      <c r="I123" s="67">
        <v>0.1</v>
      </c>
      <c r="J123" s="67">
        <v>0.1</v>
      </c>
      <c r="K123" s="67">
        <v>0.2</v>
      </c>
      <c r="L123" s="67">
        <v>0.2</v>
      </c>
      <c r="M123" s="67">
        <v>0.2</v>
      </c>
      <c r="N123" s="67">
        <v>0.1</v>
      </c>
      <c r="O123" s="67">
        <v>0.1</v>
      </c>
      <c r="P123" s="67">
        <v>0.1</v>
      </c>
      <c r="Q123" s="67">
        <v>0.1</v>
      </c>
      <c r="R123" s="67">
        <v>0.1</v>
      </c>
      <c r="S123" s="67">
        <v>0.1</v>
      </c>
      <c r="T123" s="67">
        <v>0.2</v>
      </c>
      <c r="U123" s="67">
        <v>0</v>
      </c>
      <c r="V123" s="67">
        <v>0</v>
      </c>
      <c r="W123" s="68">
        <v>0</v>
      </c>
    </row>
    <row r="124" spans="1:23" ht="25.5" x14ac:dyDescent="0.2">
      <c r="A124" s="173" t="s">
        <v>108</v>
      </c>
      <c r="B124" s="122"/>
      <c r="C124" s="67"/>
      <c r="D124" s="67"/>
      <c r="E124" s="67"/>
      <c r="F124" s="67"/>
      <c r="G124" s="67"/>
      <c r="H124" s="67">
        <v>0.7</v>
      </c>
      <c r="I124" s="67">
        <v>0.6</v>
      </c>
      <c r="J124" s="67">
        <v>0.4</v>
      </c>
      <c r="K124" s="67">
        <v>0.4</v>
      </c>
      <c r="L124" s="67">
        <v>0.7</v>
      </c>
      <c r="M124" s="67">
        <v>0.9</v>
      </c>
      <c r="N124" s="67">
        <v>1</v>
      </c>
      <c r="O124" s="67">
        <v>0.9</v>
      </c>
      <c r="P124" s="67">
        <v>0.8</v>
      </c>
      <c r="Q124" s="67">
        <v>0.9</v>
      </c>
      <c r="R124" s="67">
        <v>0.9</v>
      </c>
      <c r="S124" s="67">
        <v>1</v>
      </c>
      <c r="T124" s="67">
        <v>1.4</v>
      </c>
      <c r="U124" s="67">
        <v>1.9</v>
      </c>
      <c r="V124" s="67">
        <v>2.4</v>
      </c>
      <c r="W124" s="68">
        <v>2.2000000000000002</v>
      </c>
    </row>
    <row r="125" spans="1:23" x14ac:dyDescent="0.2">
      <c r="A125" s="36" t="s">
        <v>90</v>
      </c>
      <c r="B125" s="122"/>
      <c r="C125" s="67"/>
      <c r="D125" s="67"/>
      <c r="E125" s="67"/>
      <c r="F125" s="67"/>
      <c r="G125" s="67"/>
      <c r="H125" s="67"/>
      <c r="I125" s="67"/>
      <c r="J125" s="67"/>
      <c r="K125" s="67"/>
      <c r="L125" s="67"/>
      <c r="M125" s="67"/>
      <c r="N125" s="67"/>
      <c r="O125" s="67"/>
      <c r="P125" s="67"/>
      <c r="Q125" s="67"/>
      <c r="R125" s="67"/>
      <c r="S125" s="67"/>
      <c r="T125" s="67"/>
      <c r="U125" s="67"/>
      <c r="V125" s="67"/>
      <c r="W125" s="68"/>
    </row>
    <row r="126" spans="1:23" x14ac:dyDescent="0.2">
      <c r="A126" s="35" t="s">
        <v>109</v>
      </c>
      <c r="B126" s="122"/>
      <c r="C126" s="67"/>
      <c r="D126" s="67"/>
      <c r="E126" s="67"/>
      <c r="F126" s="67"/>
      <c r="G126" s="67"/>
      <c r="H126" s="67">
        <v>0.4</v>
      </c>
      <c r="I126" s="67">
        <v>0.3</v>
      </c>
      <c r="J126" s="67">
        <v>0.2</v>
      </c>
      <c r="K126" s="67">
        <v>0.2</v>
      </c>
      <c r="L126" s="67">
        <v>0.2</v>
      </c>
      <c r="M126" s="67">
        <v>0.3</v>
      </c>
      <c r="N126" s="67">
        <v>0.3</v>
      </c>
      <c r="O126" s="67">
        <v>0.3</v>
      </c>
      <c r="P126" s="67">
        <v>0.2</v>
      </c>
      <c r="Q126" s="67">
        <v>0.3</v>
      </c>
      <c r="R126" s="67">
        <v>0.3</v>
      </c>
      <c r="S126" s="67">
        <v>0.3</v>
      </c>
      <c r="T126" s="67">
        <v>0.5</v>
      </c>
      <c r="U126" s="67">
        <v>0.8</v>
      </c>
      <c r="V126" s="67">
        <v>1.2</v>
      </c>
      <c r="W126" s="68">
        <v>1.1000000000000001</v>
      </c>
    </row>
    <row r="127" spans="1:23" x14ac:dyDescent="0.2">
      <c r="A127" s="35" t="s">
        <v>110</v>
      </c>
      <c r="B127" s="122"/>
      <c r="C127" s="67"/>
      <c r="D127" s="67"/>
      <c r="E127" s="67"/>
      <c r="F127" s="67"/>
      <c r="G127" s="67"/>
      <c r="H127" s="67">
        <v>0.2</v>
      </c>
      <c r="I127" s="67">
        <v>0.2</v>
      </c>
      <c r="J127" s="67">
        <v>0.2</v>
      </c>
      <c r="K127" s="67">
        <v>0.2</v>
      </c>
      <c r="L127" s="67">
        <v>0.3</v>
      </c>
      <c r="M127" s="67">
        <v>0.4</v>
      </c>
      <c r="N127" s="67">
        <v>0.5</v>
      </c>
      <c r="O127" s="67">
        <v>0.5</v>
      </c>
      <c r="P127" s="67">
        <v>0.5</v>
      </c>
      <c r="Q127" s="67">
        <v>0.5</v>
      </c>
      <c r="R127" s="67">
        <v>0.5</v>
      </c>
      <c r="S127" s="67">
        <v>0.6</v>
      </c>
      <c r="T127" s="67">
        <v>0.7</v>
      </c>
      <c r="U127" s="67">
        <v>0.9</v>
      </c>
      <c r="V127" s="67">
        <v>0.9</v>
      </c>
      <c r="W127" s="68">
        <v>0.9</v>
      </c>
    </row>
    <row r="128" spans="1:23" x14ac:dyDescent="0.2">
      <c r="A128" s="35" t="s">
        <v>111</v>
      </c>
      <c r="B128" s="122"/>
      <c r="C128" s="67"/>
      <c r="D128" s="67"/>
      <c r="E128" s="67"/>
      <c r="F128" s="67"/>
      <c r="G128" s="67"/>
      <c r="H128" s="67">
        <v>0.1</v>
      </c>
      <c r="I128" s="67">
        <v>0.1</v>
      </c>
      <c r="J128" s="67">
        <v>0</v>
      </c>
      <c r="K128" s="67">
        <v>0</v>
      </c>
      <c r="L128" s="67">
        <v>0.1</v>
      </c>
      <c r="M128" s="67">
        <v>0.1</v>
      </c>
      <c r="N128" s="67">
        <v>0.1</v>
      </c>
      <c r="O128" s="67">
        <v>0.1</v>
      </c>
      <c r="P128" s="67">
        <v>0</v>
      </c>
      <c r="Q128" s="67">
        <v>0.1</v>
      </c>
      <c r="R128" s="67">
        <v>0</v>
      </c>
      <c r="S128" s="67">
        <v>0.1</v>
      </c>
      <c r="T128" s="67">
        <v>0.2</v>
      </c>
      <c r="U128" s="67">
        <v>0.2</v>
      </c>
      <c r="V128" s="67">
        <v>0.1</v>
      </c>
      <c r="W128" s="68">
        <v>0.2</v>
      </c>
    </row>
    <row r="129" spans="1:23" ht="25.5" x14ac:dyDescent="0.2">
      <c r="A129" s="173" t="s">
        <v>112</v>
      </c>
      <c r="B129" s="180"/>
      <c r="C129" s="181"/>
      <c r="D129" s="181"/>
      <c r="E129" s="181"/>
      <c r="F129" s="181"/>
      <c r="G129" s="181"/>
      <c r="H129" s="67"/>
      <c r="I129" s="67"/>
      <c r="J129" s="67"/>
      <c r="K129" s="67"/>
      <c r="L129" s="67"/>
      <c r="M129" s="67"/>
      <c r="N129" s="67"/>
      <c r="O129" s="67">
        <v>0</v>
      </c>
      <c r="P129" s="67">
        <v>0</v>
      </c>
      <c r="Q129" s="67">
        <v>0</v>
      </c>
      <c r="R129" s="67">
        <v>0</v>
      </c>
      <c r="S129" s="67">
        <v>0</v>
      </c>
      <c r="T129" s="67">
        <v>0</v>
      </c>
      <c r="U129" s="67">
        <v>0.1</v>
      </c>
      <c r="V129" s="67">
        <v>0.2</v>
      </c>
      <c r="W129" s="68">
        <v>1.6</v>
      </c>
    </row>
    <row r="130" spans="1:23" x14ac:dyDescent="0.2">
      <c r="A130" s="36" t="s">
        <v>90</v>
      </c>
      <c r="B130" s="180"/>
      <c r="C130" s="181"/>
      <c r="D130" s="181"/>
      <c r="E130" s="181"/>
      <c r="F130" s="181"/>
      <c r="G130" s="181"/>
      <c r="H130" s="67"/>
      <c r="I130" s="67"/>
      <c r="J130" s="67"/>
      <c r="K130" s="67"/>
      <c r="L130" s="67"/>
      <c r="M130" s="67"/>
      <c r="N130" s="67"/>
      <c r="O130" s="67"/>
      <c r="P130" s="67"/>
      <c r="Q130" s="67"/>
      <c r="R130" s="67"/>
      <c r="S130" s="67"/>
      <c r="T130" s="67"/>
      <c r="U130" s="67"/>
      <c r="V130" s="67"/>
      <c r="W130" s="68"/>
    </row>
    <row r="131" spans="1:23" x14ac:dyDescent="0.2">
      <c r="A131" s="35" t="s">
        <v>100</v>
      </c>
      <c r="B131" s="180"/>
      <c r="C131" s="181"/>
      <c r="D131" s="181"/>
      <c r="E131" s="181"/>
      <c r="F131" s="181"/>
      <c r="G131" s="181"/>
      <c r="H131" s="67"/>
      <c r="I131" s="67"/>
      <c r="J131" s="67"/>
      <c r="K131" s="67"/>
      <c r="L131" s="67"/>
      <c r="M131" s="67"/>
      <c r="N131" s="67"/>
      <c r="O131" s="67">
        <v>0</v>
      </c>
      <c r="P131" s="67">
        <v>0</v>
      </c>
      <c r="Q131" s="67">
        <v>0</v>
      </c>
      <c r="R131" s="67">
        <v>0</v>
      </c>
      <c r="S131" s="67">
        <v>0</v>
      </c>
      <c r="T131" s="67">
        <v>0</v>
      </c>
      <c r="U131" s="67">
        <v>0.1</v>
      </c>
      <c r="V131" s="67">
        <v>0.1</v>
      </c>
      <c r="W131" s="68">
        <v>0.1</v>
      </c>
    </row>
    <row r="132" spans="1:23" x14ac:dyDescent="0.2">
      <c r="A132" s="35" t="s">
        <v>106</v>
      </c>
      <c r="B132" s="180"/>
      <c r="C132" s="181"/>
      <c r="D132" s="181"/>
      <c r="E132" s="181"/>
      <c r="F132" s="181"/>
      <c r="G132" s="181"/>
      <c r="H132" s="67"/>
      <c r="I132" s="67"/>
      <c r="J132" s="67"/>
      <c r="K132" s="67"/>
      <c r="L132" s="67"/>
      <c r="M132" s="67"/>
      <c r="N132" s="67"/>
      <c r="O132" s="67">
        <v>0</v>
      </c>
      <c r="P132" s="67">
        <v>0</v>
      </c>
      <c r="Q132" s="67">
        <v>0</v>
      </c>
      <c r="R132" s="67">
        <v>0</v>
      </c>
      <c r="S132" s="67">
        <v>0</v>
      </c>
      <c r="T132" s="67">
        <v>0</v>
      </c>
      <c r="U132" s="67">
        <v>0</v>
      </c>
      <c r="V132" s="67">
        <v>0.1</v>
      </c>
      <c r="W132" s="68">
        <v>1.5</v>
      </c>
    </row>
    <row r="133" spans="1:23" x14ac:dyDescent="0.2">
      <c r="A133" s="173" t="s">
        <v>113</v>
      </c>
      <c r="B133" s="180"/>
      <c r="C133" s="181"/>
      <c r="D133" s="181"/>
      <c r="E133" s="181"/>
      <c r="F133" s="181"/>
      <c r="G133" s="181"/>
      <c r="H133" s="67">
        <v>0</v>
      </c>
      <c r="I133" s="67">
        <v>0</v>
      </c>
      <c r="J133" s="67">
        <v>0</v>
      </c>
      <c r="K133" s="67">
        <v>0</v>
      </c>
      <c r="L133" s="67">
        <v>0</v>
      </c>
      <c r="M133" s="67">
        <v>0</v>
      </c>
      <c r="N133" s="67">
        <v>0</v>
      </c>
      <c r="O133" s="67">
        <v>0</v>
      </c>
      <c r="P133" s="67">
        <v>0</v>
      </c>
      <c r="Q133" s="67">
        <v>0</v>
      </c>
      <c r="R133" s="67">
        <v>0</v>
      </c>
      <c r="S133" s="67">
        <v>0</v>
      </c>
      <c r="T133" s="67">
        <v>0</v>
      </c>
      <c r="U133" s="67">
        <v>0.1</v>
      </c>
      <c r="V133" s="67">
        <v>0.1</v>
      </c>
      <c r="W133" s="68">
        <v>0.1</v>
      </c>
    </row>
    <row r="134" spans="1:23" x14ac:dyDescent="0.2">
      <c r="A134" s="31"/>
      <c r="B134" s="122"/>
      <c r="C134" s="67"/>
      <c r="D134" s="67"/>
      <c r="E134" s="67"/>
      <c r="F134" s="67"/>
      <c r="G134" s="67"/>
      <c r="H134" s="67"/>
      <c r="I134" s="67"/>
      <c r="J134" s="67"/>
      <c r="K134" s="67"/>
      <c r="L134" s="67"/>
      <c r="M134" s="67"/>
      <c r="N134" s="67"/>
      <c r="O134" s="67"/>
      <c r="P134" s="67"/>
      <c r="Q134" s="67"/>
      <c r="R134" s="67"/>
      <c r="S134" s="67"/>
      <c r="T134" s="67"/>
      <c r="U134" s="67"/>
      <c r="V134" s="67"/>
      <c r="W134" s="68"/>
    </row>
    <row r="135" spans="1:23" ht="14.25" x14ac:dyDescent="0.2">
      <c r="A135" s="31" t="s">
        <v>190</v>
      </c>
      <c r="B135" s="122"/>
      <c r="C135" s="67"/>
      <c r="D135" s="67"/>
      <c r="E135" s="67"/>
      <c r="F135" s="67"/>
      <c r="G135" s="67"/>
      <c r="H135" s="67">
        <f t="shared" ref="H135:N136" si="1">H45/H$5*100</f>
        <v>2.3945640456045214</v>
      </c>
      <c r="I135" s="67">
        <f t="shared" si="1"/>
        <v>1.7015666676886285</v>
      </c>
      <c r="J135" s="67">
        <f t="shared" si="1"/>
        <v>1.6450884903195153</v>
      </c>
      <c r="K135" s="67">
        <f t="shared" si="1"/>
        <v>1.4940950288382313</v>
      </c>
      <c r="L135" s="67">
        <f t="shared" si="1"/>
        <v>2.0021238571317568</v>
      </c>
      <c r="M135" s="67">
        <f t="shared" si="1"/>
        <v>3.117206982543641</v>
      </c>
      <c r="N135" s="67">
        <f t="shared" si="1"/>
        <v>3.0027428901400319</v>
      </c>
      <c r="O135" s="67" t="s">
        <v>72</v>
      </c>
      <c r="P135" s="67" t="s">
        <v>72</v>
      </c>
      <c r="Q135" s="67" t="s">
        <v>72</v>
      </c>
      <c r="R135" s="67" t="s">
        <v>72</v>
      </c>
      <c r="S135" s="67" t="s">
        <v>72</v>
      </c>
      <c r="T135" s="67" t="s">
        <v>72</v>
      </c>
      <c r="U135" s="67" t="s">
        <v>72</v>
      </c>
      <c r="V135" s="67" t="s">
        <v>72</v>
      </c>
      <c r="W135" s="68" t="s">
        <v>72</v>
      </c>
    </row>
    <row r="136" spans="1:23" ht="14.25" x14ac:dyDescent="0.2">
      <c r="A136" s="31" t="s">
        <v>191</v>
      </c>
      <c r="B136" s="122"/>
      <c r="C136" s="67"/>
      <c r="D136" s="67"/>
      <c r="E136" s="67"/>
      <c r="F136" s="67"/>
      <c r="G136" s="67"/>
      <c r="H136" s="67">
        <f t="shared" si="1"/>
        <v>3.8646238280356737</v>
      </c>
      <c r="I136" s="67">
        <f t="shared" si="1"/>
        <v>2.7684949566177148</v>
      </c>
      <c r="J136" s="67">
        <f t="shared" si="1"/>
        <v>2.277586411687849</v>
      </c>
      <c r="K136" s="67">
        <f t="shared" si="1"/>
        <v>1.9143092556989836</v>
      </c>
      <c r="L136" s="67">
        <f t="shared" si="1"/>
        <v>1.7560672382087077</v>
      </c>
      <c r="M136" s="67">
        <f t="shared" si="1"/>
        <v>1.3990024937655861</v>
      </c>
      <c r="N136" s="67">
        <f t="shared" si="1"/>
        <v>1.5302439728598238</v>
      </c>
      <c r="O136" s="67" t="s">
        <v>72</v>
      </c>
      <c r="P136" s="67" t="s">
        <v>72</v>
      </c>
      <c r="Q136" s="67" t="s">
        <v>72</v>
      </c>
      <c r="R136" s="67" t="s">
        <v>72</v>
      </c>
      <c r="S136" s="67" t="s">
        <v>72</v>
      </c>
      <c r="T136" s="67" t="s">
        <v>72</v>
      </c>
      <c r="U136" s="67" t="s">
        <v>72</v>
      </c>
      <c r="V136" s="67" t="s">
        <v>72</v>
      </c>
      <c r="W136" s="68" t="s">
        <v>72</v>
      </c>
    </row>
    <row r="137" spans="1:23" x14ac:dyDescent="0.2">
      <c r="A137" s="31"/>
      <c r="B137" s="122"/>
      <c r="C137" s="67"/>
      <c r="D137" s="67"/>
      <c r="E137" s="67"/>
      <c r="F137" s="67"/>
      <c r="G137" s="67"/>
      <c r="H137" s="67"/>
      <c r="I137" s="67"/>
      <c r="J137" s="67"/>
      <c r="K137" s="67"/>
      <c r="L137" s="67"/>
      <c r="M137" s="67"/>
      <c r="N137" s="67"/>
      <c r="O137" s="67"/>
      <c r="P137" s="67"/>
      <c r="Q137" s="67"/>
      <c r="R137" s="67"/>
      <c r="S137" s="67"/>
      <c r="T137" s="67"/>
      <c r="U137" s="67"/>
      <c r="V137" s="67"/>
      <c r="W137" s="68"/>
    </row>
    <row r="138" spans="1:23" ht="14.25" x14ac:dyDescent="0.2">
      <c r="A138" s="116" t="s">
        <v>192</v>
      </c>
      <c r="B138" s="122"/>
      <c r="C138" s="67"/>
      <c r="D138" s="67"/>
      <c r="E138" s="67"/>
      <c r="F138" s="67"/>
      <c r="G138" s="67"/>
      <c r="H138" s="67">
        <v>30.5</v>
      </c>
      <c r="I138" s="67">
        <v>33.9</v>
      </c>
      <c r="J138" s="67">
        <v>37.700000000000003</v>
      </c>
      <c r="K138" s="67">
        <v>37</v>
      </c>
      <c r="L138" s="67">
        <v>38.299999999999997</v>
      </c>
      <c r="M138" s="67">
        <v>36.700000000000003</v>
      </c>
      <c r="N138" s="67">
        <v>35.299999999999997</v>
      </c>
      <c r="O138" s="67">
        <v>34.299999999999997</v>
      </c>
      <c r="P138" s="67">
        <v>34</v>
      </c>
      <c r="Q138" s="67">
        <v>32.299999999999997</v>
      </c>
      <c r="R138" s="67">
        <v>30.5</v>
      </c>
      <c r="S138" s="67">
        <v>27.1</v>
      </c>
      <c r="T138" s="67">
        <v>19.7</v>
      </c>
      <c r="U138" s="67">
        <v>12.4</v>
      </c>
      <c r="V138" s="67">
        <v>12.3</v>
      </c>
      <c r="W138" s="68">
        <v>10.3</v>
      </c>
    </row>
    <row r="139" spans="1:23" x14ac:dyDescent="0.2">
      <c r="A139" s="129" t="s">
        <v>90</v>
      </c>
      <c r="B139" s="182"/>
      <c r="C139" s="183"/>
      <c r="D139" s="183"/>
      <c r="E139" s="183"/>
      <c r="F139" s="183"/>
      <c r="G139" s="183"/>
      <c r="H139" s="67"/>
      <c r="I139" s="67"/>
      <c r="J139" s="67"/>
      <c r="K139" s="67"/>
      <c r="L139" s="67"/>
      <c r="M139" s="67"/>
      <c r="N139" s="67"/>
      <c r="O139" s="67"/>
      <c r="P139" s="67"/>
      <c r="Q139" s="67"/>
      <c r="R139" s="67"/>
      <c r="S139" s="67"/>
      <c r="T139" s="67"/>
      <c r="U139" s="67"/>
      <c r="V139" s="67"/>
      <c r="W139" s="68"/>
    </row>
    <row r="140" spans="1:23" x14ac:dyDescent="0.2">
      <c r="A140" s="31" t="s">
        <v>114</v>
      </c>
      <c r="B140" s="182"/>
      <c r="C140" s="183"/>
      <c r="D140" s="183"/>
      <c r="E140" s="183"/>
      <c r="F140" s="183"/>
      <c r="G140" s="183"/>
      <c r="H140" s="67">
        <v>4.4000000000000004</v>
      </c>
      <c r="I140" s="67">
        <v>4.2</v>
      </c>
      <c r="J140" s="67">
        <v>5.3</v>
      </c>
      <c r="K140" s="67">
        <v>3.9</v>
      </c>
      <c r="L140" s="67">
        <v>3.9</v>
      </c>
      <c r="M140" s="67">
        <v>3.5</v>
      </c>
      <c r="N140" s="67">
        <v>3.9</v>
      </c>
      <c r="O140" s="67">
        <v>3.9</v>
      </c>
      <c r="P140" s="67">
        <v>4</v>
      </c>
      <c r="Q140" s="67">
        <v>3.6</v>
      </c>
      <c r="R140" s="67">
        <v>3.3</v>
      </c>
      <c r="S140" s="67">
        <v>2.6</v>
      </c>
      <c r="T140" s="67">
        <v>1.6</v>
      </c>
      <c r="U140" s="67">
        <v>1.4</v>
      </c>
      <c r="V140" s="67">
        <v>1.3</v>
      </c>
      <c r="W140" s="68">
        <v>1.2</v>
      </c>
    </row>
    <row r="141" spans="1:23" x14ac:dyDescent="0.2">
      <c r="A141" s="31" t="s">
        <v>115</v>
      </c>
      <c r="B141" s="182"/>
      <c r="C141" s="183"/>
      <c r="D141" s="183"/>
      <c r="E141" s="183"/>
      <c r="F141" s="183"/>
      <c r="G141" s="183"/>
      <c r="H141" s="67">
        <v>2.9</v>
      </c>
      <c r="I141" s="67">
        <v>3.4</v>
      </c>
      <c r="J141" s="67">
        <v>4.0999999999999996</v>
      </c>
      <c r="K141" s="67">
        <v>3.8</v>
      </c>
      <c r="L141" s="67">
        <v>4</v>
      </c>
      <c r="M141" s="67">
        <v>3.8</v>
      </c>
      <c r="N141" s="67">
        <v>3.7</v>
      </c>
      <c r="O141" s="67">
        <v>3.5</v>
      </c>
      <c r="P141" s="67">
        <v>3.2</v>
      </c>
      <c r="Q141" s="67">
        <v>2.9</v>
      </c>
      <c r="R141" s="67">
        <v>3</v>
      </c>
      <c r="S141" s="67">
        <v>3</v>
      </c>
      <c r="T141" s="67">
        <v>2.2999999999999998</v>
      </c>
      <c r="U141" s="67">
        <v>1.7</v>
      </c>
      <c r="V141" s="67">
        <v>1.3</v>
      </c>
      <c r="W141" s="68">
        <v>1.3</v>
      </c>
    </row>
    <row r="142" spans="1:23" ht="12.75" customHeight="1" x14ac:dyDescent="0.2">
      <c r="A142" s="31" t="s">
        <v>116</v>
      </c>
      <c r="B142" s="182"/>
      <c r="C142" s="183"/>
      <c r="D142" s="183"/>
      <c r="E142" s="183"/>
      <c r="F142" s="183"/>
      <c r="G142" s="183"/>
      <c r="H142" s="67">
        <v>23.9</v>
      </c>
      <c r="I142" s="67">
        <v>27.8</v>
      </c>
      <c r="J142" s="67">
        <v>29.9</v>
      </c>
      <c r="K142" s="67">
        <v>30.8</v>
      </c>
      <c r="L142" s="67">
        <v>31.8</v>
      </c>
      <c r="M142" s="67">
        <v>30.6</v>
      </c>
      <c r="N142" s="67">
        <v>29.1</v>
      </c>
      <c r="O142" s="67">
        <v>27.9</v>
      </c>
      <c r="P142" s="67">
        <v>27.1</v>
      </c>
      <c r="Q142" s="67">
        <v>25.9</v>
      </c>
      <c r="R142" s="67">
        <v>24.7</v>
      </c>
      <c r="S142" s="67">
        <v>21.7</v>
      </c>
      <c r="T142" s="67">
        <v>16.100000000000001</v>
      </c>
      <c r="U142" s="67">
        <v>9.6999999999999993</v>
      </c>
      <c r="V142" s="67">
        <v>10</v>
      </c>
      <c r="W142" s="68">
        <v>8.5</v>
      </c>
    </row>
    <row r="143" spans="1:23" ht="12.75" customHeight="1" x14ac:dyDescent="0.2">
      <c r="A143" s="31"/>
      <c r="B143" s="182"/>
      <c r="C143" s="183"/>
      <c r="D143" s="183"/>
      <c r="E143" s="183"/>
      <c r="F143" s="183"/>
      <c r="G143" s="183"/>
      <c r="H143" s="67"/>
      <c r="I143" s="67"/>
      <c r="J143" s="67"/>
      <c r="K143" s="67"/>
      <c r="L143" s="67"/>
      <c r="M143" s="67"/>
      <c r="N143" s="67"/>
      <c r="O143" s="67"/>
      <c r="P143" s="67"/>
      <c r="Q143" s="67"/>
      <c r="R143" s="67"/>
      <c r="S143" s="67"/>
      <c r="T143" s="67"/>
      <c r="U143" s="67"/>
      <c r="V143" s="67"/>
      <c r="W143" s="68"/>
    </row>
    <row r="144" spans="1:23" ht="12.75" customHeight="1" x14ac:dyDescent="0.2">
      <c r="A144" s="92" t="s">
        <v>117</v>
      </c>
      <c r="B144" s="122"/>
      <c r="C144" s="67"/>
      <c r="D144" s="67"/>
      <c r="E144" s="67"/>
      <c r="F144" s="67"/>
      <c r="G144" s="67"/>
      <c r="H144" s="67">
        <v>3.2</v>
      </c>
      <c r="I144" s="67">
        <v>3.3</v>
      </c>
      <c r="J144" s="67">
        <v>3</v>
      </c>
      <c r="K144" s="67">
        <v>2.8</v>
      </c>
      <c r="L144" s="67">
        <v>3.2</v>
      </c>
      <c r="M144" s="67">
        <v>3.4</v>
      </c>
      <c r="N144" s="67">
        <v>3.2</v>
      </c>
      <c r="O144" s="67">
        <v>3.8</v>
      </c>
      <c r="P144" s="67">
        <v>4.2</v>
      </c>
      <c r="Q144" s="67">
        <v>4.9000000000000004</v>
      </c>
      <c r="R144" s="67">
        <v>6</v>
      </c>
      <c r="S144" s="67">
        <v>6.4</v>
      </c>
      <c r="T144" s="67">
        <v>6.4</v>
      </c>
      <c r="U144" s="67">
        <v>6.9</v>
      </c>
      <c r="V144" s="67">
        <v>6.9</v>
      </c>
      <c r="W144" s="68">
        <v>6.6</v>
      </c>
    </row>
    <row r="145" spans="1:23" ht="12.75" customHeight="1" x14ac:dyDescent="0.2">
      <c r="A145" s="173" t="s">
        <v>93</v>
      </c>
      <c r="B145" s="182"/>
      <c r="C145" s="183"/>
      <c r="D145" s="183"/>
      <c r="E145" s="183"/>
      <c r="F145" s="183"/>
      <c r="G145" s="183"/>
      <c r="H145" s="67">
        <v>0.2</v>
      </c>
      <c r="I145" s="67">
        <v>0.3</v>
      </c>
      <c r="J145" s="67">
        <v>0.3</v>
      </c>
      <c r="K145" s="67">
        <v>0.3</v>
      </c>
      <c r="L145" s="67">
        <v>0.3</v>
      </c>
      <c r="M145" s="67">
        <v>0.3</v>
      </c>
      <c r="N145" s="67">
        <v>0.4</v>
      </c>
      <c r="O145" s="67">
        <v>0.6</v>
      </c>
      <c r="P145" s="67">
        <v>0.7</v>
      </c>
      <c r="Q145" s="67">
        <v>1</v>
      </c>
      <c r="R145" s="67">
        <v>1.1000000000000001</v>
      </c>
      <c r="S145" s="67">
        <v>1.3</v>
      </c>
      <c r="T145" s="67">
        <v>1.3</v>
      </c>
      <c r="U145" s="67">
        <v>1.2</v>
      </c>
      <c r="V145" s="67">
        <v>1.3</v>
      </c>
      <c r="W145" s="68">
        <v>1.5</v>
      </c>
    </row>
    <row r="146" spans="1:23" ht="12.75" customHeight="1" x14ac:dyDescent="0.2">
      <c r="A146" s="36" t="s">
        <v>90</v>
      </c>
      <c r="B146" s="182"/>
      <c r="C146" s="183"/>
      <c r="D146" s="183"/>
      <c r="E146" s="183"/>
      <c r="F146" s="183"/>
      <c r="G146" s="183"/>
      <c r="H146" s="67"/>
      <c r="I146" s="67"/>
      <c r="J146" s="67"/>
      <c r="K146" s="67"/>
      <c r="L146" s="67"/>
      <c r="M146" s="67"/>
      <c r="N146" s="67"/>
      <c r="O146" s="67"/>
      <c r="P146" s="67"/>
      <c r="Q146" s="67"/>
      <c r="R146" s="67"/>
      <c r="S146" s="67"/>
      <c r="T146" s="67"/>
      <c r="U146" s="67"/>
      <c r="V146" s="67"/>
      <c r="W146" s="68"/>
    </row>
    <row r="147" spans="1:23" ht="12.75" customHeight="1" x14ac:dyDescent="0.2">
      <c r="A147" s="174" t="s">
        <v>118</v>
      </c>
      <c r="B147" s="182"/>
      <c r="C147" s="183"/>
      <c r="D147" s="183"/>
      <c r="E147" s="183"/>
      <c r="F147" s="183"/>
      <c r="G147" s="183"/>
      <c r="H147" s="67">
        <v>0.1</v>
      </c>
      <c r="I147" s="67">
        <v>0.1</v>
      </c>
      <c r="J147" s="67">
        <v>0.2</v>
      </c>
      <c r="K147" s="67">
        <v>0.2</v>
      </c>
      <c r="L147" s="67">
        <v>0.2</v>
      </c>
      <c r="M147" s="67">
        <v>0.2</v>
      </c>
      <c r="N147" s="67">
        <v>0.3</v>
      </c>
      <c r="O147" s="67">
        <v>0.4</v>
      </c>
      <c r="P147" s="67">
        <v>0.5</v>
      </c>
      <c r="Q147" s="67">
        <v>0.7</v>
      </c>
      <c r="R147" s="67">
        <v>0.9</v>
      </c>
      <c r="S147" s="67">
        <v>1.1000000000000001</v>
      </c>
      <c r="T147" s="67">
        <v>1.1000000000000001</v>
      </c>
      <c r="U147" s="67">
        <v>1.1000000000000001</v>
      </c>
      <c r="V147" s="67">
        <v>1.2</v>
      </c>
      <c r="W147" s="68">
        <v>1.3</v>
      </c>
    </row>
    <row r="148" spans="1:23" ht="12.75" customHeight="1" x14ac:dyDescent="0.2">
      <c r="A148" s="36" t="s">
        <v>95</v>
      </c>
      <c r="B148" s="182"/>
      <c r="C148" s="183"/>
      <c r="D148" s="183"/>
      <c r="E148" s="183"/>
      <c r="F148" s="183"/>
      <c r="G148" s="183"/>
      <c r="H148" s="67">
        <v>0</v>
      </c>
      <c r="I148" s="67">
        <v>0</v>
      </c>
      <c r="J148" s="67">
        <v>0</v>
      </c>
      <c r="K148" s="67">
        <v>0</v>
      </c>
      <c r="L148" s="67">
        <v>0</v>
      </c>
      <c r="M148" s="67">
        <v>0</v>
      </c>
      <c r="N148" s="67">
        <v>0</v>
      </c>
      <c r="O148" s="67">
        <v>0</v>
      </c>
      <c r="P148" s="67">
        <v>0</v>
      </c>
      <c r="Q148" s="67">
        <v>0</v>
      </c>
      <c r="R148" s="67">
        <v>0</v>
      </c>
      <c r="S148" s="67">
        <v>0</v>
      </c>
      <c r="T148" s="67">
        <v>0</v>
      </c>
      <c r="U148" s="67">
        <v>0.1</v>
      </c>
      <c r="V148" s="67">
        <v>0</v>
      </c>
      <c r="W148" s="68">
        <v>0.1</v>
      </c>
    </row>
    <row r="149" spans="1:23" ht="12.75" customHeight="1" x14ac:dyDescent="0.2">
      <c r="A149" s="36" t="s">
        <v>97</v>
      </c>
      <c r="B149" s="182"/>
      <c r="C149" s="183"/>
      <c r="D149" s="183"/>
      <c r="E149" s="183"/>
      <c r="F149" s="183"/>
      <c r="G149" s="183"/>
      <c r="H149" s="67">
        <v>1.1000000000000001</v>
      </c>
      <c r="I149" s="67">
        <v>1.1000000000000001</v>
      </c>
      <c r="J149" s="67">
        <v>0.9</v>
      </c>
      <c r="K149" s="67">
        <v>0.9</v>
      </c>
      <c r="L149" s="67">
        <v>1.1000000000000001</v>
      </c>
      <c r="M149" s="67">
        <v>1</v>
      </c>
      <c r="N149" s="67">
        <v>0.8</v>
      </c>
      <c r="O149" s="67">
        <v>0.9</v>
      </c>
      <c r="P149" s="67">
        <v>1.1000000000000001</v>
      </c>
      <c r="Q149" s="67">
        <v>1</v>
      </c>
      <c r="R149" s="67">
        <v>1.4</v>
      </c>
      <c r="S149" s="67">
        <v>1.4</v>
      </c>
      <c r="T149" s="67">
        <v>1.3</v>
      </c>
      <c r="U149" s="67">
        <v>1.2</v>
      </c>
      <c r="V149" s="67">
        <v>1.2</v>
      </c>
      <c r="W149" s="68">
        <v>1</v>
      </c>
    </row>
    <row r="150" spans="1:23" ht="12.75" customHeight="1" x14ac:dyDescent="0.2">
      <c r="A150" s="36" t="s">
        <v>90</v>
      </c>
      <c r="B150" s="182"/>
      <c r="C150" s="183"/>
      <c r="D150" s="183"/>
      <c r="E150" s="183"/>
      <c r="F150" s="183"/>
      <c r="G150" s="183"/>
      <c r="H150" s="67"/>
      <c r="I150" s="67"/>
      <c r="J150" s="67"/>
      <c r="K150" s="67"/>
      <c r="L150" s="67"/>
      <c r="M150" s="67"/>
      <c r="N150" s="67"/>
      <c r="O150" s="67"/>
      <c r="P150" s="67"/>
      <c r="Q150" s="67"/>
      <c r="R150" s="67"/>
      <c r="S150" s="67"/>
      <c r="T150" s="67"/>
      <c r="U150" s="67"/>
      <c r="V150" s="67"/>
      <c r="W150" s="68"/>
    </row>
    <row r="151" spans="1:23" ht="12.75" customHeight="1" x14ac:dyDescent="0.2">
      <c r="A151" s="35" t="s">
        <v>98</v>
      </c>
      <c r="B151" s="182"/>
      <c r="C151" s="183"/>
      <c r="D151" s="183"/>
      <c r="E151" s="183"/>
      <c r="F151" s="183"/>
      <c r="G151" s="183"/>
      <c r="H151" s="67">
        <v>0.3</v>
      </c>
      <c r="I151" s="67">
        <v>0.3</v>
      </c>
      <c r="J151" s="67">
        <v>0.2</v>
      </c>
      <c r="K151" s="67">
        <v>0.3</v>
      </c>
      <c r="L151" s="67">
        <v>0.4</v>
      </c>
      <c r="M151" s="67">
        <v>0.3</v>
      </c>
      <c r="N151" s="67">
        <v>0.2</v>
      </c>
      <c r="O151" s="67">
        <v>0.3</v>
      </c>
      <c r="P151" s="67">
        <v>0.3</v>
      </c>
      <c r="Q151" s="67">
        <v>0.3</v>
      </c>
      <c r="R151" s="67">
        <v>0.4</v>
      </c>
      <c r="S151" s="67">
        <v>0.4</v>
      </c>
      <c r="T151" s="67">
        <v>0.4</v>
      </c>
      <c r="U151" s="67">
        <v>0.5</v>
      </c>
      <c r="V151" s="67">
        <v>0.4</v>
      </c>
      <c r="W151" s="68">
        <v>0.4</v>
      </c>
    </row>
    <row r="152" spans="1:23" ht="12.75" customHeight="1" x14ac:dyDescent="0.2">
      <c r="A152" s="35" t="s">
        <v>100</v>
      </c>
      <c r="B152" s="182"/>
      <c r="C152" s="183"/>
      <c r="D152" s="183"/>
      <c r="E152" s="183"/>
      <c r="F152" s="183"/>
      <c r="G152" s="183"/>
      <c r="H152" s="67">
        <v>0.4</v>
      </c>
      <c r="I152" s="67">
        <v>0.4</v>
      </c>
      <c r="J152" s="67">
        <v>0.3</v>
      </c>
      <c r="K152" s="67">
        <v>0.2</v>
      </c>
      <c r="L152" s="67">
        <v>0.3</v>
      </c>
      <c r="M152" s="67">
        <v>0.3</v>
      </c>
      <c r="N152" s="67">
        <v>0.1</v>
      </c>
      <c r="O152" s="67">
        <v>0.2</v>
      </c>
      <c r="P152" s="67">
        <v>0.2</v>
      </c>
      <c r="Q152" s="67">
        <v>0.2</v>
      </c>
      <c r="R152" s="67">
        <v>0.3</v>
      </c>
      <c r="S152" s="67">
        <v>0.4</v>
      </c>
      <c r="T152" s="67">
        <v>0.3</v>
      </c>
      <c r="U152" s="67">
        <v>0.3</v>
      </c>
      <c r="V152" s="67">
        <v>0.3</v>
      </c>
      <c r="W152" s="68">
        <v>0.3</v>
      </c>
    </row>
    <row r="153" spans="1:23" ht="12.75" customHeight="1" x14ac:dyDescent="0.2">
      <c r="A153" s="36" t="s">
        <v>101</v>
      </c>
      <c r="B153" s="182"/>
      <c r="C153" s="183"/>
      <c r="D153" s="183"/>
      <c r="E153" s="183"/>
      <c r="F153" s="183"/>
      <c r="G153" s="183"/>
      <c r="H153" s="67">
        <v>1.3</v>
      </c>
      <c r="I153" s="67">
        <v>1.4</v>
      </c>
      <c r="J153" s="67">
        <v>1.2</v>
      </c>
      <c r="K153" s="67">
        <v>1.1000000000000001</v>
      </c>
      <c r="L153" s="67">
        <v>1.2</v>
      </c>
      <c r="M153" s="67">
        <v>1.3</v>
      </c>
      <c r="N153" s="67">
        <v>1.2</v>
      </c>
      <c r="O153" s="67">
        <v>1.4</v>
      </c>
      <c r="P153" s="67">
        <v>1.6</v>
      </c>
      <c r="Q153" s="67">
        <v>2</v>
      </c>
      <c r="R153" s="67">
        <v>2.2000000000000002</v>
      </c>
      <c r="S153" s="67">
        <v>2.7</v>
      </c>
      <c r="T153" s="67">
        <v>2.5</v>
      </c>
      <c r="U153" s="67">
        <v>3.1</v>
      </c>
      <c r="V153" s="67">
        <v>3.1</v>
      </c>
      <c r="W153" s="68">
        <v>2.8</v>
      </c>
    </row>
    <row r="154" spans="1:23" ht="12.75" customHeight="1" x14ac:dyDescent="0.2">
      <c r="A154" s="36" t="s">
        <v>90</v>
      </c>
      <c r="B154" s="182"/>
      <c r="C154" s="183"/>
      <c r="D154" s="183"/>
      <c r="E154" s="183"/>
      <c r="F154" s="183"/>
      <c r="G154" s="183"/>
      <c r="H154" s="67"/>
      <c r="I154" s="67"/>
      <c r="J154" s="67"/>
      <c r="K154" s="67"/>
      <c r="L154" s="67"/>
      <c r="M154" s="67"/>
      <c r="N154" s="67"/>
      <c r="O154" s="67"/>
      <c r="P154" s="67"/>
      <c r="Q154" s="67"/>
      <c r="R154" s="67"/>
      <c r="S154" s="67"/>
      <c r="T154" s="67"/>
      <c r="U154" s="67"/>
      <c r="V154" s="67"/>
      <c r="W154" s="68"/>
    </row>
    <row r="155" spans="1:23" ht="12.75" customHeight="1" x14ac:dyDescent="0.2">
      <c r="A155" s="35" t="s">
        <v>103</v>
      </c>
      <c r="B155" s="182"/>
      <c r="C155" s="183"/>
      <c r="D155" s="183"/>
      <c r="E155" s="183"/>
      <c r="F155" s="183"/>
      <c r="G155" s="183"/>
      <c r="H155" s="67">
        <v>0.1</v>
      </c>
      <c r="I155" s="67">
        <v>0.2</v>
      </c>
      <c r="J155" s="67">
        <v>0.1</v>
      </c>
      <c r="K155" s="67">
        <v>0.1</v>
      </c>
      <c r="L155" s="67">
        <v>0.1</v>
      </c>
      <c r="M155" s="67">
        <v>0.1</v>
      </c>
      <c r="N155" s="67">
        <v>0.1</v>
      </c>
      <c r="O155" s="67">
        <v>0.1</v>
      </c>
      <c r="P155" s="67">
        <v>0.2</v>
      </c>
      <c r="Q155" s="67">
        <v>0.1</v>
      </c>
      <c r="R155" s="67">
        <v>0.2</v>
      </c>
      <c r="S155" s="67">
        <v>0.2</v>
      </c>
      <c r="T155" s="67">
        <v>0.1</v>
      </c>
      <c r="U155" s="67">
        <v>0.1</v>
      </c>
      <c r="V155" s="67">
        <v>0.2</v>
      </c>
      <c r="W155" s="68">
        <v>0.1</v>
      </c>
    </row>
    <row r="156" spans="1:23" ht="12.75" customHeight="1" x14ac:dyDescent="0.2">
      <c r="A156" s="35" t="s">
        <v>104</v>
      </c>
      <c r="B156" s="182"/>
      <c r="C156" s="183"/>
      <c r="D156" s="183"/>
      <c r="E156" s="183"/>
      <c r="F156" s="183"/>
      <c r="G156" s="183"/>
      <c r="H156" s="67">
        <v>0.2</v>
      </c>
      <c r="I156" s="67">
        <v>0.2</v>
      </c>
      <c r="J156" s="67">
        <v>0.2</v>
      </c>
      <c r="K156" s="67">
        <v>0.2</v>
      </c>
      <c r="L156" s="67">
        <v>0.2</v>
      </c>
      <c r="M156" s="67">
        <v>0.1</v>
      </c>
      <c r="N156" s="67">
        <v>0.2</v>
      </c>
      <c r="O156" s="67">
        <v>0.2</v>
      </c>
      <c r="P156" s="67">
        <v>0.3</v>
      </c>
      <c r="Q156" s="67">
        <v>0.3</v>
      </c>
      <c r="R156" s="67">
        <v>0.5</v>
      </c>
      <c r="S156" s="67">
        <v>0.4</v>
      </c>
      <c r="T156" s="67">
        <v>0.4</v>
      </c>
      <c r="U156" s="67">
        <v>0.4</v>
      </c>
      <c r="V156" s="67">
        <v>0.4</v>
      </c>
      <c r="W156" s="68">
        <v>0.5</v>
      </c>
    </row>
    <row r="157" spans="1:23" ht="12.75" customHeight="1" x14ac:dyDescent="0.2">
      <c r="A157" s="35" t="s">
        <v>105</v>
      </c>
      <c r="B157" s="182"/>
      <c r="C157" s="183"/>
      <c r="D157" s="183"/>
      <c r="E157" s="183"/>
      <c r="F157" s="183"/>
      <c r="G157" s="183"/>
      <c r="H157" s="67">
        <v>0.1</v>
      </c>
      <c r="I157" s="67">
        <v>0.1</v>
      </c>
      <c r="J157" s="67">
        <v>0.1</v>
      </c>
      <c r="K157" s="67">
        <v>0.1</v>
      </c>
      <c r="L157" s="67">
        <v>0.1</v>
      </c>
      <c r="M157" s="67">
        <v>0.1</v>
      </c>
      <c r="N157" s="67">
        <v>0.1</v>
      </c>
      <c r="O157" s="67">
        <v>0.1</v>
      </c>
      <c r="P157" s="67">
        <v>0.1</v>
      </c>
      <c r="Q157" s="67">
        <v>0.1</v>
      </c>
      <c r="R157" s="67">
        <v>0.1</v>
      </c>
      <c r="S157" s="67">
        <v>0.1</v>
      </c>
      <c r="T157" s="67">
        <v>0.2</v>
      </c>
      <c r="U157" s="67">
        <v>0.1</v>
      </c>
      <c r="V157" s="67">
        <v>0.1</v>
      </c>
      <c r="W157" s="68">
        <v>0.1</v>
      </c>
    </row>
    <row r="158" spans="1:23" ht="12.75" customHeight="1" x14ac:dyDescent="0.2">
      <c r="A158" s="35" t="s">
        <v>106</v>
      </c>
      <c r="B158" s="182"/>
      <c r="C158" s="183"/>
      <c r="D158" s="183"/>
      <c r="E158" s="183"/>
      <c r="F158" s="183"/>
      <c r="G158" s="183"/>
      <c r="H158" s="67">
        <v>0.4</v>
      </c>
      <c r="I158" s="67">
        <v>0.5</v>
      </c>
      <c r="J158" s="67">
        <v>0.4</v>
      </c>
      <c r="K158" s="67">
        <v>0.4</v>
      </c>
      <c r="L158" s="67">
        <v>0.7</v>
      </c>
      <c r="M158" s="67">
        <v>0.7</v>
      </c>
      <c r="N158" s="67">
        <v>0.6</v>
      </c>
      <c r="O158" s="67">
        <v>0.7</v>
      </c>
      <c r="P158" s="67">
        <v>0.8</v>
      </c>
      <c r="Q158" s="67">
        <v>1</v>
      </c>
      <c r="R158" s="67">
        <v>1.1000000000000001</v>
      </c>
      <c r="S158" s="67">
        <v>1.4</v>
      </c>
      <c r="T158" s="67">
        <v>1.3</v>
      </c>
      <c r="U158" s="67">
        <v>1.7</v>
      </c>
      <c r="V158" s="67">
        <v>1.6</v>
      </c>
      <c r="W158" s="68">
        <v>1.5</v>
      </c>
    </row>
    <row r="159" spans="1:23" ht="12.75" customHeight="1" x14ac:dyDescent="0.2">
      <c r="A159" s="173" t="s">
        <v>108</v>
      </c>
      <c r="B159" s="182"/>
      <c r="C159" s="183"/>
      <c r="D159" s="183"/>
      <c r="E159" s="183"/>
      <c r="F159" s="183"/>
      <c r="G159" s="183"/>
      <c r="H159" s="67">
        <v>0.6</v>
      </c>
      <c r="I159" s="67">
        <v>0.5</v>
      </c>
      <c r="J159" s="67">
        <v>0.6</v>
      </c>
      <c r="K159" s="67">
        <v>0.5</v>
      </c>
      <c r="L159" s="67">
        <v>0.6</v>
      </c>
      <c r="M159" s="67">
        <v>0.8</v>
      </c>
      <c r="N159" s="67">
        <v>0.7</v>
      </c>
      <c r="O159" s="67">
        <v>0.8</v>
      </c>
      <c r="P159" s="67">
        <v>0.7</v>
      </c>
      <c r="Q159" s="67">
        <v>0.9</v>
      </c>
      <c r="R159" s="67">
        <v>1.2</v>
      </c>
      <c r="S159" s="67">
        <v>1</v>
      </c>
      <c r="T159" s="67">
        <v>1.2</v>
      </c>
      <c r="U159" s="67">
        <v>1.2</v>
      </c>
      <c r="V159" s="67">
        <v>1</v>
      </c>
      <c r="W159" s="68">
        <v>0.8</v>
      </c>
    </row>
    <row r="160" spans="1:23" ht="12.75" customHeight="1" x14ac:dyDescent="0.2">
      <c r="A160" s="36" t="s">
        <v>90</v>
      </c>
      <c r="B160" s="182"/>
      <c r="C160" s="183"/>
      <c r="D160" s="183"/>
      <c r="E160" s="183"/>
      <c r="F160" s="183"/>
      <c r="G160" s="183"/>
      <c r="H160" s="67"/>
      <c r="I160" s="67"/>
      <c r="J160" s="67"/>
      <c r="K160" s="67"/>
      <c r="L160" s="67"/>
      <c r="M160" s="67"/>
      <c r="N160" s="67"/>
      <c r="O160" s="67"/>
      <c r="P160" s="67"/>
      <c r="Q160" s="67"/>
      <c r="R160" s="67"/>
      <c r="S160" s="67"/>
      <c r="T160" s="67"/>
      <c r="U160" s="67"/>
      <c r="V160" s="67"/>
      <c r="W160" s="68"/>
    </row>
    <row r="161" spans="1:23" ht="12.75" customHeight="1" x14ac:dyDescent="0.2">
      <c r="A161" s="35" t="s">
        <v>109</v>
      </c>
      <c r="B161" s="182"/>
      <c r="C161" s="183"/>
      <c r="D161" s="183"/>
      <c r="E161" s="183"/>
      <c r="F161" s="183"/>
      <c r="G161" s="183"/>
      <c r="H161" s="67">
        <v>0.4</v>
      </c>
      <c r="I161" s="67">
        <v>0.3</v>
      </c>
      <c r="J161" s="67">
        <v>0.3</v>
      </c>
      <c r="K161" s="67">
        <v>0.2</v>
      </c>
      <c r="L161" s="67">
        <v>0.3</v>
      </c>
      <c r="M161" s="67">
        <v>0.3</v>
      </c>
      <c r="N161" s="67">
        <v>0.3</v>
      </c>
      <c r="O161" s="67">
        <v>0.3</v>
      </c>
      <c r="P161" s="67">
        <v>0.2</v>
      </c>
      <c r="Q161" s="67">
        <v>0.4</v>
      </c>
      <c r="R161" s="67">
        <v>0.5</v>
      </c>
      <c r="S161" s="67">
        <v>0.4</v>
      </c>
      <c r="T161" s="67">
        <v>0.5</v>
      </c>
      <c r="U161" s="67">
        <v>0.6</v>
      </c>
      <c r="V161" s="67">
        <v>0.5</v>
      </c>
      <c r="W161" s="68">
        <v>0.5</v>
      </c>
    </row>
    <row r="162" spans="1:23" ht="12.75" customHeight="1" x14ac:dyDescent="0.2">
      <c r="A162" s="35" t="s">
        <v>110</v>
      </c>
      <c r="B162" s="182"/>
      <c r="C162" s="183"/>
      <c r="D162" s="183"/>
      <c r="E162" s="183"/>
      <c r="F162" s="183"/>
      <c r="G162" s="183"/>
      <c r="H162" s="67">
        <v>0.1</v>
      </c>
      <c r="I162" s="67">
        <v>0.1</v>
      </c>
      <c r="J162" s="67">
        <v>0.2</v>
      </c>
      <c r="K162" s="67">
        <v>0.2</v>
      </c>
      <c r="L162" s="67">
        <v>0.3</v>
      </c>
      <c r="M162" s="67">
        <v>0.3</v>
      </c>
      <c r="N162" s="67">
        <v>0.3</v>
      </c>
      <c r="O162" s="67">
        <v>0.4</v>
      </c>
      <c r="P162" s="67">
        <v>0.4</v>
      </c>
      <c r="Q162" s="67">
        <v>0.4</v>
      </c>
      <c r="R162" s="67">
        <v>0.6</v>
      </c>
      <c r="S162" s="67">
        <v>0.4</v>
      </c>
      <c r="T162" s="67">
        <v>0.5</v>
      </c>
      <c r="U162" s="67">
        <v>0.4</v>
      </c>
      <c r="V162" s="67">
        <v>0.3</v>
      </c>
      <c r="W162" s="68">
        <v>0.3</v>
      </c>
    </row>
    <row r="163" spans="1:23" ht="12.75" customHeight="1" x14ac:dyDescent="0.2">
      <c r="A163" s="35" t="s">
        <v>111</v>
      </c>
      <c r="B163" s="182"/>
      <c r="C163" s="183"/>
      <c r="D163" s="183"/>
      <c r="E163" s="183"/>
      <c r="F163" s="183"/>
      <c r="G163" s="183"/>
      <c r="H163" s="67">
        <v>0.1</v>
      </c>
      <c r="I163" s="67">
        <v>0</v>
      </c>
      <c r="J163" s="67">
        <v>0.1</v>
      </c>
      <c r="K163" s="67">
        <v>0.1</v>
      </c>
      <c r="L163" s="67">
        <v>0.1</v>
      </c>
      <c r="M163" s="67">
        <v>0.1</v>
      </c>
      <c r="N163" s="67">
        <v>0.1</v>
      </c>
      <c r="O163" s="67">
        <v>0.1</v>
      </c>
      <c r="P163" s="67">
        <v>0.1</v>
      </c>
      <c r="Q163" s="67">
        <v>0.1</v>
      </c>
      <c r="R163" s="67">
        <v>0.1</v>
      </c>
      <c r="S163" s="67">
        <v>0.1</v>
      </c>
      <c r="T163" s="67">
        <v>0.2</v>
      </c>
      <c r="U163" s="67">
        <v>0.1</v>
      </c>
      <c r="V163" s="67">
        <v>0.1</v>
      </c>
      <c r="W163" s="68">
        <v>0.1</v>
      </c>
    </row>
    <row r="164" spans="1:23" ht="12.75" customHeight="1" x14ac:dyDescent="0.2">
      <c r="A164" s="173" t="s">
        <v>112</v>
      </c>
      <c r="B164" s="182"/>
      <c r="C164" s="183"/>
      <c r="D164" s="183"/>
      <c r="E164" s="183"/>
      <c r="F164" s="183"/>
      <c r="G164" s="183"/>
      <c r="H164" s="67"/>
      <c r="I164" s="67"/>
      <c r="J164" s="67"/>
      <c r="K164" s="67"/>
      <c r="L164" s="67"/>
      <c r="M164" s="67"/>
      <c r="N164" s="67"/>
      <c r="O164" s="67">
        <v>0</v>
      </c>
      <c r="P164" s="67">
        <v>0</v>
      </c>
      <c r="Q164" s="67">
        <v>0</v>
      </c>
      <c r="R164" s="67">
        <v>0</v>
      </c>
      <c r="S164" s="67">
        <v>0</v>
      </c>
      <c r="T164" s="67">
        <v>0</v>
      </c>
      <c r="U164" s="67">
        <v>0</v>
      </c>
      <c r="V164" s="67">
        <v>0</v>
      </c>
      <c r="W164" s="68">
        <v>0</v>
      </c>
    </row>
    <row r="165" spans="1:23" ht="12.75" customHeight="1" x14ac:dyDescent="0.2">
      <c r="A165" s="36" t="s">
        <v>90</v>
      </c>
      <c r="B165" s="182"/>
      <c r="C165" s="183"/>
      <c r="D165" s="183"/>
      <c r="E165" s="183"/>
      <c r="F165" s="183"/>
      <c r="G165" s="183"/>
      <c r="H165" s="67"/>
      <c r="I165" s="67"/>
      <c r="J165" s="67"/>
      <c r="K165" s="67"/>
      <c r="L165" s="67"/>
      <c r="M165" s="67"/>
      <c r="N165" s="67"/>
      <c r="O165" s="67"/>
      <c r="P165" s="67"/>
      <c r="Q165" s="67"/>
      <c r="R165" s="67"/>
      <c r="S165" s="67"/>
      <c r="T165" s="67"/>
      <c r="U165" s="67"/>
      <c r="V165" s="67"/>
      <c r="W165" s="68"/>
    </row>
    <row r="166" spans="1:23" ht="12.75" customHeight="1" x14ac:dyDescent="0.2">
      <c r="A166" s="35" t="s">
        <v>100</v>
      </c>
      <c r="B166" s="182"/>
      <c r="C166" s="183"/>
      <c r="D166" s="183"/>
      <c r="E166" s="183"/>
      <c r="F166" s="183"/>
      <c r="G166" s="183"/>
      <c r="H166" s="67"/>
      <c r="I166" s="67"/>
      <c r="J166" s="67"/>
      <c r="K166" s="67"/>
      <c r="L166" s="67"/>
      <c r="M166" s="67"/>
      <c r="N166" s="67"/>
      <c r="O166" s="67">
        <v>0</v>
      </c>
      <c r="P166" s="67">
        <v>0</v>
      </c>
      <c r="Q166" s="67">
        <v>0</v>
      </c>
      <c r="R166" s="67">
        <v>0</v>
      </c>
      <c r="S166" s="67">
        <v>0</v>
      </c>
      <c r="T166" s="67">
        <v>0</v>
      </c>
      <c r="U166" s="67">
        <v>0</v>
      </c>
      <c r="V166" s="67">
        <v>0</v>
      </c>
      <c r="W166" s="68">
        <v>0</v>
      </c>
    </row>
    <row r="167" spans="1:23" ht="12.75" customHeight="1" x14ac:dyDescent="0.2">
      <c r="A167" s="173" t="s">
        <v>119</v>
      </c>
      <c r="B167" s="182"/>
      <c r="C167" s="183"/>
      <c r="D167" s="183"/>
      <c r="E167" s="183"/>
      <c r="F167" s="183"/>
      <c r="G167" s="183"/>
      <c r="H167" s="67">
        <v>0</v>
      </c>
      <c r="I167" s="67">
        <v>0</v>
      </c>
      <c r="J167" s="67">
        <v>0</v>
      </c>
      <c r="K167" s="67">
        <v>0</v>
      </c>
      <c r="L167" s="67">
        <v>0</v>
      </c>
      <c r="M167" s="67">
        <v>0</v>
      </c>
      <c r="N167" s="67">
        <v>0</v>
      </c>
      <c r="O167" s="67">
        <v>0</v>
      </c>
      <c r="P167" s="67">
        <v>0</v>
      </c>
      <c r="Q167" s="67">
        <v>0.1</v>
      </c>
      <c r="R167" s="67">
        <v>0</v>
      </c>
      <c r="S167" s="67">
        <v>0</v>
      </c>
      <c r="T167" s="67">
        <v>0.1</v>
      </c>
      <c r="U167" s="67">
        <v>0.2</v>
      </c>
      <c r="V167" s="67">
        <v>0.3</v>
      </c>
      <c r="W167" s="68">
        <v>0.4</v>
      </c>
    </row>
    <row r="168" spans="1:23" ht="12.75" customHeight="1" x14ac:dyDescent="0.2">
      <c r="A168" s="92"/>
      <c r="B168" s="182"/>
      <c r="C168" s="183"/>
      <c r="D168" s="183"/>
      <c r="E168" s="183"/>
      <c r="F168" s="183"/>
      <c r="G168" s="183"/>
      <c r="H168" s="67"/>
      <c r="I168" s="67"/>
      <c r="J168" s="67"/>
      <c r="K168" s="67"/>
      <c r="L168" s="67"/>
      <c r="M168" s="67"/>
      <c r="N168" s="67"/>
      <c r="O168" s="67"/>
      <c r="P168" s="67"/>
      <c r="Q168" s="67"/>
      <c r="R168" s="67"/>
      <c r="S168" s="67"/>
      <c r="T168" s="67"/>
      <c r="U168" s="67"/>
      <c r="V168" s="67"/>
      <c r="W168" s="68"/>
    </row>
    <row r="169" spans="1:23" ht="12.75" customHeight="1" x14ac:dyDescent="0.2">
      <c r="A169" s="92" t="s">
        <v>196</v>
      </c>
      <c r="B169" s="182"/>
      <c r="C169" s="183"/>
      <c r="D169" s="183"/>
      <c r="E169" s="183"/>
      <c r="F169" s="183"/>
      <c r="G169" s="183"/>
      <c r="H169" s="67"/>
      <c r="I169" s="67"/>
      <c r="J169" s="67"/>
      <c r="K169" s="67"/>
      <c r="L169" s="67"/>
      <c r="M169" s="67"/>
      <c r="N169" s="67"/>
      <c r="O169" s="67">
        <v>0</v>
      </c>
      <c r="P169" s="67">
        <v>0</v>
      </c>
      <c r="Q169" s="67">
        <v>0</v>
      </c>
      <c r="R169" s="67">
        <v>0.1</v>
      </c>
      <c r="S169" s="67">
        <v>1.1000000000000001</v>
      </c>
      <c r="T169" s="67">
        <v>1.8</v>
      </c>
      <c r="U169" s="67">
        <v>2</v>
      </c>
      <c r="V169" s="67">
        <v>2</v>
      </c>
      <c r="W169" s="68">
        <v>2.6</v>
      </c>
    </row>
    <row r="170" spans="1:23" ht="12.75" customHeight="1" x14ac:dyDescent="0.2">
      <c r="A170" s="92" t="s">
        <v>90</v>
      </c>
      <c r="B170" s="182"/>
      <c r="C170" s="183"/>
      <c r="D170" s="183"/>
      <c r="E170" s="183"/>
      <c r="F170" s="183"/>
      <c r="G170" s="183"/>
      <c r="H170" s="67"/>
      <c r="I170" s="67"/>
      <c r="J170" s="67"/>
      <c r="K170" s="67"/>
      <c r="L170" s="67"/>
      <c r="M170" s="67"/>
      <c r="N170" s="67"/>
      <c r="O170" s="67"/>
      <c r="P170" s="67"/>
      <c r="Q170" s="67"/>
      <c r="R170" s="67"/>
      <c r="S170" s="67"/>
      <c r="T170" s="67"/>
      <c r="U170" s="67"/>
      <c r="V170" s="67"/>
      <c r="W170" s="68"/>
    </row>
    <row r="171" spans="1:23" ht="12.75" customHeight="1" x14ac:dyDescent="0.2">
      <c r="A171" s="31" t="s">
        <v>114</v>
      </c>
      <c r="B171" s="182"/>
      <c r="C171" s="183"/>
      <c r="D171" s="183"/>
      <c r="E171" s="183"/>
      <c r="F171" s="183"/>
      <c r="G171" s="183"/>
      <c r="H171" s="67"/>
      <c r="I171" s="67"/>
      <c r="J171" s="67"/>
      <c r="K171" s="67"/>
      <c r="L171" s="67"/>
      <c r="M171" s="67"/>
      <c r="N171" s="67"/>
      <c r="O171" s="67">
        <v>0</v>
      </c>
      <c r="P171" s="67">
        <v>0</v>
      </c>
      <c r="Q171" s="67">
        <v>0</v>
      </c>
      <c r="R171" s="67">
        <v>0.1</v>
      </c>
      <c r="S171" s="67">
        <v>1.1000000000000001</v>
      </c>
      <c r="T171" s="67">
        <v>1.8</v>
      </c>
      <c r="U171" s="67">
        <v>2</v>
      </c>
      <c r="V171" s="67">
        <v>2</v>
      </c>
      <c r="W171" s="68">
        <v>2.5</v>
      </c>
    </row>
    <row r="172" spans="1:23" ht="12.75" customHeight="1" x14ac:dyDescent="0.2">
      <c r="A172" s="92"/>
      <c r="B172" s="182"/>
      <c r="C172" s="183"/>
      <c r="D172" s="183"/>
      <c r="E172" s="183"/>
      <c r="F172" s="183"/>
      <c r="G172" s="183"/>
      <c r="H172" s="67"/>
      <c r="I172" s="67"/>
      <c r="J172" s="67"/>
      <c r="K172" s="67"/>
      <c r="L172" s="67"/>
      <c r="M172" s="67"/>
      <c r="N172" s="67"/>
      <c r="O172" s="67"/>
      <c r="P172" s="67"/>
      <c r="Q172" s="67"/>
      <c r="R172" s="67"/>
      <c r="S172" s="67"/>
      <c r="T172" s="67"/>
      <c r="U172" s="67"/>
      <c r="V172" s="67"/>
      <c r="W172" s="68"/>
    </row>
    <row r="173" spans="1:23" ht="12.75" customHeight="1" x14ac:dyDescent="0.2">
      <c r="A173" s="92" t="s">
        <v>120</v>
      </c>
      <c r="B173" s="182"/>
      <c r="C173" s="183"/>
      <c r="D173" s="183"/>
      <c r="E173" s="183"/>
      <c r="F173" s="183"/>
      <c r="G173" s="183"/>
      <c r="H173" s="67"/>
      <c r="I173" s="67"/>
      <c r="J173" s="67"/>
      <c r="K173" s="67"/>
      <c r="L173" s="67"/>
      <c r="M173" s="67"/>
      <c r="N173" s="67"/>
      <c r="O173" s="67">
        <v>0</v>
      </c>
      <c r="P173" s="67">
        <v>0</v>
      </c>
      <c r="Q173" s="67">
        <v>0</v>
      </c>
      <c r="R173" s="67">
        <v>0</v>
      </c>
      <c r="S173" s="67">
        <v>0</v>
      </c>
      <c r="T173" s="67">
        <v>0.1</v>
      </c>
      <c r="U173" s="67">
        <v>0.1</v>
      </c>
      <c r="V173" s="67">
        <v>0</v>
      </c>
      <c r="W173" s="68">
        <v>0.1</v>
      </c>
    </row>
    <row r="174" spans="1:23" ht="12.75" customHeight="1" x14ac:dyDescent="0.2">
      <c r="A174" s="92"/>
      <c r="B174" s="182"/>
      <c r="C174" s="183"/>
      <c r="D174" s="183"/>
      <c r="E174" s="183"/>
      <c r="F174" s="183"/>
      <c r="G174" s="183"/>
      <c r="H174" s="67"/>
      <c r="I174" s="67"/>
      <c r="J174" s="67"/>
      <c r="K174" s="67"/>
      <c r="L174" s="67"/>
      <c r="M174" s="67"/>
      <c r="N174" s="67"/>
      <c r="O174" s="67"/>
      <c r="P174" s="67"/>
      <c r="Q174" s="67"/>
      <c r="R174" s="67"/>
      <c r="S174" s="67"/>
      <c r="T174" s="67"/>
      <c r="U174" s="67"/>
      <c r="V174" s="67"/>
      <c r="W174" s="68"/>
    </row>
    <row r="175" spans="1:23" ht="12.75" customHeight="1" x14ac:dyDescent="0.2">
      <c r="A175" s="92" t="s">
        <v>121</v>
      </c>
      <c r="B175" s="122"/>
      <c r="C175" s="67"/>
      <c r="D175" s="67"/>
      <c r="E175" s="67"/>
      <c r="F175" s="67"/>
      <c r="G175" s="67"/>
      <c r="H175" s="67">
        <v>3.5</v>
      </c>
      <c r="I175" s="67">
        <v>3.1</v>
      </c>
      <c r="J175" s="67">
        <v>2.7</v>
      </c>
      <c r="K175" s="67">
        <v>2.8</v>
      </c>
      <c r="L175" s="67">
        <v>2.7</v>
      </c>
      <c r="M175" s="67">
        <v>3</v>
      </c>
      <c r="N175" s="67">
        <v>3.2</v>
      </c>
      <c r="O175" s="67">
        <v>3.2</v>
      </c>
      <c r="P175" s="67">
        <v>3.4</v>
      </c>
      <c r="Q175" s="67">
        <v>3.6</v>
      </c>
      <c r="R175" s="67">
        <v>3.3</v>
      </c>
      <c r="S175" s="67">
        <v>3.3</v>
      </c>
      <c r="T175" s="67">
        <v>1.9</v>
      </c>
      <c r="U175" s="67">
        <v>0.4</v>
      </c>
      <c r="V175" s="67">
        <v>0.2</v>
      </c>
      <c r="W175" s="68">
        <v>0.3</v>
      </c>
    </row>
    <row r="176" spans="1:23" ht="12.75" customHeight="1" x14ac:dyDescent="0.2">
      <c r="A176" s="92" t="s">
        <v>122</v>
      </c>
      <c r="B176" s="182"/>
      <c r="C176" s="183"/>
      <c r="D176" s="183"/>
      <c r="E176" s="183"/>
      <c r="F176" s="183"/>
      <c r="G176" s="183"/>
      <c r="H176" s="67"/>
      <c r="I176" s="67"/>
      <c r="J176" s="67"/>
      <c r="K176" s="67"/>
      <c r="L176" s="67"/>
      <c r="M176" s="67"/>
      <c r="N176" s="67"/>
      <c r="O176" s="67">
        <v>0</v>
      </c>
      <c r="P176" s="67">
        <v>0</v>
      </c>
      <c r="Q176" s="67">
        <v>0.1</v>
      </c>
      <c r="R176" s="67">
        <v>0.1</v>
      </c>
      <c r="S176" s="67">
        <v>0.1</v>
      </c>
      <c r="T176" s="67">
        <v>0.4</v>
      </c>
      <c r="U176" s="67">
        <v>1.5</v>
      </c>
      <c r="V176" s="67">
        <v>1.9</v>
      </c>
      <c r="W176" s="68">
        <v>2.2000000000000002</v>
      </c>
    </row>
    <row r="177" spans="1:23" ht="12.75" customHeight="1" x14ac:dyDescent="0.2">
      <c r="A177" s="92" t="s">
        <v>123</v>
      </c>
      <c r="B177" s="182"/>
      <c r="C177" s="183"/>
      <c r="D177" s="183"/>
      <c r="E177" s="183"/>
      <c r="F177" s="183"/>
      <c r="G177" s="183"/>
      <c r="H177" s="67"/>
      <c r="I177" s="67"/>
      <c r="J177" s="67"/>
      <c r="K177" s="67"/>
      <c r="L177" s="67"/>
      <c r="M177" s="67"/>
      <c r="N177" s="67"/>
      <c r="O177" s="67">
        <v>0</v>
      </c>
      <c r="P177" s="67">
        <v>0</v>
      </c>
      <c r="Q177" s="67">
        <v>0</v>
      </c>
      <c r="R177" s="67">
        <v>0</v>
      </c>
      <c r="S177" s="67">
        <v>0.1</v>
      </c>
      <c r="T177" s="67">
        <v>0.3</v>
      </c>
      <c r="U177" s="67">
        <v>0.8</v>
      </c>
      <c r="V177" s="67">
        <v>0.8</v>
      </c>
      <c r="W177" s="68">
        <v>0.6</v>
      </c>
    </row>
    <row r="178" spans="1:23" ht="12.75" customHeight="1" x14ac:dyDescent="0.2">
      <c r="A178" s="92"/>
      <c r="B178" s="182"/>
      <c r="C178" s="183"/>
      <c r="D178" s="183"/>
      <c r="E178" s="183"/>
      <c r="F178" s="183"/>
      <c r="G178" s="183"/>
      <c r="H178" s="67"/>
      <c r="I178" s="67"/>
      <c r="J178" s="67"/>
      <c r="K178" s="67"/>
      <c r="L178" s="67"/>
      <c r="M178" s="67"/>
      <c r="N178" s="67"/>
      <c r="O178" s="67"/>
      <c r="P178" s="67"/>
      <c r="Q178" s="67"/>
      <c r="R178" s="67"/>
      <c r="S178" s="67"/>
      <c r="T178" s="67"/>
      <c r="U178" s="67"/>
      <c r="V178" s="67"/>
      <c r="W178" s="68"/>
    </row>
    <row r="179" spans="1:23" ht="12.75" customHeight="1" x14ac:dyDescent="0.2">
      <c r="A179" s="116" t="s">
        <v>168</v>
      </c>
      <c r="B179" s="122"/>
      <c r="C179" s="67"/>
      <c r="D179" s="67"/>
      <c r="E179" s="67"/>
      <c r="F179" s="67"/>
      <c r="G179" s="67"/>
      <c r="H179" s="67">
        <f>H89/H$5*100</f>
        <v>1.5713305674430762</v>
      </c>
      <c r="I179" s="67">
        <f t="shared" ref="I179:N180" si="2">I89/I$5*100</f>
        <v>1.0148082288377225</v>
      </c>
      <c r="J179" s="67">
        <f t="shared" si="2"/>
        <v>0.98883477847725387</v>
      </c>
      <c r="K179" s="67">
        <f t="shared" si="2"/>
        <v>0.77725899478165339</v>
      </c>
      <c r="L179" s="67">
        <f t="shared" si="2"/>
        <v>0.64233727887280168</v>
      </c>
      <c r="M179" s="67">
        <f t="shared" si="2"/>
        <v>0.48379052369077302</v>
      </c>
      <c r="N179" s="67">
        <f t="shared" si="2"/>
        <v>0.39218516914489193</v>
      </c>
      <c r="O179" s="67">
        <v>0.3</v>
      </c>
      <c r="P179" s="67">
        <v>0.2</v>
      </c>
      <c r="Q179" s="67">
        <v>0.2</v>
      </c>
      <c r="R179" s="67">
        <v>0.1</v>
      </c>
      <c r="S179" s="67">
        <v>0.2</v>
      </c>
      <c r="T179" s="67">
        <v>0.2</v>
      </c>
      <c r="U179" s="67">
        <v>0.1</v>
      </c>
      <c r="V179" s="67">
        <v>0.1</v>
      </c>
      <c r="W179" s="68">
        <v>0.1</v>
      </c>
    </row>
    <row r="180" spans="1:23" ht="12.75" customHeight="1" x14ac:dyDescent="0.2">
      <c r="A180" s="116" t="s">
        <v>169</v>
      </c>
      <c r="B180" s="122"/>
      <c r="C180" s="67"/>
      <c r="D180" s="67"/>
      <c r="E180" s="67"/>
      <c r="F180" s="67"/>
      <c r="G180" s="67"/>
      <c r="H180" s="67">
        <f>H90/H$5*100</f>
        <v>7.9579236222273044</v>
      </c>
      <c r="I180" s="67">
        <f t="shared" si="2"/>
        <v>7.0699328570990598</v>
      </c>
      <c r="J180" s="67">
        <f t="shared" si="2"/>
        <v>5.9211307756265592</v>
      </c>
      <c r="K180" s="67">
        <f t="shared" si="2"/>
        <v>6.1549024993133754</v>
      </c>
      <c r="L180" s="67">
        <f t="shared" si="2"/>
        <v>6.5399259240073562</v>
      </c>
      <c r="M180" s="67">
        <f t="shared" si="2"/>
        <v>6.6084788029925194</v>
      </c>
      <c r="N180" s="67">
        <f t="shared" si="2"/>
        <v>7.0184302969058265</v>
      </c>
      <c r="O180" s="67">
        <v>7.2</v>
      </c>
      <c r="P180" s="67">
        <v>6.2</v>
      </c>
      <c r="Q180" s="67">
        <v>6.3</v>
      </c>
      <c r="R180" s="67">
        <v>6</v>
      </c>
      <c r="S180" s="67">
        <v>6.2</v>
      </c>
      <c r="T180" s="67">
        <v>5.2</v>
      </c>
      <c r="U180" s="67">
        <v>2.9</v>
      </c>
      <c r="V180" s="67">
        <v>2.2000000000000002</v>
      </c>
      <c r="W180" s="68">
        <v>2.4</v>
      </c>
    </row>
    <row r="181" spans="1:23" ht="12.75" customHeight="1" x14ac:dyDescent="0.2">
      <c r="A181" s="92"/>
      <c r="B181" s="122"/>
      <c r="C181" s="67"/>
      <c r="D181" s="67"/>
      <c r="E181" s="67"/>
      <c r="F181" s="67"/>
      <c r="G181" s="67"/>
      <c r="H181" s="67"/>
      <c r="I181" s="67"/>
      <c r="J181" s="67"/>
      <c r="K181" s="67"/>
      <c r="L181" s="67"/>
      <c r="M181" s="67"/>
      <c r="N181" s="67"/>
      <c r="O181" s="67"/>
      <c r="P181" s="67"/>
      <c r="Q181" s="67"/>
      <c r="R181" s="67"/>
      <c r="S181" s="67"/>
      <c r="T181" s="67"/>
      <c r="U181" s="67"/>
      <c r="V181" s="67"/>
      <c r="W181" s="68"/>
    </row>
    <row r="182" spans="1:23" ht="12.75" customHeight="1" x14ac:dyDescent="0.2">
      <c r="A182" s="116" t="s">
        <v>167</v>
      </c>
      <c r="B182" s="80"/>
      <c r="C182" s="80"/>
      <c r="D182" s="80"/>
      <c r="E182" s="80"/>
      <c r="F182" s="80"/>
      <c r="G182" s="80"/>
      <c r="H182" s="80">
        <v>0.1</v>
      </c>
      <c r="I182" s="80">
        <v>0.1</v>
      </c>
      <c r="J182" s="80">
        <v>0.1</v>
      </c>
      <c r="K182" s="80">
        <v>0.1</v>
      </c>
      <c r="L182" s="80">
        <v>0</v>
      </c>
      <c r="M182" s="80">
        <v>0</v>
      </c>
      <c r="N182" s="80">
        <v>0</v>
      </c>
      <c r="O182" s="80">
        <v>0</v>
      </c>
      <c r="P182" s="80">
        <v>0</v>
      </c>
      <c r="Q182" s="80">
        <v>0</v>
      </c>
      <c r="R182" s="80">
        <v>0</v>
      </c>
      <c r="S182" s="80">
        <v>0</v>
      </c>
      <c r="T182" s="80">
        <v>0</v>
      </c>
      <c r="U182" s="80">
        <v>0</v>
      </c>
      <c r="V182" s="80">
        <v>0</v>
      </c>
      <c r="W182" s="81">
        <v>0</v>
      </c>
    </row>
    <row r="183" spans="1:23" ht="12.75" customHeight="1" x14ac:dyDescent="0.2">
      <c r="A183" s="2"/>
      <c r="T183" s="2"/>
    </row>
    <row r="184" spans="1:23" ht="29.25" customHeight="1" x14ac:dyDescent="0.25">
      <c r="A184" s="417" t="s">
        <v>55</v>
      </c>
      <c r="B184" s="430" t="s">
        <v>124</v>
      </c>
      <c r="C184" s="446"/>
      <c r="D184" s="446"/>
      <c r="E184" s="446"/>
      <c r="F184" s="446"/>
      <c r="G184" s="446"/>
      <c r="H184" s="446"/>
      <c r="I184" s="446"/>
      <c r="J184" s="446"/>
      <c r="K184" s="446"/>
      <c r="L184" s="446"/>
      <c r="M184" s="446"/>
      <c r="N184" s="446"/>
      <c r="O184" s="446"/>
      <c r="P184" s="446"/>
      <c r="Q184" s="446"/>
      <c r="R184" s="185"/>
      <c r="S184" s="185"/>
      <c r="T184" s="185"/>
      <c r="U184" s="185"/>
      <c r="V184" s="186"/>
    </row>
    <row r="185" spans="1:23" ht="38.25" customHeight="1" x14ac:dyDescent="0.25">
      <c r="A185" s="417" t="s">
        <v>56</v>
      </c>
      <c r="B185" s="430" t="s">
        <v>163</v>
      </c>
      <c r="C185" s="430"/>
      <c r="D185" s="430"/>
      <c r="E185" s="430"/>
      <c r="F185" s="430"/>
      <c r="G185" s="430"/>
      <c r="H185" s="430"/>
      <c r="I185" s="430"/>
      <c r="J185" s="430"/>
      <c r="K185" s="430"/>
      <c r="L185" s="430"/>
      <c r="M185" s="430"/>
      <c r="N185" s="430"/>
      <c r="O185" s="430"/>
      <c r="P185" s="430"/>
      <c r="Q185" s="430"/>
      <c r="R185" s="326"/>
      <c r="S185" s="326"/>
      <c r="T185" s="326"/>
      <c r="U185" s="326"/>
      <c r="V185" s="186"/>
    </row>
    <row r="186" spans="1:23" ht="12.75" customHeight="1" x14ac:dyDescent="0.2">
      <c r="A186" s="417" t="s">
        <v>58</v>
      </c>
      <c r="B186" s="430" t="s">
        <v>57</v>
      </c>
      <c r="C186" s="430"/>
      <c r="D186" s="430"/>
      <c r="E186" s="430"/>
      <c r="F186" s="430"/>
      <c r="G186" s="430"/>
      <c r="H186" s="430"/>
      <c r="I186" s="430"/>
      <c r="J186" s="430"/>
      <c r="K186" s="430"/>
      <c r="L186" s="430"/>
      <c r="M186" s="430"/>
      <c r="N186" s="430"/>
      <c r="O186" s="430"/>
      <c r="P186" s="430"/>
      <c r="Q186" s="430"/>
      <c r="R186" s="430"/>
      <c r="S186" s="430"/>
      <c r="T186" s="430"/>
      <c r="U186" s="430"/>
    </row>
    <row r="187" spans="1:23" ht="27" customHeight="1" x14ac:dyDescent="0.2">
      <c r="A187" s="416" t="s">
        <v>60</v>
      </c>
      <c r="B187" s="430" t="s">
        <v>197</v>
      </c>
      <c r="C187" s="430"/>
      <c r="D187" s="430"/>
      <c r="E187" s="430"/>
      <c r="F187" s="430"/>
      <c r="G187" s="430"/>
      <c r="H187" s="430"/>
      <c r="I187" s="430"/>
      <c r="J187" s="430"/>
      <c r="K187" s="430"/>
      <c r="L187" s="430"/>
      <c r="M187" s="430"/>
      <c r="N187" s="430"/>
      <c r="O187" s="430"/>
      <c r="P187" s="430"/>
      <c r="Q187" s="430"/>
      <c r="R187" s="430"/>
      <c r="S187" s="430"/>
      <c r="T187" s="430"/>
      <c r="U187" s="430"/>
    </row>
    <row r="188" spans="1:23" ht="12.75" customHeight="1" x14ac:dyDescent="0.2">
      <c r="A188" s="417" t="s">
        <v>76</v>
      </c>
      <c r="B188" s="423" t="s">
        <v>125</v>
      </c>
      <c r="C188" s="423"/>
      <c r="D188" s="423"/>
      <c r="E188" s="423"/>
      <c r="F188" s="423"/>
      <c r="G188" s="423"/>
      <c r="H188" s="423"/>
      <c r="I188" s="423"/>
      <c r="J188" s="423"/>
      <c r="K188" s="423"/>
      <c r="L188" s="423"/>
      <c r="M188" s="423"/>
      <c r="N188" s="423"/>
      <c r="O188" s="423"/>
      <c r="P188" s="423"/>
      <c r="Q188" s="423"/>
      <c r="R188" s="423"/>
      <c r="S188" s="423"/>
      <c r="T188" s="423"/>
      <c r="U188" s="423"/>
    </row>
    <row r="189" spans="1:23" ht="38.25" customHeight="1" x14ac:dyDescent="0.2">
      <c r="A189" s="83" t="s">
        <v>77</v>
      </c>
      <c r="B189" s="423" t="s">
        <v>198</v>
      </c>
      <c r="C189" s="423"/>
      <c r="D189" s="423"/>
      <c r="E189" s="423"/>
      <c r="F189" s="423"/>
      <c r="G189" s="423"/>
      <c r="H189" s="423"/>
      <c r="I189" s="423"/>
      <c r="J189" s="423"/>
      <c r="K189" s="423"/>
      <c r="L189" s="423"/>
      <c r="M189" s="423"/>
      <c r="N189" s="423"/>
      <c r="O189" s="423"/>
      <c r="P189" s="423"/>
      <c r="Q189" s="423"/>
      <c r="R189" s="127"/>
      <c r="S189" s="127"/>
      <c r="T189" s="127"/>
      <c r="U189" s="127"/>
    </row>
    <row r="190" spans="1:23" ht="38.25" customHeight="1" x14ac:dyDescent="0.2">
      <c r="A190" s="83" t="s">
        <v>126</v>
      </c>
      <c r="B190" s="423" t="s">
        <v>176</v>
      </c>
      <c r="C190" s="446"/>
      <c r="D190" s="446"/>
      <c r="E190" s="446"/>
      <c r="F190" s="446"/>
      <c r="G190" s="446"/>
      <c r="H190" s="446"/>
      <c r="I190" s="446"/>
      <c r="J190" s="446"/>
      <c r="K190" s="446"/>
      <c r="L190" s="446"/>
      <c r="M190" s="446"/>
      <c r="N190" s="446"/>
      <c r="O190" s="446"/>
      <c r="P190" s="446"/>
      <c r="Q190" s="446"/>
      <c r="R190" s="127"/>
      <c r="S190" s="127"/>
      <c r="T190" s="127"/>
      <c r="U190" s="127"/>
    </row>
    <row r="191" spans="1:23" x14ac:dyDescent="0.2">
      <c r="A191" s="187" t="s">
        <v>127</v>
      </c>
      <c r="B191" s="423" t="s">
        <v>129</v>
      </c>
      <c r="C191" s="423"/>
      <c r="D191" s="423"/>
      <c r="E191" s="423"/>
      <c r="F191" s="423"/>
      <c r="G191" s="423"/>
      <c r="H191" s="423"/>
      <c r="I191" s="423"/>
      <c r="J191" s="423"/>
      <c r="K191" s="423"/>
      <c r="L191" s="423"/>
      <c r="M191" s="423"/>
      <c r="N191" s="423"/>
      <c r="O191" s="423"/>
      <c r="P191" s="423"/>
      <c r="Q191" s="423"/>
      <c r="R191" s="423"/>
      <c r="S191" s="423"/>
      <c r="T191" s="423"/>
      <c r="U191" s="423"/>
      <c r="V191" s="2"/>
    </row>
    <row r="192" spans="1:23" x14ac:dyDescent="0.2">
      <c r="A192" s="129" t="s">
        <v>62</v>
      </c>
      <c r="B192" s="33"/>
      <c r="S192" s="33"/>
      <c r="T192" s="2"/>
      <c r="V192" s="2"/>
    </row>
    <row r="193" spans="1:22" x14ac:dyDescent="0.2">
      <c r="A193" s="2"/>
      <c r="B193" s="188"/>
      <c r="V193" s="2"/>
    </row>
    <row r="194" spans="1:22" x14ac:dyDescent="0.2">
      <c r="A194" s="2"/>
      <c r="T194" s="2"/>
      <c r="V194" s="2"/>
    </row>
    <row r="195" spans="1:22" x14ac:dyDescent="0.2">
      <c r="A195" s="2"/>
      <c r="T195" s="2"/>
      <c r="V195" s="2"/>
    </row>
    <row r="196" spans="1:22" x14ac:dyDescent="0.2">
      <c r="A196" s="2"/>
      <c r="T196" s="2"/>
      <c r="V196" s="2"/>
    </row>
    <row r="197" spans="1:22" x14ac:dyDescent="0.2">
      <c r="B197" s="430"/>
      <c r="C197" s="430"/>
      <c r="D197" s="430"/>
      <c r="E197" s="430"/>
      <c r="F197" s="430"/>
      <c r="G197" s="430"/>
      <c r="H197" s="430"/>
      <c r="I197" s="430"/>
      <c r="J197" s="430"/>
      <c r="K197" s="430"/>
      <c r="L197" s="430"/>
      <c r="M197" s="430"/>
      <c r="N197" s="430"/>
      <c r="O197" s="430"/>
      <c r="P197" s="430"/>
      <c r="Q197" s="430"/>
      <c r="R197" s="430"/>
      <c r="S197" s="430"/>
      <c r="V197" s="2"/>
    </row>
  </sheetData>
  <mergeCells count="10">
    <mergeCell ref="B191:U191"/>
    <mergeCell ref="B197:S197"/>
    <mergeCell ref="B190:Q190"/>
    <mergeCell ref="B184:Q184"/>
    <mergeCell ref="B186:U186"/>
    <mergeCell ref="B188:U188"/>
    <mergeCell ref="B189:Q189"/>
    <mergeCell ref="B185:Q185"/>
    <mergeCell ref="B187:Q187"/>
    <mergeCell ref="R187:U18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7"/>
  <sheetViews>
    <sheetView zoomScaleNormal="100" workbookViewId="0"/>
  </sheetViews>
  <sheetFormatPr defaultColWidth="12.140625" defaultRowHeight="12.75" x14ac:dyDescent="0.2"/>
  <cols>
    <col min="1" max="1" width="53.140625" style="2" customWidth="1"/>
    <col min="2" max="16" width="9.140625" style="2" customWidth="1"/>
    <col min="17" max="19" width="9.140625" style="164" customWidth="1"/>
    <col min="20" max="21" width="9.140625" style="2" customWidth="1"/>
    <col min="22" max="22" width="9.140625" style="3" customWidth="1"/>
    <col min="23" max="23" width="9.140625" style="2" customWidth="1"/>
    <col min="24" max="16384" width="12.140625" style="2"/>
  </cols>
  <sheetData>
    <row r="1" spans="1:24" ht="14.25" x14ac:dyDescent="0.2">
      <c r="A1" s="2" t="s">
        <v>83</v>
      </c>
      <c r="B1" s="2" t="s">
        <v>84</v>
      </c>
      <c r="C1" s="151"/>
      <c r="D1" s="151"/>
      <c r="E1" s="151"/>
      <c r="F1" s="151"/>
      <c r="G1" s="151"/>
      <c r="H1" s="151"/>
      <c r="I1" s="151"/>
      <c r="J1" s="151"/>
      <c r="K1" s="151"/>
      <c r="L1" s="151"/>
      <c r="M1" s="151"/>
      <c r="O1" s="30"/>
      <c r="P1" s="30"/>
      <c r="Q1" s="30"/>
      <c r="R1" s="30"/>
      <c r="S1" s="30"/>
      <c r="T1" s="30"/>
      <c r="U1" s="30"/>
    </row>
    <row r="2" spans="1:24" x14ac:dyDescent="0.2">
      <c r="A2" s="152"/>
      <c r="B2" s="152"/>
      <c r="C2" s="152"/>
      <c r="D2" s="152"/>
      <c r="E2" s="152"/>
      <c r="F2" s="152"/>
      <c r="G2" s="152"/>
      <c r="H2" s="152"/>
      <c r="I2" s="152"/>
      <c r="J2" s="152"/>
      <c r="K2" s="152"/>
      <c r="L2" s="152"/>
      <c r="M2" s="152"/>
      <c r="N2" s="152"/>
      <c r="O2" s="152"/>
      <c r="P2" s="152"/>
      <c r="Q2" s="153"/>
      <c r="R2" s="153"/>
      <c r="S2" s="153"/>
    </row>
    <row r="3" spans="1:24" s="17" customFormat="1" ht="14.25" x14ac:dyDescent="0.2">
      <c r="A3" s="13"/>
      <c r="B3" s="131">
        <v>1995</v>
      </c>
      <c r="C3" s="14">
        <v>1996</v>
      </c>
      <c r="D3" s="14">
        <v>1997</v>
      </c>
      <c r="E3" s="14">
        <v>1998</v>
      </c>
      <c r="F3" s="14">
        <v>1999</v>
      </c>
      <c r="G3" s="14">
        <v>2000</v>
      </c>
      <c r="H3" s="14">
        <v>2001</v>
      </c>
      <c r="I3" s="14">
        <v>2002</v>
      </c>
      <c r="J3" s="14">
        <v>2003</v>
      </c>
      <c r="K3" s="14">
        <v>2004</v>
      </c>
      <c r="L3" s="14">
        <v>2005</v>
      </c>
      <c r="M3" s="14">
        <v>2006</v>
      </c>
      <c r="N3" s="14">
        <v>2007</v>
      </c>
      <c r="O3" s="132">
        <v>2008</v>
      </c>
      <c r="P3" s="132">
        <v>2009</v>
      </c>
      <c r="Q3" s="132">
        <v>2010</v>
      </c>
      <c r="R3" s="132">
        <v>2011</v>
      </c>
      <c r="S3" s="132">
        <v>2012</v>
      </c>
      <c r="T3" s="132">
        <v>2013</v>
      </c>
      <c r="U3" s="132">
        <v>2014</v>
      </c>
      <c r="V3" s="132">
        <v>2015</v>
      </c>
      <c r="W3" s="133" t="s">
        <v>85</v>
      </c>
    </row>
    <row r="4" spans="1:24" x14ac:dyDescent="0.2">
      <c r="A4" s="51"/>
      <c r="B4" s="154" t="s">
        <v>1</v>
      </c>
      <c r="C4" s="20"/>
      <c r="D4" s="20"/>
      <c r="E4" s="20"/>
      <c r="F4" s="20"/>
      <c r="G4" s="20"/>
      <c r="H4" s="20"/>
      <c r="I4" s="20"/>
      <c r="J4" s="20"/>
      <c r="K4" s="20"/>
      <c r="L4" s="20"/>
      <c r="M4" s="20"/>
      <c r="N4" s="20"/>
      <c r="O4" s="20"/>
      <c r="P4" s="20"/>
      <c r="Q4" s="20"/>
      <c r="R4" s="20"/>
      <c r="S4" s="20"/>
      <c r="T4" s="20"/>
      <c r="U4" s="20"/>
      <c r="V4" s="62"/>
      <c r="W4" s="63"/>
    </row>
    <row r="5" spans="1:24" x14ac:dyDescent="0.2">
      <c r="A5" s="51" t="s">
        <v>2</v>
      </c>
      <c r="B5" s="101">
        <v>3826</v>
      </c>
      <c r="C5" s="102">
        <v>4979</v>
      </c>
      <c r="D5" s="102">
        <v>5977</v>
      </c>
      <c r="E5" s="102">
        <v>6847</v>
      </c>
      <c r="F5" s="102">
        <v>7373</v>
      </c>
      <c r="G5" s="102">
        <v>7911</v>
      </c>
      <c r="H5" s="136">
        <v>9347</v>
      </c>
      <c r="I5" s="102">
        <v>11048</v>
      </c>
      <c r="J5" s="136">
        <v>12699</v>
      </c>
      <c r="K5" s="102">
        <v>13460</v>
      </c>
      <c r="L5" s="102">
        <v>14780</v>
      </c>
      <c r="M5" s="102">
        <v>14703</v>
      </c>
      <c r="N5" s="102">
        <v>14687</v>
      </c>
      <c r="O5" s="102">
        <v>13943</v>
      </c>
      <c r="P5" s="102">
        <v>12067</v>
      </c>
      <c r="Q5" s="102">
        <v>9991</v>
      </c>
      <c r="R5" s="102">
        <v>8613</v>
      </c>
      <c r="S5" s="102">
        <v>6903</v>
      </c>
      <c r="T5" s="102">
        <v>4055</v>
      </c>
      <c r="U5" s="102">
        <v>2154</v>
      </c>
      <c r="V5" s="102">
        <v>1944</v>
      </c>
      <c r="W5" s="319">
        <v>1696</v>
      </c>
      <c r="X5" s="194"/>
    </row>
    <row r="6" spans="1:24" x14ac:dyDescent="0.2">
      <c r="A6" s="27" t="s">
        <v>3</v>
      </c>
      <c r="B6" s="28">
        <v>3044</v>
      </c>
      <c r="C6" s="30">
        <v>3930</v>
      </c>
      <c r="D6" s="30">
        <v>5019</v>
      </c>
      <c r="E6" s="30">
        <v>5540</v>
      </c>
      <c r="F6" s="30">
        <v>6252</v>
      </c>
      <c r="G6" s="30">
        <v>6758</v>
      </c>
      <c r="H6" s="30">
        <v>8152</v>
      </c>
      <c r="I6" s="30">
        <v>9680</v>
      </c>
      <c r="J6" s="30">
        <v>10728</v>
      </c>
      <c r="K6" s="30">
        <v>11819</v>
      </c>
      <c r="L6" s="29">
        <v>13010</v>
      </c>
      <c r="M6" s="29">
        <v>13004</v>
      </c>
      <c r="N6" s="29">
        <v>12701</v>
      </c>
      <c r="O6" s="29">
        <v>11678</v>
      </c>
      <c r="P6" s="29">
        <v>9702</v>
      </c>
      <c r="Q6" s="29">
        <v>8140</v>
      </c>
      <c r="R6" s="29">
        <v>7016</v>
      </c>
      <c r="S6" s="29">
        <v>5691</v>
      </c>
      <c r="T6" s="29">
        <v>3400</v>
      </c>
      <c r="U6" s="29">
        <v>1791</v>
      </c>
      <c r="V6" s="29">
        <v>1594</v>
      </c>
      <c r="W6" s="287">
        <v>1380</v>
      </c>
    </row>
    <row r="7" spans="1:24" x14ac:dyDescent="0.2">
      <c r="A7" s="27"/>
      <c r="B7" s="155"/>
      <c r="H7" s="33"/>
      <c r="I7" s="33"/>
      <c r="J7" s="33"/>
      <c r="K7" s="33"/>
      <c r="L7" s="40"/>
      <c r="M7" s="40"/>
      <c r="N7" s="40"/>
      <c r="O7" s="40"/>
      <c r="P7" s="40"/>
      <c r="Q7" s="40"/>
      <c r="R7" s="40"/>
      <c r="S7" s="40"/>
      <c r="T7" s="40"/>
      <c r="U7" s="40"/>
      <c r="V7" s="40"/>
      <c r="W7" s="311"/>
    </row>
    <row r="8" spans="1:24" x14ac:dyDescent="0.2">
      <c r="A8" s="31" t="s">
        <v>4</v>
      </c>
      <c r="B8" s="32">
        <v>2036</v>
      </c>
      <c r="C8" s="33">
        <v>2270</v>
      </c>
      <c r="D8" s="33">
        <v>2675</v>
      </c>
      <c r="E8" s="33">
        <v>2892</v>
      </c>
      <c r="F8" s="33">
        <v>3064</v>
      </c>
      <c r="G8" s="33">
        <v>3280</v>
      </c>
      <c r="H8" s="90">
        <v>3687</v>
      </c>
      <c r="I8" s="90">
        <v>4277</v>
      </c>
      <c r="J8" s="90">
        <v>4532</v>
      </c>
      <c r="K8" s="90">
        <v>5016</v>
      </c>
      <c r="L8" s="40">
        <v>5348</v>
      </c>
      <c r="M8" s="40">
        <v>5279</v>
      </c>
      <c r="N8" s="40">
        <v>5009</v>
      </c>
      <c r="O8" s="40">
        <v>4687</v>
      </c>
      <c r="P8" s="40">
        <v>4331</v>
      </c>
      <c r="Q8" s="40">
        <v>3625</v>
      </c>
      <c r="R8" s="40">
        <v>3189</v>
      </c>
      <c r="S8" s="40">
        <v>2471</v>
      </c>
      <c r="T8" s="40">
        <v>1497</v>
      </c>
      <c r="U8" s="40">
        <v>871</v>
      </c>
      <c r="V8" s="40">
        <v>807</v>
      </c>
      <c r="W8" s="311">
        <v>694</v>
      </c>
    </row>
    <row r="9" spans="1:24" x14ac:dyDescent="0.2">
      <c r="A9" s="34" t="s">
        <v>5</v>
      </c>
      <c r="B9" s="32">
        <v>1688</v>
      </c>
      <c r="C9" s="33">
        <v>1941</v>
      </c>
      <c r="D9" s="33">
        <v>2328</v>
      </c>
      <c r="E9" s="33">
        <v>2500</v>
      </c>
      <c r="F9" s="33">
        <v>2631</v>
      </c>
      <c r="G9" s="33">
        <v>2753</v>
      </c>
      <c r="H9" s="90">
        <v>3140</v>
      </c>
      <c r="I9" s="90">
        <v>3607</v>
      </c>
      <c r="J9" s="90">
        <v>3909</v>
      </c>
      <c r="K9" s="90">
        <v>4177</v>
      </c>
      <c r="L9" s="40">
        <v>4528</v>
      </c>
      <c r="M9" s="40">
        <v>4321</v>
      </c>
      <c r="N9" s="40">
        <v>4123</v>
      </c>
      <c r="O9" s="40">
        <v>3892</v>
      </c>
      <c r="P9" s="40">
        <v>3520</v>
      </c>
      <c r="Q9" s="40">
        <v>2987</v>
      </c>
      <c r="R9" s="40">
        <v>2593</v>
      </c>
      <c r="S9" s="40">
        <v>1971</v>
      </c>
      <c r="T9" s="40">
        <v>1258</v>
      </c>
      <c r="U9" s="40">
        <v>742</v>
      </c>
      <c r="V9" s="40">
        <v>663</v>
      </c>
      <c r="W9" s="311">
        <v>554</v>
      </c>
    </row>
    <row r="10" spans="1:24" x14ac:dyDescent="0.2">
      <c r="A10" s="35" t="s">
        <v>6</v>
      </c>
      <c r="B10" s="32">
        <v>22</v>
      </c>
      <c r="C10" s="33">
        <v>28</v>
      </c>
      <c r="D10" s="33">
        <v>50</v>
      </c>
      <c r="E10" s="33">
        <v>46</v>
      </c>
      <c r="F10" s="33">
        <v>48</v>
      </c>
      <c r="G10" s="33">
        <v>53</v>
      </c>
      <c r="H10" s="90">
        <v>57</v>
      </c>
      <c r="I10" s="90">
        <v>49</v>
      </c>
      <c r="J10" s="90">
        <v>66</v>
      </c>
      <c r="K10" s="90">
        <v>54</v>
      </c>
      <c r="L10" s="40">
        <v>60</v>
      </c>
      <c r="M10" s="40">
        <v>42</v>
      </c>
      <c r="N10" s="40">
        <v>29</v>
      </c>
      <c r="O10" s="40">
        <v>23</v>
      </c>
      <c r="P10" s="40">
        <v>25</v>
      </c>
      <c r="Q10" s="40">
        <v>16</v>
      </c>
      <c r="R10" s="40">
        <v>20</v>
      </c>
      <c r="S10" s="40">
        <v>28</v>
      </c>
      <c r="T10" s="40">
        <v>23</v>
      </c>
      <c r="U10" s="40">
        <v>10</v>
      </c>
      <c r="V10" s="40">
        <v>8</v>
      </c>
      <c r="W10" s="311">
        <v>7</v>
      </c>
    </row>
    <row r="11" spans="1:24" x14ac:dyDescent="0.2">
      <c r="A11" s="35" t="s">
        <v>7</v>
      </c>
      <c r="B11" s="32">
        <v>608</v>
      </c>
      <c r="C11" s="33">
        <v>668</v>
      </c>
      <c r="D11" s="33">
        <v>724</v>
      </c>
      <c r="E11" s="33">
        <v>746</v>
      </c>
      <c r="F11" s="33">
        <v>862</v>
      </c>
      <c r="G11" s="33">
        <v>918</v>
      </c>
      <c r="H11" s="90">
        <v>1062</v>
      </c>
      <c r="I11" s="90">
        <v>1160</v>
      </c>
      <c r="J11" s="90">
        <v>1273</v>
      </c>
      <c r="K11" s="90">
        <v>1452</v>
      </c>
      <c r="L11" s="40">
        <v>1591</v>
      </c>
      <c r="M11" s="40">
        <v>1487</v>
      </c>
      <c r="N11" s="40">
        <v>1474</v>
      </c>
      <c r="O11" s="40">
        <v>1397</v>
      </c>
      <c r="P11" s="40">
        <v>1437</v>
      </c>
      <c r="Q11" s="40">
        <v>1239</v>
      </c>
      <c r="R11" s="40">
        <v>1050</v>
      </c>
      <c r="S11" s="40">
        <v>799</v>
      </c>
      <c r="T11" s="40">
        <v>504</v>
      </c>
      <c r="U11" s="40">
        <v>282</v>
      </c>
      <c r="V11" s="40">
        <v>264</v>
      </c>
      <c r="W11" s="311">
        <v>206</v>
      </c>
    </row>
    <row r="12" spans="1:24" x14ac:dyDescent="0.2">
      <c r="A12" s="35" t="s">
        <v>8</v>
      </c>
      <c r="B12" s="32">
        <v>1013</v>
      </c>
      <c r="C12" s="33">
        <v>1192</v>
      </c>
      <c r="D12" s="33">
        <v>1491</v>
      </c>
      <c r="E12" s="33">
        <v>1625</v>
      </c>
      <c r="F12" s="33">
        <v>1597</v>
      </c>
      <c r="G12" s="33">
        <v>1603</v>
      </c>
      <c r="H12" s="90">
        <v>1824</v>
      </c>
      <c r="I12" s="90">
        <v>2126</v>
      </c>
      <c r="J12" s="90">
        <v>2262</v>
      </c>
      <c r="K12" s="90">
        <v>2402</v>
      </c>
      <c r="L12" s="40">
        <v>2618</v>
      </c>
      <c r="M12" s="40">
        <v>2511</v>
      </c>
      <c r="N12" s="40">
        <v>2326</v>
      </c>
      <c r="O12" s="40">
        <v>2160</v>
      </c>
      <c r="P12" s="40">
        <v>1719</v>
      </c>
      <c r="Q12" s="40">
        <v>1473</v>
      </c>
      <c r="R12" s="40">
        <v>1242</v>
      </c>
      <c r="S12" s="40">
        <v>962</v>
      </c>
      <c r="T12" s="40">
        <v>620</v>
      </c>
      <c r="U12" s="40">
        <v>385</v>
      </c>
      <c r="V12" s="40">
        <v>341</v>
      </c>
      <c r="W12" s="311">
        <v>292</v>
      </c>
    </row>
    <row r="13" spans="1:24" x14ac:dyDescent="0.2">
      <c r="A13" s="35" t="s">
        <v>9</v>
      </c>
      <c r="B13" s="32">
        <v>45</v>
      </c>
      <c r="C13" s="33">
        <v>53</v>
      </c>
      <c r="D13" s="33">
        <v>63</v>
      </c>
      <c r="E13" s="33">
        <v>83</v>
      </c>
      <c r="F13" s="33">
        <v>124</v>
      </c>
      <c r="G13" s="33">
        <v>179</v>
      </c>
      <c r="H13" s="90">
        <v>197</v>
      </c>
      <c r="I13" s="90">
        <v>272</v>
      </c>
      <c r="J13" s="90">
        <v>308</v>
      </c>
      <c r="K13" s="90">
        <v>269</v>
      </c>
      <c r="L13" s="40">
        <v>259</v>
      </c>
      <c r="M13" s="40">
        <v>281</v>
      </c>
      <c r="N13" s="40">
        <v>294</v>
      </c>
      <c r="O13" s="40">
        <v>312</v>
      </c>
      <c r="P13" s="40">
        <v>339</v>
      </c>
      <c r="Q13" s="40">
        <v>259</v>
      </c>
      <c r="R13" s="40">
        <v>281</v>
      </c>
      <c r="S13" s="40">
        <v>182</v>
      </c>
      <c r="T13" s="40">
        <v>111</v>
      </c>
      <c r="U13" s="40">
        <v>65</v>
      </c>
      <c r="V13" s="40">
        <v>50</v>
      </c>
      <c r="W13" s="311">
        <v>49</v>
      </c>
    </row>
    <row r="14" spans="1:24" x14ac:dyDescent="0.2">
      <c r="A14" s="36" t="s">
        <v>10</v>
      </c>
      <c r="B14" s="32">
        <v>13</v>
      </c>
      <c r="C14" s="33">
        <v>32</v>
      </c>
      <c r="D14" s="33">
        <v>34</v>
      </c>
      <c r="E14" s="33">
        <v>38</v>
      </c>
      <c r="F14" s="33">
        <v>37</v>
      </c>
      <c r="G14" s="33">
        <v>44</v>
      </c>
      <c r="H14" s="90">
        <v>53</v>
      </c>
      <c r="I14" s="90">
        <v>81</v>
      </c>
      <c r="J14" s="90">
        <v>69</v>
      </c>
      <c r="K14" s="90">
        <v>155</v>
      </c>
      <c r="L14" s="40">
        <v>91</v>
      </c>
      <c r="M14" s="40">
        <v>126</v>
      </c>
      <c r="N14" s="40">
        <v>148</v>
      </c>
      <c r="O14" s="40">
        <v>110</v>
      </c>
      <c r="P14" s="40">
        <v>111</v>
      </c>
      <c r="Q14" s="40">
        <v>98</v>
      </c>
      <c r="R14" s="40">
        <v>82</v>
      </c>
      <c r="S14" s="40">
        <v>60</v>
      </c>
      <c r="T14" s="40">
        <v>23</v>
      </c>
      <c r="U14" s="40">
        <v>10</v>
      </c>
      <c r="V14" s="40">
        <v>5</v>
      </c>
      <c r="W14" s="311">
        <v>15</v>
      </c>
    </row>
    <row r="15" spans="1:24" x14ac:dyDescent="0.2">
      <c r="A15" s="36" t="s">
        <v>11</v>
      </c>
      <c r="B15" s="32">
        <v>39</v>
      </c>
      <c r="C15" s="33">
        <v>38</v>
      </c>
      <c r="D15" s="33">
        <v>39</v>
      </c>
      <c r="E15" s="33">
        <v>53</v>
      </c>
      <c r="F15" s="33">
        <v>72</v>
      </c>
      <c r="G15" s="33">
        <v>120</v>
      </c>
      <c r="H15" s="90">
        <v>72</v>
      </c>
      <c r="I15" s="90">
        <v>108</v>
      </c>
      <c r="J15" s="90">
        <v>115</v>
      </c>
      <c r="K15" s="90">
        <v>578</v>
      </c>
      <c r="L15" s="40">
        <v>172</v>
      </c>
      <c r="M15" s="40">
        <v>129</v>
      </c>
      <c r="N15" s="40">
        <v>129</v>
      </c>
      <c r="O15" s="40">
        <v>99</v>
      </c>
      <c r="P15" s="40">
        <v>118</v>
      </c>
      <c r="Q15" s="40">
        <v>78</v>
      </c>
      <c r="R15" s="40">
        <v>79</v>
      </c>
      <c r="S15" s="40">
        <v>88</v>
      </c>
      <c r="T15" s="40">
        <v>30</v>
      </c>
      <c r="U15" s="40">
        <v>21</v>
      </c>
      <c r="V15" s="40">
        <v>33</v>
      </c>
      <c r="W15" s="311">
        <v>41</v>
      </c>
    </row>
    <row r="16" spans="1:24" x14ac:dyDescent="0.2">
      <c r="A16" s="36" t="s">
        <v>12</v>
      </c>
      <c r="B16" s="32">
        <v>288</v>
      </c>
      <c r="C16" s="33">
        <v>250</v>
      </c>
      <c r="D16" s="33">
        <v>256</v>
      </c>
      <c r="E16" s="33">
        <v>291</v>
      </c>
      <c r="F16" s="33">
        <v>312</v>
      </c>
      <c r="G16" s="33">
        <v>355</v>
      </c>
      <c r="H16" s="90">
        <v>405</v>
      </c>
      <c r="I16" s="90">
        <v>470</v>
      </c>
      <c r="J16" s="90">
        <v>423</v>
      </c>
      <c r="K16" s="90">
        <v>14</v>
      </c>
      <c r="L16" s="40">
        <v>548</v>
      </c>
      <c r="M16" s="40">
        <v>669</v>
      </c>
      <c r="N16" s="40">
        <v>578</v>
      </c>
      <c r="O16" s="40">
        <v>577</v>
      </c>
      <c r="P16" s="40">
        <v>564</v>
      </c>
      <c r="Q16" s="40">
        <v>447</v>
      </c>
      <c r="R16" s="40">
        <v>418</v>
      </c>
      <c r="S16" s="40">
        <v>325</v>
      </c>
      <c r="T16" s="40">
        <v>174</v>
      </c>
      <c r="U16" s="40">
        <v>94</v>
      </c>
      <c r="V16" s="40">
        <v>100</v>
      </c>
      <c r="W16" s="311">
        <v>82</v>
      </c>
    </row>
    <row r="17" spans="1:23" x14ac:dyDescent="0.2">
      <c r="A17" s="36" t="s">
        <v>13</v>
      </c>
      <c r="B17" s="32">
        <v>6</v>
      </c>
      <c r="C17" s="33">
        <v>9</v>
      </c>
      <c r="D17" s="33">
        <v>18</v>
      </c>
      <c r="E17" s="33">
        <v>10</v>
      </c>
      <c r="F17" s="33">
        <v>12</v>
      </c>
      <c r="G17" s="33">
        <v>8</v>
      </c>
      <c r="H17" s="90">
        <v>17</v>
      </c>
      <c r="I17" s="90">
        <v>11</v>
      </c>
      <c r="J17" s="90">
        <v>15</v>
      </c>
      <c r="K17" s="90">
        <v>14</v>
      </c>
      <c r="L17" s="40">
        <v>9</v>
      </c>
      <c r="M17" s="40">
        <v>16</v>
      </c>
      <c r="N17" s="40">
        <v>6</v>
      </c>
      <c r="O17" s="40">
        <v>7</v>
      </c>
      <c r="P17" s="40">
        <v>8</v>
      </c>
      <c r="Q17" s="40">
        <v>5</v>
      </c>
      <c r="R17" s="40">
        <v>3</v>
      </c>
      <c r="S17" s="40">
        <v>9</v>
      </c>
      <c r="T17" s="40">
        <v>2</v>
      </c>
      <c r="U17" s="40">
        <v>3</v>
      </c>
      <c r="V17" s="40">
        <v>2</v>
      </c>
      <c r="W17" s="311">
        <v>1</v>
      </c>
    </row>
    <row r="18" spans="1:23" x14ac:dyDescent="0.2">
      <c r="A18" s="36" t="s">
        <v>14</v>
      </c>
      <c r="B18" s="32">
        <v>2</v>
      </c>
      <c r="C18" s="40">
        <v>0</v>
      </c>
      <c r="D18" s="40">
        <v>0</v>
      </c>
      <c r="E18" s="40">
        <v>0</v>
      </c>
      <c r="F18" s="40">
        <v>0</v>
      </c>
      <c r="G18" s="40">
        <v>0</v>
      </c>
      <c r="H18" s="40">
        <v>0</v>
      </c>
      <c r="I18" s="40">
        <v>0</v>
      </c>
      <c r="J18" s="90">
        <v>1</v>
      </c>
      <c r="K18" s="40">
        <v>0</v>
      </c>
      <c r="L18" s="40">
        <v>0</v>
      </c>
      <c r="M18" s="40">
        <v>18</v>
      </c>
      <c r="N18" s="40">
        <v>25</v>
      </c>
      <c r="O18" s="40">
        <v>2</v>
      </c>
      <c r="P18" s="40">
        <v>10</v>
      </c>
      <c r="Q18" s="40">
        <v>10</v>
      </c>
      <c r="R18" s="40">
        <v>14</v>
      </c>
      <c r="S18" s="40">
        <v>18</v>
      </c>
      <c r="T18" s="40">
        <v>10</v>
      </c>
      <c r="U18" s="40">
        <v>1</v>
      </c>
      <c r="V18" s="40">
        <v>4</v>
      </c>
      <c r="W18" s="311">
        <v>1</v>
      </c>
    </row>
    <row r="19" spans="1:23" x14ac:dyDescent="0.2">
      <c r="A19" s="36"/>
      <c r="B19" s="32"/>
      <c r="C19" s="33"/>
      <c r="D19" s="33"/>
      <c r="E19" s="33"/>
      <c r="F19" s="33"/>
      <c r="G19" s="33"/>
      <c r="H19" s="33"/>
      <c r="I19" s="33"/>
      <c r="J19" s="33"/>
      <c r="K19" s="33"/>
      <c r="L19" s="40"/>
      <c r="M19" s="40"/>
      <c r="N19" s="40"/>
      <c r="O19" s="40"/>
      <c r="P19" s="40"/>
      <c r="Q19" s="40"/>
      <c r="R19" s="40"/>
      <c r="S19" s="40"/>
      <c r="T19" s="40"/>
      <c r="U19" s="40"/>
      <c r="V19" s="40"/>
      <c r="W19" s="311"/>
    </row>
    <row r="20" spans="1:23" x14ac:dyDescent="0.2">
      <c r="A20" s="37" t="s">
        <v>15</v>
      </c>
      <c r="B20" s="32">
        <v>664</v>
      </c>
      <c r="C20" s="33">
        <v>1101</v>
      </c>
      <c r="D20" s="33">
        <v>1574</v>
      </c>
      <c r="E20" s="33">
        <v>1760</v>
      </c>
      <c r="F20" s="33">
        <v>2053</v>
      </c>
      <c r="G20" s="33">
        <v>2175</v>
      </c>
      <c r="H20" s="90">
        <v>2843</v>
      </c>
      <c r="I20" s="90">
        <v>3408</v>
      </c>
      <c r="J20" s="90">
        <v>3863</v>
      </c>
      <c r="K20" s="90">
        <v>4245</v>
      </c>
      <c r="L20" s="40">
        <v>4680</v>
      </c>
      <c r="M20" s="40">
        <v>4770</v>
      </c>
      <c r="N20" s="40">
        <v>4853</v>
      </c>
      <c r="O20" s="40">
        <v>4416</v>
      </c>
      <c r="P20" s="40">
        <v>3168</v>
      </c>
      <c r="Q20" s="40">
        <v>2410</v>
      </c>
      <c r="R20" s="40">
        <v>1984</v>
      </c>
      <c r="S20" s="40">
        <v>1680</v>
      </c>
      <c r="T20" s="40">
        <v>944</v>
      </c>
      <c r="U20" s="40">
        <v>447</v>
      </c>
      <c r="V20" s="40">
        <v>401</v>
      </c>
      <c r="W20" s="311">
        <v>322</v>
      </c>
    </row>
    <row r="21" spans="1:23" x14ac:dyDescent="0.2">
      <c r="A21" s="34" t="s">
        <v>16</v>
      </c>
      <c r="B21" s="32">
        <v>261</v>
      </c>
      <c r="C21" s="33">
        <v>308</v>
      </c>
      <c r="D21" s="33">
        <v>433</v>
      </c>
      <c r="E21" s="33">
        <v>502</v>
      </c>
      <c r="F21" s="33">
        <v>608</v>
      </c>
      <c r="G21" s="33">
        <v>603</v>
      </c>
      <c r="H21" s="90">
        <v>686</v>
      </c>
      <c r="I21" s="90">
        <v>756</v>
      </c>
      <c r="J21" s="90">
        <v>831</v>
      </c>
      <c r="K21" s="90">
        <v>872</v>
      </c>
      <c r="L21" s="40">
        <v>1000</v>
      </c>
      <c r="M21" s="40">
        <v>1073</v>
      </c>
      <c r="N21" s="40">
        <v>1122</v>
      </c>
      <c r="O21" s="40">
        <v>1148</v>
      </c>
      <c r="P21" s="40">
        <v>845</v>
      </c>
      <c r="Q21" s="40">
        <v>575</v>
      </c>
      <c r="R21" s="40">
        <v>450</v>
      </c>
      <c r="S21" s="40">
        <v>347</v>
      </c>
      <c r="T21" s="40">
        <v>211</v>
      </c>
      <c r="U21" s="40">
        <v>114</v>
      </c>
      <c r="V21" s="40">
        <v>111</v>
      </c>
      <c r="W21" s="311">
        <v>70</v>
      </c>
    </row>
    <row r="22" spans="1:23" x14ac:dyDescent="0.2">
      <c r="A22" s="34" t="s">
        <v>17</v>
      </c>
      <c r="B22" s="32">
        <v>323</v>
      </c>
      <c r="C22" s="33">
        <v>669</v>
      </c>
      <c r="D22" s="33">
        <v>998</v>
      </c>
      <c r="E22" s="33">
        <v>1072</v>
      </c>
      <c r="F22" s="33">
        <v>1187</v>
      </c>
      <c r="G22" s="33">
        <v>1317</v>
      </c>
      <c r="H22" s="90">
        <v>1820</v>
      </c>
      <c r="I22" s="90">
        <v>2235</v>
      </c>
      <c r="J22" s="90">
        <v>2487</v>
      </c>
      <c r="K22" s="90">
        <v>2759</v>
      </c>
      <c r="L22" s="40">
        <v>3071</v>
      </c>
      <c r="M22" s="40">
        <v>3128</v>
      </c>
      <c r="N22" s="40">
        <v>3126</v>
      </c>
      <c r="O22" s="40">
        <v>2783</v>
      </c>
      <c r="P22" s="40">
        <v>1947</v>
      </c>
      <c r="Q22" s="40">
        <v>1527</v>
      </c>
      <c r="R22" s="40">
        <v>1295</v>
      </c>
      <c r="S22" s="40">
        <v>1165</v>
      </c>
      <c r="T22" s="40">
        <v>629</v>
      </c>
      <c r="U22" s="40">
        <v>303</v>
      </c>
      <c r="V22" s="40">
        <v>252</v>
      </c>
      <c r="W22" s="311">
        <v>217</v>
      </c>
    </row>
    <row r="23" spans="1:23" x14ac:dyDescent="0.2">
      <c r="A23" s="38" t="s">
        <v>18</v>
      </c>
      <c r="B23" s="32">
        <v>313</v>
      </c>
      <c r="C23" s="33">
        <v>642</v>
      </c>
      <c r="D23" s="33">
        <v>944</v>
      </c>
      <c r="E23" s="33">
        <v>1049</v>
      </c>
      <c r="F23" s="33">
        <v>1127</v>
      </c>
      <c r="G23" s="33">
        <v>1246</v>
      </c>
      <c r="H23" s="90">
        <v>1755</v>
      </c>
      <c r="I23" s="90">
        <v>2150</v>
      </c>
      <c r="J23" s="90">
        <v>2396</v>
      </c>
      <c r="K23" s="90">
        <v>2628</v>
      </c>
      <c r="L23" s="40">
        <v>2969</v>
      </c>
      <c r="M23" s="40">
        <v>2984</v>
      </c>
      <c r="N23" s="40">
        <v>3015</v>
      </c>
      <c r="O23" s="40">
        <v>2658</v>
      </c>
      <c r="P23" s="40">
        <v>1869</v>
      </c>
      <c r="Q23" s="40">
        <v>1458</v>
      </c>
      <c r="R23" s="40">
        <v>1235</v>
      </c>
      <c r="S23" s="40">
        <v>1101</v>
      </c>
      <c r="T23" s="40">
        <v>594</v>
      </c>
      <c r="U23" s="40">
        <v>285</v>
      </c>
      <c r="V23" s="40">
        <v>236</v>
      </c>
      <c r="W23" s="311">
        <v>204</v>
      </c>
    </row>
    <row r="24" spans="1:23" x14ac:dyDescent="0.2">
      <c r="A24" s="38" t="s">
        <v>19</v>
      </c>
      <c r="B24" s="39">
        <v>0</v>
      </c>
      <c r="C24" s="33">
        <v>17</v>
      </c>
      <c r="D24" s="33">
        <v>32</v>
      </c>
      <c r="E24" s="33">
        <v>9</v>
      </c>
      <c r="F24" s="33">
        <v>21</v>
      </c>
      <c r="G24" s="33">
        <v>33</v>
      </c>
      <c r="H24" s="90">
        <v>26</v>
      </c>
      <c r="I24" s="90">
        <v>34</v>
      </c>
      <c r="J24" s="90">
        <v>37</v>
      </c>
      <c r="K24" s="90">
        <v>69</v>
      </c>
      <c r="L24" s="40">
        <v>41</v>
      </c>
      <c r="M24" s="40">
        <v>63</v>
      </c>
      <c r="N24" s="40">
        <v>71</v>
      </c>
      <c r="O24" s="40">
        <v>65</v>
      </c>
      <c r="P24" s="40">
        <v>36</v>
      </c>
      <c r="Q24" s="40">
        <v>39</v>
      </c>
      <c r="R24" s="40">
        <v>44</v>
      </c>
      <c r="S24" s="40">
        <v>36</v>
      </c>
      <c r="T24" s="40">
        <v>19</v>
      </c>
      <c r="U24" s="40">
        <v>6</v>
      </c>
      <c r="V24" s="40">
        <v>13</v>
      </c>
      <c r="W24" s="311">
        <v>5</v>
      </c>
    </row>
    <row r="25" spans="1:23" x14ac:dyDescent="0.2">
      <c r="A25" s="38" t="s">
        <v>20</v>
      </c>
      <c r="B25" s="32">
        <v>1</v>
      </c>
      <c r="C25" s="40">
        <v>0</v>
      </c>
      <c r="D25" s="33">
        <v>8</v>
      </c>
      <c r="E25" s="33">
        <v>1</v>
      </c>
      <c r="F25" s="33">
        <v>2</v>
      </c>
      <c r="G25" s="33">
        <v>2</v>
      </c>
      <c r="H25" s="90">
        <v>5</v>
      </c>
      <c r="I25" s="90">
        <v>11</v>
      </c>
      <c r="J25" s="90">
        <v>15</v>
      </c>
      <c r="K25" s="90">
        <v>9</v>
      </c>
      <c r="L25" s="40">
        <v>7</v>
      </c>
      <c r="M25" s="40">
        <v>19</v>
      </c>
      <c r="N25" s="40">
        <v>5</v>
      </c>
      <c r="O25" s="40">
        <v>8</v>
      </c>
      <c r="P25" s="40">
        <v>7</v>
      </c>
      <c r="Q25" s="40">
        <v>5</v>
      </c>
      <c r="R25" s="40">
        <v>3</v>
      </c>
      <c r="S25" s="40">
        <v>6</v>
      </c>
      <c r="T25" s="40">
        <v>2</v>
      </c>
      <c r="U25" s="40">
        <v>5</v>
      </c>
      <c r="V25" s="40">
        <v>2</v>
      </c>
      <c r="W25" s="311">
        <v>3</v>
      </c>
    </row>
    <row r="26" spans="1:23" x14ac:dyDescent="0.2">
      <c r="A26" s="38" t="s">
        <v>21</v>
      </c>
      <c r="B26" s="39">
        <v>0</v>
      </c>
      <c r="C26" s="40">
        <v>0</v>
      </c>
      <c r="D26" s="40">
        <v>0</v>
      </c>
      <c r="E26" s="40">
        <v>0</v>
      </c>
      <c r="F26" s="40">
        <v>0</v>
      </c>
      <c r="G26" s="33">
        <v>4</v>
      </c>
      <c r="H26" s="90">
        <v>2</v>
      </c>
      <c r="I26" s="90">
        <v>2</v>
      </c>
      <c r="J26" s="90">
        <v>2</v>
      </c>
      <c r="K26" s="90">
        <v>4</v>
      </c>
      <c r="L26" s="40">
        <v>9</v>
      </c>
      <c r="M26" s="40">
        <v>3</v>
      </c>
      <c r="N26" s="40">
        <v>10</v>
      </c>
      <c r="O26" s="40">
        <v>8</v>
      </c>
      <c r="P26" s="40">
        <v>13</v>
      </c>
      <c r="Q26" s="40">
        <v>5</v>
      </c>
      <c r="R26" s="40">
        <v>1</v>
      </c>
      <c r="S26" s="40">
        <v>10</v>
      </c>
      <c r="T26" s="40">
        <v>3</v>
      </c>
      <c r="U26" s="40">
        <v>5</v>
      </c>
      <c r="V26" s="40">
        <v>0</v>
      </c>
      <c r="W26" s="311">
        <v>3</v>
      </c>
    </row>
    <row r="27" spans="1:23" x14ac:dyDescent="0.2">
      <c r="A27" s="38" t="s">
        <v>22</v>
      </c>
      <c r="B27" s="32">
        <v>3</v>
      </c>
      <c r="C27" s="33">
        <v>5</v>
      </c>
      <c r="D27" s="33">
        <v>6</v>
      </c>
      <c r="E27" s="33">
        <v>3</v>
      </c>
      <c r="F27" s="40">
        <v>0</v>
      </c>
      <c r="G27" s="33">
        <v>6</v>
      </c>
      <c r="H27" s="90">
        <v>11</v>
      </c>
      <c r="I27" s="90">
        <v>19</v>
      </c>
      <c r="J27" s="90">
        <v>10</v>
      </c>
      <c r="K27" s="90">
        <v>12</v>
      </c>
      <c r="L27" s="40">
        <v>26</v>
      </c>
      <c r="M27" s="40">
        <v>21</v>
      </c>
      <c r="N27" s="40">
        <v>18</v>
      </c>
      <c r="O27" s="40">
        <v>21</v>
      </c>
      <c r="P27" s="40">
        <v>5</v>
      </c>
      <c r="Q27" s="40">
        <v>2</v>
      </c>
      <c r="R27" s="40">
        <v>2</v>
      </c>
      <c r="S27" s="40">
        <v>2</v>
      </c>
      <c r="T27" s="40">
        <v>2</v>
      </c>
      <c r="U27" s="40">
        <v>0</v>
      </c>
      <c r="V27" s="40">
        <v>1</v>
      </c>
      <c r="W27" s="311">
        <v>0</v>
      </c>
    </row>
    <row r="28" spans="1:23" x14ac:dyDescent="0.2">
      <c r="A28" s="38" t="s">
        <v>23</v>
      </c>
      <c r="B28" s="32">
        <v>6</v>
      </c>
      <c r="C28" s="33">
        <v>5</v>
      </c>
      <c r="D28" s="33">
        <v>8</v>
      </c>
      <c r="E28" s="33">
        <v>10</v>
      </c>
      <c r="F28" s="33">
        <v>37</v>
      </c>
      <c r="G28" s="33">
        <v>26</v>
      </c>
      <c r="H28" s="90">
        <v>21</v>
      </c>
      <c r="I28" s="90">
        <v>19</v>
      </c>
      <c r="J28" s="90">
        <v>27</v>
      </c>
      <c r="K28" s="90">
        <v>37</v>
      </c>
      <c r="L28" s="40">
        <v>19</v>
      </c>
      <c r="M28" s="40">
        <v>38</v>
      </c>
      <c r="N28" s="40">
        <v>7</v>
      </c>
      <c r="O28" s="40">
        <v>23</v>
      </c>
      <c r="P28" s="40">
        <v>17</v>
      </c>
      <c r="Q28" s="40">
        <v>18</v>
      </c>
      <c r="R28" s="40">
        <v>10</v>
      </c>
      <c r="S28" s="40">
        <v>10</v>
      </c>
      <c r="T28" s="40">
        <v>9</v>
      </c>
      <c r="U28" s="40">
        <v>2</v>
      </c>
      <c r="V28" s="40">
        <v>0</v>
      </c>
      <c r="W28" s="311">
        <v>2</v>
      </c>
    </row>
    <row r="29" spans="1:23" x14ac:dyDescent="0.2">
      <c r="A29" s="34" t="s">
        <v>24</v>
      </c>
      <c r="B29" s="32">
        <v>21</v>
      </c>
      <c r="C29" s="33">
        <v>65</v>
      </c>
      <c r="D29" s="33">
        <v>59</v>
      </c>
      <c r="E29" s="33">
        <v>74</v>
      </c>
      <c r="F29" s="33">
        <v>94</v>
      </c>
      <c r="G29" s="33">
        <v>104</v>
      </c>
      <c r="H29" s="90">
        <v>112</v>
      </c>
      <c r="I29" s="90">
        <v>166</v>
      </c>
      <c r="J29" s="90">
        <v>207</v>
      </c>
      <c r="K29" s="90">
        <v>233</v>
      </c>
      <c r="L29" s="40">
        <v>235</v>
      </c>
      <c r="M29" s="40">
        <v>254</v>
      </c>
      <c r="N29" s="40">
        <v>215</v>
      </c>
      <c r="O29" s="40">
        <v>151</v>
      </c>
      <c r="P29" s="40">
        <v>129</v>
      </c>
      <c r="Q29" s="40">
        <v>79</v>
      </c>
      <c r="R29" s="40">
        <v>75</v>
      </c>
      <c r="S29" s="40">
        <v>41</v>
      </c>
      <c r="T29" s="40">
        <v>31</v>
      </c>
      <c r="U29" s="40">
        <v>7</v>
      </c>
      <c r="V29" s="40">
        <v>8</v>
      </c>
      <c r="W29" s="311">
        <v>6</v>
      </c>
    </row>
    <row r="30" spans="1:23" x14ac:dyDescent="0.2">
      <c r="A30" s="34" t="s">
        <v>25</v>
      </c>
      <c r="B30" s="32">
        <v>59</v>
      </c>
      <c r="C30" s="33">
        <v>59</v>
      </c>
      <c r="D30" s="33">
        <v>84</v>
      </c>
      <c r="E30" s="33">
        <v>112</v>
      </c>
      <c r="F30" s="33">
        <v>164</v>
      </c>
      <c r="G30" s="33">
        <v>151</v>
      </c>
      <c r="H30" s="90">
        <v>225</v>
      </c>
      <c r="I30" s="90">
        <v>251</v>
      </c>
      <c r="J30" s="90">
        <v>338</v>
      </c>
      <c r="K30" s="90">
        <v>381</v>
      </c>
      <c r="L30" s="40">
        <v>374</v>
      </c>
      <c r="M30" s="40">
        <v>315</v>
      </c>
      <c r="N30" s="40">
        <v>390</v>
      </c>
      <c r="O30" s="40">
        <v>334</v>
      </c>
      <c r="P30" s="40">
        <v>247</v>
      </c>
      <c r="Q30" s="40">
        <v>229</v>
      </c>
      <c r="R30" s="40">
        <v>164</v>
      </c>
      <c r="S30" s="40">
        <v>127</v>
      </c>
      <c r="T30" s="40">
        <v>73</v>
      </c>
      <c r="U30" s="40">
        <v>23</v>
      </c>
      <c r="V30" s="40">
        <v>30</v>
      </c>
      <c r="W30" s="311">
        <v>29</v>
      </c>
    </row>
    <row r="31" spans="1:23" x14ac:dyDescent="0.2">
      <c r="A31" s="38" t="s">
        <v>26</v>
      </c>
      <c r="B31" s="32">
        <v>25</v>
      </c>
      <c r="C31" s="33">
        <v>25</v>
      </c>
      <c r="D31" s="33">
        <v>38</v>
      </c>
      <c r="E31" s="33">
        <v>58</v>
      </c>
      <c r="F31" s="33">
        <v>98</v>
      </c>
      <c r="G31" s="33">
        <v>89</v>
      </c>
      <c r="H31" s="33">
        <v>136</v>
      </c>
      <c r="I31" s="90">
        <v>131</v>
      </c>
      <c r="J31" s="90">
        <v>170</v>
      </c>
      <c r="K31" s="90">
        <v>212</v>
      </c>
      <c r="L31" s="40">
        <v>203</v>
      </c>
      <c r="M31" s="40">
        <v>169</v>
      </c>
      <c r="N31" s="40">
        <v>220</v>
      </c>
      <c r="O31" s="40">
        <v>184</v>
      </c>
      <c r="P31" s="40">
        <v>124</v>
      </c>
      <c r="Q31" s="40">
        <v>116</v>
      </c>
      <c r="R31" s="40">
        <v>80</v>
      </c>
      <c r="S31" s="40">
        <v>50</v>
      </c>
      <c r="T31" s="40">
        <v>11</v>
      </c>
      <c r="U31" s="40">
        <v>3</v>
      </c>
      <c r="V31" s="40">
        <v>5</v>
      </c>
      <c r="W31" s="311">
        <v>10</v>
      </c>
    </row>
    <row r="32" spans="1:23" x14ac:dyDescent="0.2">
      <c r="A32" s="38" t="s">
        <v>27</v>
      </c>
      <c r="B32" s="32">
        <v>34</v>
      </c>
      <c r="C32" s="33">
        <v>34</v>
      </c>
      <c r="D32" s="33">
        <v>46</v>
      </c>
      <c r="E32" s="33">
        <v>54</v>
      </c>
      <c r="F32" s="33">
        <v>66</v>
      </c>
      <c r="G32" s="33">
        <v>62</v>
      </c>
      <c r="H32" s="33">
        <v>89</v>
      </c>
      <c r="I32" s="90">
        <v>120</v>
      </c>
      <c r="J32" s="90">
        <v>168</v>
      </c>
      <c r="K32" s="90">
        <v>169</v>
      </c>
      <c r="L32" s="40">
        <v>171</v>
      </c>
      <c r="M32" s="40">
        <v>146</v>
      </c>
      <c r="N32" s="40">
        <v>170</v>
      </c>
      <c r="O32" s="40">
        <v>150</v>
      </c>
      <c r="P32" s="40">
        <v>123</v>
      </c>
      <c r="Q32" s="40">
        <v>113</v>
      </c>
      <c r="R32" s="40">
        <v>84</v>
      </c>
      <c r="S32" s="40">
        <v>77</v>
      </c>
      <c r="T32" s="40">
        <v>62</v>
      </c>
      <c r="U32" s="40">
        <v>20</v>
      </c>
      <c r="V32" s="40">
        <v>25</v>
      </c>
      <c r="W32" s="311">
        <v>19</v>
      </c>
    </row>
    <row r="33" spans="1:23" x14ac:dyDescent="0.2">
      <c r="A33" s="37"/>
      <c r="B33" s="32"/>
      <c r="C33" s="33"/>
      <c r="D33" s="33"/>
      <c r="E33" s="33"/>
      <c r="F33" s="33"/>
      <c r="G33" s="33"/>
      <c r="H33" s="33"/>
      <c r="I33" s="33"/>
      <c r="J33" s="33"/>
      <c r="K33" s="33"/>
      <c r="L33" s="40"/>
      <c r="M33" s="40"/>
      <c r="N33" s="40"/>
      <c r="O33" s="40"/>
      <c r="P33" s="40"/>
      <c r="Q33" s="40"/>
      <c r="R33" s="40"/>
      <c r="S33" s="40"/>
      <c r="T33" s="40"/>
      <c r="U33" s="40"/>
      <c r="V33" s="40"/>
      <c r="W33" s="311"/>
    </row>
    <row r="34" spans="1:23" x14ac:dyDescent="0.2">
      <c r="A34" s="37" t="s">
        <v>28</v>
      </c>
      <c r="B34" s="32">
        <v>329</v>
      </c>
      <c r="C34" s="33">
        <v>531</v>
      </c>
      <c r="D34" s="33">
        <v>737</v>
      </c>
      <c r="E34" s="33">
        <v>841</v>
      </c>
      <c r="F34" s="33">
        <v>1026</v>
      </c>
      <c r="G34" s="33">
        <v>1130</v>
      </c>
      <c r="H34" s="90">
        <v>1390</v>
      </c>
      <c r="I34" s="90">
        <v>1701</v>
      </c>
      <c r="J34" s="90">
        <v>1929</v>
      </c>
      <c r="K34" s="90">
        <v>2100</v>
      </c>
      <c r="L34" s="40">
        <v>2467</v>
      </c>
      <c r="M34" s="40">
        <v>2481</v>
      </c>
      <c r="N34" s="40">
        <v>2288</v>
      </c>
      <c r="O34" s="40">
        <v>2141</v>
      </c>
      <c r="P34" s="40">
        <v>1825</v>
      </c>
      <c r="Q34" s="40">
        <v>1747</v>
      </c>
      <c r="R34" s="40">
        <v>1535</v>
      </c>
      <c r="S34" s="40">
        <v>1286</v>
      </c>
      <c r="T34" s="40">
        <v>812</v>
      </c>
      <c r="U34" s="40">
        <v>401</v>
      </c>
      <c r="V34" s="40">
        <v>327</v>
      </c>
      <c r="W34" s="311">
        <v>305</v>
      </c>
    </row>
    <row r="35" spans="1:23" x14ac:dyDescent="0.2">
      <c r="A35" s="34" t="s">
        <v>29</v>
      </c>
      <c r="B35" s="32">
        <v>281</v>
      </c>
      <c r="C35" s="33">
        <v>440</v>
      </c>
      <c r="D35" s="33">
        <v>585</v>
      </c>
      <c r="E35" s="33">
        <v>664</v>
      </c>
      <c r="F35" s="33">
        <v>819</v>
      </c>
      <c r="G35" s="33">
        <v>917</v>
      </c>
      <c r="H35" s="90">
        <v>1070</v>
      </c>
      <c r="I35" s="90">
        <v>1346</v>
      </c>
      <c r="J35" s="90">
        <v>1497</v>
      </c>
      <c r="K35" s="90">
        <v>1527</v>
      </c>
      <c r="L35" s="40">
        <v>1821</v>
      </c>
      <c r="M35" s="40">
        <v>1912</v>
      </c>
      <c r="N35" s="40">
        <v>1817</v>
      </c>
      <c r="O35" s="40">
        <v>1670</v>
      </c>
      <c r="P35" s="40">
        <v>1492</v>
      </c>
      <c r="Q35" s="40">
        <v>1430</v>
      </c>
      <c r="R35" s="40">
        <v>1290</v>
      </c>
      <c r="S35" s="40">
        <v>1060</v>
      </c>
      <c r="T35" s="40">
        <v>636</v>
      </c>
      <c r="U35" s="40">
        <v>315</v>
      </c>
      <c r="V35" s="40">
        <v>255</v>
      </c>
      <c r="W35" s="311">
        <v>240</v>
      </c>
    </row>
    <row r="36" spans="1:23" x14ac:dyDescent="0.2">
      <c r="A36" s="34" t="s">
        <v>30</v>
      </c>
      <c r="B36" s="32">
        <v>37</v>
      </c>
      <c r="C36" s="33">
        <v>61</v>
      </c>
      <c r="D36" s="33">
        <v>87</v>
      </c>
      <c r="E36" s="33">
        <v>119</v>
      </c>
      <c r="F36" s="33">
        <v>131</v>
      </c>
      <c r="G36" s="33">
        <v>129</v>
      </c>
      <c r="H36" s="90">
        <v>202</v>
      </c>
      <c r="I36" s="90">
        <v>216</v>
      </c>
      <c r="J36" s="90">
        <v>317</v>
      </c>
      <c r="K36" s="90">
        <v>453</v>
      </c>
      <c r="L36" s="40">
        <v>523</v>
      </c>
      <c r="M36" s="40">
        <v>485</v>
      </c>
      <c r="N36" s="40">
        <v>408</v>
      </c>
      <c r="O36" s="40">
        <v>414</v>
      </c>
      <c r="P36" s="40">
        <v>306</v>
      </c>
      <c r="Q36" s="40">
        <v>274</v>
      </c>
      <c r="R36" s="40">
        <v>224</v>
      </c>
      <c r="S36" s="40">
        <v>209</v>
      </c>
      <c r="T36" s="40">
        <v>161</v>
      </c>
      <c r="U36" s="40">
        <v>75</v>
      </c>
      <c r="V36" s="40">
        <v>65</v>
      </c>
      <c r="W36" s="311">
        <v>53</v>
      </c>
    </row>
    <row r="37" spans="1:23" x14ac:dyDescent="0.2">
      <c r="A37" s="38" t="s">
        <v>31</v>
      </c>
      <c r="B37" s="32">
        <v>37</v>
      </c>
      <c r="C37" s="33">
        <v>61</v>
      </c>
      <c r="D37" s="33">
        <v>87</v>
      </c>
      <c r="E37" s="33">
        <v>119</v>
      </c>
      <c r="F37" s="33">
        <v>131</v>
      </c>
      <c r="G37" s="33">
        <v>129</v>
      </c>
      <c r="H37" s="33">
        <v>199</v>
      </c>
      <c r="I37" s="90">
        <v>214</v>
      </c>
      <c r="J37" s="90">
        <v>302</v>
      </c>
      <c r="K37" s="90">
        <v>451</v>
      </c>
      <c r="L37" s="40">
        <v>516</v>
      </c>
      <c r="M37" s="40">
        <v>471</v>
      </c>
      <c r="N37" s="40">
        <v>395</v>
      </c>
      <c r="O37" s="40">
        <v>412</v>
      </c>
      <c r="P37" s="40">
        <v>301</v>
      </c>
      <c r="Q37" s="40">
        <v>273</v>
      </c>
      <c r="R37" s="40">
        <v>222</v>
      </c>
      <c r="S37" s="40">
        <v>204</v>
      </c>
      <c r="T37" s="40">
        <v>161</v>
      </c>
      <c r="U37" s="40">
        <v>75</v>
      </c>
      <c r="V37" s="40">
        <v>65</v>
      </c>
      <c r="W37" s="311">
        <v>52</v>
      </c>
    </row>
    <row r="38" spans="1:23" x14ac:dyDescent="0.2">
      <c r="A38" s="38" t="s">
        <v>32</v>
      </c>
      <c r="B38" s="39">
        <v>0</v>
      </c>
      <c r="C38" s="40">
        <v>0</v>
      </c>
      <c r="D38" s="40">
        <v>0</v>
      </c>
      <c r="E38" s="40">
        <v>0</v>
      </c>
      <c r="F38" s="40">
        <v>0</v>
      </c>
      <c r="G38" s="40">
        <v>0</v>
      </c>
      <c r="H38" s="33">
        <v>3</v>
      </c>
      <c r="I38" s="90">
        <v>2</v>
      </c>
      <c r="J38" s="90">
        <v>15</v>
      </c>
      <c r="K38" s="90">
        <v>2</v>
      </c>
      <c r="L38" s="40">
        <v>7</v>
      </c>
      <c r="M38" s="40">
        <v>14</v>
      </c>
      <c r="N38" s="40">
        <v>13</v>
      </c>
      <c r="O38" s="40">
        <v>2</v>
      </c>
      <c r="P38" s="40">
        <v>5</v>
      </c>
      <c r="Q38" s="40">
        <v>1</v>
      </c>
      <c r="R38" s="40">
        <v>2</v>
      </c>
      <c r="S38" s="40">
        <v>5</v>
      </c>
      <c r="T38" s="40">
        <v>0</v>
      </c>
      <c r="U38" s="40">
        <v>0</v>
      </c>
      <c r="V38" s="40">
        <v>0</v>
      </c>
      <c r="W38" s="311">
        <v>1</v>
      </c>
    </row>
    <row r="39" spans="1:23" x14ac:dyDescent="0.2">
      <c r="A39" s="34" t="s">
        <v>33</v>
      </c>
      <c r="B39" s="32">
        <v>11</v>
      </c>
      <c r="C39" s="33">
        <v>30</v>
      </c>
      <c r="D39" s="33">
        <v>60</v>
      </c>
      <c r="E39" s="33">
        <v>55</v>
      </c>
      <c r="F39" s="33">
        <v>74</v>
      </c>
      <c r="G39" s="33">
        <v>82</v>
      </c>
      <c r="H39" s="33">
        <v>115</v>
      </c>
      <c r="I39" s="90">
        <v>133</v>
      </c>
      <c r="J39" s="90">
        <v>108</v>
      </c>
      <c r="K39" s="90">
        <v>114</v>
      </c>
      <c r="L39" s="40">
        <v>116</v>
      </c>
      <c r="M39" s="40">
        <v>83</v>
      </c>
      <c r="N39" s="40">
        <v>61</v>
      </c>
      <c r="O39" s="40">
        <v>54</v>
      </c>
      <c r="P39" s="40">
        <v>26</v>
      </c>
      <c r="Q39" s="40">
        <v>42</v>
      </c>
      <c r="R39" s="40">
        <v>20</v>
      </c>
      <c r="S39" s="40">
        <v>16</v>
      </c>
      <c r="T39" s="40">
        <v>11</v>
      </c>
      <c r="U39" s="40">
        <v>11</v>
      </c>
      <c r="V39" s="40">
        <v>7</v>
      </c>
      <c r="W39" s="311">
        <v>12</v>
      </c>
    </row>
    <row r="40" spans="1:23" x14ac:dyDescent="0.2">
      <c r="A40" s="38" t="s">
        <v>34</v>
      </c>
      <c r="B40" s="32">
        <v>6</v>
      </c>
      <c r="C40" s="33">
        <v>15</v>
      </c>
      <c r="D40" s="33">
        <v>43</v>
      </c>
      <c r="E40" s="33">
        <v>39</v>
      </c>
      <c r="F40" s="33">
        <v>52</v>
      </c>
      <c r="G40" s="33">
        <v>59</v>
      </c>
      <c r="H40" s="33">
        <v>85</v>
      </c>
      <c r="I40" s="90">
        <v>83</v>
      </c>
      <c r="J40" s="90">
        <v>63</v>
      </c>
      <c r="K40" s="90">
        <v>82</v>
      </c>
      <c r="L40" s="40">
        <v>68</v>
      </c>
      <c r="M40" s="40">
        <v>44</v>
      </c>
      <c r="N40" s="40">
        <v>30</v>
      </c>
      <c r="O40" s="40">
        <v>31</v>
      </c>
      <c r="P40" s="40">
        <v>8</v>
      </c>
      <c r="Q40" s="40">
        <v>24</v>
      </c>
      <c r="R40" s="40">
        <v>6</v>
      </c>
      <c r="S40" s="40">
        <v>6</v>
      </c>
      <c r="T40" s="40">
        <v>4</v>
      </c>
      <c r="U40" s="40">
        <v>1</v>
      </c>
      <c r="V40" s="40">
        <v>2</v>
      </c>
      <c r="W40" s="311">
        <v>1</v>
      </c>
    </row>
    <row r="41" spans="1:23" x14ac:dyDescent="0.2">
      <c r="A41" s="38" t="s">
        <v>35</v>
      </c>
      <c r="B41" s="32">
        <v>1</v>
      </c>
      <c r="C41" s="40">
        <v>0</v>
      </c>
      <c r="D41" s="40">
        <v>0</v>
      </c>
      <c r="E41" s="33">
        <v>1</v>
      </c>
      <c r="F41" s="33">
        <v>1</v>
      </c>
      <c r="G41" s="33">
        <v>2</v>
      </c>
      <c r="H41" s="33">
        <v>2</v>
      </c>
      <c r="I41" s="90">
        <v>3</v>
      </c>
      <c r="J41" s="90">
        <v>3</v>
      </c>
      <c r="K41" s="90">
        <v>2</v>
      </c>
      <c r="L41" s="40">
        <v>2</v>
      </c>
      <c r="M41" s="40">
        <v>2</v>
      </c>
      <c r="N41" s="40">
        <v>0</v>
      </c>
      <c r="O41" s="40">
        <v>0</v>
      </c>
      <c r="P41" s="40">
        <v>1</v>
      </c>
      <c r="Q41" s="40">
        <v>0</v>
      </c>
      <c r="R41" s="40">
        <v>0</v>
      </c>
      <c r="S41" s="40">
        <v>0</v>
      </c>
      <c r="T41" s="40">
        <v>0</v>
      </c>
      <c r="U41" s="40">
        <v>0</v>
      </c>
      <c r="V41" s="40">
        <v>0</v>
      </c>
      <c r="W41" s="311">
        <v>0</v>
      </c>
    </row>
    <row r="42" spans="1:23" x14ac:dyDescent="0.2">
      <c r="A42" s="38" t="s">
        <v>36</v>
      </c>
      <c r="B42" s="32">
        <v>3</v>
      </c>
      <c r="C42" s="33">
        <v>5</v>
      </c>
      <c r="D42" s="33">
        <v>5</v>
      </c>
      <c r="E42" s="33">
        <v>3</v>
      </c>
      <c r="F42" s="33">
        <v>10</v>
      </c>
      <c r="G42" s="33">
        <v>10</v>
      </c>
      <c r="H42" s="33">
        <v>11</v>
      </c>
      <c r="I42" s="90">
        <v>19</v>
      </c>
      <c r="J42" s="90">
        <v>18</v>
      </c>
      <c r="K42" s="90">
        <v>17</v>
      </c>
      <c r="L42" s="40">
        <v>16</v>
      </c>
      <c r="M42" s="40">
        <v>23</v>
      </c>
      <c r="N42" s="40">
        <v>13</v>
      </c>
      <c r="O42" s="40">
        <v>12</v>
      </c>
      <c r="P42" s="40">
        <v>14</v>
      </c>
      <c r="Q42" s="40">
        <v>13</v>
      </c>
      <c r="R42" s="40">
        <v>4</v>
      </c>
      <c r="S42" s="40">
        <v>4</v>
      </c>
      <c r="T42" s="40">
        <v>3</v>
      </c>
      <c r="U42" s="40">
        <v>1</v>
      </c>
      <c r="V42" s="40">
        <v>2</v>
      </c>
      <c r="W42" s="311">
        <v>2</v>
      </c>
    </row>
    <row r="43" spans="1:23" x14ac:dyDescent="0.2">
      <c r="A43" s="38" t="s">
        <v>37</v>
      </c>
      <c r="B43" s="39">
        <v>0</v>
      </c>
      <c r="C43" s="40">
        <v>0</v>
      </c>
      <c r="D43" s="40">
        <v>0</v>
      </c>
      <c r="E43" s="40">
        <v>0</v>
      </c>
      <c r="F43" s="40">
        <v>0</v>
      </c>
      <c r="G43" s="40">
        <v>0</v>
      </c>
      <c r="H43" s="40">
        <v>0</v>
      </c>
      <c r="I43" s="40">
        <v>0</v>
      </c>
      <c r="J43" s="40">
        <v>0</v>
      </c>
      <c r="K43" s="40">
        <v>0</v>
      </c>
      <c r="L43" s="40">
        <v>0</v>
      </c>
      <c r="M43" s="40">
        <v>0</v>
      </c>
      <c r="N43" s="40">
        <v>0</v>
      </c>
      <c r="O43" s="40">
        <v>2</v>
      </c>
      <c r="P43" s="40">
        <v>0</v>
      </c>
      <c r="Q43" s="40">
        <v>0</v>
      </c>
      <c r="R43" s="40">
        <v>0</v>
      </c>
      <c r="S43" s="40">
        <v>0</v>
      </c>
      <c r="T43" s="40">
        <v>0</v>
      </c>
      <c r="U43" s="40">
        <v>0</v>
      </c>
      <c r="V43" s="40">
        <v>0</v>
      </c>
      <c r="W43" s="311">
        <v>0</v>
      </c>
    </row>
    <row r="44" spans="1:23" x14ac:dyDescent="0.2">
      <c r="A44" s="38" t="s">
        <v>38</v>
      </c>
      <c r="B44" s="32">
        <v>1</v>
      </c>
      <c r="C44" s="33">
        <v>10</v>
      </c>
      <c r="D44" s="33">
        <v>12</v>
      </c>
      <c r="E44" s="33">
        <v>12</v>
      </c>
      <c r="F44" s="33">
        <v>11</v>
      </c>
      <c r="G44" s="33">
        <v>11</v>
      </c>
      <c r="H44" s="33">
        <v>17</v>
      </c>
      <c r="I44" s="33">
        <v>28</v>
      </c>
      <c r="J44" s="33">
        <v>24</v>
      </c>
      <c r="K44" s="33">
        <v>13</v>
      </c>
      <c r="L44" s="40">
        <v>30</v>
      </c>
      <c r="M44" s="40">
        <v>14</v>
      </c>
      <c r="N44" s="40">
        <v>18</v>
      </c>
      <c r="O44" s="40">
        <v>9</v>
      </c>
      <c r="P44" s="40">
        <v>3</v>
      </c>
      <c r="Q44" s="40">
        <v>5</v>
      </c>
      <c r="R44" s="40">
        <v>10</v>
      </c>
      <c r="S44" s="40">
        <v>6</v>
      </c>
      <c r="T44" s="40">
        <v>4</v>
      </c>
      <c r="U44" s="40">
        <v>9</v>
      </c>
      <c r="V44" s="40">
        <v>3</v>
      </c>
      <c r="W44" s="311">
        <v>9</v>
      </c>
    </row>
    <row r="45" spans="1:23" ht="14.25" x14ac:dyDescent="0.2">
      <c r="A45" s="34" t="s">
        <v>39</v>
      </c>
      <c r="B45" s="39">
        <v>0</v>
      </c>
      <c r="C45" s="40">
        <v>0</v>
      </c>
      <c r="D45" s="40">
        <v>0</v>
      </c>
      <c r="E45" s="40">
        <v>0</v>
      </c>
      <c r="F45" s="33">
        <v>2</v>
      </c>
      <c r="G45" s="40">
        <v>0</v>
      </c>
      <c r="H45" s="33">
        <v>3</v>
      </c>
      <c r="I45" s="33">
        <v>4</v>
      </c>
      <c r="J45" s="33">
        <v>2</v>
      </c>
      <c r="K45" s="33">
        <v>1</v>
      </c>
      <c r="L45" s="40">
        <v>5</v>
      </c>
      <c r="M45" s="40">
        <v>1</v>
      </c>
      <c r="N45" s="40">
        <v>1</v>
      </c>
      <c r="O45" s="40">
        <v>0</v>
      </c>
      <c r="P45" s="40">
        <v>1</v>
      </c>
      <c r="Q45" s="40">
        <v>0</v>
      </c>
      <c r="R45" s="40">
        <v>0</v>
      </c>
      <c r="S45" s="40">
        <v>0</v>
      </c>
      <c r="T45" s="40">
        <v>3</v>
      </c>
      <c r="U45" s="40">
        <v>0</v>
      </c>
      <c r="V45" s="40">
        <v>0</v>
      </c>
      <c r="W45" s="311">
        <v>0</v>
      </c>
    </row>
    <row r="46" spans="1:23" x14ac:dyDescent="0.2">
      <c r="A46" s="34" t="s">
        <v>40</v>
      </c>
      <c r="B46" s="39">
        <v>0</v>
      </c>
      <c r="C46" s="40">
        <v>0</v>
      </c>
      <c r="D46" s="33">
        <v>5</v>
      </c>
      <c r="E46" s="33">
        <v>3</v>
      </c>
      <c r="F46" s="40">
        <v>0</v>
      </c>
      <c r="G46" s="33">
        <v>2</v>
      </c>
      <c r="H46" s="40">
        <v>0</v>
      </c>
      <c r="I46" s="33">
        <v>2</v>
      </c>
      <c r="J46" s="33">
        <v>5</v>
      </c>
      <c r="K46" s="33">
        <v>5</v>
      </c>
      <c r="L46" s="40">
        <v>2</v>
      </c>
      <c r="M46" s="40">
        <v>0</v>
      </c>
      <c r="N46" s="40">
        <v>1</v>
      </c>
      <c r="O46" s="40">
        <v>3</v>
      </c>
      <c r="P46" s="40">
        <v>0</v>
      </c>
      <c r="Q46" s="40">
        <v>1</v>
      </c>
      <c r="R46" s="40">
        <v>1</v>
      </c>
      <c r="S46" s="40">
        <v>1</v>
      </c>
      <c r="T46" s="40">
        <v>1</v>
      </c>
      <c r="U46" s="40">
        <v>0</v>
      </c>
      <c r="V46" s="40">
        <v>0</v>
      </c>
      <c r="W46" s="311">
        <v>0</v>
      </c>
    </row>
    <row r="47" spans="1:23" x14ac:dyDescent="0.2">
      <c r="B47" s="32"/>
      <c r="C47" s="33"/>
      <c r="D47" s="33"/>
      <c r="E47" s="33"/>
      <c r="F47" s="33"/>
      <c r="G47" s="33"/>
      <c r="H47" s="33"/>
      <c r="I47" s="33"/>
      <c r="J47" s="33"/>
      <c r="K47" s="33"/>
      <c r="L47" s="40"/>
      <c r="M47" s="40"/>
      <c r="N47" s="40"/>
      <c r="O47" s="40"/>
      <c r="P47" s="40"/>
      <c r="Q47" s="40"/>
      <c r="R47" s="40"/>
      <c r="S47" s="40"/>
      <c r="T47" s="40"/>
      <c r="U47" s="40"/>
      <c r="V47" s="40"/>
      <c r="W47" s="311"/>
    </row>
    <row r="48" spans="1:23" x14ac:dyDescent="0.2">
      <c r="A48" s="31" t="s">
        <v>41</v>
      </c>
      <c r="B48" s="32">
        <v>15</v>
      </c>
      <c r="C48" s="33">
        <v>28</v>
      </c>
      <c r="D48" s="33">
        <v>33</v>
      </c>
      <c r="E48" s="33">
        <v>47</v>
      </c>
      <c r="F48" s="33">
        <v>109</v>
      </c>
      <c r="G48" s="33">
        <v>173</v>
      </c>
      <c r="H48" s="90">
        <v>232</v>
      </c>
      <c r="I48" s="33">
        <v>294</v>
      </c>
      <c r="J48" s="90">
        <v>404</v>
      </c>
      <c r="K48" s="90">
        <v>458</v>
      </c>
      <c r="L48" s="40">
        <v>515</v>
      </c>
      <c r="M48" s="40">
        <v>474</v>
      </c>
      <c r="N48" s="40">
        <v>551</v>
      </c>
      <c r="O48" s="40">
        <v>434</v>
      </c>
      <c r="P48" s="40">
        <v>378</v>
      </c>
      <c r="Q48" s="40">
        <v>358</v>
      </c>
      <c r="R48" s="40">
        <v>308</v>
      </c>
      <c r="S48" s="40">
        <v>254</v>
      </c>
      <c r="T48" s="40">
        <v>147</v>
      </c>
      <c r="U48" s="40">
        <v>72</v>
      </c>
      <c r="V48" s="40">
        <v>59</v>
      </c>
      <c r="W48" s="311">
        <v>59</v>
      </c>
    </row>
    <row r="49" spans="1:23" x14ac:dyDescent="0.2">
      <c r="A49" s="1"/>
      <c r="B49" s="32"/>
      <c r="C49" s="33"/>
      <c r="D49" s="33"/>
      <c r="E49" s="33"/>
      <c r="F49" s="33"/>
      <c r="G49" s="33"/>
      <c r="H49" s="33"/>
      <c r="I49" s="33"/>
      <c r="J49" s="33"/>
      <c r="K49" s="33"/>
      <c r="L49" s="40"/>
      <c r="M49" s="40"/>
      <c r="N49" s="40"/>
      <c r="O49" s="40"/>
      <c r="P49" s="40"/>
      <c r="Q49" s="40"/>
      <c r="R49" s="40"/>
      <c r="S49" s="40"/>
      <c r="T49" s="40"/>
      <c r="U49" s="40"/>
      <c r="V49" s="40"/>
      <c r="W49" s="311"/>
    </row>
    <row r="50" spans="1:23" x14ac:dyDescent="0.2">
      <c r="A50" s="41" t="s">
        <v>42</v>
      </c>
      <c r="B50" s="32">
        <v>222</v>
      </c>
      <c r="C50" s="33">
        <v>277</v>
      </c>
      <c r="D50" s="33">
        <v>292</v>
      </c>
      <c r="E50" s="33">
        <v>371</v>
      </c>
      <c r="F50" s="33">
        <v>371</v>
      </c>
      <c r="G50" s="33">
        <v>476</v>
      </c>
      <c r="H50" s="90">
        <v>505</v>
      </c>
      <c r="I50" s="90">
        <v>514</v>
      </c>
      <c r="J50" s="33">
        <v>616</v>
      </c>
      <c r="K50" s="90">
        <v>565</v>
      </c>
      <c r="L50" s="40">
        <v>595</v>
      </c>
      <c r="M50" s="40">
        <v>621</v>
      </c>
      <c r="N50" s="40">
        <v>758</v>
      </c>
      <c r="O50" s="40">
        <v>892</v>
      </c>
      <c r="P50" s="40">
        <v>1055</v>
      </c>
      <c r="Q50" s="40">
        <v>892</v>
      </c>
      <c r="R50" s="40">
        <v>740</v>
      </c>
      <c r="S50" s="40">
        <v>447</v>
      </c>
      <c r="T50" s="40">
        <v>229</v>
      </c>
      <c r="U50" s="40">
        <v>142</v>
      </c>
      <c r="V50" s="40">
        <v>128</v>
      </c>
      <c r="W50" s="311">
        <v>166</v>
      </c>
    </row>
    <row r="51" spans="1:23" x14ac:dyDescent="0.2">
      <c r="A51" s="37" t="s">
        <v>43</v>
      </c>
      <c r="B51" s="32">
        <v>58</v>
      </c>
      <c r="C51" s="33">
        <v>88</v>
      </c>
      <c r="D51" s="33">
        <v>94</v>
      </c>
      <c r="E51" s="33">
        <v>106</v>
      </c>
      <c r="F51" s="33">
        <v>103</v>
      </c>
      <c r="G51" s="33">
        <v>151</v>
      </c>
      <c r="H51" s="33">
        <v>126</v>
      </c>
      <c r="I51" s="90">
        <v>140</v>
      </c>
      <c r="J51" s="33">
        <v>142</v>
      </c>
      <c r="K51" s="90">
        <v>153</v>
      </c>
      <c r="L51" s="40">
        <v>137</v>
      </c>
      <c r="M51" s="40">
        <v>103</v>
      </c>
      <c r="N51" s="40">
        <v>124</v>
      </c>
      <c r="O51" s="40">
        <v>104</v>
      </c>
      <c r="P51" s="40">
        <v>84</v>
      </c>
      <c r="Q51" s="40">
        <v>61</v>
      </c>
      <c r="R51" s="40">
        <v>52</v>
      </c>
      <c r="S51" s="40">
        <v>39</v>
      </c>
      <c r="T51" s="40">
        <v>25</v>
      </c>
      <c r="U51" s="40">
        <v>9</v>
      </c>
      <c r="V51" s="40">
        <v>5</v>
      </c>
      <c r="W51" s="311">
        <v>14</v>
      </c>
    </row>
    <row r="52" spans="1:23" x14ac:dyDescent="0.2">
      <c r="A52" s="37" t="s">
        <v>44</v>
      </c>
      <c r="B52" s="32">
        <v>134</v>
      </c>
      <c r="C52" s="33">
        <v>153</v>
      </c>
      <c r="D52" s="33">
        <v>161</v>
      </c>
      <c r="E52" s="33">
        <v>223</v>
      </c>
      <c r="F52" s="33">
        <v>224</v>
      </c>
      <c r="G52" s="33">
        <v>272</v>
      </c>
      <c r="H52" s="90">
        <v>316</v>
      </c>
      <c r="I52" s="90">
        <v>301</v>
      </c>
      <c r="J52" s="33">
        <v>400</v>
      </c>
      <c r="K52" s="90">
        <v>341</v>
      </c>
      <c r="L52" s="40">
        <v>405</v>
      </c>
      <c r="M52" s="40">
        <v>451</v>
      </c>
      <c r="N52" s="40">
        <v>554</v>
      </c>
      <c r="O52" s="40">
        <v>668</v>
      </c>
      <c r="P52" s="40">
        <v>907</v>
      </c>
      <c r="Q52" s="40">
        <v>776</v>
      </c>
      <c r="R52" s="40">
        <v>650</v>
      </c>
      <c r="S52" s="40">
        <v>366</v>
      </c>
      <c r="T52" s="40">
        <v>186</v>
      </c>
      <c r="U52" s="40">
        <v>119</v>
      </c>
      <c r="V52" s="40">
        <v>108</v>
      </c>
      <c r="W52" s="311">
        <v>142</v>
      </c>
    </row>
    <row r="53" spans="1:23" x14ac:dyDescent="0.2">
      <c r="A53" s="37" t="s">
        <v>45</v>
      </c>
      <c r="B53" s="39">
        <v>0</v>
      </c>
      <c r="C53" s="40">
        <v>0</v>
      </c>
      <c r="D53" s="40">
        <v>0</v>
      </c>
      <c r="E53" s="40">
        <v>0</v>
      </c>
      <c r="F53" s="40">
        <v>0</v>
      </c>
      <c r="G53" s="33">
        <v>1</v>
      </c>
      <c r="H53" s="40">
        <v>0</v>
      </c>
      <c r="I53" s="90">
        <v>1</v>
      </c>
      <c r="J53" s="33">
        <v>1</v>
      </c>
      <c r="K53" s="40">
        <v>0</v>
      </c>
      <c r="L53" s="40">
        <v>0</v>
      </c>
      <c r="M53" s="40">
        <v>0</v>
      </c>
      <c r="N53" s="40">
        <v>0</v>
      </c>
      <c r="O53" s="40">
        <v>0</v>
      </c>
      <c r="P53" s="40">
        <v>2</v>
      </c>
      <c r="Q53" s="40">
        <v>1</v>
      </c>
      <c r="R53" s="40">
        <v>1</v>
      </c>
      <c r="S53" s="40">
        <v>2</v>
      </c>
      <c r="T53" s="40">
        <v>1</v>
      </c>
      <c r="U53" s="40">
        <v>0</v>
      </c>
      <c r="V53" s="40">
        <v>0</v>
      </c>
      <c r="W53" s="311">
        <v>0</v>
      </c>
    </row>
    <row r="54" spans="1:23" x14ac:dyDescent="0.2">
      <c r="A54" s="37" t="s">
        <v>46</v>
      </c>
      <c r="B54" s="32">
        <v>30</v>
      </c>
      <c r="C54" s="33">
        <v>36</v>
      </c>
      <c r="D54" s="33">
        <v>37</v>
      </c>
      <c r="E54" s="33">
        <v>42</v>
      </c>
      <c r="F54" s="33">
        <v>44</v>
      </c>
      <c r="G54" s="33">
        <v>52</v>
      </c>
      <c r="H54" s="33">
        <v>63</v>
      </c>
      <c r="I54" s="90">
        <v>72</v>
      </c>
      <c r="J54" s="33">
        <v>73</v>
      </c>
      <c r="K54" s="33">
        <v>71</v>
      </c>
      <c r="L54" s="40">
        <v>53</v>
      </c>
      <c r="M54" s="40">
        <v>67</v>
      </c>
      <c r="N54" s="40">
        <v>80</v>
      </c>
      <c r="O54" s="40">
        <v>120</v>
      </c>
      <c r="P54" s="40">
        <v>62</v>
      </c>
      <c r="Q54" s="40">
        <v>54</v>
      </c>
      <c r="R54" s="40">
        <v>37</v>
      </c>
      <c r="S54" s="40">
        <v>40</v>
      </c>
      <c r="T54" s="40">
        <v>17</v>
      </c>
      <c r="U54" s="40">
        <v>14</v>
      </c>
      <c r="V54" s="40">
        <v>15</v>
      </c>
      <c r="W54" s="311">
        <v>10</v>
      </c>
    </row>
    <row r="55" spans="1:23" x14ac:dyDescent="0.2">
      <c r="A55" s="37"/>
      <c r="B55" s="32"/>
      <c r="C55" s="33"/>
      <c r="D55" s="33"/>
      <c r="E55" s="33"/>
      <c r="F55" s="33"/>
      <c r="G55" s="33"/>
      <c r="H55" s="33"/>
      <c r="I55" s="33"/>
      <c r="J55" s="33"/>
      <c r="K55" s="33"/>
      <c r="L55" s="40"/>
      <c r="M55" s="40"/>
      <c r="N55" s="40"/>
      <c r="O55" s="40"/>
      <c r="P55" s="40"/>
      <c r="Q55" s="40"/>
      <c r="R55" s="40"/>
      <c r="S55" s="40"/>
      <c r="T55" s="40"/>
      <c r="U55" s="40"/>
      <c r="V55" s="40"/>
      <c r="W55" s="311"/>
    </row>
    <row r="56" spans="1:23" x14ac:dyDescent="0.2">
      <c r="A56" s="41" t="s">
        <v>47</v>
      </c>
      <c r="B56" s="32">
        <v>39</v>
      </c>
      <c r="C56" s="33">
        <v>60</v>
      </c>
      <c r="D56" s="33">
        <v>97</v>
      </c>
      <c r="E56" s="33">
        <v>104</v>
      </c>
      <c r="F56" s="33">
        <v>68</v>
      </c>
      <c r="G56" s="33">
        <v>51</v>
      </c>
      <c r="H56" s="90">
        <v>109</v>
      </c>
      <c r="I56" s="90">
        <v>140</v>
      </c>
      <c r="J56" s="33">
        <v>139</v>
      </c>
      <c r="K56" s="90">
        <v>228</v>
      </c>
      <c r="L56" s="40">
        <v>291</v>
      </c>
      <c r="M56" s="40">
        <v>271</v>
      </c>
      <c r="N56" s="40">
        <v>309</v>
      </c>
      <c r="O56" s="40">
        <v>295</v>
      </c>
      <c r="P56" s="40">
        <v>266</v>
      </c>
      <c r="Q56" s="40">
        <v>210</v>
      </c>
      <c r="R56" s="40">
        <v>229</v>
      </c>
      <c r="S56" s="40">
        <v>259</v>
      </c>
      <c r="T56" s="40">
        <v>132</v>
      </c>
      <c r="U56" s="40">
        <v>80</v>
      </c>
      <c r="V56" s="40">
        <v>74</v>
      </c>
      <c r="W56" s="311">
        <v>64</v>
      </c>
    </row>
    <row r="57" spans="1:23" x14ac:dyDescent="0.2">
      <c r="A57" s="37" t="s">
        <v>48</v>
      </c>
      <c r="B57" s="32">
        <v>16</v>
      </c>
      <c r="C57" s="33">
        <v>33</v>
      </c>
      <c r="D57" s="33">
        <v>60</v>
      </c>
      <c r="E57" s="33">
        <v>66</v>
      </c>
      <c r="F57" s="33">
        <v>31</v>
      </c>
      <c r="G57" s="33">
        <v>42</v>
      </c>
      <c r="H57" s="33">
        <v>55</v>
      </c>
      <c r="I57" s="90">
        <v>75</v>
      </c>
      <c r="J57" s="33">
        <v>87</v>
      </c>
      <c r="K57" s="90">
        <v>91</v>
      </c>
      <c r="L57" s="40">
        <v>106</v>
      </c>
      <c r="M57" s="40">
        <v>100</v>
      </c>
      <c r="N57" s="40">
        <v>92</v>
      </c>
      <c r="O57" s="40">
        <v>111</v>
      </c>
      <c r="P57" s="40">
        <v>58</v>
      </c>
      <c r="Q57" s="40">
        <v>46</v>
      </c>
      <c r="R57" s="40">
        <v>57</v>
      </c>
      <c r="S57" s="40">
        <v>65</v>
      </c>
      <c r="T57" s="40">
        <v>41</v>
      </c>
      <c r="U57" s="40">
        <v>35</v>
      </c>
      <c r="V57" s="40">
        <v>28</v>
      </c>
      <c r="W57" s="311">
        <v>19</v>
      </c>
    </row>
    <row r="58" spans="1:23" x14ac:dyDescent="0.2">
      <c r="A58" s="37" t="s">
        <v>49</v>
      </c>
      <c r="B58" s="32">
        <v>23</v>
      </c>
      <c r="C58" s="33">
        <v>27</v>
      </c>
      <c r="D58" s="33">
        <v>37</v>
      </c>
      <c r="E58" s="33">
        <v>38</v>
      </c>
      <c r="F58" s="33">
        <v>37</v>
      </c>
      <c r="G58" s="33">
        <v>9</v>
      </c>
      <c r="H58" s="33">
        <v>54</v>
      </c>
      <c r="I58" s="90">
        <v>65</v>
      </c>
      <c r="J58" s="33">
        <v>52</v>
      </c>
      <c r="K58" s="90">
        <v>137</v>
      </c>
      <c r="L58" s="40">
        <v>185</v>
      </c>
      <c r="M58" s="40">
        <v>171</v>
      </c>
      <c r="N58" s="40">
        <v>217</v>
      </c>
      <c r="O58" s="40">
        <v>184</v>
      </c>
      <c r="P58" s="40">
        <v>208</v>
      </c>
      <c r="Q58" s="40">
        <v>164</v>
      </c>
      <c r="R58" s="40">
        <v>172</v>
      </c>
      <c r="S58" s="40">
        <v>194</v>
      </c>
      <c r="T58" s="40">
        <v>91</v>
      </c>
      <c r="U58" s="40">
        <v>45</v>
      </c>
      <c r="V58" s="40">
        <v>46</v>
      </c>
      <c r="W58" s="311">
        <v>45</v>
      </c>
    </row>
    <row r="59" spans="1:23" x14ac:dyDescent="0.2">
      <c r="A59" s="37"/>
      <c r="B59" s="32"/>
      <c r="C59" s="33"/>
      <c r="D59" s="33"/>
      <c r="E59" s="33"/>
      <c r="F59" s="33"/>
      <c r="G59" s="33"/>
      <c r="H59" s="33"/>
      <c r="I59" s="33"/>
      <c r="J59" s="33"/>
      <c r="K59" s="33"/>
      <c r="L59" s="40"/>
      <c r="M59" s="40"/>
      <c r="N59" s="40"/>
      <c r="O59" s="40"/>
      <c r="P59" s="40"/>
      <c r="Q59" s="40"/>
      <c r="R59" s="40"/>
      <c r="S59" s="40"/>
      <c r="T59" s="40"/>
      <c r="U59" s="40"/>
      <c r="V59" s="40"/>
      <c r="W59" s="311"/>
    </row>
    <row r="60" spans="1:23" x14ac:dyDescent="0.2">
      <c r="A60" s="41" t="s">
        <v>50</v>
      </c>
      <c r="B60" s="32">
        <v>164</v>
      </c>
      <c r="C60" s="33">
        <v>224</v>
      </c>
      <c r="D60" s="33">
        <v>321</v>
      </c>
      <c r="E60" s="33">
        <v>319</v>
      </c>
      <c r="F60" s="33">
        <v>308</v>
      </c>
      <c r="G60" s="33">
        <v>292</v>
      </c>
      <c r="H60" s="33">
        <v>365</v>
      </c>
      <c r="I60" s="90">
        <v>384</v>
      </c>
      <c r="J60" s="33">
        <v>515</v>
      </c>
      <c r="K60" s="90">
        <v>540</v>
      </c>
      <c r="L60" s="40">
        <v>527</v>
      </c>
      <c r="M60" s="40">
        <v>460</v>
      </c>
      <c r="N60" s="40">
        <v>492</v>
      </c>
      <c r="O60" s="40">
        <v>515</v>
      </c>
      <c r="P60" s="40">
        <v>462</v>
      </c>
      <c r="Q60" s="40">
        <v>356</v>
      </c>
      <c r="R60" s="40">
        <v>321</v>
      </c>
      <c r="S60" s="40">
        <v>281</v>
      </c>
      <c r="T60" s="40">
        <v>156</v>
      </c>
      <c r="U60" s="40">
        <v>74</v>
      </c>
      <c r="V60" s="40">
        <v>97</v>
      </c>
      <c r="W60" s="311">
        <v>65</v>
      </c>
    </row>
    <row r="61" spans="1:23" x14ac:dyDescent="0.2">
      <c r="A61" s="44"/>
      <c r="B61" s="32"/>
      <c r="C61" s="33"/>
      <c r="D61" s="33"/>
      <c r="E61" s="33"/>
      <c r="F61" s="33"/>
      <c r="G61" s="33"/>
      <c r="H61" s="33"/>
      <c r="I61" s="33"/>
      <c r="J61" s="33"/>
      <c r="K61" s="33"/>
      <c r="L61" s="40"/>
      <c r="M61" s="40"/>
      <c r="N61" s="40"/>
      <c r="O61" s="40"/>
      <c r="P61" s="40"/>
      <c r="Q61" s="40"/>
      <c r="R61" s="40"/>
      <c r="S61" s="40"/>
      <c r="T61" s="40"/>
      <c r="U61" s="40"/>
      <c r="V61" s="40"/>
      <c r="W61" s="311"/>
    </row>
    <row r="62" spans="1:23" ht="14.25" x14ac:dyDescent="0.2">
      <c r="A62" s="45" t="s">
        <v>51</v>
      </c>
      <c r="B62" s="26">
        <v>357</v>
      </c>
      <c r="C62" s="33">
        <v>488</v>
      </c>
      <c r="D62" s="33">
        <v>248</v>
      </c>
      <c r="E62" s="33">
        <v>513</v>
      </c>
      <c r="F62" s="33">
        <v>374</v>
      </c>
      <c r="G62" s="33">
        <v>334</v>
      </c>
      <c r="H62" s="33">
        <v>216</v>
      </c>
      <c r="I62" s="33">
        <v>330</v>
      </c>
      <c r="J62" s="33">
        <v>701</v>
      </c>
      <c r="K62" s="90">
        <v>308</v>
      </c>
      <c r="L62" s="40">
        <v>357</v>
      </c>
      <c r="M62" s="40">
        <v>347</v>
      </c>
      <c r="N62" s="40">
        <v>427</v>
      </c>
      <c r="O62" s="40">
        <v>563</v>
      </c>
      <c r="P62" s="40">
        <v>582</v>
      </c>
      <c r="Q62" s="40">
        <v>393</v>
      </c>
      <c r="R62" s="40">
        <v>307</v>
      </c>
      <c r="S62" s="40">
        <v>225</v>
      </c>
      <c r="T62" s="40">
        <v>138</v>
      </c>
      <c r="U62" s="40">
        <v>67</v>
      </c>
      <c r="V62" s="40">
        <v>51</v>
      </c>
      <c r="W62" s="311">
        <v>21</v>
      </c>
    </row>
    <row r="63" spans="1:23" x14ac:dyDescent="0.2">
      <c r="A63" s="46" t="s">
        <v>52</v>
      </c>
      <c r="B63" s="26">
        <v>46</v>
      </c>
      <c r="C63" s="26">
        <v>43</v>
      </c>
      <c r="D63" s="26">
        <v>71</v>
      </c>
      <c r="E63" s="26">
        <v>265</v>
      </c>
      <c r="F63" s="26">
        <v>91</v>
      </c>
      <c r="G63" s="26">
        <v>61</v>
      </c>
      <c r="H63" s="26">
        <v>85</v>
      </c>
      <c r="I63" s="26">
        <v>132</v>
      </c>
      <c r="J63" s="141">
        <v>656</v>
      </c>
      <c r="K63" s="141">
        <v>290</v>
      </c>
      <c r="L63" s="111">
        <v>312</v>
      </c>
      <c r="M63" s="111">
        <v>300</v>
      </c>
      <c r="N63" s="111">
        <v>371</v>
      </c>
      <c r="O63" s="111">
        <v>422</v>
      </c>
      <c r="P63" s="111">
        <v>440</v>
      </c>
      <c r="Q63" s="111">
        <v>270</v>
      </c>
      <c r="R63" s="111">
        <v>202</v>
      </c>
      <c r="S63" s="111">
        <v>157</v>
      </c>
      <c r="T63" s="111">
        <v>103</v>
      </c>
      <c r="U63" s="111">
        <v>43</v>
      </c>
      <c r="V63" s="111">
        <v>50</v>
      </c>
      <c r="W63" s="311">
        <v>17</v>
      </c>
    </row>
    <row r="64" spans="1:23" x14ac:dyDescent="0.2">
      <c r="A64" s="46" t="s">
        <v>53</v>
      </c>
      <c r="B64" s="26">
        <v>311</v>
      </c>
      <c r="C64" s="26">
        <v>445</v>
      </c>
      <c r="D64" s="26">
        <v>177</v>
      </c>
      <c r="E64" s="26">
        <v>248</v>
      </c>
      <c r="F64" s="26">
        <v>283</v>
      </c>
      <c r="G64" s="26">
        <v>273</v>
      </c>
      <c r="H64" s="26">
        <v>131</v>
      </c>
      <c r="I64" s="26">
        <v>198</v>
      </c>
      <c r="J64" s="141">
        <v>45</v>
      </c>
      <c r="K64" s="141">
        <v>18</v>
      </c>
      <c r="L64" s="111">
        <v>45</v>
      </c>
      <c r="M64" s="111">
        <v>47</v>
      </c>
      <c r="N64" s="111">
        <v>56</v>
      </c>
      <c r="O64" s="111">
        <v>141</v>
      </c>
      <c r="P64" s="111">
        <v>142</v>
      </c>
      <c r="Q64" s="111">
        <v>123</v>
      </c>
      <c r="R64" s="111">
        <v>105</v>
      </c>
      <c r="S64" s="111">
        <v>68</v>
      </c>
      <c r="T64" s="111">
        <v>35</v>
      </c>
      <c r="U64" s="111">
        <v>24</v>
      </c>
      <c r="V64" s="111">
        <v>1</v>
      </c>
      <c r="W64" s="311">
        <v>4</v>
      </c>
    </row>
    <row r="65" spans="1:29" s="3" customFormat="1" x14ac:dyDescent="0.2">
      <c r="A65" s="55"/>
      <c r="B65" s="50"/>
      <c r="C65" s="51"/>
      <c r="D65" s="51"/>
      <c r="E65" s="51"/>
      <c r="F65" s="51"/>
      <c r="G65" s="51"/>
      <c r="H65" s="51"/>
      <c r="I65" s="51"/>
      <c r="J65" s="51"/>
      <c r="K65" s="51"/>
      <c r="L65" s="51"/>
      <c r="M65" s="51"/>
      <c r="N65" s="51"/>
      <c r="O65" s="51"/>
      <c r="P65" s="51"/>
      <c r="Q65" s="51"/>
      <c r="R65" s="51"/>
      <c r="S65" s="51"/>
      <c r="T65" s="51"/>
      <c r="U65" s="51"/>
      <c r="V65" s="51"/>
      <c r="W65" s="312"/>
    </row>
    <row r="66" spans="1:29" x14ac:dyDescent="0.2">
      <c r="A66" s="3"/>
      <c r="B66" s="154" t="s">
        <v>54</v>
      </c>
      <c r="C66" s="20"/>
      <c r="D66" s="20"/>
      <c r="E66" s="20"/>
      <c r="F66" s="20"/>
      <c r="G66" s="20"/>
      <c r="H66" s="20"/>
      <c r="I66" s="20"/>
      <c r="J66" s="20"/>
      <c r="K66" s="20"/>
      <c r="L66" s="20"/>
      <c r="M66" s="20"/>
      <c r="N66" s="20"/>
      <c r="O66" s="20"/>
      <c r="P66" s="20"/>
      <c r="Q66" s="20"/>
      <c r="R66" s="20"/>
      <c r="S66" s="20"/>
      <c r="T66" s="20"/>
      <c r="U66" s="20"/>
      <c r="V66" s="20"/>
      <c r="W66" s="156"/>
    </row>
    <row r="67" spans="1:29" x14ac:dyDescent="0.2">
      <c r="A67" s="144" t="s">
        <v>2</v>
      </c>
      <c r="B67" s="157">
        <v>100</v>
      </c>
      <c r="C67" s="103">
        <v>100</v>
      </c>
      <c r="D67" s="103">
        <v>100</v>
      </c>
      <c r="E67" s="103">
        <v>100</v>
      </c>
      <c r="F67" s="103">
        <v>100</v>
      </c>
      <c r="G67" s="103">
        <v>100</v>
      </c>
      <c r="H67" s="103">
        <v>100</v>
      </c>
      <c r="I67" s="103">
        <v>100</v>
      </c>
      <c r="J67" s="103">
        <v>100</v>
      </c>
      <c r="K67" s="103">
        <v>100</v>
      </c>
      <c r="L67" s="103">
        <v>100</v>
      </c>
      <c r="M67" s="103">
        <v>100</v>
      </c>
      <c r="N67" s="103">
        <v>100</v>
      </c>
      <c r="O67" s="103">
        <v>100</v>
      </c>
      <c r="P67" s="103">
        <v>100</v>
      </c>
      <c r="Q67" s="103">
        <v>100</v>
      </c>
      <c r="R67" s="103">
        <v>100</v>
      </c>
      <c r="S67" s="103">
        <v>100</v>
      </c>
      <c r="T67" s="103">
        <v>100</v>
      </c>
      <c r="U67" s="103">
        <v>100</v>
      </c>
      <c r="V67" s="103">
        <v>100</v>
      </c>
      <c r="W67" s="158">
        <v>100</v>
      </c>
    </row>
    <row r="68" spans="1:29" x14ac:dyDescent="0.2">
      <c r="A68" s="144"/>
      <c r="B68" s="159"/>
      <c r="C68" s="160"/>
      <c r="D68" s="160"/>
      <c r="E68" s="160"/>
      <c r="F68" s="160"/>
      <c r="G68" s="160"/>
      <c r="H68" s="160"/>
      <c r="I68" s="160"/>
      <c r="J68" s="160"/>
      <c r="K68" s="160"/>
      <c r="L68" s="160"/>
      <c r="M68" s="160"/>
      <c r="N68" s="160"/>
      <c r="O68" s="160"/>
      <c r="P68" s="160"/>
      <c r="Q68" s="160"/>
      <c r="R68" s="160"/>
      <c r="S68" s="160"/>
      <c r="T68" s="160"/>
      <c r="U68" s="160"/>
      <c r="V68" s="160"/>
      <c r="W68" s="161"/>
    </row>
    <row r="69" spans="1:29" x14ac:dyDescent="0.2">
      <c r="A69" s="121" t="s">
        <v>3</v>
      </c>
      <c r="B69" s="65">
        <v>79.560899111343446</v>
      </c>
      <c r="C69" s="66">
        <v>78.931512351877885</v>
      </c>
      <c r="D69" s="66">
        <v>83.971892253638941</v>
      </c>
      <c r="E69" s="66">
        <v>80.911348035636038</v>
      </c>
      <c r="F69" s="66">
        <v>84.795876847958766</v>
      </c>
      <c r="G69" s="66">
        <v>85.425357097712052</v>
      </c>
      <c r="H69" s="66">
        <v>87.215149245747298</v>
      </c>
      <c r="I69" s="66">
        <v>87.617668356263579</v>
      </c>
      <c r="J69" s="66">
        <v>84.47909284195606</v>
      </c>
      <c r="K69" s="66">
        <v>87.808320950965822</v>
      </c>
      <c r="L69" s="66">
        <v>88.024357239512852</v>
      </c>
      <c r="M69" s="66">
        <v>88.444535128885263</v>
      </c>
      <c r="N69" s="66">
        <v>86.477837543405727</v>
      </c>
      <c r="O69" s="66">
        <v>83.8</v>
      </c>
      <c r="P69" s="66">
        <v>80.400000000000006</v>
      </c>
      <c r="Q69" s="66">
        <v>81.5</v>
      </c>
      <c r="R69" s="66">
        <v>81.5</v>
      </c>
      <c r="S69" s="66">
        <v>82.4</v>
      </c>
      <c r="T69" s="66">
        <v>83.8</v>
      </c>
      <c r="U69" s="66">
        <v>83.1</v>
      </c>
      <c r="V69" s="66">
        <v>82</v>
      </c>
      <c r="W69" s="162">
        <v>81.400000000000006</v>
      </c>
      <c r="AA69" s="267"/>
      <c r="AB69" s="267"/>
      <c r="AC69" s="267"/>
    </row>
    <row r="70" spans="1:29" x14ac:dyDescent="0.2">
      <c r="A70" s="121"/>
      <c r="B70" s="65"/>
      <c r="C70" s="66"/>
      <c r="D70" s="66"/>
      <c r="E70" s="66"/>
      <c r="F70" s="66"/>
      <c r="G70" s="66"/>
      <c r="H70" s="66"/>
      <c r="I70" s="66"/>
      <c r="J70" s="66"/>
      <c r="K70" s="66"/>
      <c r="L70" s="66"/>
      <c r="M70" s="66"/>
      <c r="N70" s="66"/>
      <c r="O70" s="66"/>
      <c r="P70" s="66"/>
      <c r="Q70" s="66"/>
      <c r="R70" s="66"/>
      <c r="S70" s="66"/>
      <c r="T70" s="66"/>
      <c r="U70" s="66"/>
      <c r="V70" s="66"/>
      <c r="W70" s="162"/>
      <c r="AA70" s="267"/>
      <c r="AB70" s="267"/>
      <c r="AC70" s="267"/>
    </row>
    <row r="71" spans="1:29" x14ac:dyDescent="0.2">
      <c r="A71" s="109" t="s">
        <v>4</v>
      </c>
      <c r="B71" s="65">
        <v>53.214845791949813</v>
      </c>
      <c r="C71" s="66">
        <v>45.591484233781884</v>
      </c>
      <c r="D71" s="66">
        <v>44.754893759411075</v>
      </c>
      <c r="E71" s="66">
        <v>42.237476266978241</v>
      </c>
      <c r="F71" s="66">
        <v>41.557032415570319</v>
      </c>
      <c r="G71" s="66">
        <v>41.461256478321324</v>
      </c>
      <c r="H71" s="66">
        <v>39.445811490317752</v>
      </c>
      <c r="I71" s="66">
        <v>38.712889210716874</v>
      </c>
      <c r="J71" s="66">
        <v>35.687849436963539</v>
      </c>
      <c r="K71" s="66">
        <v>37.265973254086184</v>
      </c>
      <c r="L71" s="66">
        <v>36.184032476319352</v>
      </c>
      <c r="M71" s="66">
        <v>35.904237230497174</v>
      </c>
      <c r="N71" s="66">
        <v>34.104990808197726</v>
      </c>
      <c r="O71" s="66">
        <v>33.6</v>
      </c>
      <c r="P71" s="66">
        <v>35.9</v>
      </c>
      <c r="Q71" s="66">
        <v>36.299999999999997</v>
      </c>
      <c r="R71" s="66">
        <v>37</v>
      </c>
      <c r="S71" s="66">
        <v>35.799999999999997</v>
      </c>
      <c r="T71" s="66">
        <v>36.9</v>
      </c>
      <c r="U71" s="66">
        <v>40.4</v>
      </c>
      <c r="V71" s="66">
        <v>41.5</v>
      </c>
      <c r="W71" s="162">
        <v>40.9</v>
      </c>
      <c r="AA71" s="267"/>
      <c r="AB71" s="267"/>
      <c r="AC71" s="267"/>
    </row>
    <row r="72" spans="1:29" x14ac:dyDescent="0.2">
      <c r="A72" s="107" t="s">
        <v>5</v>
      </c>
      <c r="B72" s="65">
        <v>44.119184526921067</v>
      </c>
      <c r="C72" s="66">
        <v>38.98373167302671</v>
      </c>
      <c r="D72" s="66">
        <v>38.949305671741676</v>
      </c>
      <c r="E72" s="66">
        <v>36.512341171315903</v>
      </c>
      <c r="F72" s="66">
        <v>35.684253356842532</v>
      </c>
      <c r="G72" s="66">
        <v>34.799646062444694</v>
      </c>
      <c r="H72" s="66">
        <v>33.593666417032203</v>
      </c>
      <c r="I72" s="66">
        <v>32.648443157132512</v>
      </c>
      <c r="J72" s="66">
        <v>30.781951334750769</v>
      </c>
      <c r="K72" s="66">
        <v>31.032689450222882</v>
      </c>
      <c r="L72" s="66">
        <v>30.635994587280109</v>
      </c>
      <c r="M72" s="66">
        <v>29.388560157790927</v>
      </c>
      <c r="N72" s="66">
        <v>28.072445019404917</v>
      </c>
      <c r="O72" s="66">
        <v>27.9</v>
      </c>
      <c r="P72" s="66">
        <v>29.2</v>
      </c>
      <c r="Q72" s="66">
        <v>29.9</v>
      </c>
      <c r="R72" s="66">
        <v>30.1</v>
      </c>
      <c r="S72" s="66">
        <v>28.6</v>
      </c>
      <c r="T72" s="66">
        <v>31</v>
      </c>
      <c r="U72" s="66">
        <v>34.4</v>
      </c>
      <c r="V72" s="66">
        <v>34.1</v>
      </c>
      <c r="W72" s="162">
        <v>32.700000000000003</v>
      </c>
      <c r="AA72" s="267"/>
      <c r="AB72" s="267"/>
      <c r="AC72" s="267"/>
    </row>
    <row r="73" spans="1:29" x14ac:dyDescent="0.2">
      <c r="A73" s="123" t="s">
        <v>6</v>
      </c>
      <c r="B73" s="65">
        <v>0.57501306847882905</v>
      </c>
      <c r="C73" s="66">
        <v>0.56236192006426988</v>
      </c>
      <c r="D73" s="66">
        <v>0.83654007026936583</v>
      </c>
      <c r="E73" s="66">
        <v>0.67182707755221271</v>
      </c>
      <c r="F73" s="66">
        <v>0.65102400651024006</v>
      </c>
      <c r="G73" s="66">
        <v>0.66995322968019211</v>
      </c>
      <c r="H73" s="66">
        <v>0.60982133304803676</v>
      </c>
      <c r="I73" s="66">
        <v>0.44351918899348297</v>
      </c>
      <c r="J73" s="66">
        <v>0.51972596267422633</v>
      </c>
      <c r="K73" s="66">
        <v>0.40118870728083206</v>
      </c>
      <c r="L73" s="66">
        <v>0.40595399188092013</v>
      </c>
      <c r="M73" s="66">
        <v>0.28565598857376046</v>
      </c>
      <c r="N73" s="66">
        <v>0.19745353033294752</v>
      </c>
      <c r="O73" s="66">
        <v>0.2</v>
      </c>
      <c r="P73" s="66">
        <v>0.2</v>
      </c>
      <c r="Q73" s="66">
        <v>0.2</v>
      </c>
      <c r="R73" s="66">
        <v>0.2</v>
      </c>
      <c r="S73" s="66">
        <v>0.4</v>
      </c>
      <c r="T73" s="66">
        <v>0.6</v>
      </c>
      <c r="U73" s="66">
        <v>0.5</v>
      </c>
      <c r="V73" s="66">
        <v>0.4</v>
      </c>
      <c r="W73" s="162">
        <v>0.4</v>
      </c>
      <c r="AA73" s="267"/>
      <c r="AB73" s="267"/>
      <c r="AC73" s="267"/>
    </row>
    <row r="74" spans="1:29" x14ac:dyDescent="0.2">
      <c r="A74" s="123" t="s">
        <v>7</v>
      </c>
      <c r="B74" s="65">
        <v>15.891270256142183</v>
      </c>
      <c r="C74" s="66">
        <v>13.416348664390441</v>
      </c>
      <c r="D74" s="66">
        <v>12.113100217500419</v>
      </c>
      <c r="E74" s="66">
        <v>10.895282605520666</v>
      </c>
      <c r="F74" s="66">
        <v>11.691306116913061</v>
      </c>
      <c r="G74" s="66">
        <v>11.604095563139932</v>
      </c>
      <c r="H74" s="66">
        <v>11.361934310473949</v>
      </c>
      <c r="I74" s="66">
        <v>10.499637943519188</v>
      </c>
      <c r="J74" s="66">
        <v>10.024411370974093</v>
      </c>
      <c r="K74" s="66">
        <v>10.787518573551264</v>
      </c>
      <c r="L74" s="66">
        <v>10.764546684709066</v>
      </c>
      <c r="M74" s="66">
        <v>10.113582262123376</v>
      </c>
      <c r="N74" s="66">
        <v>10.036086334853952</v>
      </c>
      <c r="O74" s="66">
        <v>10</v>
      </c>
      <c r="P74" s="66">
        <v>11.9</v>
      </c>
      <c r="Q74" s="66">
        <v>12.4</v>
      </c>
      <c r="R74" s="66">
        <v>12.2</v>
      </c>
      <c r="S74" s="66">
        <v>11.6</v>
      </c>
      <c r="T74" s="66">
        <v>12.4</v>
      </c>
      <c r="U74" s="66">
        <v>13.1</v>
      </c>
      <c r="V74" s="66">
        <v>13.6</v>
      </c>
      <c r="W74" s="162">
        <v>12.1</v>
      </c>
      <c r="AA74" s="267"/>
      <c r="AB74" s="267"/>
      <c r="AC74" s="267"/>
    </row>
    <row r="75" spans="1:29" x14ac:dyDescent="0.2">
      <c r="A75" s="123" t="s">
        <v>8</v>
      </c>
      <c r="B75" s="65">
        <v>26.476738107684266</v>
      </c>
      <c r="C75" s="66">
        <v>23.94055031130749</v>
      </c>
      <c r="D75" s="66">
        <v>24.945624895432491</v>
      </c>
      <c r="E75" s="66">
        <v>23.733021761355339</v>
      </c>
      <c r="F75" s="66">
        <v>21.660111216601113</v>
      </c>
      <c r="G75" s="66">
        <v>20.262925041082038</v>
      </c>
      <c r="H75" s="66">
        <v>19.514282657537176</v>
      </c>
      <c r="I75" s="66">
        <v>19.243301955104997</v>
      </c>
      <c r="J75" s="66">
        <v>17.812426175289392</v>
      </c>
      <c r="K75" s="66">
        <v>17.845468053491828</v>
      </c>
      <c r="L75" s="66">
        <v>17.713125845737483</v>
      </c>
      <c r="M75" s="66">
        <v>17.078147316874105</v>
      </c>
      <c r="N75" s="66">
        <v>15.837134881187446</v>
      </c>
      <c r="O75" s="66">
        <v>15.5</v>
      </c>
      <c r="P75" s="66">
        <v>14.2</v>
      </c>
      <c r="Q75" s="66">
        <v>14.7</v>
      </c>
      <c r="R75" s="66">
        <v>14.4</v>
      </c>
      <c r="S75" s="66">
        <v>13.9</v>
      </c>
      <c r="T75" s="66">
        <v>15.3</v>
      </c>
      <c r="U75" s="66">
        <v>17.899999999999999</v>
      </c>
      <c r="V75" s="66">
        <v>17.5</v>
      </c>
      <c r="W75" s="162">
        <v>17.2</v>
      </c>
      <c r="AA75" s="267"/>
      <c r="AB75" s="267"/>
      <c r="AC75" s="267"/>
    </row>
    <row r="76" spans="1:29" x14ac:dyDescent="0.2">
      <c r="A76" s="123" t="s">
        <v>9</v>
      </c>
      <c r="B76" s="65">
        <v>1.1761630946157868</v>
      </c>
      <c r="C76" s="66">
        <v>1.064470777264511</v>
      </c>
      <c r="D76" s="66">
        <v>1.054040488539401</v>
      </c>
      <c r="E76" s="66">
        <v>1.2122097268876881</v>
      </c>
      <c r="F76" s="66">
        <v>1.6818120168181201</v>
      </c>
      <c r="G76" s="66">
        <v>2.2626722285425354</v>
      </c>
      <c r="H76" s="66">
        <v>2.1076281159730392</v>
      </c>
      <c r="I76" s="66">
        <v>2.4619840695148443</v>
      </c>
      <c r="J76" s="66">
        <v>2.4253878258130563</v>
      </c>
      <c r="K76" s="66">
        <v>1.9985141158989597</v>
      </c>
      <c r="L76" s="66">
        <v>1.7523680649526387</v>
      </c>
      <c r="M76" s="66">
        <v>1.9111745902196831</v>
      </c>
      <c r="N76" s="66">
        <v>2.0017702730305715</v>
      </c>
      <c r="O76" s="66">
        <v>2.2000000000000002</v>
      </c>
      <c r="P76" s="66">
        <v>2.8</v>
      </c>
      <c r="Q76" s="66">
        <v>2.6</v>
      </c>
      <c r="R76" s="66">
        <v>3.3</v>
      </c>
      <c r="S76" s="66">
        <v>2.6</v>
      </c>
      <c r="T76" s="66">
        <v>2.7</v>
      </c>
      <c r="U76" s="66">
        <v>3</v>
      </c>
      <c r="V76" s="66">
        <v>2.6</v>
      </c>
      <c r="W76" s="162">
        <v>2.9</v>
      </c>
      <c r="AA76" s="267"/>
      <c r="AB76" s="267"/>
      <c r="AC76" s="267"/>
    </row>
    <row r="77" spans="1:29" x14ac:dyDescent="0.2">
      <c r="A77" s="124" t="s">
        <v>10</v>
      </c>
      <c r="B77" s="65">
        <v>0.33978044955567172</v>
      </c>
      <c r="C77" s="66">
        <v>0.64269933721630845</v>
      </c>
      <c r="D77" s="66">
        <v>0.56884724778316886</v>
      </c>
      <c r="E77" s="66">
        <v>0.55498758580400176</v>
      </c>
      <c r="F77" s="66">
        <v>0.50183100501831002</v>
      </c>
      <c r="G77" s="66">
        <v>0.55618758690431047</v>
      </c>
      <c r="H77" s="66">
        <v>0.56702685353589388</v>
      </c>
      <c r="I77" s="66">
        <v>0.73316437364228815</v>
      </c>
      <c r="J77" s="66">
        <v>0.54334987006850932</v>
      </c>
      <c r="K77" s="66">
        <v>1.1515601783060923</v>
      </c>
      <c r="L77" s="66">
        <v>0.61569688768606223</v>
      </c>
      <c r="M77" s="66">
        <v>0.85696796572128142</v>
      </c>
      <c r="N77" s="66">
        <v>1.0076938789405596</v>
      </c>
      <c r="O77" s="66">
        <v>0.8</v>
      </c>
      <c r="P77" s="66">
        <v>0.9</v>
      </c>
      <c r="Q77" s="66">
        <v>1</v>
      </c>
      <c r="R77" s="66">
        <v>1</v>
      </c>
      <c r="S77" s="66">
        <v>0.9</v>
      </c>
      <c r="T77" s="66">
        <v>0.6</v>
      </c>
      <c r="U77" s="66">
        <v>0.5</v>
      </c>
      <c r="V77" s="66">
        <v>0.3</v>
      </c>
      <c r="W77" s="162">
        <v>0.9</v>
      </c>
      <c r="AA77" s="267"/>
      <c r="AB77" s="267"/>
      <c r="AC77" s="267"/>
    </row>
    <row r="78" spans="1:29" x14ac:dyDescent="0.2">
      <c r="A78" s="124" t="s">
        <v>11</v>
      </c>
      <c r="B78" s="65">
        <v>1.0193413486670153</v>
      </c>
      <c r="C78" s="66">
        <v>0.76320546294436631</v>
      </c>
      <c r="D78" s="66">
        <v>0.65250125481010546</v>
      </c>
      <c r="E78" s="66">
        <v>0.77406163283189711</v>
      </c>
      <c r="F78" s="66">
        <v>0.97653600976536015</v>
      </c>
      <c r="G78" s="66">
        <v>1.5168752370117558</v>
      </c>
      <c r="H78" s="66">
        <v>0.77030063121857284</v>
      </c>
      <c r="I78" s="66">
        <v>0.97755249818971757</v>
      </c>
      <c r="J78" s="66">
        <v>0.90558311678084902</v>
      </c>
      <c r="K78" s="66">
        <v>4.2942050520059434</v>
      </c>
      <c r="L78" s="66">
        <v>1.1637347767253046</v>
      </c>
      <c r="M78" s="66">
        <v>0.87737196490512148</v>
      </c>
      <c r="N78" s="66">
        <v>0.87832777286035268</v>
      </c>
      <c r="O78" s="66">
        <v>0.7</v>
      </c>
      <c r="P78" s="66">
        <v>1</v>
      </c>
      <c r="Q78" s="66">
        <v>0.8</v>
      </c>
      <c r="R78" s="66">
        <v>0.9</v>
      </c>
      <c r="S78" s="66">
        <v>1.3</v>
      </c>
      <c r="T78" s="66">
        <v>0.7</v>
      </c>
      <c r="U78" s="66">
        <v>1</v>
      </c>
      <c r="V78" s="66">
        <v>1.7</v>
      </c>
      <c r="W78" s="162">
        <v>2.4</v>
      </c>
      <c r="AA78" s="267"/>
      <c r="AB78" s="267"/>
      <c r="AC78" s="267"/>
    </row>
    <row r="79" spans="1:29" x14ac:dyDescent="0.2">
      <c r="A79" s="124" t="s">
        <v>12</v>
      </c>
      <c r="B79" s="65">
        <v>7.5274438055410355</v>
      </c>
      <c r="C79" s="66">
        <v>5.0210885720024097</v>
      </c>
      <c r="D79" s="66">
        <v>4.2830851597791533</v>
      </c>
      <c r="E79" s="66">
        <v>4.250036512341171</v>
      </c>
      <c r="F79" s="66">
        <v>4.2316560423165601</v>
      </c>
      <c r="G79" s="66">
        <v>4.4874225761597772</v>
      </c>
      <c r="H79" s="66">
        <v>4.3329410506044717</v>
      </c>
      <c r="I79" s="66">
        <v>4.2541636495293265</v>
      </c>
      <c r="J79" s="66">
        <v>3.3309709425939049</v>
      </c>
      <c r="K79" s="66">
        <v>0.10401188707280833</v>
      </c>
      <c r="L79" s="66">
        <v>3.7077131258457374</v>
      </c>
      <c r="M79" s="66">
        <v>4.5500918179963277</v>
      </c>
      <c r="N79" s="66">
        <v>3.9354531218084023</v>
      </c>
      <c r="O79" s="66">
        <v>4.0999999999999996</v>
      </c>
      <c r="P79" s="66">
        <v>4.7</v>
      </c>
      <c r="Q79" s="66">
        <v>4.5</v>
      </c>
      <c r="R79" s="66">
        <v>4.9000000000000004</v>
      </c>
      <c r="S79" s="66">
        <v>4.7</v>
      </c>
      <c r="T79" s="66">
        <v>4.3</v>
      </c>
      <c r="U79" s="66">
        <v>4.4000000000000004</v>
      </c>
      <c r="V79" s="66">
        <v>5.0999999999999996</v>
      </c>
      <c r="W79" s="162">
        <v>4.8</v>
      </c>
      <c r="AA79" s="267"/>
      <c r="AB79" s="267"/>
      <c r="AC79" s="267"/>
    </row>
    <row r="80" spans="1:29" x14ac:dyDescent="0.2">
      <c r="A80" s="124" t="s">
        <v>13</v>
      </c>
      <c r="B80" s="65">
        <v>0.15682174594877157</v>
      </c>
      <c r="C80" s="66">
        <v>0.18075918859208676</v>
      </c>
      <c r="D80" s="66">
        <v>0.30115442529697173</v>
      </c>
      <c r="E80" s="66">
        <v>0.14604936468526361</v>
      </c>
      <c r="F80" s="66">
        <v>0.16275600162756002</v>
      </c>
      <c r="G80" s="66">
        <v>0.10112501580078373</v>
      </c>
      <c r="H80" s="66">
        <v>0.18187653792660746</v>
      </c>
      <c r="I80" s="66">
        <v>9.956553222302679E-2</v>
      </c>
      <c r="J80" s="66">
        <v>0.11811953697141507</v>
      </c>
      <c r="K80" s="66">
        <v>0.10401188707280833</v>
      </c>
      <c r="L80" s="66">
        <v>6.0893098782138028E-2</v>
      </c>
      <c r="M80" s="66">
        <v>0.10882132898048016</v>
      </c>
      <c r="N80" s="66">
        <v>4.085245455164431E-2</v>
      </c>
      <c r="O80" s="66">
        <v>0.1</v>
      </c>
      <c r="P80" s="66">
        <v>0.1</v>
      </c>
      <c r="Q80" s="66">
        <v>0.1</v>
      </c>
      <c r="R80" s="66">
        <v>0</v>
      </c>
      <c r="S80" s="66">
        <v>0.1</v>
      </c>
      <c r="T80" s="66">
        <v>0</v>
      </c>
      <c r="U80" s="66">
        <v>0.1</v>
      </c>
      <c r="V80" s="66">
        <v>0.1</v>
      </c>
      <c r="W80" s="162">
        <v>0.1</v>
      </c>
      <c r="AA80" s="267"/>
      <c r="AB80" s="267"/>
      <c r="AC80" s="267"/>
    </row>
    <row r="81" spans="1:29" x14ac:dyDescent="0.2">
      <c r="A81" s="124" t="s">
        <v>14</v>
      </c>
      <c r="B81" s="65">
        <v>5.2273915316257184E-2</v>
      </c>
      <c r="C81" s="66">
        <v>0</v>
      </c>
      <c r="D81" s="66">
        <v>0</v>
      </c>
      <c r="E81" s="66">
        <v>0</v>
      </c>
      <c r="F81" s="66">
        <v>0</v>
      </c>
      <c r="G81" s="66">
        <v>0</v>
      </c>
      <c r="H81" s="66">
        <v>0</v>
      </c>
      <c r="I81" s="66">
        <v>0</v>
      </c>
      <c r="J81" s="66">
        <v>7.8746357980943385E-3</v>
      </c>
      <c r="K81" s="66">
        <v>0</v>
      </c>
      <c r="L81" s="146">
        <v>0</v>
      </c>
      <c r="M81" s="66">
        <v>0.1224239951030402</v>
      </c>
      <c r="N81" s="66">
        <v>0.17021856063185128</v>
      </c>
      <c r="O81" s="66">
        <v>0</v>
      </c>
      <c r="P81" s="66">
        <v>0.1</v>
      </c>
      <c r="Q81" s="66">
        <v>0.1</v>
      </c>
      <c r="R81" s="66">
        <v>0.2</v>
      </c>
      <c r="S81" s="66">
        <v>0.3</v>
      </c>
      <c r="T81" s="66">
        <v>0.2</v>
      </c>
      <c r="U81" s="66">
        <v>0</v>
      </c>
      <c r="V81" s="66">
        <v>0.2</v>
      </c>
      <c r="W81" s="162">
        <v>0.1</v>
      </c>
      <c r="AA81" s="267"/>
      <c r="AB81" s="267"/>
      <c r="AC81" s="267"/>
    </row>
    <row r="82" spans="1:29" x14ac:dyDescent="0.2">
      <c r="A82" s="124"/>
      <c r="B82" s="65"/>
      <c r="C82" s="66"/>
      <c r="D82" s="66"/>
      <c r="E82" s="66"/>
      <c r="F82" s="66"/>
      <c r="G82" s="66"/>
      <c r="H82" s="66"/>
      <c r="I82" s="66"/>
      <c r="J82" s="66"/>
      <c r="K82" s="66"/>
      <c r="L82" s="66"/>
      <c r="M82" s="66"/>
      <c r="N82" s="66"/>
      <c r="O82" s="66"/>
      <c r="P82" s="66"/>
      <c r="Q82" s="66"/>
      <c r="R82" s="66"/>
      <c r="S82" s="66"/>
      <c r="T82" s="66"/>
      <c r="U82" s="66"/>
      <c r="V82" s="66"/>
      <c r="W82" s="162"/>
      <c r="AA82" s="267"/>
      <c r="AB82" s="267"/>
      <c r="AC82" s="267"/>
    </row>
    <row r="83" spans="1:29" x14ac:dyDescent="0.2">
      <c r="A83" s="46" t="s">
        <v>15</v>
      </c>
      <c r="B83" s="65">
        <v>17.354939884997385</v>
      </c>
      <c r="C83" s="66">
        <v>22.112874071098616</v>
      </c>
      <c r="D83" s="66">
        <v>26.33428141207964</v>
      </c>
      <c r="E83" s="66">
        <v>25.704688184606393</v>
      </c>
      <c r="F83" s="66">
        <v>27.84483927844839</v>
      </c>
      <c r="G83" s="66">
        <v>27.493363670838072</v>
      </c>
      <c r="H83" s="66">
        <v>30.416176313255587</v>
      </c>
      <c r="I83" s="66">
        <v>30.847212165097755</v>
      </c>
      <c r="J83" s="66">
        <v>30.419718088038429</v>
      </c>
      <c r="K83" s="66">
        <v>31.537890044576521</v>
      </c>
      <c r="L83" s="66">
        <v>31.664411366711771</v>
      </c>
      <c r="M83" s="66">
        <v>32.442358702305654</v>
      </c>
      <c r="N83" s="66">
        <v>33.042826989854973</v>
      </c>
      <c r="O83" s="66">
        <v>31.7</v>
      </c>
      <c r="P83" s="66">
        <v>26.3</v>
      </c>
      <c r="Q83" s="66">
        <v>24.1</v>
      </c>
      <c r="R83" s="66">
        <v>23</v>
      </c>
      <c r="S83" s="66">
        <v>24.3</v>
      </c>
      <c r="T83" s="66">
        <v>23.3</v>
      </c>
      <c r="U83" s="66">
        <v>20.8</v>
      </c>
      <c r="V83" s="66">
        <v>20.6</v>
      </c>
      <c r="W83" s="162">
        <v>19</v>
      </c>
      <c r="AA83" s="267"/>
      <c r="AB83" s="267"/>
      <c r="AC83" s="267"/>
    </row>
    <row r="84" spans="1:29" x14ac:dyDescent="0.2">
      <c r="A84" s="107" t="s">
        <v>16</v>
      </c>
      <c r="B84" s="65">
        <v>6.8217459487715626</v>
      </c>
      <c r="C84" s="66">
        <v>6.1859811207069697</v>
      </c>
      <c r="D84" s="66">
        <v>7.2444370085327083</v>
      </c>
      <c r="E84" s="66">
        <v>7.3316781072002328</v>
      </c>
      <c r="F84" s="66">
        <v>8.2463040824630411</v>
      </c>
      <c r="G84" s="66">
        <v>7.6222980659840731</v>
      </c>
      <c r="H84" s="66">
        <v>7.3392532363325129</v>
      </c>
      <c r="I84" s="66">
        <v>6.8428674873280233</v>
      </c>
      <c r="J84" s="66">
        <v>6.5438223482163949</v>
      </c>
      <c r="K84" s="66">
        <v>6.4784546805349192</v>
      </c>
      <c r="L84" s="66">
        <v>6.7658998646820026</v>
      </c>
      <c r="M84" s="66">
        <v>7.2978303747534516</v>
      </c>
      <c r="N84" s="66">
        <v>7.6394090011574862</v>
      </c>
      <c r="O84" s="66">
        <v>8.1999999999999993</v>
      </c>
      <c r="P84" s="66">
        <v>7</v>
      </c>
      <c r="Q84" s="66">
        <v>5.8</v>
      </c>
      <c r="R84" s="66">
        <v>5.2</v>
      </c>
      <c r="S84" s="66">
        <v>5</v>
      </c>
      <c r="T84" s="66">
        <v>5.2</v>
      </c>
      <c r="U84" s="66">
        <v>5.3</v>
      </c>
      <c r="V84" s="66">
        <v>5.7</v>
      </c>
      <c r="W84" s="162">
        <v>4.0999999999999996</v>
      </c>
      <c r="AA84" s="267"/>
      <c r="AB84" s="267"/>
      <c r="AC84" s="267"/>
    </row>
    <row r="85" spans="1:29" x14ac:dyDescent="0.2">
      <c r="A85" s="107" t="s">
        <v>17</v>
      </c>
      <c r="B85" s="65">
        <v>8.4422373235755348</v>
      </c>
      <c r="C85" s="66">
        <v>13.43643301867845</v>
      </c>
      <c r="D85" s="66">
        <v>16.697339802576543</v>
      </c>
      <c r="E85" s="66">
        <v>15.65649189426026</v>
      </c>
      <c r="F85" s="66">
        <v>16.099281160992813</v>
      </c>
      <c r="G85" s="66">
        <v>16.64770572620402</v>
      </c>
      <c r="H85" s="66">
        <v>19.471488178025034</v>
      </c>
      <c r="I85" s="66">
        <v>20.22990586531499</v>
      </c>
      <c r="J85" s="66">
        <v>19.584219229860619</v>
      </c>
      <c r="K85" s="66">
        <v>20.497771173848438</v>
      </c>
      <c r="L85" s="66">
        <v>20.778078484438431</v>
      </c>
      <c r="M85" s="66">
        <v>21.274569815683876</v>
      </c>
      <c r="N85" s="66">
        <v>21.284128821406686</v>
      </c>
      <c r="O85" s="66">
        <v>20</v>
      </c>
      <c r="P85" s="66">
        <v>16.100000000000001</v>
      </c>
      <c r="Q85" s="66">
        <v>15.3</v>
      </c>
      <c r="R85" s="66">
        <v>15</v>
      </c>
      <c r="S85" s="66">
        <v>16.899999999999999</v>
      </c>
      <c r="T85" s="66">
        <v>15.5</v>
      </c>
      <c r="U85" s="66">
        <v>14.1</v>
      </c>
      <c r="V85" s="66">
        <v>13</v>
      </c>
      <c r="W85" s="162">
        <v>12.8</v>
      </c>
      <c r="AA85" s="267"/>
      <c r="AB85" s="267"/>
      <c r="AC85" s="267"/>
    </row>
    <row r="86" spans="1:29" x14ac:dyDescent="0.2">
      <c r="A86" s="125" t="s">
        <v>18</v>
      </c>
      <c r="B86" s="65">
        <v>8.1808677469942506</v>
      </c>
      <c r="C86" s="66">
        <v>12.89415545290219</v>
      </c>
      <c r="D86" s="66">
        <v>15.793876526685629</v>
      </c>
      <c r="E86" s="66">
        <v>15.320578355484155</v>
      </c>
      <c r="F86" s="66">
        <v>15.28550115285501</v>
      </c>
      <c r="G86" s="66">
        <v>15.750221210972065</v>
      </c>
      <c r="H86" s="66">
        <v>18.776077885952713</v>
      </c>
      <c r="I86" s="66">
        <v>19.4605358435916</v>
      </c>
      <c r="J86" s="66">
        <v>18.867627372234033</v>
      </c>
      <c r="K86" s="66">
        <v>19.524517087667164</v>
      </c>
      <c r="L86" s="66">
        <v>20.087956698240866</v>
      </c>
      <c r="M86" s="66">
        <v>20.295177854859553</v>
      </c>
      <c r="N86" s="66">
        <v>20.528358412201268</v>
      </c>
      <c r="O86" s="66">
        <v>19.100000000000001</v>
      </c>
      <c r="P86" s="66">
        <v>15.5</v>
      </c>
      <c r="Q86" s="66">
        <v>14.6</v>
      </c>
      <c r="R86" s="66">
        <v>14.3</v>
      </c>
      <c r="S86" s="66">
        <v>15.9</v>
      </c>
      <c r="T86" s="66">
        <v>14.6</v>
      </c>
      <c r="U86" s="66">
        <v>13.2</v>
      </c>
      <c r="V86" s="66">
        <v>12.1</v>
      </c>
      <c r="W86" s="162">
        <v>12</v>
      </c>
      <c r="AA86" s="267"/>
      <c r="AB86" s="267"/>
      <c r="AC86" s="267"/>
    </row>
    <row r="87" spans="1:29" x14ac:dyDescent="0.2">
      <c r="A87" s="125" t="s">
        <v>19</v>
      </c>
      <c r="B87" s="65">
        <v>0</v>
      </c>
      <c r="C87" s="66">
        <v>0.34143402289616387</v>
      </c>
      <c r="D87" s="66">
        <v>0.53538564497239416</v>
      </c>
      <c r="E87" s="66">
        <v>0.13144442821673724</v>
      </c>
      <c r="F87" s="66">
        <v>0.28482300284823003</v>
      </c>
      <c r="G87" s="66">
        <v>0.41714069017823285</v>
      </c>
      <c r="H87" s="66">
        <v>0.27816411682892905</v>
      </c>
      <c r="I87" s="66">
        <v>0.30774800868935553</v>
      </c>
      <c r="J87" s="66">
        <v>0.29136152452949049</v>
      </c>
      <c r="K87" s="66">
        <v>0.51263001485884097</v>
      </c>
      <c r="L87" s="66">
        <v>0.27740189445196212</v>
      </c>
      <c r="M87" s="66">
        <v>0.42848398286064071</v>
      </c>
      <c r="N87" s="66">
        <v>0.4834207121944577</v>
      </c>
      <c r="O87" s="66">
        <v>0.5</v>
      </c>
      <c r="P87" s="66">
        <v>0.3</v>
      </c>
      <c r="Q87" s="66">
        <v>0.4</v>
      </c>
      <c r="R87" s="66">
        <v>0.5</v>
      </c>
      <c r="S87" s="66">
        <v>0.5</v>
      </c>
      <c r="T87" s="66">
        <v>0.5</v>
      </c>
      <c r="U87" s="66">
        <v>0.3</v>
      </c>
      <c r="V87" s="66">
        <v>0.7</v>
      </c>
      <c r="W87" s="162">
        <v>0.3</v>
      </c>
      <c r="AA87" s="267"/>
      <c r="AB87" s="267"/>
      <c r="AC87" s="267"/>
    </row>
    <row r="88" spans="1:29" x14ac:dyDescent="0.2">
      <c r="A88" s="125" t="s">
        <v>20</v>
      </c>
      <c r="B88" s="65">
        <v>0</v>
      </c>
      <c r="C88" s="66">
        <v>0</v>
      </c>
      <c r="D88" s="66">
        <v>0.13384641124309854</v>
      </c>
      <c r="E88" s="66">
        <v>1.4604936468526361E-2</v>
      </c>
      <c r="F88" s="66">
        <v>2.7126000271260001E-2</v>
      </c>
      <c r="G88" s="66">
        <v>2.5281253950195932E-2</v>
      </c>
      <c r="H88" s="66">
        <v>5.3493099390178669E-2</v>
      </c>
      <c r="I88" s="66">
        <v>9.956553222302679E-2</v>
      </c>
      <c r="J88" s="66">
        <v>0.11811953697141507</v>
      </c>
      <c r="K88" s="66">
        <v>6.6864784546805348E-2</v>
      </c>
      <c r="L88" s="66">
        <v>4.7361299052774017E-2</v>
      </c>
      <c r="M88" s="66">
        <v>0.1292253281643202</v>
      </c>
      <c r="N88" s="66">
        <v>3.4043712126370258E-2</v>
      </c>
      <c r="O88" s="66">
        <v>0.1</v>
      </c>
      <c r="P88" s="66">
        <v>0.1</v>
      </c>
      <c r="Q88" s="66">
        <v>0.1</v>
      </c>
      <c r="R88" s="66">
        <v>0</v>
      </c>
      <c r="S88" s="66">
        <v>0.1</v>
      </c>
      <c r="T88" s="66">
        <v>0</v>
      </c>
      <c r="U88" s="66">
        <v>0.2</v>
      </c>
      <c r="V88" s="66">
        <v>0.1</v>
      </c>
      <c r="W88" s="162">
        <v>0.2</v>
      </c>
      <c r="AA88" s="267"/>
      <c r="AB88" s="267"/>
      <c r="AC88" s="267"/>
    </row>
    <row r="89" spans="1:29" x14ac:dyDescent="0.2">
      <c r="A89" s="125" t="s">
        <v>21</v>
      </c>
      <c r="B89" s="65">
        <v>0</v>
      </c>
      <c r="C89" s="66">
        <v>0</v>
      </c>
      <c r="D89" s="66">
        <v>0</v>
      </c>
      <c r="E89" s="66">
        <v>0</v>
      </c>
      <c r="F89" s="66">
        <v>0</v>
      </c>
      <c r="G89" s="66">
        <v>5.0562507900391865E-2</v>
      </c>
      <c r="H89" s="66">
        <v>2.1397239756071468E-2</v>
      </c>
      <c r="I89" s="66">
        <v>1.8102824040550324E-2</v>
      </c>
      <c r="J89" s="66">
        <v>1.5749271596188677E-2</v>
      </c>
      <c r="K89" s="66">
        <v>2.9717682020802376E-2</v>
      </c>
      <c r="L89" s="66">
        <v>6.0893098782138028E-2</v>
      </c>
      <c r="M89" s="66">
        <v>2.0403999183840033E-2</v>
      </c>
      <c r="N89" s="66">
        <v>6.8087424252740517E-2</v>
      </c>
      <c r="O89" s="66">
        <v>0.1</v>
      </c>
      <c r="P89" s="66">
        <v>0.1</v>
      </c>
      <c r="Q89" s="66">
        <v>0.1</v>
      </c>
      <c r="R89" s="66">
        <v>0</v>
      </c>
      <c r="S89" s="66">
        <v>0.1</v>
      </c>
      <c r="T89" s="66">
        <v>0.1</v>
      </c>
      <c r="U89" s="66">
        <v>0.2</v>
      </c>
      <c r="V89" s="66">
        <v>0</v>
      </c>
      <c r="W89" s="162">
        <v>0.2</v>
      </c>
      <c r="AA89" s="267"/>
      <c r="AB89" s="267"/>
      <c r="AC89" s="267"/>
    </row>
    <row r="90" spans="1:29" x14ac:dyDescent="0.2">
      <c r="A90" s="125" t="s">
        <v>22</v>
      </c>
      <c r="B90" s="65">
        <v>7.8410872974385787E-2</v>
      </c>
      <c r="C90" s="66">
        <v>0.10042177144004821</v>
      </c>
      <c r="D90" s="66">
        <v>0.1003848084323239</v>
      </c>
      <c r="E90" s="66">
        <v>4.3814809405579087E-2</v>
      </c>
      <c r="F90" s="66">
        <v>0</v>
      </c>
      <c r="G90" s="66">
        <v>7.584376185058779E-2</v>
      </c>
      <c r="H90" s="66">
        <v>0.11768481865839307</v>
      </c>
      <c r="I90" s="66">
        <v>0.1719768283852281</v>
      </c>
      <c r="J90" s="66">
        <v>7.8746357980943385E-2</v>
      </c>
      <c r="K90" s="66">
        <v>8.9153046062407135E-2</v>
      </c>
      <c r="L90" s="66">
        <v>0.17591339648173207</v>
      </c>
      <c r="M90" s="66">
        <v>0.14282799428688023</v>
      </c>
      <c r="N90" s="66">
        <v>0.12255736365493293</v>
      </c>
      <c r="O90" s="66">
        <v>0.2</v>
      </c>
      <c r="P90" s="66">
        <v>0</v>
      </c>
      <c r="Q90" s="66">
        <v>0</v>
      </c>
      <c r="R90" s="66">
        <v>0</v>
      </c>
      <c r="S90" s="66">
        <v>0</v>
      </c>
      <c r="T90" s="66">
        <v>0</v>
      </c>
      <c r="U90" s="66">
        <v>0</v>
      </c>
      <c r="V90" s="66">
        <v>0.1</v>
      </c>
      <c r="W90" s="162">
        <v>0</v>
      </c>
      <c r="AA90" s="267"/>
      <c r="AB90" s="267"/>
      <c r="AC90" s="267"/>
    </row>
    <row r="91" spans="1:29" x14ac:dyDescent="0.2">
      <c r="A91" s="125" t="s">
        <v>23</v>
      </c>
      <c r="B91" s="65">
        <v>0.15682174594877157</v>
      </c>
      <c r="C91" s="66">
        <v>0.10042177144004821</v>
      </c>
      <c r="D91" s="66">
        <v>0.13384641124309854</v>
      </c>
      <c r="E91" s="66">
        <v>0.14604936468526361</v>
      </c>
      <c r="F91" s="66">
        <v>0.50183100501831002</v>
      </c>
      <c r="G91" s="66">
        <v>0.32865630135254709</v>
      </c>
      <c r="H91" s="66">
        <v>0.2246710174387504</v>
      </c>
      <c r="I91" s="66">
        <v>0.1719768283852281</v>
      </c>
      <c r="J91" s="66">
        <v>0.21261516654854712</v>
      </c>
      <c r="K91" s="66">
        <v>0.27488855869242201</v>
      </c>
      <c r="L91" s="66">
        <v>0.12855209742895804</v>
      </c>
      <c r="M91" s="66">
        <v>0.25845065632864039</v>
      </c>
      <c r="N91" s="66">
        <v>4.7661196976918362E-2</v>
      </c>
      <c r="O91" s="66">
        <v>0.2</v>
      </c>
      <c r="P91" s="66">
        <v>0.1</v>
      </c>
      <c r="Q91" s="66">
        <v>0.2</v>
      </c>
      <c r="R91" s="66">
        <v>0.1</v>
      </c>
      <c r="S91" s="66">
        <v>0.1</v>
      </c>
      <c r="T91" s="66">
        <v>0.2</v>
      </c>
      <c r="U91" s="66">
        <v>0.1</v>
      </c>
      <c r="V91" s="66">
        <v>0</v>
      </c>
      <c r="W91" s="162">
        <v>0.1</v>
      </c>
      <c r="AA91" s="267"/>
      <c r="AB91" s="267"/>
      <c r="AC91" s="267"/>
    </row>
    <row r="92" spans="1:29" x14ac:dyDescent="0.2">
      <c r="A92" s="107" t="s">
        <v>24</v>
      </c>
      <c r="B92" s="65">
        <v>0.54887611082070054</v>
      </c>
      <c r="C92" s="66">
        <v>1.3054830287206265</v>
      </c>
      <c r="D92" s="66">
        <v>0.98711728291785183</v>
      </c>
      <c r="E92" s="66">
        <v>1.0807652986709508</v>
      </c>
      <c r="F92" s="66">
        <v>1.27492201274922</v>
      </c>
      <c r="G92" s="66">
        <v>1.3146252054101883</v>
      </c>
      <c r="H92" s="66">
        <v>1.198245426340002</v>
      </c>
      <c r="I92" s="66">
        <v>1.5025343953656769</v>
      </c>
      <c r="J92" s="66">
        <v>1.630049610205528</v>
      </c>
      <c r="K92" s="66">
        <v>1.7310549777117386</v>
      </c>
      <c r="L92" s="66">
        <v>1.5899864682002707</v>
      </c>
      <c r="M92" s="66">
        <v>1.7275385975651227</v>
      </c>
      <c r="N92" s="66">
        <v>1.4638796214339211</v>
      </c>
      <c r="O92" s="66">
        <v>1.1000000000000001</v>
      </c>
      <c r="P92" s="66">
        <v>1.1000000000000001</v>
      </c>
      <c r="Q92" s="66">
        <v>0.8</v>
      </c>
      <c r="R92" s="66">
        <v>0.9</v>
      </c>
      <c r="S92" s="66">
        <v>0.6</v>
      </c>
      <c r="T92" s="66">
        <v>0.8</v>
      </c>
      <c r="U92" s="66">
        <v>0.3</v>
      </c>
      <c r="V92" s="66">
        <v>0.4</v>
      </c>
      <c r="W92" s="162">
        <v>0.4</v>
      </c>
      <c r="AA92" s="267"/>
      <c r="AB92" s="267"/>
      <c r="AC92" s="267"/>
    </row>
    <row r="93" spans="1:29" x14ac:dyDescent="0.2">
      <c r="A93" s="107" t="s">
        <v>25</v>
      </c>
      <c r="B93" s="65">
        <v>1.5420805018295871</v>
      </c>
      <c r="C93" s="66">
        <v>1.1849769029925687</v>
      </c>
      <c r="D93" s="66">
        <v>1.4053873180525347</v>
      </c>
      <c r="E93" s="66">
        <v>1.6357528844749527</v>
      </c>
      <c r="F93" s="66">
        <v>2.2243320222433201</v>
      </c>
      <c r="G93" s="66">
        <v>1.908734673239793</v>
      </c>
      <c r="H93" s="66">
        <v>2.4071894725580401</v>
      </c>
      <c r="I93" s="66">
        <v>2.2719044170890661</v>
      </c>
      <c r="J93" s="66">
        <v>2.6616268997558863</v>
      </c>
      <c r="K93" s="66">
        <v>2.8306092124814266</v>
      </c>
      <c r="L93" s="66">
        <v>2.5304465493910691</v>
      </c>
      <c r="M93" s="66">
        <v>2.1424199143032037</v>
      </c>
      <c r="N93" s="66">
        <v>2.6554095458568803</v>
      </c>
      <c r="O93" s="66">
        <v>2.4</v>
      </c>
      <c r="P93" s="66">
        <v>2</v>
      </c>
      <c r="Q93" s="66">
        <v>2.2999999999999998</v>
      </c>
      <c r="R93" s="66">
        <v>1.9</v>
      </c>
      <c r="S93" s="66">
        <v>1.8</v>
      </c>
      <c r="T93" s="66">
        <v>1.8</v>
      </c>
      <c r="U93" s="66">
        <v>1.1000000000000001</v>
      </c>
      <c r="V93" s="66">
        <v>1.5</v>
      </c>
      <c r="W93" s="162">
        <v>1.7</v>
      </c>
      <c r="AA93" s="267"/>
      <c r="AB93" s="267"/>
      <c r="AC93" s="267"/>
    </row>
    <row r="94" spans="1:29" x14ac:dyDescent="0.2">
      <c r="A94" s="125" t="s">
        <v>26</v>
      </c>
      <c r="B94" s="65">
        <v>0.65342394145321481</v>
      </c>
      <c r="C94" s="66">
        <v>0.50210885720024101</v>
      </c>
      <c r="D94" s="66">
        <v>0.63577045340471816</v>
      </c>
      <c r="E94" s="66">
        <v>0.84708631517452904</v>
      </c>
      <c r="F94" s="66">
        <v>1.32917401329174</v>
      </c>
      <c r="G94" s="66">
        <v>1.125015800783719</v>
      </c>
      <c r="H94" s="66">
        <v>1.4550123034128597</v>
      </c>
      <c r="I94" s="66">
        <v>1.1857349746560464</v>
      </c>
      <c r="J94" s="66">
        <v>1.3386880856760375</v>
      </c>
      <c r="K94" s="66">
        <v>1.575037147102526</v>
      </c>
      <c r="L94" s="66">
        <v>1.3734776725304465</v>
      </c>
      <c r="M94" s="66">
        <v>1.1494252873563218</v>
      </c>
      <c r="N94" s="66">
        <v>1.4979233335602913</v>
      </c>
      <c r="O94" s="66">
        <v>1.3</v>
      </c>
      <c r="P94" s="66">
        <v>1</v>
      </c>
      <c r="Q94" s="66">
        <v>1.2</v>
      </c>
      <c r="R94" s="66">
        <v>0.9</v>
      </c>
      <c r="S94" s="66">
        <v>0.7</v>
      </c>
      <c r="T94" s="66">
        <v>0.3</v>
      </c>
      <c r="U94" s="66">
        <v>0.1</v>
      </c>
      <c r="V94" s="66">
        <v>0.3</v>
      </c>
      <c r="W94" s="162">
        <v>0.6</v>
      </c>
      <c r="AA94" s="267"/>
      <c r="AB94" s="267"/>
      <c r="AC94" s="267"/>
    </row>
    <row r="95" spans="1:29" x14ac:dyDescent="0.2">
      <c r="A95" s="125" t="s">
        <v>27</v>
      </c>
      <c r="B95" s="65">
        <v>0.8886565603763722</v>
      </c>
      <c r="C95" s="66">
        <v>0.68286804579232774</v>
      </c>
      <c r="D95" s="66">
        <v>0.76961686464781653</v>
      </c>
      <c r="E95" s="66">
        <v>0.78866656930042345</v>
      </c>
      <c r="F95" s="66">
        <v>0.89515800895158015</v>
      </c>
      <c r="G95" s="66">
        <v>0.78371887245607375</v>
      </c>
      <c r="H95" s="66">
        <v>0.95217716914518025</v>
      </c>
      <c r="I95" s="66">
        <v>1.0861694424330195</v>
      </c>
      <c r="J95" s="66">
        <v>1.3229388140798488</v>
      </c>
      <c r="K95" s="66">
        <v>1.2555720653789004</v>
      </c>
      <c r="L95" s="66">
        <v>1.1569688768606226</v>
      </c>
      <c r="M95" s="66">
        <v>0.99299462694688156</v>
      </c>
      <c r="N95" s="66">
        <v>1.1574862122965888</v>
      </c>
      <c r="O95" s="66">
        <v>1.1000000000000001</v>
      </c>
      <c r="P95" s="66">
        <v>1</v>
      </c>
      <c r="Q95" s="66">
        <v>1.1000000000000001</v>
      </c>
      <c r="R95" s="66">
        <v>1</v>
      </c>
      <c r="S95" s="66">
        <v>1.1000000000000001</v>
      </c>
      <c r="T95" s="66">
        <v>1.5</v>
      </c>
      <c r="U95" s="66">
        <v>0.9</v>
      </c>
      <c r="V95" s="66">
        <v>1.3</v>
      </c>
      <c r="W95" s="162">
        <v>1.1000000000000001</v>
      </c>
      <c r="AA95" s="267"/>
      <c r="AB95" s="267"/>
      <c r="AC95" s="267"/>
    </row>
    <row r="96" spans="1:29" x14ac:dyDescent="0.2">
      <c r="A96" s="46"/>
      <c r="B96" s="65"/>
      <c r="C96" s="66"/>
      <c r="D96" s="66"/>
      <c r="E96" s="66"/>
      <c r="F96" s="66"/>
      <c r="G96" s="66"/>
      <c r="H96" s="66"/>
      <c r="I96" s="66"/>
      <c r="J96" s="66"/>
      <c r="K96" s="66"/>
      <c r="L96" s="66"/>
      <c r="M96" s="66"/>
      <c r="N96" s="66"/>
      <c r="O96" s="66"/>
      <c r="P96" s="66"/>
      <c r="Q96" s="66"/>
      <c r="R96" s="66"/>
      <c r="S96" s="66"/>
      <c r="T96" s="66"/>
      <c r="U96" s="66"/>
      <c r="V96" s="66"/>
      <c r="W96" s="162"/>
      <c r="AA96" s="267"/>
      <c r="AB96" s="267"/>
      <c r="AC96" s="267"/>
    </row>
    <row r="97" spans="1:29" x14ac:dyDescent="0.2">
      <c r="A97" s="46" t="s">
        <v>28</v>
      </c>
      <c r="B97" s="65">
        <v>8.5990590695243085</v>
      </c>
      <c r="C97" s="66">
        <v>10.664792126933119</v>
      </c>
      <c r="D97" s="66">
        <v>12.330600635770454</v>
      </c>
      <c r="E97" s="66">
        <v>12.282751570030669</v>
      </c>
      <c r="F97" s="66">
        <v>13.91563813915638</v>
      </c>
      <c r="G97" s="66">
        <v>14.283908481860699</v>
      </c>
      <c r="H97" s="66">
        <v>14.871081630469671</v>
      </c>
      <c r="I97" s="66">
        <v>15.396451846488052</v>
      </c>
      <c r="J97" s="66">
        <v>15.190172454523978</v>
      </c>
      <c r="K97" s="66">
        <v>15.601783060921248</v>
      </c>
      <c r="L97" s="66">
        <v>16.6914749661705</v>
      </c>
      <c r="M97" s="66">
        <v>16.874107325035705</v>
      </c>
      <c r="N97" s="66">
        <v>15.57840266902703</v>
      </c>
      <c r="O97" s="66">
        <v>15.4</v>
      </c>
      <c r="P97" s="66">
        <v>15.1</v>
      </c>
      <c r="Q97" s="66">
        <v>17.5</v>
      </c>
      <c r="R97" s="66">
        <v>17.8</v>
      </c>
      <c r="S97" s="66">
        <v>18.600000000000001</v>
      </c>
      <c r="T97" s="66">
        <v>20</v>
      </c>
      <c r="U97" s="66">
        <v>18.600000000000001</v>
      </c>
      <c r="V97" s="66">
        <v>16.8</v>
      </c>
      <c r="W97" s="162">
        <v>18</v>
      </c>
      <c r="AA97" s="267"/>
      <c r="AB97" s="267"/>
      <c r="AC97" s="267"/>
    </row>
    <row r="98" spans="1:29" x14ac:dyDescent="0.2">
      <c r="A98" s="107" t="s">
        <v>29</v>
      </c>
      <c r="B98" s="65">
        <v>7.3444851019341355</v>
      </c>
      <c r="C98" s="66">
        <v>8.8371158867242414</v>
      </c>
      <c r="D98" s="66">
        <v>9.787518822151581</v>
      </c>
      <c r="E98" s="66">
        <v>9.6976778151015051</v>
      </c>
      <c r="F98" s="66">
        <v>11.108097111080971</v>
      </c>
      <c r="G98" s="66">
        <v>11.591454936164833</v>
      </c>
      <c r="H98" s="66">
        <v>11.447523269498234</v>
      </c>
      <c r="I98" s="66">
        <v>12.18320057929037</v>
      </c>
      <c r="J98" s="66">
        <v>11.788329789747225</v>
      </c>
      <c r="K98" s="66">
        <v>11.344725111441308</v>
      </c>
      <c r="L98" s="66">
        <v>12.320703653585927</v>
      </c>
      <c r="M98" s="66">
        <v>13.004148813167383</v>
      </c>
      <c r="N98" s="66">
        <v>12.371484986722953</v>
      </c>
      <c r="O98" s="66">
        <v>12</v>
      </c>
      <c r="P98" s="66">
        <v>12.4</v>
      </c>
      <c r="Q98" s="66">
        <v>14.3</v>
      </c>
      <c r="R98" s="66">
        <v>15</v>
      </c>
      <c r="S98" s="66">
        <v>15.4</v>
      </c>
      <c r="T98" s="66">
        <v>15.7</v>
      </c>
      <c r="U98" s="66">
        <v>14.6</v>
      </c>
      <c r="V98" s="66">
        <v>13.1</v>
      </c>
      <c r="W98" s="162">
        <v>14.2</v>
      </c>
      <c r="AA98" s="267"/>
      <c r="AB98" s="267"/>
      <c r="AC98" s="267"/>
    </row>
    <row r="99" spans="1:29" x14ac:dyDescent="0.2">
      <c r="A99" s="107" t="s">
        <v>30</v>
      </c>
      <c r="B99" s="65">
        <v>0.96706743335075795</v>
      </c>
      <c r="C99" s="66">
        <v>1.2251456115685879</v>
      </c>
      <c r="D99" s="66">
        <v>1.4555797222686966</v>
      </c>
      <c r="E99" s="66">
        <v>1.7379874397546371</v>
      </c>
      <c r="F99" s="66">
        <v>1.7767530177675301</v>
      </c>
      <c r="G99" s="66">
        <v>1.6306408797876375</v>
      </c>
      <c r="H99" s="66">
        <v>2.161121215363218</v>
      </c>
      <c r="I99" s="66">
        <v>1.9551049963794351</v>
      </c>
      <c r="J99" s="66">
        <v>2.4962595479959053</v>
      </c>
      <c r="K99" s="66">
        <v>3.3655274888558693</v>
      </c>
      <c r="L99" s="66">
        <v>3.5385656292286876</v>
      </c>
      <c r="M99" s="66">
        <v>3.2986465347208052</v>
      </c>
      <c r="N99" s="66">
        <v>2.7779669095118131</v>
      </c>
      <c r="O99" s="66">
        <v>3</v>
      </c>
      <c r="P99" s="66">
        <v>2.5</v>
      </c>
      <c r="Q99" s="66">
        <v>2.7</v>
      </c>
      <c r="R99" s="66">
        <v>2.6</v>
      </c>
      <c r="S99" s="66">
        <v>3</v>
      </c>
      <c r="T99" s="66">
        <v>4</v>
      </c>
      <c r="U99" s="66">
        <v>3.5</v>
      </c>
      <c r="V99" s="66">
        <v>3.3</v>
      </c>
      <c r="W99" s="162">
        <v>3.1</v>
      </c>
      <c r="AA99" s="267"/>
      <c r="AB99" s="267"/>
      <c r="AC99" s="267"/>
    </row>
    <row r="100" spans="1:29" x14ac:dyDescent="0.2">
      <c r="A100" s="125" t="s">
        <v>31</v>
      </c>
      <c r="B100" s="65">
        <v>0.96706743335075795</v>
      </c>
      <c r="C100" s="66">
        <v>1.2251456115685879</v>
      </c>
      <c r="D100" s="66">
        <v>1.4555797222686966</v>
      </c>
      <c r="E100" s="66">
        <v>1.7379874397546371</v>
      </c>
      <c r="F100" s="66">
        <v>1.7767530177675301</v>
      </c>
      <c r="G100" s="66">
        <v>1.6306408797876375</v>
      </c>
      <c r="H100" s="66">
        <v>2.129025355729111</v>
      </c>
      <c r="I100" s="66">
        <v>1.9370021723388851</v>
      </c>
      <c r="J100" s="66">
        <v>2.3781400110244899</v>
      </c>
      <c r="K100" s="66">
        <v>3.3506686478454681</v>
      </c>
      <c r="L100" s="66">
        <v>3.4912043301759135</v>
      </c>
      <c r="M100" s="66">
        <v>3.203427871862885</v>
      </c>
      <c r="N100" s="66">
        <v>2.6894532579832502</v>
      </c>
      <c r="O100" s="66">
        <v>3</v>
      </c>
      <c r="P100" s="66">
        <v>2.5</v>
      </c>
      <c r="Q100" s="66">
        <v>2.7</v>
      </c>
      <c r="R100" s="66">
        <v>2.6</v>
      </c>
      <c r="S100" s="66">
        <v>3</v>
      </c>
      <c r="T100" s="66">
        <v>4</v>
      </c>
      <c r="U100" s="66">
        <v>3.5</v>
      </c>
      <c r="V100" s="66">
        <v>3.3</v>
      </c>
      <c r="W100" s="162">
        <v>3.1</v>
      </c>
      <c r="AA100" s="267"/>
      <c r="AB100" s="267"/>
      <c r="AC100" s="267"/>
    </row>
    <row r="101" spans="1:29" x14ac:dyDescent="0.2">
      <c r="A101" s="125" t="s">
        <v>32</v>
      </c>
      <c r="B101" s="65">
        <v>0</v>
      </c>
      <c r="C101" s="66">
        <v>0</v>
      </c>
      <c r="D101" s="66">
        <v>0</v>
      </c>
      <c r="E101" s="66">
        <v>0</v>
      </c>
      <c r="F101" s="66">
        <v>0</v>
      </c>
      <c r="G101" s="66">
        <v>0</v>
      </c>
      <c r="H101" s="66">
        <v>3.2095859634107202E-2</v>
      </c>
      <c r="I101" s="66">
        <v>1.8102824040550324E-2</v>
      </c>
      <c r="J101" s="66">
        <v>0.11811953697141507</v>
      </c>
      <c r="K101" s="66">
        <v>1.4858841010401188E-2</v>
      </c>
      <c r="L101" s="66">
        <v>4.7361299052774017E-2</v>
      </c>
      <c r="M101" s="66">
        <v>9.5218662857920161E-2</v>
      </c>
      <c r="N101" s="66">
        <v>8.8513651528562678E-2</v>
      </c>
      <c r="O101" s="66">
        <v>0</v>
      </c>
      <c r="P101" s="66">
        <v>0</v>
      </c>
      <c r="Q101" s="66">
        <v>0</v>
      </c>
      <c r="R101" s="66">
        <v>0</v>
      </c>
      <c r="S101" s="66">
        <v>0.1</v>
      </c>
      <c r="T101" s="66">
        <v>0</v>
      </c>
      <c r="U101" s="66">
        <v>0</v>
      </c>
      <c r="V101" s="66">
        <v>0</v>
      </c>
      <c r="W101" s="162">
        <v>0.1</v>
      </c>
      <c r="AA101" s="267"/>
      <c r="AB101" s="267"/>
      <c r="AC101" s="267"/>
    </row>
    <row r="102" spans="1:29" x14ac:dyDescent="0.2">
      <c r="A102" s="107" t="s">
        <v>33</v>
      </c>
      <c r="B102" s="65">
        <v>0.28750653423941452</v>
      </c>
      <c r="C102" s="66">
        <v>0.60253062864028917</v>
      </c>
      <c r="D102" s="66">
        <v>1.0038480843232391</v>
      </c>
      <c r="E102" s="66">
        <v>0.80327150576894979</v>
      </c>
      <c r="F102" s="66">
        <v>1.00366201003662</v>
      </c>
      <c r="G102" s="66">
        <v>1.0365314119580331</v>
      </c>
      <c r="H102" s="66">
        <v>1.2303412859741094</v>
      </c>
      <c r="I102" s="66">
        <v>1.2038377986965967</v>
      </c>
      <c r="J102" s="66">
        <v>0.85046066619418847</v>
      </c>
      <c r="K102" s="66">
        <v>0.84695393759286774</v>
      </c>
      <c r="L102" s="66">
        <v>0.78484438430311221</v>
      </c>
      <c r="M102" s="66">
        <v>0.56451064408624085</v>
      </c>
      <c r="N102" s="66">
        <v>0.4153332879417172</v>
      </c>
      <c r="O102" s="66">
        <v>0.4</v>
      </c>
      <c r="P102" s="66">
        <v>0.2</v>
      </c>
      <c r="Q102" s="66">
        <v>0.4</v>
      </c>
      <c r="R102" s="66">
        <v>0.2</v>
      </c>
      <c r="S102" s="66">
        <v>0.2</v>
      </c>
      <c r="T102" s="66">
        <v>0.3</v>
      </c>
      <c r="U102" s="66">
        <v>0.5</v>
      </c>
      <c r="V102" s="66">
        <v>0.4</v>
      </c>
      <c r="W102" s="162">
        <v>0.7</v>
      </c>
      <c r="AA102" s="267"/>
      <c r="AB102" s="267"/>
      <c r="AC102" s="267"/>
    </row>
    <row r="103" spans="1:29" x14ac:dyDescent="0.2">
      <c r="A103" s="125" t="s">
        <v>34</v>
      </c>
      <c r="B103" s="65">
        <v>0.15682174594877157</v>
      </c>
      <c r="C103" s="66">
        <v>0.30126531432014458</v>
      </c>
      <c r="D103" s="66">
        <v>0.71942446043165476</v>
      </c>
      <c r="E103" s="66">
        <v>0.5695925222725281</v>
      </c>
      <c r="F103" s="66">
        <v>0.70527600705276006</v>
      </c>
      <c r="G103" s="66">
        <v>0.74579699153077994</v>
      </c>
      <c r="H103" s="66">
        <v>0.90938268963303737</v>
      </c>
      <c r="I103" s="66">
        <v>0.75126719768283845</v>
      </c>
      <c r="J103" s="66">
        <v>0.49610205527994328</v>
      </c>
      <c r="K103" s="66">
        <v>0.60921248142644879</v>
      </c>
      <c r="L103" s="66">
        <v>0.46008119079837617</v>
      </c>
      <c r="M103" s="66">
        <v>0.29925865469632051</v>
      </c>
      <c r="N103" s="66">
        <v>0.20426227275822154</v>
      </c>
      <c r="O103" s="66">
        <v>0.2</v>
      </c>
      <c r="P103" s="66">
        <v>0.1</v>
      </c>
      <c r="Q103" s="66">
        <v>0.2</v>
      </c>
      <c r="R103" s="66">
        <v>0.1</v>
      </c>
      <c r="S103" s="66">
        <v>0.1</v>
      </c>
      <c r="T103" s="66">
        <v>0.1</v>
      </c>
      <c r="U103" s="66">
        <v>0</v>
      </c>
      <c r="V103" s="66">
        <v>0.1</v>
      </c>
      <c r="W103" s="162">
        <v>0.1</v>
      </c>
      <c r="AA103" s="267"/>
      <c r="AB103" s="267"/>
      <c r="AC103" s="267"/>
    </row>
    <row r="104" spans="1:29" x14ac:dyDescent="0.2">
      <c r="A104" s="125" t="s">
        <v>35</v>
      </c>
      <c r="B104" s="65">
        <v>2.6136957658128592E-2</v>
      </c>
      <c r="C104" s="66">
        <v>0</v>
      </c>
      <c r="D104" s="66">
        <v>0</v>
      </c>
      <c r="E104" s="66">
        <v>1.4604936468526361E-2</v>
      </c>
      <c r="F104" s="66">
        <v>1.3563000135630001E-2</v>
      </c>
      <c r="G104" s="66">
        <v>2.5281253950195932E-2</v>
      </c>
      <c r="H104" s="66">
        <v>2.1397239756071468E-2</v>
      </c>
      <c r="I104" s="66">
        <v>2.7154236060825489E-2</v>
      </c>
      <c r="J104" s="66">
        <v>2.3623907394283016E-2</v>
      </c>
      <c r="K104" s="66">
        <v>1.4858841010401188E-2</v>
      </c>
      <c r="L104" s="66">
        <v>1.3531799729364007E-2</v>
      </c>
      <c r="M104" s="66">
        <v>1.3602666122560021E-2</v>
      </c>
      <c r="N104" s="146">
        <v>0</v>
      </c>
      <c r="O104" s="66">
        <v>0</v>
      </c>
      <c r="P104" s="66">
        <v>0</v>
      </c>
      <c r="Q104" s="66">
        <v>0</v>
      </c>
      <c r="R104" s="66">
        <v>0</v>
      </c>
      <c r="S104" s="66">
        <v>0</v>
      </c>
      <c r="T104" s="66">
        <v>0</v>
      </c>
      <c r="U104" s="66">
        <v>0</v>
      </c>
      <c r="V104" s="66">
        <v>0</v>
      </c>
      <c r="W104" s="162">
        <v>0</v>
      </c>
      <c r="AA104" s="267"/>
      <c r="AB104" s="267"/>
      <c r="AC104" s="267"/>
    </row>
    <row r="105" spans="1:29" x14ac:dyDescent="0.2">
      <c r="A105" s="125" t="s">
        <v>36</v>
      </c>
      <c r="B105" s="65">
        <v>7.8410872974385787E-2</v>
      </c>
      <c r="C105" s="66">
        <v>0.10042177144004821</v>
      </c>
      <c r="D105" s="66">
        <v>8.3654007026936594E-2</v>
      </c>
      <c r="E105" s="66">
        <v>4.3814809405579087E-2</v>
      </c>
      <c r="F105" s="66">
        <v>0.13563000135630002</v>
      </c>
      <c r="G105" s="66">
        <v>0.12640626975097966</v>
      </c>
      <c r="H105" s="66">
        <v>0.11768481865839307</v>
      </c>
      <c r="I105" s="66">
        <v>0.1719768283852281</v>
      </c>
      <c r="J105" s="66">
        <v>0.14174344436569808</v>
      </c>
      <c r="K105" s="66">
        <v>0.1263001485884101</v>
      </c>
      <c r="L105" s="66">
        <v>0.10825439783491206</v>
      </c>
      <c r="M105" s="66">
        <v>0.15643066040944023</v>
      </c>
      <c r="N105" s="66">
        <v>8.8513651528562678E-2</v>
      </c>
      <c r="O105" s="66">
        <v>0.1</v>
      </c>
      <c r="P105" s="66">
        <v>0.1</v>
      </c>
      <c r="Q105" s="66">
        <v>0.1</v>
      </c>
      <c r="R105" s="66">
        <v>0</v>
      </c>
      <c r="S105" s="66">
        <v>0.1</v>
      </c>
      <c r="T105" s="66">
        <v>0.1</v>
      </c>
      <c r="U105" s="66">
        <v>0</v>
      </c>
      <c r="V105" s="66">
        <v>0.1</v>
      </c>
      <c r="W105" s="162">
        <v>0.1</v>
      </c>
      <c r="AA105" s="267"/>
      <c r="AB105" s="267"/>
      <c r="AC105" s="267"/>
    </row>
    <row r="106" spans="1:29" x14ac:dyDescent="0.2">
      <c r="A106" s="125" t="s">
        <v>37</v>
      </c>
      <c r="B106" s="65">
        <v>0</v>
      </c>
      <c r="C106" s="66">
        <v>0</v>
      </c>
      <c r="D106" s="66">
        <v>0</v>
      </c>
      <c r="E106" s="66">
        <v>0</v>
      </c>
      <c r="F106" s="66">
        <v>0</v>
      </c>
      <c r="G106" s="66">
        <v>0</v>
      </c>
      <c r="H106" s="66">
        <v>0</v>
      </c>
      <c r="I106" s="66">
        <v>0</v>
      </c>
      <c r="J106" s="66">
        <v>0</v>
      </c>
      <c r="K106" s="66">
        <v>0</v>
      </c>
      <c r="L106" s="146">
        <v>0</v>
      </c>
      <c r="M106" s="146">
        <v>0</v>
      </c>
      <c r="N106" s="146">
        <v>0</v>
      </c>
      <c r="O106" s="66">
        <v>0</v>
      </c>
      <c r="P106" s="66">
        <v>0</v>
      </c>
      <c r="Q106" s="66">
        <v>0</v>
      </c>
      <c r="R106" s="66">
        <v>0</v>
      </c>
      <c r="S106" s="66">
        <v>0</v>
      </c>
      <c r="T106" s="66">
        <v>0</v>
      </c>
      <c r="U106" s="66">
        <v>0</v>
      </c>
      <c r="V106" s="66">
        <v>0</v>
      </c>
      <c r="W106" s="162">
        <v>0</v>
      </c>
      <c r="AA106" s="267"/>
      <c r="AB106" s="267"/>
      <c r="AC106" s="267"/>
    </row>
    <row r="107" spans="1:29" x14ac:dyDescent="0.2">
      <c r="A107" s="125" t="s">
        <v>38</v>
      </c>
      <c r="B107" s="65">
        <v>2.6136957658128592E-2</v>
      </c>
      <c r="C107" s="66">
        <v>0.20084354288009643</v>
      </c>
      <c r="D107" s="66">
        <v>0.20076961686464781</v>
      </c>
      <c r="E107" s="66">
        <v>0.17525923762231635</v>
      </c>
      <c r="F107" s="66">
        <v>0.14919300149193002</v>
      </c>
      <c r="G107" s="66">
        <v>0.13904689672607762</v>
      </c>
      <c r="H107" s="66">
        <v>0.18187653792660746</v>
      </c>
      <c r="I107" s="66">
        <v>0.25343953656770457</v>
      </c>
      <c r="J107" s="66">
        <v>0.18899125915426412</v>
      </c>
      <c r="K107" s="66">
        <v>9.658246656760773E-2</v>
      </c>
      <c r="L107" s="66">
        <v>0.20297699594046006</v>
      </c>
      <c r="M107" s="66">
        <v>9.5218662857920161E-2</v>
      </c>
      <c r="N107" s="66">
        <v>0.12255736365493293</v>
      </c>
      <c r="O107" s="66">
        <v>0.1</v>
      </c>
      <c r="P107" s="66">
        <v>0</v>
      </c>
      <c r="Q107" s="66">
        <v>0.1</v>
      </c>
      <c r="R107" s="66">
        <v>0.1</v>
      </c>
      <c r="S107" s="66">
        <v>0.1</v>
      </c>
      <c r="T107" s="66">
        <v>0.1</v>
      </c>
      <c r="U107" s="66">
        <v>0.4</v>
      </c>
      <c r="V107" s="66">
        <v>0.2</v>
      </c>
      <c r="W107" s="162">
        <v>0.5</v>
      </c>
      <c r="AA107" s="267"/>
      <c r="AB107" s="267"/>
      <c r="AC107" s="267"/>
    </row>
    <row r="108" spans="1:29" ht="14.25" x14ac:dyDescent="0.2">
      <c r="A108" s="107" t="s">
        <v>39</v>
      </c>
      <c r="B108" s="65">
        <v>0</v>
      </c>
      <c r="C108" s="66">
        <v>0</v>
      </c>
      <c r="D108" s="66">
        <v>0</v>
      </c>
      <c r="E108" s="66">
        <v>0</v>
      </c>
      <c r="F108" s="66">
        <v>2.7126000271260001E-2</v>
      </c>
      <c r="G108" s="66">
        <v>0</v>
      </c>
      <c r="H108" s="66">
        <v>3.2095859634107202E-2</v>
      </c>
      <c r="I108" s="66">
        <v>3.6205648081100647E-2</v>
      </c>
      <c r="J108" s="66">
        <v>1.5749271596188677E-2</v>
      </c>
      <c r="K108" s="66">
        <v>7.429420505200594E-3</v>
      </c>
      <c r="L108" s="66">
        <v>3.3829499323410013E-2</v>
      </c>
      <c r="M108" s="66">
        <v>6.8013330612800103E-3</v>
      </c>
      <c r="N108" s="66">
        <v>6.8087424252740525E-3</v>
      </c>
      <c r="O108" s="66">
        <v>0</v>
      </c>
      <c r="P108" s="66">
        <v>0</v>
      </c>
      <c r="Q108" s="66">
        <v>0</v>
      </c>
      <c r="R108" s="66">
        <v>0</v>
      </c>
      <c r="S108" s="66">
        <v>0</v>
      </c>
      <c r="T108" s="66">
        <v>0.1</v>
      </c>
      <c r="U108" s="66">
        <v>0</v>
      </c>
      <c r="V108" s="66">
        <v>0</v>
      </c>
      <c r="W108" s="162">
        <v>0</v>
      </c>
      <c r="AA108" s="267"/>
      <c r="AB108" s="267"/>
      <c r="AC108" s="267"/>
    </row>
    <row r="109" spans="1:29" x14ac:dyDescent="0.2">
      <c r="A109" s="107" t="s">
        <v>40</v>
      </c>
      <c r="B109" s="65">
        <v>0</v>
      </c>
      <c r="C109" s="66">
        <v>0</v>
      </c>
      <c r="D109" s="66">
        <v>8.3654007026936594E-2</v>
      </c>
      <c r="E109" s="66">
        <v>4.3814809405579087E-2</v>
      </c>
      <c r="F109" s="66">
        <v>0</v>
      </c>
      <c r="G109" s="66">
        <v>2.5281253950195932E-2</v>
      </c>
      <c r="H109" s="66">
        <v>0</v>
      </c>
      <c r="I109" s="66">
        <v>1.8102824040550324E-2</v>
      </c>
      <c r="J109" s="66">
        <v>3.9373178990471693E-2</v>
      </c>
      <c r="K109" s="66">
        <v>3.7147102526002972E-2</v>
      </c>
      <c r="L109" s="66">
        <v>1.3531799729364007E-2</v>
      </c>
      <c r="M109" s="146">
        <v>0</v>
      </c>
      <c r="N109" s="66">
        <v>6.8087424252740525E-3</v>
      </c>
      <c r="O109" s="66">
        <v>0</v>
      </c>
      <c r="P109" s="66">
        <v>0</v>
      </c>
      <c r="Q109" s="66">
        <v>0</v>
      </c>
      <c r="R109" s="66">
        <v>0</v>
      </c>
      <c r="S109" s="66">
        <v>0</v>
      </c>
      <c r="T109" s="66">
        <v>0</v>
      </c>
      <c r="U109" s="66">
        <v>0</v>
      </c>
      <c r="V109" s="66">
        <v>0</v>
      </c>
      <c r="W109" s="162">
        <v>0</v>
      </c>
      <c r="AA109" s="267"/>
      <c r="AB109" s="267"/>
      <c r="AC109" s="267"/>
    </row>
    <row r="110" spans="1:29" x14ac:dyDescent="0.2">
      <c r="A110" s="108"/>
      <c r="B110" s="65"/>
      <c r="C110" s="66"/>
      <c r="D110" s="66"/>
      <c r="E110" s="66"/>
      <c r="F110" s="66"/>
      <c r="G110" s="66"/>
      <c r="H110" s="66"/>
      <c r="I110" s="66"/>
      <c r="J110" s="66"/>
      <c r="K110" s="66"/>
      <c r="L110" s="66"/>
      <c r="M110" s="66"/>
      <c r="N110" s="66"/>
      <c r="O110" s="66"/>
      <c r="P110" s="66"/>
      <c r="Q110" s="66"/>
      <c r="R110" s="66"/>
      <c r="S110" s="66"/>
      <c r="T110" s="66"/>
      <c r="U110" s="66"/>
      <c r="V110" s="66"/>
      <c r="W110" s="162"/>
      <c r="AA110" s="267"/>
      <c r="AB110" s="267"/>
      <c r="AC110" s="267"/>
    </row>
    <row r="111" spans="1:29" x14ac:dyDescent="0.2">
      <c r="A111" s="109" t="s">
        <v>41</v>
      </c>
      <c r="B111" s="65">
        <v>0.39205436487192885</v>
      </c>
      <c r="C111" s="66">
        <v>0.56236192006426988</v>
      </c>
      <c r="D111" s="66">
        <v>0.55211644637778146</v>
      </c>
      <c r="E111" s="66">
        <v>0.68643201402073906</v>
      </c>
      <c r="F111" s="66">
        <v>1.4783670147836703</v>
      </c>
      <c r="G111" s="66">
        <v>2.186828466691948</v>
      </c>
      <c r="H111" s="66">
        <v>2.4820798117042902</v>
      </c>
      <c r="I111" s="66">
        <v>2.661115133960898</v>
      </c>
      <c r="J111" s="66">
        <v>3.1813528624301126</v>
      </c>
      <c r="K111" s="66">
        <v>3.4026745913818721</v>
      </c>
      <c r="L111" s="66">
        <v>3.484438430311231</v>
      </c>
      <c r="M111" s="66">
        <v>3.2238318710467251</v>
      </c>
      <c r="N111" s="66">
        <v>3.7516170763260028</v>
      </c>
      <c r="O111" s="66">
        <v>3.1</v>
      </c>
      <c r="P111" s="66">
        <v>3.1</v>
      </c>
      <c r="Q111" s="66">
        <v>3.6</v>
      </c>
      <c r="R111" s="66">
        <v>3.6</v>
      </c>
      <c r="S111" s="66">
        <v>3.7</v>
      </c>
      <c r="T111" s="66">
        <v>3.6</v>
      </c>
      <c r="U111" s="66">
        <v>3.3</v>
      </c>
      <c r="V111" s="66">
        <v>3</v>
      </c>
      <c r="W111" s="162">
        <v>3.5</v>
      </c>
      <c r="AA111" s="267"/>
      <c r="AB111" s="267"/>
      <c r="AC111" s="267"/>
    </row>
    <row r="112" spans="1:29" x14ac:dyDescent="0.2">
      <c r="A112" s="55"/>
      <c r="B112" s="65"/>
      <c r="C112" s="66"/>
      <c r="D112" s="66"/>
      <c r="E112" s="66"/>
      <c r="F112" s="66"/>
      <c r="G112" s="66"/>
      <c r="H112" s="66"/>
      <c r="I112" s="66"/>
      <c r="J112" s="66"/>
      <c r="K112" s="66"/>
      <c r="L112" s="66"/>
      <c r="M112" s="66"/>
      <c r="N112" s="66"/>
      <c r="O112" s="66"/>
      <c r="P112" s="66"/>
      <c r="Q112" s="66"/>
      <c r="R112" s="66"/>
      <c r="S112" s="66"/>
      <c r="T112" s="66"/>
      <c r="U112" s="66"/>
      <c r="V112" s="66"/>
      <c r="W112" s="162"/>
      <c r="AA112" s="267"/>
      <c r="AB112" s="267"/>
      <c r="AC112" s="267"/>
    </row>
    <row r="113" spans="1:29" x14ac:dyDescent="0.2">
      <c r="A113" s="45" t="s">
        <v>42</v>
      </c>
      <c r="B113" s="65">
        <v>5.8024046001045475</v>
      </c>
      <c r="C113" s="66">
        <v>5.5633661377786705</v>
      </c>
      <c r="D113" s="66">
        <v>4.8853940103730968</v>
      </c>
      <c r="E113" s="66">
        <v>5.4184314298232801</v>
      </c>
      <c r="F113" s="66">
        <v>5.0318730503187306</v>
      </c>
      <c r="G113" s="66">
        <v>6.0169384401466308</v>
      </c>
      <c r="H113" s="66">
        <v>5.4028030384080452</v>
      </c>
      <c r="I113" s="66">
        <v>4.652425778421434</v>
      </c>
      <c r="J113" s="66">
        <v>4.8507756516261127</v>
      </c>
      <c r="K113" s="66">
        <v>4.1976225854383351</v>
      </c>
      <c r="L113" s="66">
        <v>4.025710419485792</v>
      </c>
      <c r="M113" s="66">
        <v>4.2236278310548867</v>
      </c>
      <c r="N113" s="66">
        <v>5.1610267583577309</v>
      </c>
      <c r="O113" s="66">
        <v>6.4</v>
      </c>
      <c r="P113" s="66">
        <v>8.6999999999999993</v>
      </c>
      <c r="Q113" s="66">
        <v>8.9</v>
      </c>
      <c r="R113" s="66">
        <v>8.6</v>
      </c>
      <c r="S113" s="66">
        <v>6.5</v>
      </c>
      <c r="T113" s="66">
        <v>5.6</v>
      </c>
      <c r="U113" s="66">
        <v>6.6</v>
      </c>
      <c r="V113" s="66">
        <v>6.6</v>
      </c>
      <c r="W113" s="162">
        <v>9.8000000000000007</v>
      </c>
      <c r="AA113" s="267"/>
      <c r="AB113" s="267"/>
      <c r="AC113" s="267"/>
    </row>
    <row r="114" spans="1:29" x14ac:dyDescent="0.2">
      <c r="A114" s="46" t="s">
        <v>43</v>
      </c>
      <c r="B114" s="65">
        <v>1.5159435441714584</v>
      </c>
      <c r="C114" s="66">
        <v>1.7674231773448486</v>
      </c>
      <c r="D114" s="66">
        <v>1.5726953321064081</v>
      </c>
      <c r="E114" s="66">
        <v>1.5481232656637942</v>
      </c>
      <c r="F114" s="66">
        <v>1.3969890139698902</v>
      </c>
      <c r="G114" s="66">
        <v>1.908734673239793</v>
      </c>
      <c r="H114" s="66">
        <v>1.3480261046325024</v>
      </c>
      <c r="I114" s="66">
        <v>1.2671976828385227</v>
      </c>
      <c r="J114" s="66">
        <v>1.118198283329396</v>
      </c>
      <c r="K114" s="66">
        <v>1.1367013372956909</v>
      </c>
      <c r="L114" s="66">
        <v>0.92692828146143436</v>
      </c>
      <c r="M114" s="66">
        <v>0.70053730531184111</v>
      </c>
      <c r="N114" s="66">
        <v>0.84428406073398243</v>
      </c>
      <c r="O114" s="66">
        <v>0.7</v>
      </c>
      <c r="P114" s="66">
        <v>0.7</v>
      </c>
      <c r="Q114" s="66">
        <v>0.6</v>
      </c>
      <c r="R114" s="66">
        <v>0.6</v>
      </c>
      <c r="S114" s="66">
        <v>0.6</v>
      </c>
      <c r="T114" s="66">
        <v>0.6</v>
      </c>
      <c r="U114" s="66">
        <v>0.4</v>
      </c>
      <c r="V114" s="66">
        <v>0.3</v>
      </c>
      <c r="W114" s="162">
        <v>0.8</v>
      </c>
      <c r="AA114" s="267"/>
      <c r="AB114" s="267"/>
      <c r="AC114" s="267"/>
    </row>
    <row r="115" spans="1:29" x14ac:dyDescent="0.2">
      <c r="A115" s="46" t="s">
        <v>44</v>
      </c>
      <c r="B115" s="65">
        <v>3.5023523261892313</v>
      </c>
      <c r="C115" s="66">
        <v>3.072906206065475</v>
      </c>
      <c r="D115" s="66">
        <v>2.6936590262673579</v>
      </c>
      <c r="E115" s="66">
        <v>3.2569008324813788</v>
      </c>
      <c r="F115" s="66">
        <v>3.0381120303811202</v>
      </c>
      <c r="G115" s="66">
        <v>3.4382505372266463</v>
      </c>
      <c r="H115" s="66">
        <v>3.3807638814592913</v>
      </c>
      <c r="I115" s="66">
        <v>2.7244750181028241</v>
      </c>
      <c r="J115" s="66">
        <v>3.1498543192377353</v>
      </c>
      <c r="K115" s="66">
        <v>2.5334323922734026</v>
      </c>
      <c r="L115" s="66">
        <v>2.740189445196211</v>
      </c>
      <c r="M115" s="66">
        <v>3.0674012106372848</v>
      </c>
      <c r="N115" s="66">
        <v>3.772043303601825</v>
      </c>
      <c r="O115" s="66">
        <v>4.8</v>
      </c>
      <c r="P115" s="66">
        <v>7.5</v>
      </c>
      <c r="Q115" s="66">
        <v>7.8</v>
      </c>
      <c r="R115" s="66">
        <v>7.5</v>
      </c>
      <c r="S115" s="66">
        <v>5.3</v>
      </c>
      <c r="T115" s="66">
        <v>4.5999999999999996</v>
      </c>
      <c r="U115" s="66">
        <v>5.5</v>
      </c>
      <c r="V115" s="66">
        <v>5.6</v>
      </c>
      <c r="W115" s="162">
        <v>8.4</v>
      </c>
      <c r="AA115" s="267"/>
      <c r="AB115" s="267"/>
      <c r="AC115" s="267"/>
    </row>
    <row r="116" spans="1:29" x14ac:dyDescent="0.2">
      <c r="A116" s="46" t="s">
        <v>45</v>
      </c>
      <c r="B116" s="65">
        <v>0</v>
      </c>
      <c r="C116" s="66">
        <v>0</v>
      </c>
      <c r="D116" s="66">
        <v>0</v>
      </c>
      <c r="E116" s="66">
        <v>0</v>
      </c>
      <c r="F116" s="66">
        <v>0</v>
      </c>
      <c r="G116" s="66">
        <v>1.2640626975097966E-2</v>
      </c>
      <c r="H116" s="66">
        <v>0</v>
      </c>
      <c r="I116" s="66">
        <v>9.0514120202751618E-3</v>
      </c>
      <c r="J116" s="66">
        <v>7.8746357980943385E-3</v>
      </c>
      <c r="K116" s="66">
        <v>0</v>
      </c>
      <c r="L116" s="146">
        <v>0</v>
      </c>
      <c r="M116" s="146">
        <v>0</v>
      </c>
      <c r="N116" s="146">
        <v>0</v>
      </c>
      <c r="O116" s="66">
        <v>0</v>
      </c>
      <c r="P116" s="66">
        <v>0</v>
      </c>
      <c r="Q116" s="66">
        <v>0</v>
      </c>
      <c r="R116" s="66">
        <v>0</v>
      </c>
      <c r="S116" s="66">
        <v>0</v>
      </c>
      <c r="T116" s="66">
        <v>0</v>
      </c>
      <c r="U116" s="66">
        <v>0</v>
      </c>
      <c r="V116" s="66">
        <v>0</v>
      </c>
      <c r="W116" s="162">
        <v>0</v>
      </c>
      <c r="AA116" s="267"/>
      <c r="AB116" s="267"/>
      <c r="AC116" s="267"/>
    </row>
    <row r="117" spans="1:29" x14ac:dyDescent="0.2">
      <c r="A117" s="46" t="s">
        <v>46</v>
      </c>
      <c r="B117" s="65">
        <v>0.7841087297438577</v>
      </c>
      <c r="C117" s="66">
        <v>0.72303675436834702</v>
      </c>
      <c r="D117" s="66">
        <v>0.61903965199933075</v>
      </c>
      <c r="E117" s="66">
        <v>0.61340733167810724</v>
      </c>
      <c r="F117" s="66">
        <v>0.59677200596772007</v>
      </c>
      <c r="G117" s="66">
        <v>0.65731260270509417</v>
      </c>
      <c r="H117" s="66">
        <v>0.67401305231625119</v>
      </c>
      <c r="I117" s="66">
        <v>0.65170166545981179</v>
      </c>
      <c r="J117" s="66">
        <v>0.57484841326088665</v>
      </c>
      <c r="K117" s="66">
        <v>0.52748885586924221</v>
      </c>
      <c r="L117" s="66">
        <v>0.35859269282814615</v>
      </c>
      <c r="M117" s="66">
        <v>0.45568931510576077</v>
      </c>
      <c r="N117" s="66">
        <v>0.54469939402192413</v>
      </c>
      <c r="O117" s="66">
        <v>0.9</v>
      </c>
      <c r="P117" s="66">
        <v>0.5</v>
      </c>
      <c r="Q117" s="66">
        <v>0.5</v>
      </c>
      <c r="R117" s="66">
        <v>0.4</v>
      </c>
      <c r="S117" s="66">
        <v>0.6</v>
      </c>
      <c r="T117" s="66">
        <v>0.4</v>
      </c>
      <c r="U117" s="66">
        <v>0.6</v>
      </c>
      <c r="V117" s="66">
        <v>0.8</v>
      </c>
      <c r="W117" s="162">
        <v>0.6</v>
      </c>
      <c r="AA117" s="267"/>
      <c r="AB117" s="267"/>
      <c r="AC117" s="267"/>
    </row>
    <row r="118" spans="1:29" x14ac:dyDescent="0.2">
      <c r="A118" s="46"/>
      <c r="B118" s="65"/>
      <c r="C118" s="66"/>
      <c r="D118" s="66"/>
      <c r="E118" s="66"/>
      <c r="F118" s="66"/>
      <c r="G118" s="66"/>
      <c r="H118" s="66"/>
      <c r="I118" s="66"/>
      <c r="J118" s="66"/>
      <c r="K118" s="66"/>
      <c r="L118" s="66"/>
      <c r="M118" s="66"/>
      <c r="N118" s="66"/>
      <c r="O118" s="66"/>
      <c r="P118" s="66"/>
      <c r="Q118" s="66"/>
      <c r="R118" s="66"/>
      <c r="S118" s="66"/>
      <c r="T118" s="66"/>
      <c r="U118" s="66"/>
      <c r="V118" s="66"/>
      <c r="W118" s="162"/>
      <c r="AA118" s="267"/>
      <c r="AB118" s="267"/>
      <c r="AC118" s="267"/>
    </row>
    <row r="119" spans="1:29" x14ac:dyDescent="0.2">
      <c r="A119" s="45" t="s">
        <v>47</v>
      </c>
      <c r="B119" s="65">
        <v>1.0193413486670153</v>
      </c>
      <c r="C119" s="66">
        <v>1.2050612572805783</v>
      </c>
      <c r="D119" s="66">
        <v>1.6228877363225698</v>
      </c>
      <c r="E119" s="66">
        <v>1.5189133927267415</v>
      </c>
      <c r="F119" s="66">
        <v>0.92228400922284015</v>
      </c>
      <c r="G119" s="66">
        <v>0.64467197572999624</v>
      </c>
      <c r="H119" s="66">
        <v>1.166149566705895</v>
      </c>
      <c r="I119" s="66">
        <v>1.2671976828385227</v>
      </c>
      <c r="J119" s="66">
        <v>1.094574375935113</v>
      </c>
      <c r="K119" s="66">
        <v>1.6939078751857355</v>
      </c>
      <c r="L119" s="66">
        <v>1.9688768606224629</v>
      </c>
      <c r="M119" s="66">
        <v>1.8431612596068829</v>
      </c>
      <c r="N119" s="66">
        <v>2.1039014094096817</v>
      </c>
      <c r="O119" s="66">
        <v>2.1</v>
      </c>
      <c r="P119" s="66">
        <v>2.2000000000000002</v>
      </c>
      <c r="Q119" s="66">
        <v>2.1</v>
      </c>
      <c r="R119" s="66">
        <v>2.7</v>
      </c>
      <c r="S119" s="66">
        <v>3.8</v>
      </c>
      <c r="T119" s="66">
        <v>3.3</v>
      </c>
      <c r="U119" s="66">
        <v>3.7</v>
      </c>
      <c r="V119" s="66">
        <v>3.8</v>
      </c>
      <c r="W119" s="162">
        <v>3.8</v>
      </c>
      <c r="AA119" s="267"/>
      <c r="AB119" s="267"/>
      <c r="AC119" s="267"/>
    </row>
    <row r="120" spans="1:29" x14ac:dyDescent="0.2">
      <c r="A120" s="46" t="s">
        <v>48</v>
      </c>
      <c r="B120" s="65">
        <v>0.41819132253005747</v>
      </c>
      <c r="C120" s="66">
        <v>0.66278369150431815</v>
      </c>
      <c r="D120" s="66">
        <v>1.0038480843232391</v>
      </c>
      <c r="E120" s="66">
        <v>0.96392580692273988</v>
      </c>
      <c r="F120" s="66">
        <v>0.42045300420453002</v>
      </c>
      <c r="G120" s="66">
        <v>0.53090633295411449</v>
      </c>
      <c r="H120" s="66">
        <v>0.58842409329196532</v>
      </c>
      <c r="I120" s="66">
        <v>0.67885590152063724</v>
      </c>
      <c r="J120" s="66">
        <v>0.6850933144342074</v>
      </c>
      <c r="K120" s="66">
        <v>0.67607726597325413</v>
      </c>
      <c r="L120" s="66">
        <v>0.71718538565629231</v>
      </c>
      <c r="M120" s="66">
        <v>0.68013330612800116</v>
      </c>
      <c r="N120" s="66">
        <v>0.62640430312521278</v>
      </c>
      <c r="O120" s="66">
        <v>0.8</v>
      </c>
      <c r="P120" s="66">
        <v>0.5</v>
      </c>
      <c r="Q120" s="66">
        <v>0.5</v>
      </c>
      <c r="R120" s="66">
        <v>0.7</v>
      </c>
      <c r="S120" s="66">
        <v>0.9</v>
      </c>
      <c r="T120" s="66">
        <v>1</v>
      </c>
      <c r="U120" s="66">
        <v>1.6</v>
      </c>
      <c r="V120" s="66">
        <v>1.4</v>
      </c>
      <c r="W120" s="162">
        <v>1.1000000000000001</v>
      </c>
      <c r="AA120" s="267"/>
      <c r="AB120" s="267"/>
      <c r="AC120" s="267"/>
    </row>
    <row r="121" spans="1:29" x14ac:dyDescent="0.2">
      <c r="A121" s="46" t="s">
        <v>49</v>
      </c>
      <c r="B121" s="65">
        <v>0.60115002613695767</v>
      </c>
      <c r="C121" s="66">
        <v>0.5422775657762603</v>
      </c>
      <c r="D121" s="66">
        <v>0.61903965199933075</v>
      </c>
      <c r="E121" s="66">
        <v>0.55498758580400176</v>
      </c>
      <c r="F121" s="66">
        <v>0.50183100501831002</v>
      </c>
      <c r="G121" s="66">
        <v>0.11376564277588168</v>
      </c>
      <c r="H121" s="66">
        <v>0.57772547341392966</v>
      </c>
      <c r="I121" s="66">
        <v>0.58834178131788561</v>
      </c>
      <c r="J121" s="66">
        <v>0.40948106150090557</v>
      </c>
      <c r="K121" s="66">
        <v>1.0178306092124814</v>
      </c>
      <c r="L121" s="66">
        <v>1.2516914749661705</v>
      </c>
      <c r="M121" s="66">
        <v>1.1630279534788819</v>
      </c>
      <c r="N121" s="66">
        <v>1.4774971062844693</v>
      </c>
      <c r="O121" s="66">
        <v>1.3</v>
      </c>
      <c r="P121" s="66">
        <v>1.7</v>
      </c>
      <c r="Q121" s="66">
        <v>1.6</v>
      </c>
      <c r="R121" s="66">
        <v>2</v>
      </c>
      <c r="S121" s="66">
        <v>2.8</v>
      </c>
      <c r="T121" s="66">
        <v>2.2000000000000002</v>
      </c>
      <c r="U121" s="66">
        <v>2.1</v>
      </c>
      <c r="V121" s="66">
        <v>2.4</v>
      </c>
      <c r="W121" s="162">
        <v>2.7</v>
      </c>
      <c r="AA121" s="267"/>
      <c r="AB121" s="267"/>
      <c r="AC121" s="267"/>
    </row>
    <row r="122" spans="1:29" x14ac:dyDescent="0.2">
      <c r="A122" s="46"/>
      <c r="B122" s="65"/>
      <c r="C122" s="66"/>
      <c r="D122" s="66"/>
      <c r="E122" s="66"/>
      <c r="F122" s="66"/>
      <c r="G122" s="66"/>
      <c r="H122" s="66"/>
      <c r="I122" s="66"/>
      <c r="J122" s="66"/>
      <c r="K122" s="66"/>
      <c r="L122" s="66"/>
      <c r="M122" s="66"/>
      <c r="N122" s="66"/>
      <c r="O122" s="66"/>
      <c r="P122" s="66"/>
      <c r="Q122" s="66"/>
      <c r="R122" s="66"/>
      <c r="S122" s="66"/>
      <c r="T122" s="66"/>
      <c r="U122" s="66"/>
      <c r="V122" s="66"/>
      <c r="W122" s="162"/>
      <c r="AA122" s="267"/>
      <c r="AB122" s="267"/>
      <c r="AC122" s="267"/>
    </row>
    <row r="123" spans="1:29" x14ac:dyDescent="0.2">
      <c r="A123" s="45" t="s">
        <v>50</v>
      </c>
      <c r="B123" s="65">
        <v>4.2864610559330893</v>
      </c>
      <c r="C123" s="66">
        <v>4.4988953605141591</v>
      </c>
      <c r="D123" s="66">
        <v>5.3705872511293293</v>
      </c>
      <c r="E123" s="66">
        <v>4.6589747334599094</v>
      </c>
      <c r="F123" s="66">
        <v>4.1774040417740403</v>
      </c>
      <c r="G123" s="66">
        <v>3.6910630767286055</v>
      </c>
      <c r="H123" s="66">
        <v>3.9049962554830424</v>
      </c>
      <c r="I123" s="66">
        <v>3.4757422157856626</v>
      </c>
      <c r="J123" s="66">
        <v>4.0554374360185843</v>
      </c>
      <c r="K123" s="66">
        <v>4.0118870728083209</v>
      </c>
      <c r="L123" s="66">
        <v>3.5656292286874156</v>
      </c>
      <c r="M123" s="66">
        <v>3.1286132081888054</v>
      </c>
      <c r="N123" s="66">
        <v>3.3499012732348334</v>
      </c>
      <c r="O123" s="66">
        <v>3.7</v>
      </c>
      <c r="P123" s="66">
        <v>3.8</v>
      </c>
      <c r="Q123" s="66">
        <v>3.6</v>
      </c>
      <c r="R123" s="66">
        <v>3.7</v>
      </c>
      <c r="S123" s="66">
        <v>4.0999999999999996</v>
      </c>
      <c r="T123" s="66">
        <v>3.8</v>
      </c>
      <c r="U123" s="66">
        <v>3.4</v>
      </c>
      <c r="V123" s="66">
        <v>5</v>
      </c>
      <c r="W123" s="162">
        <v>3.8</v>
      </c>
      <c r="AA123" s="267"/>
      <c r="AB123" s="267"/>
      <c r="AC123" s="267"/>
    </row>
    <row r="124" spans="1:29" x14ac:dyDescent="0.2">
      <c r="A124" s="110"/>
      <c r="B124" s="65"/>
      <c r="C124" s="66"/>
      <c r="D124" s="66"/>
      <c r="E124" s="66"/>
      <c r="F124" s="66"/>
      <c r="G124" s="66"/>
      <c r="H124" s="66"/>
      <c r="I124" s="66"/>
      <c r="J124" s="66"/>
      <c r="K124" s="66"/>
      <c r="L124" s="66"/>
      <c r="M124" s="66"/>
      <c r="N124" s="66"/>
      <c r="O124" s="66"/>
      <c r="P124" s="66"/>
      <c r="Q124" s="66"/>
      <c r="R124" s="66"/>
      <c r="S124" s="66"/>
      <c r="T124" s="66"/>
      <c r="U124" s="66"/>
      <c r="V124" s="66"/>
      <c r="W124" s="162"/>
      <c r="AA124" s="267"/>
      <c r="AB124" s="267"/>
      <c r="AC124" s="267"/>
    </row>
    <row r="125" spans="1:29" ht="14.25" x14ac:dyDescent="0.2">
      <c r="A125" s="45" t="s">
        <v>51</v>
      </c>
      <c r="B125" s="65">
        <v>9.3308938839519069</v>
      </c>
      <c r="C125" s="66">
        <v>9.8011648925487034</v>
      </c>
      <c r="D125" s="66">
        <v>4.1492387485360549</v>
      </c>
      <c r="E125" s="66">
        <v>7.4923324083540228</v>
      </c>
      <c r="F125" s="66">
        <v>5.0725620507256206</v>
      </c>
      <c r="G125" s="66">
        <v>4.2219694096827203</v>
      </c>
      <c r="H125" s="66">
        <v>2.3109018936557186</v>
      </c>
      <c r="I125" s="66">
        <v>2.9869659666908039</v>
      </c>
      <c r="J125" s="66">
        <v>5.5201196944641309</v>
      </c>
      <c r="K125" s="66">
        <v>2.2882615156017829</v>
      </c>
      <c r="L125" s="66">
        <v>2.4154262516914748</v>
      </c>
      <c r="M125" s="66">
        <v>2.3600625722641637</v>
      </c>
      <c r="N125" s="66">
        <v>2.9073330155920201</v>
      </c>
      <c r="O125" s="66">
        <v>4</v>
      </c>
      <c r="P125" s="66">
        <v>4.8</v>
      </c>
      <c r="Q125" s="66">
        <v>3.9</v>
      </c>
      <c r="R125" s="66">
        <v>3.6</v>
      </c>
      <c r="S125" s="66">
        <v>3.3</v>
      </c>
      <c r="T125" s="66">
        <v>3.4</v>
      </c>
      <c r="U125" s="66">
        <v>3.1</v>
      </c>
      <c r="V125" s="66">
        <v>2.6</v>
      </c>
      <c r="W125" s="162">
        <v>1.2</v>
      </c>
      <c r="AA125" s="267"/>
      <c r="AB125" s="267"/>
      <c r="AC125" s="267"/>
    </row>
    <row r="126" spans="1:29" x14ac:dyDescent="0.2">
      <c r="A126" s="46" t="s">
        <v>52</v>
      </c>
      <c r="B126" s="65">
        <v>1.2023000522739153</v>
      </c>
      <c r="C126" s="66">
        <v>0.86362723438441458</v>
      </c>
      <c r="D126" s="66">
        <v>1.1878868997824996</v>
      </c>
      <c r="E126" s="66">
        <v>3.8703081641594861</v>
      </c>
      <c r="F126" s="66">
        <v>1.2342330123423302</v>
      </c>
      <c r="G126" s="66">
        <v>0.77107824548097592</v>
      </c>
      <c r="H126" s="66">
        <v>0.90938268963303737</v>
      </c>
      <c r="I126" s="66">
        <v>1.1947863866763215</v>
      </c>
      <c r="J126" s="66">
        <v>5.1657610835498859</v>
      </c>
      <c r="K126" s="66">
        <v>2.1545319465081723</v>
      </c>
      <c r="L126" s="66">
        <v>2.1109607577807847</v>
      </c>
      <c r="M126" s="66">
        <v>2.0403999183840034</v>
      </c>
      <c r="N126" s="66">
        <v>2.5260434397766729</v>
      </c>
      <c r="O126" s="66">
        <v>3</v>
      </c>
      <c r="P126" s="66">
        <v>3.6</v>
      </c>
      <c r="Q126" s="66">
        <v>2.7</v>
      </c>
      <c r="R126" s="66">
        <v>2.2999999999999998</v>
      </c>
      <c r="S126" s="66">
        <v>2.2999999999999998</v>
      </c>
      <c r="T126" s="66">
        <v>2.5</v>
      </c>
      <c r="U126" s="66">
        <v>2</v>
      </c>
      <c r="V126" s="66">
        <v>2.6</v>
      </c>
      <c r="W126" s="162">
        <v>1</v>
      </c>
      <c r="AA126" s="267"/>
      <c r="AB126" s="267"/>
      <c r="AC126" s="267"/>
    </row>
    <row r="127" spans="1:29" x14ac:dyDescent="0.2">
      <c r="A127" s="46" t="s">
        <v>53</v>
      </c>
      <c r="B127" s="78">
        <v>8.1285938316779927</v>
      </c>
      <c r="C127" s="79">
        <v>8.93753765816429</v>
      </c>
      <c r="D127" s="79">
        <v>2.9613518487535551</v>
      </c>
      <c r="E127" s="79">
        <v>3.6220242441945376</v>
      </c>
      <c r="F127" s="79">
        <v>3.8383290383832902</v>
      </c>
      <c r="G127" s="79">
        <v>3.4508911642017441</v>
      </c>
      <c r="H127" s="79">
        <v>1.4015192040226812</v>
      </c>
      <c r="I127" s="79">
        <v>1.7921795800144822</v>
      </c>
      <c r="J127" s="79">
        <v>0.3543586109142452</v>
      </c>
      <c r="K127" s="79">
        <v>0.1337295690936107</v>
      </c>
      <c r="L127" s="79">
        <v>0.30446549391069011</v>
      </c>
      <c r="M127" s="79">
        <v>0.31966265388016052</v>
      </c>
      <c r="N127" s="79">
        <v>0.38128957581534689</v>
      </c>
      <c r="O127" s="79">
        <v>1</v>
      </c>
      <c r="P127" s="79">
        <v>1.2</v>
      </c>
      <c r="Q127" s="79">
        <v>1.2</v>
      </c>
      <c r="R127" s="79">
        <v>1.2</v>
      </c>
      <c r="S127" s="79">
        <v>1</v>
      </c>
      <c r="T127" s="79">
        <v>0.9</v>
      </c>
      <c r="U127" s="79">
        <v>1.1000000000000001</v>
      </c>
      <c r="V127" s="79">
        <v>0.1</v>
      </c>
      <c r="W127" s="163">
        <v>0.2</v>
      </c>
    </row>
    <row r="128" spans="1:29" x14ac:dyDescent="0.2">
      <c r="C128" s="164"/>
      <c r="D128" s="164"/>
      <c r="F128" s="164"/>
      <c r="G128" s="164"/>
      <c r="H128" s="164"/>
      <c r="I128" s="164"/>
      <c r="J128" s="164"/>
      <c r="K128" s="164"/>
      <c r="L128" s="164"/>
      <c r="M128" s="164"/>
      <c r="N128" s="164"/>
      <c r="Q128" s="2"/>
      <c r="R128" s="2"/>
      <c r="S128" s="3"/>
    </row>
    <row r="129" spans="1:21" s="2" customFormat="1" ht="38.25" customHeight="1" x14ac:dyDescent="0.2">
      <c r="A129" s="149" t="s">
        <v>55</v>
      </c>
      <c r="B129" s="423" t="s">
        <v>176</v>
      </c>
      <c r="C129" s="446"/>
      <c r="D129" s="446"/>
      <c r="E129" s="446"/>
      <c r="F129" s="446"/>
      <c r="G129" s="446"/>
      <c r="H129" s="446"/>
      <c r="I129" s="446"/>
      <c r="J129" s="446"/>
      <c r="K129" s="446"/>
      <c r="L129" s="446"/>
      <c r="M129" s="446"/>
      <c r="N129" s="446"/>
      <c r="O129" s="446"/>
      <c r="P129" s="446"/>
      <c r="Q129" s="446"/>
      <c r="S129" s="3"/>
    </row>
    <row r="130" spans="1:21" s="2" customFormat="1" x14ac:dyDescent="0.2">
      <c r="A130" s="92" t="s">
        <v>56</v>
      </c>
      <c r="B130" s="430" t="s">
        <v>57</v>
      </c>
      <c r="C130" s="430"/>
      <c r="D130" s="430"/>
      <c r="E130" s="430"/>
      <c r="F130" s="430"/>
      <c r="G130" s="430"/>
      <c r="H130" s="430"/>
      <c r="I130" s="430"/>
      <c r="J130" s="430"/>
      <c r="K130" s="430"/>
      <c r="L130" s="430"/>
      <c r="M130" s="430"/>
      <c r="N130" s="430"/>
      <c r="O130" s="430"/>
      <c r="P130" s="430"/>
      <c r="Q130" s="430"/>
      <c r="R130" s="430"/>
      <c r="S130" s="430"/>
      <c r="T130" s="430"/>
      <c r="U130" s="430"/>
    </row>
    <row r="131" spans="1:21" s="2" customFormat="1" x14ac:dyDescent="0.2">
      <c r="A131" s="44" t="s">
        <v>58</v>
      </c>
      <c r="B131" s="439" t="s">
        <v>59</v>
      </c>
      <c r="C131" s="439"/>
      <c r="D131" s="439"/>
      <c r="E131" s="439"/>
      <c r="F131" s="439"/>
      <c r="G131" s="439"/>
      <c r="H131" s="439"/>
      <c r="I131" s="439"/>
      <c r="J131" s="439"/>
      <c r="K131" s="439"/>
      <c r="L131" s="439"/>
      <c r="M131" s="439"/>
      <c r="N131" s="439"/>
      <c r="O131" s="439"/>
      <c r="P131" s="439"/>
      <c r="Q131" s="439"/>
      <c r="R131" s="439"/>
      <c r="S131" s="439"/>
      <c r="T131" s="439"/>
      <c r="U131" s="439"/>
    </row>
    <row r="132" spans="1:21" s="2" customFormat="1" x14ac:dyDescent="0.2">
      <c r="A132" s="92" t="s">
        <v>60</v>
      </c>
      <c r="B132" s="423" t="s">
        <v>61</v>
      </c>
      <c r="C132" s="423"/>
      <c r="D132" s="423"/>
      <c r="E132" s="423"/>
      <c r="F132" s="423"/>
      <c r="G132" s="423"/>
      <c r="H132" s="423"/>
      <c r="I132" s="423"/>
      <c r="J132" s="423"/>
      <c r="K132" s="423"/>
      <c r="L132" s="423"/>
      <c r="M132" s="423"/>
      <c r="N132" s="423"/>
      <c r="O132" s="423"/>
      <c r="P132" s="423"/>
      <c r="Q132" s="423"/>
      <c r="R132" s="423"/>
      <c r="S132" s="423"/>
      <c r="T132" s="423"/>
      <c r="U132" s="423"/>
    </row>
    <row r="133" spans="1:21" s="2" customFormat="1" x14ac:dyDescent="0.2">
      <c r="A133" s="83" t="s">
        <v>62</v>
      </c>
      <c r="E133" s="164"/>
      <c r="F133" s="164"/>
      <c r="G133" s="164"/>
    </row>
    <row r="134" spans="1:21" s="2" customFormat="1" x14ac:dyDescent="0.2">
      <c r="B134" s="165"/>
      <c r="Q134" s="164"/>
      <c r="R134" s="164"/>
      <c r="S134" s="164"/>
    </row>
    <row r="135" spans="1:21" s="2" customFormat="1" x14ac:dyDescent="0.2">
      <c r="B135" s="165"/>
      <c r="Q135" s="164"/>
      <c r="R135" s="164"/>
      <c r="S135" s="164"/>
    </row>
    <row r="137" spans="1:21" s="2" customFormat="1" x14ac:dyDescent="0.2">
      <c r="B137" s="129"/>
      <c r="Q137" s="164"/>
      <c r="R137" s="164"/>
      <c r="S137" s="164"/>
    </row>
  </sheetData>
  <mergeCells count="4">
    <mergeCell ref="B129:Q129"/>
    <mergeCell ref="B130:U130"/>
    <mergeCell ref="B131:U131"/>
    <mergeCell ref="B132:U13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9"/>
  <sheetViews>
    <sheetView zoomScaleNormal="100" workbookViewId="0"/>
  </sheetViews>
  <sheetFormatPr defaultColWidth="12.140625" defaultRowHeight="12.75" x14ac:dyDescent="0.2"/>
  <cols>
    <col min="1" max="1" width="52.42578125" style="2" customWidth="1"/>
    <col min="2" max="14" width="9.28515625" style="2" customWidth="1"/>
    <col min="15" max="19" width="9.28515625" style="33" customWidth="1"/>
    <col min="20" max="20" width="9.28515625" style="2" customWidth="1"/>
    <col min="21" max="22" width="9.28515625" style="3" customWidth="1"/>
    <col min="23" max="23" width="9.42578125" style="2" customWidth="1"/>
    <col min="24" max="16384" width="12.140625" style="2"/>
  </cols>
  <sheetData>
    <row r="1" spans="1:23" ht="14.25" x14ac:dyDescent="0.2">
      <c r="A1" s="92" t="s">
        <v>78</v>
      </c>
      <c r="B1" s="2" t="s">
        <v>79</v>
      </c>
    </row>
    <row r="2" spans="1:23" x14ac:dyDescent="0.2">
      <c r="A2" s="51"/>
      <c r="B2" s="130"/>
      <c r="C2" s="130"/>
      <c r="D2" s="130"/>
      <c r="E2" s="130"/>
      <c r="F2" s="130"/>
      <c r="G2" s="130"/>
      <c r="H2" s="130"/>
      <c r="I2" s="130"/>
      <c r="J2" s="130"/>
      <c r="K2" s="130"/>
      <c r="L2" s="130"/>
      <c r="M2" s="130"/>
      <c r="N2" s="51"/>
      <c r="O2" s="114"/>
      <c r="P2" s="114"/>
      <c r="Q2" s="114"/>
      <c r="R2" s="114"/>
      <c r="S2" s="114"/>
    </row>
    <row r="3" spans="1:23" s="17" customFormat="1" ht="14.25" x14ac:dyDescent="0.2">
      <c r="A3" s="13"/>
      <c r="B3" s="131">
        <v>1995</v>
      </c>
      <c r="C3" s="14">
        <v>1996</v>
      </c>
      <c r="D3" s="14">
        <v>1997</v>
      </c>
      <c r="E3" s="14">
        <v>1998</v>
      </c>
      <c r="F3" s="14">
        <v>1999</v>
      </c>
      <c r="G3" s="14">
        <v>2000</v>
      </c>
      <c r="H3" s="14">
        <v>2001</v>
      </c>
      <c r="I3" s="14">
        <v>2002</v>
      </c>
      <c r="J3" s="14">
        <v>2003</v>
      </c>
      <c r="K3" s="14">
        <v>2004</v>
      </c>
      <c r="L3" s="14">
        <v>2005</v>
      </c>
      <c r="M3" s="14">
        <v>2006</v>
      </c>
      <c r="N3" s="14">
        <v>2007</v>
      </c>
      <c r="O3" s="132">
        <v>2008</v>
      </c>
      <c r="P3" s="132">
        <v>2009</v>
      </c>
      <c r="Q3" s="132">
        <v>2010</v>
      </c>
      <c r="R3" s="132">
        <v>2011</v>
      </c>
      <c r="S3" s="132">
        <v>2012</v>
      </c>
      <c r="T3" s="132">
        <v>2013</v>
      </c>
      <c r="U3" s="132">
        <v>2014</v>
      </c>
      <c r="V3" s="132">
        <v>2015</v>
      </c>
      <c r="W3" s="133" t="s">
        <v>80</v>
      </c>
    </row>
    <row r="4" spans="1:23" x14ac:dyDescent="0.2">
      <c r="A4" s="51"/>
      <c r="B4" s="434" t="s">
        <v>1</v>
      </c>
      <c r="C4" s="435"/>
      <c r="D4" s="435"/>
      <c r="E4" s="435"/>
      <c r="F4" s="435"/>
      <c r="G4" s="435"/>
      <c r="H4" s="435"/>
      <c r="I4" s="435"/>
      <c r="J4" s="435"/>
      <c r="K4" s="435"/>
      <c r="L4" s="435"/>
      <c r="M4" s="435"/>
      <c r="N4" s="435"/>
      <c r="O4" s="435"/>
      <c r="P4" s="435"/>
      <c r="Q4" s="435"/>
      <c r="R4" s="435"/>
      <c r="S4" s="435"/>
      <c r="T4" s="435"/>
      <c r="U4" s="53"/>
      <c r="V4" s="62"/>
      <c r="W4" s="63"/>
    </row>
    <row r="5" spans="1:23" x14ac:dyDescent="0.2">
      <c r="A5" s="51" t="s">
        <v>2</v>
      </c>
      <c r="B5" s="134" t="s">
        <v>72</v>
      </c>
      <c r="C5" s="135" t="s">
        <v>72</v>
      </c>
      <c r="D5" s="135" t="s">
        <v>72</v>
      </c>
      <c r="E5" s="135" t="s">
        <v>72</v>
      </c>
      <c r="F5" s="135" t="s">
        <v>72</v>
      </c>
      <c r="G5" s="135" t="s">
        <v>72</v>
      </c>
      <c r="H5" s="135">
        <v>1351</v>
      </c>
      <c r="I5" s="135">
        <v>1367</v>
      </c>
      <c r="J5" s="135">
        <v>1792</v>
      </c>
      <c r="K5" s="135">
        <v>1437</v>
      </c>
      <c r="L5" s="136">
        <v>1520</v>
      </c>
      <c r="M5" s="136">
        <v>1403</v>
      </c>
      <c r="N5" s="136">
        <v>1629</v>
      </c>
      <c r="O5" s="136">
        <v>1574</v>
      </c>
      <c r="P5" s="136">
        <v>1405</v>
      </c>
      <c r="Q5" s="136">
        <v>1108</v>
      </c>
      <c r="R5" s="136">
        <v>919</v>
      </c>
      <c r="S5" s="136">
        <v>658</v>
      </c>
      <c r="T5" s="136">
        <v>336</v>
      </c>
      <c r="U5" s="136">
        <v>248</v>
      </c>
      <c r="V5" s="136">
        <v>205</v>
      </c>
      <c r="W5" s="313">
        <v>191</v>
      </c>
    </row>
    <row r="6" spans="1:23" x14ac:dyDescent="0.2">
      <c r="A6" s="27" t="s">
        <v>3</v>
      </c>
      <c r="B6" s="39" t="s">
        <v>72</v>
      </c>
      <c r="C6" s="111" t="s">
        <v>72</v>
      </c>
      <c r="D6" s="111" t="s">
        <v>72</v>
      </c>
      <c r="E6" s="111" t="s">
        <v>72</v>
      </c>
      <c r="F6" s="111" t="s">
        <v>72</v>
      </c>
      <c r="G6" s="111" t="s">
        <v>72</v>
      </c>
      <c r="H6" s="111">
        <v>749</v>
      </c>
      <c r="I6" s="111">
        <v>655</v>
      </c>
      <c r="J6" s="111">
        <v>669</v>
      </c>
      <c r="K6" s="111">
        <v>739</v>
      </c>
      <c r="L6" s="111">
        <v>784</v>
      </c>
      <c r="M6" s="111">
        <v>698</v>
      </c>
      <c r="N6" s="111">
        <v>743</v>
      </c>
      <c r="O6" s="111">
        <v>612</v>
      </c>
      <c r="P6" s="111">
        <v>403</v>
      </c>
      <c r="Q6" s="111">
        <v>378</v>
      </c>
      <c r="R6" s="111">
        <v>335</v>
      </c>
      <c r="S6" s="111">
        <v>285</v>
      </c>
      <c r="T6" s="111">
        <v>143</v>
      </c>
      <c r="U6" s="111">
        <v>120</v>
      </c>
      <c r="V6" s="111">
        <v>98</v>
      </c>
      <c r="W6" s="311">
        <v>52</v>
      </c>
    </row>
    <row r="7" spans="1:23" x14ac:dyDescent="0.2">
      <c r="A7" s="27"/>
      <c r="B7" s="137"/>
      <c r="C7" s="138"/>
      <c r="D7" s="138"/>
      <c r="E7" s="138"/>
      <c r="F7" s="138"/>
      <c r="G7" s="138"/>
      <c r="L7" s="111"/>
      <c r="M7" s="111"/>
      <c r="N7" s="111"/>
      <c r="O7" s="111"/>
      <c r="P7" s="111"/>
      <c r="Q7" s="111"/>
      <c r="R7" s="111"/>
      <c r="S7" s="111"/>
      <c r="T7" s="111"/>
      <c r="U7" s="111"/>
      <c r="V7" s="111"/>
      <c r="W7" s="311"/>
    </row>
    <row r="8" spans="1:23" x14ac:dyDescent="0.2">
      <c r="A8" s="31" t="s">
        <v>4</v>
      </c>
      <c r="B8" s="39" t="s">
        <v>72</v>
      </c>
      <c r="C8" s="111" t="s">
        <v>72</v>
      </c>
      <c r="D8" s="139" t="s">
        <v>72</v>
      </c>
      <c r="E8" s="139" t="s">
        <v>72</v>
      </c>
      <c r="F8" s="139" t="s">
        <v>72</v>
      </c>
      <c r="G8" s="139" t="s">
        <v>72</v>
      </c>
      <c r="H8" s="140">
        <v>265</v>
      </c>
      <c r="I8" s="140">
        <v>215</v>
      </c>
      <c r="J8" s="140">
        <v>183</v>
      </c>
      <c r="K8" s="140">
        <v>211</v>
      </c>
      <c r="L8" s="141">
        <v>228</v>
      </c>
      <c r="M8" s="90">
        <v>229</v>
      </c>
      <c r="N8" s="90">
        <v>223</v>
      </c>
      <c r="O8" s="90">
        <v>230</v>
      </c>
      <c r="P8" s="90">
        <v>162</v>
      </c>
      <c r="Q8" s="90">
        <v>153</v>
      </c>
      <c r="R8" s="90">
        <v>161</v>
      </c>
      <c r="S8" s="90">
        <v>132</v>
      </c>
      <c r="T8" s="90">
        <v>64</v>
      </c>
      <c r="U8" s="90">
        <v>78</v>
      </c>
      <c r="V8" s="90">
        <v>61</v>
      </c>
      <c r="W8" s="315">
        <v>36</v>
      </c>
    </row>
    <row r="9" spans="1:23" x14ac:dyDescent="0.2">
      <c r="A9" s="34" t="s">
        <v>5</v>
      </c>
      <c r="B9" s="39" t="s">
        <v>72</v>
      </c>
      <c r="C9" s="111" t="s">
        <v>72</v>
      </c>
      <c r="D9" s="139" t="s">
        <v>72</v>
      </c>
      <c r="E9" s="139" t="s">
        <v>72</v>
      </c>
      <c r="F9" s="139" t="s">
        <v>72</v>
      </c>
      <c r="G9" s="139" t="s">
        <v>72</v>
      </c>
      <c r="H9" s="140">
        <v>202</v>
      </c>
      <c r="I9" s="140">
        <v>161</v>
      </c>
      <c r="J9" s="140">
        <v>129</v>
      </c>
      <c r="K9" s="140">
        <v>156</v>
      </c>
      <c r="L9" s="141">
        <v>153</v>
      </c>
      <c r="M9" s="90">
        <v>160</v>
      </c>
      <c r="N9" s="90">
        <v>152</v>
      </c>
      <c r="O9" s="90">
        <v>164</v>
      </c>
      <c r="P9" s="90">
        <v>119</v>
      </c>
      <c r="Q9" s="90">
        <v>113</v>
      </c>
      <c r="R9" s="90">
        <v>110</v>
      </c>
      <c r="S9" s="90">
        <v>94</v>
      </c>
      <c r="T9" s="90">
        <v>52</v>
      </c>
      <c r="U9" s="90">
        <v>67</v>
      </c>
      <c r="V9" s="90">
        <v>47</v>
      </c>
      <c r="W9" s="315">
        <v>24</v>
      </c>
    </row>
    <row r="10" spans="1:23" x14ac:dyDescent="0.2">
      <c r="A10" s="35" t="s">
        <v>6</v>
      </c>
      <c r="B10" s="142" t="s">
        <v>72</v>
      </c>
      <c r="C10" s="139" t="s">
        <v>72</v>
      </c>
      <c r="D10" s="139" t="s">
        <v>72</v>
      </c>
      <c r="E10" s="111" t="s">
        <v>72</v>
      </c>
      <c r="F10" s="111" t="s">
        <v>72</v>
      </c>
      <c r="G10" s="111" t="s">
        <v>72</v>
      </c>
      <c r="H10" s="111">
        <v>0</v>
      </c>
      <c r="I10" s="140">
        <v>2</v>
      </c>
      <c r="J10" s="111">
        <v>0</v>
      </c>
      <c r="K10" s="140">
        <v>1</v>
      </c>
      <c r="L10" s="111">
        <v>0</v>
      </c>
      <c r="M10" s="111">
        <v>0</v>
      </c>
      <c r="N10" s="90">
        <v>1</v>
      </c>
      <c r="O10" s="90">
        <v>0</v>
      </c>
      <c r="P10" s="90">
        <v>1</v>
      </c>
      <c r="Q10" s="90">
        <v>0</v>
      </c>
      <c r="R10" s="90">
        <v>0</v>
      </c>
      <c r="S10" s="90">
        <v>0</v>
      </c>
      <c r="T10" s="90">
        <v>0</v>
      </c>
      <c r="U10" s="90">
        <v>1</v>
      </c>
      <c r="V10" s="90">
        <v>0</v>
      </c>
      <c r="W10" s="315">
        <v>0</v>
      </c>
    </row>
    <row r="11" spans="1:23" x14ac:dyDescent="0.2">
      <c r="A11" s="35" t="s">
        <v>7</v>
      </c>
      <c r="B11" s="142" t="s">
        <v>72</v>
      </c>
      <c r="C11" s="139" t="s">
        <v>72</v>
      </c>
      <c r="D11" s="139" t="s">
        <v>72</v>
      </c>
      <c r="E11" s="139" t="s">
        <v>72</v>
      </c>
      <c r="F11" s="139" t="s">
        <v>72</v>
      </c>
      <c r="G11" s="139" t="s">
        <v>72</v>
      </c>
      <c r="H11" s="140">
        <v>80</v>
      </c>
      <c r="I11" s="140">
        <v>68</v>
      </c>
      <c r="J11" s="140">
        <v>51</v>
      </c>
      <c r="K11" s="140">
        <v>73</v>
      </c>
      <c r="L11" s="141">
        <v>81</v>
      </c>
      <c r="M11" s="90">
        <v>82</v>
      </c>
      <c r="N11" s="90">
        <v>72</v>
      </c>
      <c r="O11" s="90">
        <v>82</v>
      </c>
      <c r="P11" s="90">
        <v>54</v>
      </c>
      <c r="Q11" s="90">
        <v>44</v>
      </c>
      <c r="R11" s="90">
        <v>56</v>
      </c>
      <c r="S11" s="90">
        <v>50</v>
      </c>
      <c r="T11" s="90">
        <v>37</v>
      </c>
      <c r="U11" s="90">
        <v>38</v>
      </c>
      <c r="V11" s="90">
        <v>30</v>
      </c>
      <c r="W11" s="315">
        <v>9</v>
      </c>
    </row>
    <row r="12" spans="1:23" x14ac:dyDescent="0.2">
      <c r="A12" s="35" t="s">
        <v>8</v>
      </c>
      <c r="B12" s="142" t="s">
        <v>72</v>
      </c>
      <c r="C12" s="139" t="s">
        <v>72</v>
      </c>
      <c r="D12" s="139" t="s">
        <v>72</v>
      </c>
      <c r="E12" s="139" t="s">
        <v>72</v>
      </c>
      <c r="F12" s="139" t="s">
        <v>72</v>
      </c>
      <c r="G12" s="139" t="s">
        <v>72</v>
      </c>
      <c r="H12" s="140">
        <v>102</v>
      </c>
      <c r="I12" s="140">
        <v>71</v>
      </c>
      <c r="J12" s="140">
        <v>62</v>
      </c>
      <c r="K12" s="140">
        <v>66</v>
      </c>
      <c r="L12" s="141">
        <v>58</v>
      </c>
      <c r="M12" s="90">
        <v>68</v>
      </c>
      <c r="N12" s="90">
        <v>53</v>
      </c>
      <c r="O12" s="90">
        <v>64</v>
      </c>
      <c r="P12" s="90">
        <v>52</v>
      </c>
      <c r="Q12" s="90">
        <v>57</v>
      </c>
      <c r="R12" s="90">
        <v>46</v>
      </c>
      <c r="S12" s="90">
        <v>39</v>
      </c>
      <c r="T12" s="90">
        <v>12</v>
      </c>
      <c r="U12" s="90">
        <v>23</v>
      </c>
      <c r="V12" s="90">
        <v>14</v>
      </c>
      <c r="W12" s="315">
        <v>13</v>
      </c>
    </row>
    <row r="13" spans="1:23" x14ac:dyDescent="0.2">
      <c r="A13" s="35" t="s">
        <v>9</v>
      </c>
      <c r="B13" s="142" t="s">
        <v>72</v>
      </c>
      <c r="C13" s="139" t="s">
        <v>72</v>
      </c>
      <c r="D13" s="139" t="s">
        <v>72</v>
      </c>
      <c r="E13" s="139" t="s">
        <v>72</v>
      </c>
      <c r="F13" s="139" t="s">
        <v>72</v>
      </c>
      <c r="G13" s="139" t="s">
        <v>72</v>
      </c>
      <c r="H13" s="140">
        <v>20</v>
      </c>
      <c r="I13" s="140">
        <v>20</v>
      </c>
      <c r="J13" s="140">
        <v>16</v>
      </c>
      <c r="K13" s="140">
        <v>16</v>
      </c>
      <c r="L13" s="141">
        <v>14</v>
      </c>
      <c r="M13" s="90">
        <v>10</v>
      </c>
      <c r="N13" s="90">
        <v>26</v>
      </c>
      <c r="O13" s="90">
        <v>18</v>
      </c>
      <c r="P13" s="90">
        <v>12</v>
      </c>
      <c r="Q13" s="90">
        <v>12</v>
      </c>
      <c r="R13" s="90">
        <v>8</v>
      </c>
      <c r="S13" s="90">
        <v>5</v>
      </c>
      <c r="T13" s="90">
        <v>3</v>
      </c>
      <c r="U13" s="90">
        <v>5</v>
      </c>
      <c r="V13" s="90">
        <v>3</v>
      </c>
      <c r="W13" s="315">
        <v>2</v>
      </c>
    </row>
    <row r="14" spans="1:23" x14ac:dyDescent="0.2">
      <c r="A14" s="36" t="s">
        <v>10</v>
      </c>
      <c r="B14" s="142" t="s">
        <v>72</v>
      </c>
      <c r="C14" s="139" t="s">
        <v>72</v>
      </c>
      <c r="D14" s="139" t="s">
        <v>72</v>
      </c>
      <c r="E14" s="139" t="s">
        <v>72</v>
      </c>
      <c r="F14" s="139" t="s">
        <v>72</v>
      </c>
      <c r="G14" s="139" t="s">
        <v>72</v>
      </c>
      <c r="H14" s="140">
        <v>5</v>
      </c>
      <c r="I14" s="140">
        <v>10</v>
      </c>
      <c r="J14" s="140">
        <v>6</v>
      </c>
      <c r="K14" s="140">
        <v>5</v>
      </c>
      <c r="L14" s="141">
        <v>8</v>
      </c>
      <c r="M14" s="90">
        <v>10</v>
      </c>
      <c r="N14" s="90">
        <v>11</v>
      </c>
      <c r="O14" s="90">
        <v>11</v>
      </c>
      <c r="P14" s="90">
        <v>3</v>
      </c>
      <c r="Q14" s="90">
        <v>5</v>
      </c>
      <c r="R14" s="90">
        <v>3</v>
      </c>
      <c r="S14" s="90">
        <v>4</v>
      </c>
      <c r="T14" s="90">
        <v>1</v>
      </c>
      <c r="U14" s="90">
        <v>2</v>
      </c>
      <c r="V14" s="90">
        <v>0</v>
      </c>
      <c r="W14" s="315">
        <v>0</v>
      </c>
    </row>
    <row r="15" spans="1:23" x14ac:dyDescent="0.2">
      <c r="A15" s="36" t="s">
        <v>11</v>
      </c>
      <c r="B15" s="142" t="s">
        <v>72</v>
      </c>
      <c r="C15" s="139" t="s">
        <v>72</v>
      </c>
      <c r="D15" s="139" t="s">
        <v>72</v>
      </c>
      <c r="E15" s="139" t="s">
        <v>72</v>
      </c>
      <c r="F15" s="139" t="s">
        <v>72</v>
      </c>
      <c r="G15" s="139" t="s">
        <v>72</v>
      </c>
      <c r="H15" s="140">
        <v>12</v>
      </c>
      <c r="I15" s="140">
        <v>10</v>
      </c>
      <c r="J15" s="140">
        <v>14</v>
      </c>
      <c r="K15" s="140">
        <v>19</v>
      </c>
      <c r="L15" s="141">
        <v>27</v>
      </c>
      <c r="M15" s="90">
        <v>16</v>
      </c>
      <c r="N15" s="90">
        <v>18</v>
      </c>
      <c r="O15" s="90">
        <v>20</v>
      </c>
      <c r="P15" s="90">
        <v>23</v>
      </c>
      <c r="Q15" s="90">
        <v>17</v>
      </c>
      <c r="R15" s="90">
        <v>21</v>
      </c>
      <c r="S15" s="90">
        <v>19</v>
      </c>
      <c r="T15" s="90">
        <v>9</v>
      </c>
      <c r="U15" s="90">
        <v>6</v>
      </c>
      <c r="V15" s="90">
        <v>6</v>
      </c>
      <c r="W15" s="315">
        <v>7</v>
      </c>
    </row>
    <row r="16" spans="1:23" x14ac:dyDescent="0.2">
      <c r="A16" s="36" t="s">
        <v>12</v>
      </c>
      <c r="B16" s="142" t="s">
        <v>72</v>
      </c>
      <c r="C16" s="139" t="s">
        <v>72</v>
      </c>
      <c r="D16" s="139" t="s">
        <v>72</v>
      </c>
      <c r="E16" s="139" t="s">
        <v>72</v>
      </c>
      <c r="F16" s="139" t="s">
        <v>72</v>
      </c>
      <c r="G16" s="139" t="s">
        <v>72</v>
      </c>
      <c r="H16" s="140">
        <v>46</v>
      </c>
      <c r="I16" s="140">
        <v>34</v>
      </c>
      <c r="J16" s="140">
        <v>34</v>
      </c>
      <c r="K16" s="140">
        <v>31</v>
      </c>
      <c r="L16" s="141">
        <v>40</v>
      </c>
      <c r="M16" s="90">
        <v>43</v>
      </c>
      <c r="N16" s="90">
        <v>41</v>
      </c>
      <c r="O16" s="90">
        <v>35</v>
      </c>
      <c r="P16" s="90">
        <v>16</v>
      </c>
      <c r="Q16" s="90">
        <v>18</v>
      </c>
      <c r="R16" s="90">
        <v>27</v>
      </c>
      <c r="S16" s="90">
        <v>15</v>
      </c>
      <c r="T16" s="90">
        <v>2</v>
      </c>
      <c r="U16" s="90">
        <v>3</v>
      </c>
      <c r="V16" s="90">
        <v>8</v>
      </c>
      <c r="W16" s="315">
        <v>5</v>
      </c>
    </row>
    <row r="17" spans="1:23" x14ac:dyDescent="0.2">
      <c r="A17" s="36" t="s">
        <v>13</v>
      </c>
      <c r="B17" s="142" t="s">
        <v>72</v>
      </c>
      <c r="C17" s="139" t="s">
        <v>72</v>
      </c>
      <c r="D17" s="139" t="s">
        <v>72</v>
      </c>
      <c r="E17" s="111" t="s">
        <v>72</v>
      </c>
      <c r="F17" s="139" t="s">
        <v>72</v>
      </c>
      <c r="G17" s="111" t="s">
        <v>72</v>
      </c>
      <c r="H17" s="111">
        <v>0</v>
      </c>
      <c r="I17" s="111">
        <v>0</v>
      </c>
      <c r="J17" s="111">
        <v>0</v>
      </c>
      <c r="K17" s="111">
        <v>0</v>
      </c>
      <c r="L17" s="111">
        <v>0</v>
      </c>
      <c r="M17" s="111">
        <v>0</v>
      </c>
      <c r="N17" s="90">
        <v>1</v>
      </c>
      <c r="O17" s="90">
        <v>0</v>
      </c>
      <c r="P17" s="90">
        <v>0</v>
      </c>
      <c r="Q17" s="90">
        <v>0</v>
      </c>
      <c r="R17" s="90">
        <v>0</v>
      </c>
      <c r="S17" s="90">
        <v>0</v>
      </c>
      <c r="T17" s="90">
        <v>0</v>
      </c>
      <c r="U17" s="90">
        <v>0</v>
      </c>
      <c r="V17" s="90">
        <v>0</v>
      </c>
      <c r="W17" s="315">
        <v>0</v>
      </c>
    </row>
    <row r="18" spans="1:23" x14ac:dyDescent="0.2">
      <c r="A18" s="36" t="s">
        <v>14</v>
      </c>
      <c r="B18" s="142" t="s">
        <v>72</v>
      </c>
      <c r="C18" s="111" t="s">
        <v>72</v>
      </c>
      <c r="D18" s="111" t="s">
        <v>72</v>
      </c>
      <c r="E18" s="111" t="s">
        <v>72</v>
      </c>
      <c r="F18" s="111" t="s">
        <v>72</v>
      </c>
      <c r="G18" s="111" t="s">
        <v>72</v>
      </c>
      <c r="H18" s="111">
        <v>0</v>
      </c>
      <c r="I18" s="111">
        <v>0</v>
      </c>
      <c r="J18" s="111">
        <v>0</v>
      </c>
      <c r="K18" s="111">
        <v>0</v>
      </c>
      <c r="L18" s="111">
        <v>0</v>
      </c>
      <c r="M18" s="111">
        <v>0</v>
      </c>
      <c r="N18" s="111">
        <v>0</v>
      </c>
      <c r="O18" s="111">
        <v>0</v>
      </c>
      <c r="P18" s="111">
        <v>1</v>
      </c>
      <c r="Q18" s="111">
        <v>0</v>
      </c>
      <c r="R18" s="111">
        <v>0</v>
      </c>
      <c r="S18" s="111">
        <v>0</v>
      </c>
      <c r="T18" s="111">
        <v>0</v>
      </c>
      <c r="U18" s="111">
        <v>0</v>
      </c>
      <c r="V18" s="111">
        <v>0</v>
      </c>
      <c r="W18" s="311">
        <v>0</v>
      </c>
    </row>
    <row r="19" spans="1:23" x14ac:dyDescent="0.2">
      <c r="A19" s="36"/>
      <c r="B19" s="39"/>
      <c r="C19" s="111"/>
      <c r="D19" s="111"/>
      <c r="E19" s="111"/>
      <c r="F19" s="111"/>
      <c r="G19" s="111"/>
      <c r="H19" s="26"/>
      <c r="I19" s="26"/>
      <c r="J19" s="26"/>
      <c r="K19" s="26"/>
      <c r="L19" s="26"/>
      <c r="M19" s="33"/>
      <c r="N19" s="33"/>
      <c r="T19" s="33"/>
      <c r="U19" s="33"/>
      <c r="V19" s="33"/>
      <c r="W19" s="100"/>
    </row>
    <row r="20" spans="1:23" x14ac:dyDescent="0.2">
      <c r="A20" s="37" t="s">
        <v>15</v>
      </c>
      <c r="B20" s="142" t="s">
        <v>72</v>
      </c>
      <c r="C20" s="139" t="s">
        <v>72</v>
      </c>
      <c r="D20" s="139" t="s">
        <v>72</v>
      </c>
      <c r="E20" s="139" t="s">
        <v>72</v>
      </c>
      <c r="F20" s="139" t="s">
        <v>72</v>
      </c>
      <c r="G20" s="139" t="s">
        <v>72</v>
      </c>
      <c r="H20" s="140">
        <v>289</v>
      </c>
      <c r="I20" s="140">
        <v>227</v>
      </c>
      <c r="J20" s="140">
        <v>260</v>
      </c>
      <c r="K20" s="140">
        <v>252</v>
      </c>
      <c r="L20" s="141">
        <v>247</v>
      </c>
      <c r="M20" s="90">
        <v>244</v>
      </c>
      <c r="N20" s="90">
        <v>268</v>
      </c>
      <c r="O20" s="90">
        <v>211</v>
      </c>
      <c r="P20" s="90">
        <v>132</v>
      </c>
      <c r="Q20" s="90">
        <v>116</v>
      </c>
      <c r="R20" s="90">
        <v>91</v>
      </c>
      <c r="S20" s="90">
        <v>66</v>
      </c>
      <c r="T20" s="90">
        <v>40</v>
      </c>
      <c r="U20" s="90">
        <v>16</v>
      </c>
      <c r="V20" s="90">
        <v>12</v>
      </c>
      <c r="W20" s="315">
        <v>7</v>
      </c>
    </row>
    <row r="21" spans="1:23" x14ac:dyDescent="0.2">
      <c r="A21" s="34" t="s">
        <v>16</v>
      </c>
      <c r="B21" s="142" t="s">
        <v>72</v>
      </c>
      <c r="C21" s="139" t="s">
        <v>72</v>
      </c>
      <c r="D21" s="139" t="s">
        <v>72</v>
      </c>
      <c r="E21" s="139" t="s">
        <v>72</v>
      </c>
      <c r="F21" s="139" t="s">
        <v>72</v>
      </c>
      <c r="G21" s="139" t="s">
        <v>72</v>
      </c>
      <c r="H21" s="140">
        <v>70</v>
      </c>
      <c r="I21" s="140">
        <v>43</v>
      </c>
      <c r="J21" s="140">
        <v>43</v>
      </c>
      <c r="K21" s="140">
        <v>26</v>
      </c>
      <c r="L21" s="141">
        <v>41</v>
      </c>
      <c r="M21" s="90">
        <v>56</v>
      </c>
      <c r="N21" s="90">
        <v>51</v>
      </c>
      <c r="O21" s="90">
        <v>56</v>
      </c>
      <c r="P21" s="90">
        <v>27</v>
      </c>
      <c r="Q21" s="90">
        <v>26</v>
      </c>
      <c r="R21" s="90">
        <v>21</v>
      </c>
      <c r="S21" s="90">
        <v>13</v>
      </c>
      <c r="T21" s="90">
        <v>6</v>
      </c>
      <c r="U21" s="90">
        <v>4</v>
      </c>
      <c r="V21" s="90">
        <v>6</v>
      </c>
      <c r="W21" s="315">
        <v>2</v>
      </c>
    </row>
    <row r="22" spans="1:23" x14ac:dyDescent="0.2">
      <c r="A22" s="34" t="s">
        <v>17</v>
      </c>
      <c r="B22" s="142" t="s">
        <v>72</v>
      </c>
      <c r="C22" s="139" t="s">
        <v>72</v>
      </c>
      <c r="D22" s="139" t="s">
        <v>72</v>
      </c>
      <c r="E22" s="139" t="s">
        <v>72</v>
      </c>
      <c r="F22" s="139" t="s">
        <v>72</v>
      </c>
      <c r="G22" s="139" t="s">
        <v>72</v>
      </c>
      <c r="H22" s="140">
        <v>128</v>
      </c>
      <c r="I22" s="140">
        <v>93</v>
      </c>
      <c r="J22" s="140">
        <v>108</v>
      </c>
      <c r="K22" s="140">
        <v>98</v>
      </c>
      <c r="L22" s="141">
        <v>94</v>
      </c>
      <c r="M22" s="90">
        <v>100</v>
      </c>
      <c r="N22" s="90">
        <v>106</v>
      </c>
      <c r="O22" s="90">
        <v>84</v>
      </c>
      <c r="P22" s="90">
        <v>67</v>
      </c>
      <c r="Q22" s="90">
        <v>45</v>
      </c>
      <c r="R22" s="90">
        <v>43</v>
      </c>
      <c r="S22" s="90">
        <v>34</v>
      </c>
      <c r="T22" s="90">
        <v>21</v>
      </c>
      <c r="U22" s="90">
        <v>10</v>
      </c>
      <c r="V22" s="90">
        <v>4</v>
      </c>
      <c r="W22" s="315">
        <v>2</v>
      </c>
    </row>
    <row r="23" spans="1:23" x14ac:dyDescent="0.2">
      <c r="A23" s="38" t="s">
        <v>18</v>
      </c>
      <c r="B23" s="142" t="s">
        <v>72</v>
      </c>
      <c r="C23" s="139" t="s">
        <v>72</v>
      </c>
      <c r="D23" s="139" t="s">
        <v>72</v>
      </c>
      <c r="E23" s="139" t="s">
        <v>72</v>
      </c>
      <c r="F23" s="139" t="s">
        <v>72</v>
      </c>
      <c r="G23" s="139" t="s">
        <v>72</v>
      </c>
      <c r="H23" s="140">
        <v>112</v>
      </c>
      <c r="I23" s="140">
        <v>77</v>
      </c>
      <c r="J23" s="140">
        <v>85</v>
      </c>
      <c r="K23" s="140">
        <v>78</v>
      </c>
      <c r="L23" s="141">
        <v>81</v>
      </c>
      <c r="M23" s="90">
        <v>75</v>
      </c>
      <c r="N23" s="90">
        <v>87</v>
      </c>
      <c r="O23" s="90">
        <v>72</v>
      </c>
      <c r="P23" s="90">
        <v>54</v>
      </c>
      <c r="Q23" s="90">
        <v>39</v>
      </c>
      <c r="R23" s="90">
        <v>40</v>
      </c>
      <c r="S23" s="90">
        <v>29</v>
      </c>
      <c r="T23" s="90">
        <v>18</v>
      </c>
      <c r="U23" s="90">
        <v>9</v>
      </c>
      <c r="V23" s="90">
        <v>3</v>
      </c>
      <c r="W23" s="315">
        <v>2</v>
      </c>
    </row>
    <row r="24" spans="1:23" x14ac:dyDescent="0.2">
      <c r="A24" s="38" t="s">
        <v>19</v>
      </c>
      <c r="B24" s="39" t="s">
        <v>72</v>
      </c>
      <c r="C24" s="139" t="s">
        <v>72</v>
      </c>
      <c r="D24" s="139" t="s">
        <v>72</v>
      </c>
      <c r="E24" s="139" t="s">
        <v>72</v>
      </c>
      <c r="F24" s="139" t="s">
        <v>72</v>
      </c>
      <c r="G24" s="139" t="s">
        <v>72</v>
      </c>
      <c r="H24" s="140">
        <v>10</v>
      </c>
      <c r="I24" s="140">
        <v>9</v>
      </c>
      <c r="J24" s="140">
        <v>15</v>
      </c>
      <c r="K24" s="140">
        <v>15</v>
      </c>
      <c r="L24" s="141">
        <v>7</v>
      </c>
      <c r="M24" s="90">
        <v>16</v>
      </c>
      <c r="N24" s="90">
        <v>18</v>
      </c>
      <c r="O24" s="90">
        <v>6</v>
      </c>
      <c r="P24" s="90">
        <v>8</v>
      </c>
      <c r="Q24" s="90">
        <v>4</v>
      </c>
      <c r="R24" s="90">
        <v>2</v>
      </c>
      <c r="S24" s="90">
        <v>3</v>
      </c>
      <c r="T24" s="90">
        <v>2</v>
      </c>
      <c r="U24" s="90">
        <v>1</v>
      </c>
      <c r="V24" s="90">
        <v>1</v>
      </c>
      <c r="W24" s="315">
        <v>0</v>
      </c>
    </row>
    <row r="25" spans="1:23" x14ac:dyDescent="0.2">
      <c r="A25" s="38" t="s">
        <v>20</v>
      </c>
      <c r="B25" s="142" t="s">
        <v>72</v>
      </c>
      <c r="C25" s="111" t="s">
        <v>72</v>
      </c>
      <c r="D25" s="139" t="s">
        <v>72</v>
      </c>
      <c r="E25" s="111" t="s">
        <v>72</v>
      </c>
      <c r="F25" s="139" t="s">
        <v>72</v>
      </c>
      <c r="G25" s="111" t="s">
        <v>72</v>
      </c>
      <c r="H25" s="140">
        <v>1</v>
      </c>
      <c r="I25" s="140">
        <v>2</v>
      </c>
      <c r="J25" s="140">
        <v>6</v>
      </c>
      <c r="K25" s="140">
        <v>1</v>
      </c>
      <c r="L25" s="141">
        <v>2</v>
      </c>
      <c r="M25" s="90">
        <v>6</v>
      </c>
      <c r="N25" s="111">
        <v>0</v>
      </c>
      <c r="O25" s="111">
        <v>2</v>
      </c>
      <c r="P25" s="111">
        <v>3</v>
      </c>
      <c r="Q25" s="111">
        <v>0</v>
      </c>
      <c r="R25" s="111">
        <v>0</v>
      </c>
      <c r="S25" s="111">
        <v>1</v>
      </c>
      <c r="T25" s="111">
        <v>0</v>
      </c>
      <c r="U25" s="111">
        <v>0</v>
      </c>
      <c r="V25" s="111">
        <v>0</v>
      </c>
      <c r="W25" s="311">
        <v>0</v>
      </c>
    </row>
    <row r="26" spans="1:23" x14ac:dyDescent="0.2">
      <c r="A26" s="38" t="s">
        <v>21</v>
      </c>
      <c r="B26" s="39" t="s">
        <v>72</v>
      </c>
      <c r="C26" s="111" t="s">
        <v>72</v>
      </c>
      <c r="D26" s="111" t="s">
        <v>72</v>
      </c>
      <c r="E26" s="111" t="s">
        <v>72</v>
      </c>
      <c r="F26" s="111" t="s">
        <v>72</v>
      </c>
      <c r="G26" s="111" t="s">
        <v>72</v>
      </c>
      <c r="H26" s="111">
        <v>0</v>
      </c>
      <c r="I26" s="111">
        <v>0</v>
      </c>
      <c r="J26" s="111">
        <v>0</v>
      </c>
      <c r="K26" s="111">
        <v>0</v>
      </c>
      <c r="L26" s="111">
        <v>0</v>
      </c>
      <c r="M26" s="90">
        <v>1</v>
      </c>
      <c r="N26" s="90">
        <v>1</v>
      </c>
      <c r="O26" s="90">
        <v>1</v>
      </c>
      <c r="P26" s="90">
        <v>1</v>
      </c>
      <c r="Q26" s="90">
        <v>0</v>
      </c>
      <c r="R26" s="90">
        <v>0</v>
      </c>
      <c r="S26" s="90">
        <v>0</v>
      </c>
      <c r="T26" s="90">
        <v>0</v>
      </c>
      <c r="U26" s="90">
        <v>0</v>
      </c>
      <c r="V26" s="90">
        <v>0</v>
      </c>
      <c r="W26" s="315">
        <v>0</v>
      </c>
    </row>
    <row r="27" spans="1:23" x14ac:dyDescent="0.2">
      <c r="A27" s="38" t="s">
        <v>22</v>
      </c>
      <c r="B27" s="142" t="s">
        <v>72</v>
      </c>
      <c r="C27" s="139" t="s">
        <v>72</v>
      </c>
      <c r="D27" s="139" t="s">
        <v>72</v>
      </c>
      <c r="E27" s="139" t="s">
        <v>72</v>
      </c>
      <c r="F27" s="111" t="s">
        <v>72</v>
      </c>
      <c r="G27" s="139" t="s">
        <v>72</v>
      </c>
      <c r="H27" s="140">
        <v>4</v>
      </c>
      <c r="I27" s="140">
        <v>1</v>
      </c>
      <c r="J27" s="111">
        <v>0</v>
      </c>
      <c r="K27" s="111">
        <v>0</v>
      </c>
      <c r="L27" s="141">
        <v>3</v>
      </c>
      <c r="M27" s="90">
        <v>2</v>
      </c>
      <c r="N27" s="111">
        <v>0</v>
      </c>
      <c r="O27" s="111">
        <v>1</v>
      </c>
      <c r="P27" s="111">
        <v>0</v>
      </c>
      <c r="Q27" s="111">
        <v>0</v>
      </c>
      <c r="R27" s="111">
        <v>0</v>
      </c>
      <c r="S27" s="111">
        <v>1</v>
      </c>
      <c r="T27" s="111">
        <v>0</v>
      </c>
      <c r="U27" s="111">
        <v>0</v>
      </c>
      <c r="V27" s="111">
        <v>0</v>
      </c>
      <c r="W27" s="311">
        <v>0</v>
      </c>
    </row>
    <row r="28" spans="1:23" x14ac:dyDescent="0.2">
      <c r="A28" s="38" t="s">
        <v>23</v>
      </c>
      <c r="B28" s="142" t="s">
        <v>72</v>
      </c>
      <c r="C28" s="139" t="s">
        <v>72</v>
      </c>
      <c r="D28" s="139" t="s">
        <v>72</v>
      </c>
      <c r="E28" s="139" t="s">
        <v>72</v>
      </c>
      <c r="F28" s="139" t="s">
        <v>72</v>
      </c>
      <c r="G28" s="139" t="s">
        <v>72</v>
      </c>
      <c r="H28" s="140">
        <v>1</v>
      </c>
      <c r="I28" s="140">
        <v>4</v>
      </c>
      <c r="J28" s="140">
        <v>2</v>
      </c>
      <c r="K28" s="140">
        <v>4</v>
      </c>
      <c r="L28" s="141">
        <v>1</v>
      </c>
      <c r="M28" s="111">
        <v>0</v>
      </c>
      <c r="N28" s="111">
        <v>0</v>
      </c>
      <c r="O28" s="111">
        <v>2</v>
      </c>
      <c r="P28" s="111">
        <v>1</v>
      </c>
      <c r="Q28" s="111">
        <v>2</v>
      </c>
      <c r="R28" s="111">
        <v>1</v>
      </c>
      <c r="S28" s="111">
        <v>0</v>
      </c>
      <c r="T28" s="111">
        <v>1</v>
      </c>
      <c r="U28" s="111">
        <v>0</v>
      </c>
      <c r="V28" s="111">
        <v>0</v>
      </c>
      <c r="W28" s="311">
        <v>0</v>
      </c>
    </row>
    <row r="29" spans="1:23" x14ac:dyDescent="0.2">
      <c r="A29" s="34" t="s">
        <v>24</v>
      </c>
      <c r="B29" s="142" t="s">
        <v>72</v>
      </c>
      <c r="C29" s="139" t="s">
        <v>72</v>
      </c>
      <c r="D29" s="139" t="s">
        <v>72</v>
      </c>
      <c r="E29" s="139" t="s">
        <v>72</v>
      </c>
      <c r="F29" s="139" t="s">
        <v>72</v>
      </c>
      <c r="G29" s="139" t="s">
        <v>72</v>
      </c>
      <c r="H29" s="140">
        <v>4</v>
      </c>
      <c r="I29" s="140">
        <v>4</v>
      </c>
      <c r="J29" s="140">
        <v>8</v>
      </c>
      <c r="K29" s="140">
        <v>4</v>
      </c>
      <c r="L29" s="141">
        <v>2</v>
      </c>
      <c r="M29" s="90">
        <v>6</v>
      </c>
      <c r="N29" s="111">
        <v>0</v>
      </c>
      <c r="O29" s="111">
        <v>2</v>
      </c>
      <c r="P29" s="111">
        <v>0</v>
      </c>
      <c r="Q29" s="111">
        <v>3</v>
      </c>
      <c r="R29" s="111">
        <v>3</v>
      </c>
      <c r="S29" s="111">
        <v>0</v>
      </c>
      <c r="T29" s="111">
        <v>1</v>
      </c>
      <c r="U29" s="111">
        <v>0</v>
      </c>
      <c r="V29" s="111">
        <v>0</v>
      </c>
      <c r="W29" s="311">
        <v>0</v>
      </c>
    </row>
    <row r="30" spans="1:23" x14ac:dyDescent="0.2">
      <c r="A30" s="34" t="s">
        <v>25</v>
      </c>
      <c r="B30" s="142" t="s">
        <v>72</v>
      </c>
      <c r="C30" s="139" t="s">
        <v>72</v>
      </c>
      <c r="D30" s="139" t="s">
        <v>72</v>
      </c>
      <c r="E30" s="139" t="s">
        <v>72</v>
      </c>
      <c r="F30" s="139" t="s">
        <v>72</v>
      </c>
      <c r="G30" s="139" t="s">
        <v>72</v>
      </c>
      <c r="H30" s="140">
        <v>87</v>
      </c>
      <c r="I30" s="140">
        <v>87</v>
      </c>
      <c r="J30" s="140">
        <v>101</v>
      </c>
      <c r="K30" s="140">
        <v>124</v>
      </c>
      <c r="L30" s="141">
        <v>110</v>
      </c>
      <c r="M30" s="90">
        <v>82</v>
      </c>
      <c r="N30" s="90">
        <v>111</v>
      </c>
      <c r="O30" s="90">
        <v>69</v>
      </c>
      <c r="P30" s="90">
        <v>38</v>
      </c>
      <c r="Q30" s="90">
        <v>42</v>
      </c>
      <c r="R30" s="90">
        <v>24</v>
      </c>
      <c r="S30" s="90">
        <v>19</v>
      </c>
      <c r="T30" s="90">
        <v>12</v>
      </c>
      <c r="U30" s="90">
        <v>2</v>
      </c>
      <c r="V30" s="90">
        <v>2</v>
      </c>
      <c r="W30" s="315">
        <v>3</v>
      </c>
    </row>
    <row r="31" spans="1:23" x14ac:dyDescent="0.2">
      <c r="A31" s="38" t="s">
        <v>26</v>
      </c>
      <c r="B31" s="142" t="s">
        <v>72</v>
      </c>
      <c r="C31" s="139" t="s">
        <v>72</v>
      </c>
      <c r="D31" s="139" t="s">
        <v>72</v>
      </c>
      <c r="E31" s="139" t="s">
        <v>72</v>
      </c>
      <c r="F31" s="139" t="s">
        <v>72</v>
      </c>
      <c r="G31" s="139" t="s">
        <v>72</v>
      </c>
      <c r="H31" s="140">
        <v>73</v>
      </c>
      <c r="I31" s="140">
        <v>67</v>
      </c>
      <c r="J31" s="140">
        <v>73</v>
      </c>
      <c r="K31" s="140">
        <v>95</v>
      </c>
      <c r="L31" s="141">
        <v>83</v>
      </c>
      <c r="M31" s="90">
        <v>63</v>
      </c>
      <c r="N31" s="90">
        <v>82</v>
      </c>
      <c r="O31" s="90">
        <v>59</v>
      </c>
      <c r="P31" s="90">
        <v>29</v>
      </c>
      <c r="Q31" s="90">
        <v>34</v>
      </c>
      <c r="R31" s="90">
        <v>19</v>
      </c>
      <c r="S31" s="90">
        <v>13</v>
      </c>
      <c r="T31" s="90">
        <v>4</v>
      </c>
      <c r="U31" s="90">
        <v>1</v>
      </c>
      <c r="V31" s="90">
        <v>0</v>
      </c>
      <c r="W31" s="315">
        <v>2</v>
      </c>
    </row>
    <row r="32" spans="1:23" x14ac:dyDescent="0.2">
      <c r="A32" s="38" t="s">
        <v>27</v>
      </c>
      <c r="B32" s="142" t="s">
        <v>72</v>
      </c>
      <c r="C32" s="139" t="s">
        <v>72</v>
      </c>
      <c r="D32" s="139" t="s">
        <v>72</v>
      </c>
      <c r="E32" s="139" t="s">
        <v>72</v>
      </c>
      <c r="F32" s="139" t="s">
        <v>72</v>
      </c>
      <c r="G32" s="139" t="s">
        <v>72</v>
      </c>
      <c r="H32" s="140">
        <v>14</v>
      </c>
      <c r="I32" s="140">
        <v>20</v>
      </c>
      <c r="J32" s="140">
        <v>28</v>
      </c>
      <c r="K32" s="140">
        <v>29</v>
      </c>
      <c r="L32" s="141">
        <v>27</v>
      </c>
      <c r="M32" s="90">
        <v>19</v>
      </c>
      <c r="N32" s="90">
        <v>29</v>
      </c>
      <c r="O32" s="90">
        <v>10</v>
      </c>
      <c r="P32" s="90">
        <v>9</v>
      </c>
      <c r="Q32" s="90">
        <v>8</v>
      </c>
      <c r="R32" s="90">
        <v>5</v>
      </c>
      <c r="S32" s="90">
        <v>6</v>
      </c>
      <c r="T32" s="90">
        <v>8</v>
      </c>
      <c r="U32" s="90">
        <v>1</v>
      </c>
      <c r="V32" s="90">
        <v>2</v>
      </c>
      <c r="W32" s="315">
        <v>1</v>
      </c>
    </row>
    <row r="33" spans="1:23" x14ac:dyDescent="0.2">
      <c r="A33" s="37"/>
      <c r="B33" s="39"/>
      <c r="C33" s="111"/>
      <c r="D33" s="111"/>
      <c r="E33" s="111"/>
      <c r="F33" s="111"/>
      <c r="G33" s="111"/>
      <c r="H33" s="26"/>
      <c r="I33" s="26"/>
      <c r="J33" s="26"/>
      <c r="K33" s="26"/>
      <c r="L33" s="26"/>
      <c r="M33" s="33"/>
      <c r="N33" s="33"/>
      <c r="T33" s="33"/>
      <c r="U33" s="33"/>
      <c r="V33" s="33"/>
      <c r="W33" s="100"/>
    </row>
    <row r="34" spans="1:23" x14ac:dyDescent="0.2">
      <c r="A34" s="37" t="s">
        <v>28</v>
      </c>
      <c r="B34" s="142" t="s">
        <v>72</v>
      </c>
      <c r="C34" s="139" t="s">
        <v>72</v>
      </c>
      <c r="D34" s="139" t="s">
        <v>72</v>
      </c>
      <c r="E34" s="139" t="s">
        <v>72</v>
      </c>
      <c r="F34" s="139" t="s">
        <v>72</v>
      </c>
      <c r="G34" s="139" t="s">
        <v>72</v>
      </c>
      <c r="H34" s="140">
        <v>77</v>
      </c>
      <c r="I34" s="140">
        <v>80</v>
      </c>
      <c r="J34" s="140">
        <v>74</v>
      </c>
      <c r="K34" s="140">
        <v>78</v>
      </c>
      <c r="L34" s="141">
        <v>97</v>
      </c>
      <c r="M34" s="90">
        <v>68</v>
      </c>
      <c r="N34" s="90">
        <v>79</v>
      </c>
      <c r="O34" s="90">
        <v>57</v>
      </c>
      <c r="P34" s="90">
        <v>36</v>
      </c>
      <c r="Q34" s="90">
        <v>34</v>
      </c>
      <c r="R34" s="90">
        <v>30</v>
      </c>
      <c r="S34" s="90">
        <v>32</v>
      </c>
      <c r="T34" s="90">
        <v>14</v>
      </c>
      <c r="U34" s="90">
        <v>14</v>
      </c>
      <c r="V34" s="90">
        <v>10</v>
      </c>
      <c r="W34" s="315">
        <v>5</v>
      </c>
    </row>
    <row r="35" spans="1:23" x14ac:dyDescent="0.2">
      <c r="A35" s="34" t="s">
        <v>29</v>
      </c>
      <c r="B35" s="142" t="s">
        <v>72</v>
      </c>
      <c r="C35" s="139" t="s">
        <v>72</v>
      </c>
      <c r="D35" s="139" t="s">
        <v>72</v>
      </c>
      <c r="E35" s="139" t="s">
        <v>72</v>
      </c>
      <c r="F35" s="139" t="s">
        <v>72</v>
      </c>
      <c r="G35" s="139" t="s">
        <v>72</v>
      </c>
      <c r="H35" s="140">
        <v>61</v>
      </c>
      <c r="I35" s="140">
        <v>66</v>
      </c>
      <c r="J35" s="140">
        <v>60</v>
      </c>
      <c r="K35" s="140">
        <v>54</v>
      </c>
      <c r="L35" s="141">
        <v>68</v>
      </c>
      <c r="M35" s="90">
        <v>48</v>
      </c>
      <c r="N35" s="90">
        <v>60</v>
      </c>
      <c r="O35" s="90">
        <v>45</v>
      </c>
      <c r="P35" s="90">
        <v>27</v>
      </c>
      <c r="Q35" s="90">
        <v>26</v>
      </c>
      <c r="R35" s="90">
        <v>26</v>
      </c>
      <c r="S35" s="90">
        <v>23</v>
      </c>
      <c r="T35" s="90">
        <v>13</v>
      </c>
      <c r="U35" s="90">
        <v>11</v>
      </c>
      <c r="V35" s="90">
        <v>7</v>
      </c>
      <c r="W35" s="315">
        <v>5</v>
      </c>
    </row>
    <row r="36" spans="1:23" x14ac:dyDescent="0.2">
      <c r="A36" s="34" t="s">
        <v>30</v>
      </c>
      <c r="B36" s="142" t="s">
        <v>72</v>
      </c>
      <c r="C36" s="139" t="s">
        <v>72</v>
      </c>
      <c r="D36" s="139" t="s">
        <v>72</v>
      </c>
      <c r="E36" s="139" t="s">
        <v>72</v>
      </c>
      <c r="F36" s="139" t="s">
        <v>72</v>
      </c>
      <c r="G36" s="139" t="s">
        <v>72</v>
      </c>
      <c r="H36" s="140">
        <v>15</v>
      </c>
      <c r="I36" s="140">
        <v>9</v>
      </c>
      <c r="J36" s="140">
        <v>10</v>
      </c>
      <c r="K36" s="140">
        <v>21</v>
      </c>
      <c r="L36" s="141">
        <v>26</v>
      </c>
      <c r="M36" s="90">
        <v>15</v>
      </c>
      <c r="N36" s="90">
        <v>19</v>
      </c>
      <c r="O36" s="90">
        <v>11</v>
      </c>
      <c r="P36" s="90">
        <v>7</v>
      </c>
      <c r="Q36" s="90">
        <v>8</v>
      </c>
      <c r="R36" s="90">
        <v>4</v>
      </c>
      <c r="S36" s="90">
        <v>6</v>
      </c>
      <c r="T36" s="90">
        <v>1</v>
      </c>
      <c r="U36" s="90">
        <v>3</v>
      </c>
      <c r="V36" s="90">
        <v>3</v>
      </c>
      <c r="W36" s="315">
        <v>0</v>
      </c>
    </row>
    <row r="37" spans="1:23" x14ac:dyDescent="0.2">
      <c r="A37" s="38" t="s">
        <v>31</v>
      </c>
      <c r="B37" s="142" t="s">
        <v>72</v>
      </c>
      <c r="C37" s="139" t="s">
        <v>72</v>
      </c>
      <c r="D37" s="138" t="s">
        <v>72</v>
      </c>
      <c r="E37" s="138" t="s">
        <v>72</v>
      </c>
      <c r="F37" s="138" t="s">
        <v>72</v>
      </c>
      <c r="G37" s="139" t="s">
        <v>72</v>
      </c>
      <c r="H37" s="140">
        <v>15</v>
      </c>
      <c r="I37" s="140">
        <v>9</v>
      </c>
      <c r="J37" s="2">
        <v>10</v>
      </c>
      <c r="K37" s="140">
        <v>21</v>
      </c>
      <c r="L37" s="141">
        <v>26</v>
      </c>
      <c r="M37" s="90">
        <v>15</v>
      </c>
      <c r="N37" s="90">
        <v>19</v>
      </c>
      <c r="O37" s="90">
        <v>11</v>
      </c>
      <c r="P37" s="90">
        <v>7</v>
      </c>
      <c r="Q37" s="90">
        <v>8</v>
      </c>
      <c r="R37" s="90">
        <v>4</v>
      </c>
      <c r="S37" s="90">
        <v>6</v>
      </c>
      <c r="T37" s="90">
        <v>1</v>
      </c>
      <c r="U37" s="90">
        <v>3</v>
      </c>
      <c r="V37" s="90">
        <v>3</v>
      </c>
      <c r="W37" s="315">
        <v>0</v>
      </c>
    </row>
    <row r="38" spans="1:23" x14ac:dyDescent="0.2">
      <c r="A38" s="38" t="s">
        <v>32</v>
      </c>
      <c r="B38" s="39" t="s">
        <v>72</v>
      </c>
      <c r="C38" s="111" t="s">
        <v>72</v>
      </c>
      <c r="D38" s="111" t="s">
        <v>72</v>
      </c>
      <c r="E38" s="111" t="s">
        <v>72</v>
      </c>
      <c r="F38" s="111" t="s">
        <v>72</v>
      </c>
      <c r="G38" s="111" t="s">
        <v>72</v>
      </c>
      <c r="H38" s="111">
        <v>0</v>
      </c>
      <c r="I38" s="111">
        <v>0</v>
      </c>
      <c r="J38" s="111">
        <v>0</v>
      </c>
      <c r="K38" s="111">
        <v>0</v>
      </c>
      <c r="L38" s="111">
        <v>0</v>
      </c>
      <c r="M38" s="111">
        <v>0</v>
      </c>
      <c r="N38" s="111">
        <v>0</v>
      </c>
      <c r="O38" s="111">
        <v>0</v>
      </c>
      <c r="P38" s="111">
        <v>0</v>
      </c>
      <c r="Q38" s="111">
        <v>0</v>
      </c>
      <c r="R38" s="111">
        <v>0</v>
      </c>
      <c r="S38" s="111">
        <v>0</v>
      </c>
      <c r="T38" s="111">
        <v>0</v>
      </c>
      <c r="U38" s="111">
        <v>0</v>
      </c>
      <c r="V38" s="111">
        <v>0</v>
      </c>
      <c r="W38" s="311">
        <v>0</v>
      </c>
    </row>
    <row r="39" spans="1:23" x14ac:dyDescent="0.2">
      <c r="A39" s="34" t="s">
        <v>33</v>
      </c>
      <c r="B39" s="142" t="s">
        <v>72</v>
      </c>
      <c r="C39" s="139" t="s">
        <v>72</v>
      </c>
      <c r="D39" s="139" t="s">
        <v>72</v>
      </c>
      <c r="E39" s="139" t="s">
        <v>72</v>
      </c>
      <c r="F39" s="111" t="s">
        <v>72</v>
      </c>
      <c r="G39" s="139" t="s">
        <v>72</v>
      </c>
      <c r="H39" s="140">
        <v>1</v>
      </c>
      <c r="I39" s="140">
        <v>4</v>
      </c>
      <c r="J39" s="140">
        <v>4</v>
      </c>
      <c r="K39" s="140">
        <v>3</v>
      </c>
      <c r="L39" s="141">
        <v>3</v>
      </c>
      <c r="M39" s="90">
        <v>5</v>
      </c>
      <c r="N39" s="111">
        <v>0</v>
      </c>
      <c r="O39" s="111">
        <v>1</v>
      </c>
      <c r="P39" s="111">
        <v>2</v>
      </c>
      <c r="Q39" s="111">
        <v>0</v>
      </c>
      <c r="R39" s="111">
        <v>0</v>
      </c>
      <c r="S39" s="111">
        <v>3</v>
      </c>
      <c r="T39" s="111">
        <v>0</v>
      </c>
      <c r="U39" s="111">
        <v>0</v>
      </c>
      <c r="V39" s="111">
        <v>0</v>
      </c>
      <c r="W39" s="311">
        <v>0</v>
      </c>
    </row>
    <row r="40" spans="1:23" x14ac:dyDescent="0.2">
      <c r="A40" s="38" t="s">
        <v>34</v>
      </c>
      <c r="B40" s="142" t="s">
        <v>72</v>
      </c>
      <c r="C40" s="139" t="s">
        <v>72</v>
      </c>
      <c r="D40" s="111" t="s">
        <v>72</v>
      </c>
      <c r="E40" s="111" t="s">
        <v>72</v>
      </c>
      <c r="F40" s="111" t="s">
        <v>72</v>
      </c>
      <c r="G40" s="111" t="s">
        <v>72</v>
      </c>
      <c r="H40" s="2">
        <v>1</v>
      </c>
      <c r="I40" s="140">
        <v>1</v>
      </c>
      <c r="J40" s="111">
        <v>0</v>
      </c>
      <c r="K40" s="140">
        <v>1</v>
      </c>
      <c r="L40" s="141">
        <v>1</v>
      </c>
      <c r="M40" s="90">
        <v>1</v>
      </c>
      <c r="N40" s="111">
        <v>0</v>
      </c>
      <c r="O40" s="111">
        <v>0</v>
      </c>
      <c r="P40" s="111">
        <v>0</v>
      </c>
      <c r="Q40" s="111">
        <v>0</v>
      </c>
      <c r="R40" s="111">
        <v>0</v>
      </c>
      <c r="S40" s="111">
        <v>1</v>
      </c>
      <c r="T40" s="111">
        <v>0</v>
      </c>
      <c r="U40" s="111">
        <v>0</v>
      </c>
      <c r="V40" s="111">
        <v>0</v>
      </c>
      <c r="W40" s="311">
        <v>0</v>
      </c>
    </row>
    <row r="41" spans="1:23" x14ac:dyDescent="0.2">
      <c r="A41" s="38" t="s">
        <v>35</v>
      </c>
      <c r="B41" s="142" t="s">
        <v>72</v>
      </c>
      <c r="C41" s="111" t="s">
        <v>72</v>
      </c>
      <c r="D41" s="111" t="s">
        <v>72</v>
      </c>
      <c r="E41" s="111" t="s">
        <v>72</v>
      </c>
      <c r="F41" s="111" t="s">
        <v>72</v>
      </c>
      <c r="G41" s="111" t="s">
        <v>72</v>
      </c>
      <c r="H41" s="111">
        <v>0</v>
      </c>
      <c r="I41" s="111">
        <v>0</v>
      </c>
      <c r="J41" s="111">
        <v>0</v>
      </c>
      <c r="K41" s="111">
        <v>0</v>
      </c>
      <c r="L41" s="111">
        <v>0</v>
      </c>
      <c r="M41" s="111">
        <v>0</v>
      </c>
      <c r="N41" s="111">
        <v>0</v>
      </c>
      <c r="O41" s="111">
        <v>0</v>
      </c>
      <c r="P41" s="111">
        <v>0</v>
      </c>
      <c r="Q41" s="111">
        <v>0</v>
      </c>
      <c r="R41" s="111">
        <v>0</v>
      </c>
      <c r="S41" s="111">
        <v>0</v>
      </c>
      <c r="T41" s="111">
        <v>0</v>
      </c>
      <c r="U41" s="111">
        <v>0</v>
      </c>
      <c r="V41" s="111">
        <v>0</v>
      </c>
      <c r="W41" s="311">
        <v>0</v>
      </c>
    </row>
    <row r="42" spans="1:23" x14ac:dyDescent="0.2">
      <c r="A42" s="38" t="s">
        <v>36</v>
      </c>
      <c r="B42" s="142" t="s">
        <v>72</v>
      </c>
      <c r="C42" s="139" t="s">
        <v>72</v>
      </c>
      <c r="D42" s="111" t="s">
        <v>72</v>
      </c>
      <c r="E42" s="111" t="s">
        <v>72</v>
      </c>
      <c r="F42" s="111" t="s">
        <v>72</v>
      </c>
      <c r="G42" s="111" t="s">
        <v>72</v>
      </c>
      <c r="H42" s="111">
        <v>0</v>
      </c>
      <c r="I42" s="140">
        <v>2</v>
      </c>
      <c r="J42" s="140">
        <v>2</v>
      </c>
      <c r="K42" s="140">
        <v>2</v>
      </c>
      <c r="L42" s="141">
        <v>2</v>
      </c>
      <c r="M42" s="90">
        <v>4</v>
      </c>
      <c r="N42" s="111">
        <v>0</v>
      </c>
      <c r="O42" s="111">
        <v>1</v>
      </c>
      <c r="P42" s="111">
        <v>2</v>
      </c>
      <c r="Q42" s="111">
        <v>0</v>
      </c>
      <c r="R42" s="111">
        <v>0</v>
      </c>
      <c r="S42" s="111">
        <v>1</v>
      </c>
      <c r="T42" s="111">
        <v>0</v>
      </c>
      <c r="U42" s="111">
        <v>0</v>
      </c>
      <c r="V42" s="111">
        <v>0</v>
      </c>
      <c r="W42" s="311">
        <v>0</v>
      </c>
    </row>
    <row r="43" spans="1:23" x14ac:dyDescent="0.2">
      <c r="A43" s="38" t="s">
        <v>37</v>
      </c>
      <c r="B43" s="39" t="s">
        <v>72</v>
      </c>
      <c r="C43" s="111" t="s">
        <v>72</v>
      </c>
      <c r="D43" s="111" t="s">
        <v>72</v>
      </c>
      <c r="E43" s="111" t="s">
        <v>72</v>
      </c>
      <c r="F43" s="111" t="s">
        <v>72</v>
      </c>
      <c r="G43" s="111" t="s">
        <v>72</v>
      </c>
      <c r="H43" s="111">
        <v>0</v>
      </c>
      <c r="I43" s="111">
        <v>0</v>
      </c>
      <c r="J43" s="111">
        <v>0</v>
      </c>
      <c r="K43" s="111">
        <v>0</v>
      </c>
      <c r="L43" s="111">
        <v>0</v>
      </c>
      <c r="M43" s="111">
        <v>0</v>
      </c>
      <c r="N43" s="111">
        <v>0</v>
      </c>
      <c r="O43" s="111">
        <v>0</v>
      </c>
      <c r="P43" s="111">
        <v>0</v>
      </c>
      <c r="Q43" s="111">
        <v>0</v>
      </c>
      <c r="R43" s="111">
        <v>0</v>
      </c>
      <c r="S43" s="111">
        <v>0</v>
      </c>
      <c r="T43" s="111">
        <v>0</v>
      </c>
      <c r="U43" s="111">
        <v>0</v>
      </c>
      <c r="V43" s="111">
        <v>0</v>
      </c>
      <c r="W43" s="311">
        <v>0</v>
      </c>
    </row>
    <row r="44" spans="1:23" x14ac:dyDescent="0.2">
      <c r="A44" s="38" t="s">
        <v>38</v>
      </c>
      <c r="B44" s="142" t="s">
        <v>72</v>
      </c>
      <c r="C44" s="139" t="s">
        <v>72</v>
      </c>
      <c r="D44" s="111" t="s">
        <v>72</v>
      </c>
      <c r="E44" s="111" t="s">
        <v>72</v>
      </c>
      <c r="F44" s="111" t="s">
        <v>72</v>
      </c>
      <c r="G44" s="111" t="s">
        <v>72</v>
      </c>
      <c r="H44" s="111">
        <v>0</v>
      </c>
      <c r="I44" s="140">
        <v>1</v>
      </c>
      <c r="J44" s="140">
        <v>2</v>
      </c>
      <c r="K44" s="111">
        <v>0</v>
      </c>
      <c r="L44" s="111">
        <v>0</v>
      </c>
      <c r="M44" s="111">
        <v>0</v>
      </c>
      <c r="N44" s="111">
        <v>0</v>
      </c>
      <c r="O44" s="111">
        <v>0</v>
      </c>
      <c r="P44" s="111">
        <v>0</v>
      </c>
      <c r="Q44" s="111">
        <v>0</v>
      </c>
      <c r="R44" s="111">
        <v>0</v>
      </c>
      <c r="S44" s="111">
        <v>1</v>
      </c>
      <c r="T44" s="111">
        <v>0</v>
      </c>
      <c r="U44" s="111">
        <v>0</v>
      </c>
      <c r="V44" s="111">
        <v>0</v>
      </c>
      <c r="W44" s="311">
        <v>0</v>
      </c>
    </row>
    <row r="45" spans="1:23" ht="14.25" x14ac:dyDescent="0.2">
      <c r="A45" s="34" t="s">
        <v>81</v>
      </c>
      <c r="B45" s="39" t="s">
        <v>72</v>
      </c>
      <c r="C45" s="111" t="s">
        <v>72</v>
      </c>
      <c r="D45" s="111" t="s">
        <v>72</v>
      </c>
      <c r="E45" s="111" t="s">
        <v>72</v>
      </c>
      <c r="F45" s="111" t="s">
        <v>72</v>
      </c>
      <c r="G45" s="111" t="s">
        <v>72</v>
      </c>
      <c r="H45" s="111">
        <v>0</v>
      </c>
      <c r="I45" s="140">
        <v>1</v>
      </c>
      <c r="J45" s="111">
        <v>0</v>
      </c>
      <c r="K45" s="111">
        <v>0</v>
      </c>
      <c r="L45" s="111">
        <v>0</v>
      </c>
      <c r="M45" s="111">
        <v>0</v>
      </c>
      <c r="N45" s="111">
        <v>0</v>
      </c>
      <c r="O45" s="111">
        <v>0</v>
      </c>
      <c r="P45" s="111">
        <v>0</v>
      </c>
      <c r="Q45" s="111">
        <v>0</v>
      </c>
      <c r="R45" s="111">
        <v>0</v>
      </c>
      <c r="S45" s="111">
        <v>0</v>
      </c>
      <c r="T45" s="111">
        <v>0</v>
      </c>
      <c r="U45" s="111">
        <v>0</v>
      </c>
      <c r="V45" s="111">
        <v>0</v>
      </c>
      <c r="W45" s="311">
        <v>0</v>
      </c>
    </row>
    <row r="46" spans="1:23" x14ac:dyDescent="0.2">
      <c r="A46" s="34" t="s">
        <v>40</v>
      </c>
      <c r="B46" s="39" t="s">
        <v>72</v>
      </c>
      <c r="C46" s="111" t="s">
        <v>72</v>
      </c>
      <c r="D46" s="111" t="s">
        <v>72</v>
      </c>
      <c r="E46" s="111" t="s">
        <v>72</v>
      </c>
      <c r="F46" s="111" t="s">
        <v>72</v>
      </c>
      <c r="G46" s="139" t="s">
        <v>72</v>
      </c>
      <c r="H46" s="111">
        <v>0</v>
      </c>
      <c r="I46" s="111">
        <v>0</v>
      </c>
      <c r="J46" s="111">
        <v>0</v>
      </c>
      <c r="K46" s="111">
        <v>0</v>
      </c>
      <c r="L46" s="111">
        <v>0</v>
      </c>
      <c r="M46" s="111">
        <v>0</v>
      </c>
      <c r="N46" s="111">
        <v>0</v>
      </c>
      <c r="O46" s="111">
        <v>0</v>
      </c>
      <c r="P46" s="111">
        <v>0</v>
      </c>
      <c r="Q46" s="111">
        <v>0</v>
      </c>
      <c r="R46" s="111">
        <v>0</v>
      </c>
      <c r="S46" s="111">
        <v>0</v>
      </c>
      <c r="T46" s="111">
        <v>0</v>
      </c>
      <c r="U46" s="111">
        <v>0</v>
      </c>
      <c r="V46" s="111">
        <v>0</v>
      </c>
      <c r="W46" s="311">
        <v>0</v>
      </c>
    </row>
    <row r="47" spans="1:23" x14ac:dyDescent="0.2">
      <c r="B47" s="39"/>
      <c r="C47" s="111"/>
      <c r="D47" s="111"/>
      <c r="E47" s="111"/>
      <c r="F47" s="111"/>
      <c r="G47" s="111"/>
      <c r="H47" s="111"/>
      <c r="I47" s="111"/>
      <c r="J47" s="111"/>
      <c r="K47" s="111"/>
      <c r="L47" s="111"/>
      <c r="M47" s="33"/>
      <c r="N47" s="111"/>
      <c r="O47" s="111"/>
      <c r="P47" s="111"/>
      <c r="Q47" s="111"/>
      <c r="R47" s="111"/>
      <c r="S47" s="111"/>
      <c r="T47" s="111"/>
      <c r="U47" s="111"/>
      <c r="V47" s="111"/>
      <c r="W47" s="311"/>
    </row>
    <row r="48" spans="1:23" x14ac:dyDescent="0.2">
      <c r="A48" s="31" t="s">
        <v>41</v>
      </c>
      <c r="B48" s="142" t="s">
        <v>72</v>
      </c>
      <c r="C48" s="139" t="s">
        <v>72</v>
      </c>
      <c r="D48" s="139" t="s">
        <v>72</v>
      </c>
      <c r="E48" s="139" t="s">
        <v>72</v>
      </c>
      <c r="F48" s="139" t="s">
        <v>72</v>
      </c>
      <c r="G48" s="139" t="s">
        <v>72</v>
      </c>
      <c r="H48" s="140">
        <v>118</v>
      </c>
      <c r="I48" s="140">
        <v>133</v>
      </c>
      <c r="J48" s="140">
        <v>152</v>
      </c>
      <c r="K48" s="140">
        <v>198</v>
      </c>
      <c r="L48" s="141">
        <v>212</v>
      </c>
      <c r="M48" s="90">
        <v>157</v>
      </c>
      <c r="N48" s="90">
        <v>173</v>
      </c>
      <c r="O48" s="90">
        <v>114</v>
      </c>
      <c r="P48" s="90">
        <v>73</v>
      </c>
      <c r="Q48" s="90">
        <v>75</v>
      </c>
      <c r="R48" s="90">
        <v>53</v>
      </c>
      <c r="S48" s="90">
        <v>55</v>
      </c>
      <c r="T48" s="90">
        <v>25</v>
      </c>
      <c r="U48" s="90">
        <v>12</v>
      </c>
      <c r="V48" s="90">
        <v>15</v>
      </c>
      <c r="W48" s="315">
        <v>4</v>
      </c>
    </row>
    <row r="49" spans="1:23" x14ac:dyDescent="0.2">
      <c r="A49" s="1"/>
      <c r="B49" s="137"/>
      <c r="C49" s="138"/>
      <c r="D49" s="138"/>
      <c r="E49" s="138"/>
      <c r="F49" s="138"/>
      <c r="G49" s="138"/>
      <c r="L49" s="111"/>
      <c r="M49" s="111"/>
      <c r="N49" s="111"/>
      <c r="O49" s="111"/>
      <c r="P49" s="111"/>
      <c r="Q49" s="111"/>
      <c r="R49" s="111"/>
      <c r="S49" s="111"/>
      <c r="T49" s="111"/>
      <c r="U49" s="111"/>
      <c r="V49" s="111"/>
      <c r="W49" s="311"/>
    </row>
    <row r="50" spans="1:23" x14ac:dyDescent="0.2">
      <c r="A50" s="41" t="s">
        <v>42</v>
      </c>
      <c r="B50" s="142" t="s">
        <v>72</v>
      </c>
      <c r="C50" s="139" t="s">
        <v>72</v>
      </c>
      <c r="D50" s="139" t="s">
        <v>72</v>
      </c>
      <c r="E50" s="139" t="s">
        <v>72</v>
      </c>
      <c r="F50" s="139" t="s">
        <v>72</v>
      </c>
      <c r="G50" s="139" t="s">
        <v>72</v>
      </c>
      <c r="H50" s="140">
        <v>342</v>
      </c>
      <c r="I50" s="140">
        <v>321</v>
      </c>
      <c r="J50" s="140">
        <v>359</v>
      </c>
      <c r="K50" s="140">
        <v>330</v>
      </c>
      <c r="L50" s="141">
        <v>339</v>
      </c>
      <c r="M50" s="90">
        <v>363</v>
      </c>
      <c r="N50" s="90">
        <v>423</v>
      </c>
      <c r="O50" s="90">
        <v>520</v>
      </c>
      <c r="P50" s="90">
        <v>577</v>
      </c>
      <c r="Q50" s="90">
        <v>468</v>
      </c>
      <c r="R50" s="90">
        <v>376</v>
      </c>
      <c r="S50" s="90">
        <v>223</v>
      </c>
      <c r="T50" s="90">
        <v>113</v>
      </c>
      <c r="U50" s="90">
        <v>81</v>
      </c>
      <c r="V50" s="90">
        <v>79</v>
      </c>
      <c r="W50" s="315">
        <v>111</v>
      </c>
    </row>
    <row r="51" spans="1:23" x14ac:dyDescent="0.2">
      <c r="A51" s="37" t="s">
        <v>43</v>
      </c>
      <c r="B51" s="142" t="s">
        <v>72</v>
      </c>
      <c r="C51" s="139" t="s">
        <v>72</v>
      </c>
      <c r="D51" s="139" t="s">
        <v>72</v>
      </c>
      <c r="E51" s="139" t="s">
        <v>72</v>
      </c>
      <c r="F51" s="139" t="s">
        <v>72</v>
      </c>
      <c r="G51" s="139" t="s">
        <v>72</v>
      </c>
      <c r="H51" s="140">
        <v>69</v>
      </c>
      <c r="I51" s="140">
        <v>70</v>
      </c>
      <c r="J51" s="140">
        <v>44</v>
      </c>
      <c r="K51" s="140">
        <v>59</v>
      </c>
      <c r="L51" s="141">
        <v>51</v>
      </c>
      <c r="M51" s="90">
        <v>39</v>
      </c>
      <c r="N51" s="90">
        <v>33</v>
      </c>
      <c r="O51" s="90">
        <v>28</v>
      </c>
      <c r="P51" s="90">
        <v>20</v>
      </c>
      <c r="Q51" s="90">
        <v>16</v>
      </c>
      <c r="R51" s="90">
        <v>11</v>
      </c>
      <c r="S51" s="90">
        <v>6</v>
      </c>
      <c r="T51" s="90">
        <v>0</v>
      </c>
      <c r="U51" s="90">
        <v>3</v>
      </c>
      <c r="V51" s="90">
        <v>2</v>
      </c>
      <c r="W51" s="315">
        <v>4</v>
      </c>
    </row>
    <row r="52" spans="1:23" x14ac:dyDescent="0.2">
      <c r="A52" s="37" t="s">
        <v>44</v>
      </c>
      <c r="B52" s="142" t="s">
        <v>72</v>
      </c>
      <c r="C52" s="139" t="s">
        <v>72</v>
      </c>
      <c r="D52" s="139" t="s">
        <v>72</v>
      </c>
      <c r="E52" s="139" t="s">
        <v>72</v>
      </c>
      <c r="F52" s="139" t="s">
        <v>72</v>
      </c>
      <c r="G52" s="139" t="s">
        <v>72</v>
      </c>
      <c r="H52" s="140">
        <v>267</v>
      </c>
      <c r="I52" s="140">
        <v>243</v>
      </c>
      <c r="J52" s="140">
        <v>306</v>
      </c>
      <c r="K52" s="140">
        <v>267</v>
      </c>
      <c r="L52" s="141">
        <v>280</v>
      </c>
      <c r="M52" s="90">
        <v>318</v>
      </c>
      <c r="N52" s="90">
        <v>364</v>
      </c>
      <c r="O52" s="90">
        <v>456</v>
      </c>
      <c r="P52" s="90">
        <v>542</v>
      </c>
      <c r="Q52" s="90">
        <v>446</v>
      </c>
      <c r="R52" s="90">
        <v>359</v>
      </c>
      <c r="S52" s="90">
        <v>214</v>
      </c>
      <c r="T52" s="90">
        <v>109</v>
      </c>
      <c r="U52" s="90">
        <v>77</v>
      </c>
      <c r="V52" s="90">
        <v>76</v>
      </c>
      <c r="W52" s="315">
        <v>106</v>
      </c>
    </row>
    <row r="53" spans="1:23" x14ac:dyDescent="0.2">
      <c r="A53" s="37" t="s">
        <v>45</v>
      </c>
      <c r="B53" s="39" t="s">
        <v>72</v>
      </c>
      <c r="C53" s="111" t="s">
        <v>72</v>
      </c>
      <c r="D53" s="111" t="s">
        <v>72</v>
      </c>
      <c r="E53" s="111" t="s">
        <v>72</v>
      </c>
      <c r="F53" s="111" t="s">
        <v>72</v>
      </c>
      <c r="G53" s="111" t="s">
        <v>72</v>
      </c>
      <c r="H53" s="111">
        <v>0</v>
      </c>
      <c r="I53" s="111">
        <v>0</v>
      </c>
      <c r="J53" s="111">
        <v>0</v>
      </c>
      <c r="K53" s="111">
        <v>0</v>
      </c>
      <c r="L53" s="111">
        <v>0</v>
      </c>
      <c r="M53" s="111">
        <v>0</v>
      </c>
      <c r="N53" s="111">
        <v>0</v>
      </c>
      <c r="O53" s="111">
        <v>0</v>
      </c>
      <c r="P53" s="111">
        <v>2</v>
      </c>
      <c r="Q53" s="111">
        <v>0</v>
      </c>
      <c r="R53" s="111">
        <v>0</v>
      </c>
      <c r="S53" s="111">
        <v>1</v>
      </c>
      <c r="T53" s="111">
        <v>0</v>
      </c>
      <c r="U53" s="111">
        <v>0</v>
      </c>
      <c r="V53" s="111">
        <v>0</v>
      </c>
      <c r="W53" s="311">
        <v>0</v>
      </c>
    </row>
    <row r="54" spans="1:23" x14ac:dyDescent="0.2">
      <c r="A54" s="37" t="s">
        <v>46</v>
      </c>
      <c r="B54" s="142" t="s">
        <v>72</v>
      </c>
      <c r="C54" s="139" t="s">
        <v>72</v>
      </c>
      <c r="D54" s="139" t="s">
        <v>72</v>
      </c>
      <c r="E54" s="139" t="s">
        <v>72</v>
      </c>
      <c r="F54" s="139" t="s">
        <v>72</v>
      </c>
      <c r="G54" s="139" t="s">
        <v>72</v>
      </c>
      <c r="H54" s="140">
        <v>6</v>
      </c>
      <c r="I54" s="140">
        <v>8</v>
      </c>
      <c r="J54" s="140">
        <v>9</v>
      </c>
      <c r="K54" s="140">
        <v>4</v>
      </c>
      <c r="L54" s="141">
        <v>8</v>
      </c>
      <c r="M54" s="90">
        <v>6</v>
      </c>
      <c r="N54" s="90">
        <v>26</v>
      </c>
      <c r="O54" s="90">
        <v>36</v>
      </c>
      <c r="P54" s="90">
        <v>13</v>
      </c>
      <c r="Q54" s="90">
        <v>6</v>
      </c>
      <c r="R54" s="90">
        <v>6</v>
      </c>
      <c r="S54" s="90">
        <v>2</v>
      </c>
      <c r="T54" s="90">
        <v>4</v>
      </c>
      <c r="U54" s="90">
        <v>1</v>
      </c>
      <c r="V54" s="90">
        <v>1</v>
      </c>
      <c r="W54" s="315">
        <v>1</v>
      </c>
    </row>
    <row r="55" spans="1:23" x14ac:dyDescent="0.2">
      <c r="A55" s="37"/>
      <c r="B55" s="39"/>
      <c r="C55" s="111"/>
      <c r="D55" s="138"/>
      <c r="E55" s="111"/>
      <c r="F55" s="111"/>
      <c r="G55" s="111"/>
      <c r="H55" s="111"/>
      <c r="I55" s="111"/>
      <c r="J55" s="111"/>
      <c r="K55" s="111"/>
      <c r="L55" s="111"/>
      <c r="M55" s="111"/>
      <c r="N55" s="111"/>
      <c r="O55" s="111"/>
      <c r="P55" s="111"/>
      <c r="Q55" s="111"/>
      <c r="R55" s="111"/>
      <c r="S55" s="111"/>
      <c r="T55" s="111"/>
      <c r="U55" s="111"/>
      <c r="V55" s="111"/>
      <c r="W55" s="311"/>
    </row>
    <row r="56" spans="1:23" x14ac:dyDescent="0.2">
      <c r="A56" s="41" t="s">
        <v>47</v>
      </c>
      <c r="B56" s="137" t="s">
        <v>72</v>
      </c>
      <c r="C56" s="139" t="s">
        <v>72</v>
      </c>
      <c r="D56" s="139" t="s">
        <v>72</v>
      </c>
      <c r="E56" s="139" t="s">
        <v>72</v>
      </c>
      <c r="F56" s="139" t="s">
        <v>72</v>
      </c>
      <c r="G56" s="139" t="s">
        <v>72</v>
      </c>
      <c r="H56" s="140">
        <v>22</v>
      </c>
      <c r="I56" s="140">
        <v>34</v>
      </c>
      <c r="J56" s="140">
        <v>30</v>
      </c>
      <c r="K56" s="140">
        <v>36</v>
      </c>
      <c r="L56" s="141">
        <v>73</v>
      </c>
      <c r="M56" s="90">
        <v>72</v>
      </c>
      <c r="N56" s="90">
        <v>105</v>
      </c>
      <c r="O56" s="90">
        <v>76</v>
      </c>
      <c r="P56" s="90">
        <v>68</v>
      </c>
      <c r="Q56" s="90">
        <v>40</v>
      </c>
      <c r="R56" s="90">
        <v>49</v>
      </c>
      <c r="S56" s="90">
        <v>59</v>
      </c>
      <c r="T56" s="90">
        <v>31</v>
      </c>
      <c r="U56" s="90">
        <v>20</v>
      </c>
      <c r="V56" s="90">
        <v>6</v>
      </c>
      <c r="W56" s="315">
        <v>13</v>
      </c>
    </row>
    <row r="57" spans="1:23" x14ac:dyDescent="0.2">
      <c r="A57" s="37" t="s">
        <v>48</v>
      </c>
      <c r="B57" s="142" t="s">
        <v>72</v>
      </c>
      <c r="C57" s="111" t="s">
        <v>72</v>
      </c>
      <c r="D57" s="139" t="s">
        <v>72</v>
      </c>
      <c r="E57" s="139" t="s">
        <v>72</v>
      </c>
      <c r="F57" s="139" t="s">
        <v>72</v>
      </c>
      <c r="G57" s="139" t="s">
        <v>72</v>
      </c>
      <c r="H57" s="140">
        <v>13</v>
      </c>
      <c r="I57" s="140">
        <v>14</v>
      </c>
      <c r="J57" s="140">
        <v>19</v>
      </c>
      <c r="K57" s="140">
        <v>13</v>
      </c>
      <c r="L57" s="141">
        <v>19</v>
      </c>
      <c r="M57" s="90">
        <v>20</v>
      </c>
      <c r="N57" s="90">
        <v>17</v>
      </c>
      <c r="O57" s="90">
        <v>20</v>
      </c>
      <c r="P57" s="90">
        <v>5</v>
      </c>
      <c r="Q57" s="90">
        <v>6</v>
      </c>
      <c r="R57" s="90">
        <v>9</v>
      </c>
      <c r="S57" s="90">
        <v>14</v>
      </c>
      <c r="T57" s="90">
        <v>10</v>
      </c>
      <c r="U57" s="90">
        <v>11</v>
      </c>
      <c r="V57" s="90">
        <v>2</v>
      </c>
      <c r="W57" s="315">
        <v>1</v>
      </c>
    </row>
    <row r="58" spans="1:23" x14ac:dyDescent="0.2">
      <c r="A58" s="37" t="s">
        <v>49</v>
      </c>
      <c r="B58" s="39" t="s">
        <v>72</v>
      </c>
      <c r="C58" s="138" t="s">
        <v>72</v>
      </c>
      <c r="D58" s="139" t="s">
        <v>72</v>
      </c>
      <c r="E58" s="139" t="s">
        <v>72</v>
      </c>
      <c r="F58" s="139" t="s">
        <v>72</v>
      </c>
      <c r="G58" s="139" t="s">
        <v>72</v>
      </c>
      <c r="H58" s="140">
        <v>9</v>
      </c>
      <c r="I58" s="140">
        <v>20</v>
      </c>
      <c r="J58" s="140">
        <v>11</v>
      </c>
      <c r="K58" s="140">
        <v>23</v>
      </c>
      <c r="L58" s="141">
        <v>54</v>
      </c>
      <c r="M58" s="90">
        <v>52</v>
      </c>
      <c r="N58" s="90">
        <v>88</v>
      </c>
      <c r="O58" s="90">
        <v>56</v>
      </c>
      <c r="P58" s="90">
        <v>63</v>
      </c>
      <c r="Q58" s="90">
        <v>34</v>
      </c>
      <c r="R58" s="90">
        <v>40</v>
      </c>
      <c r="S58" s="90">
        <v>45</v>
      </c>
      <c r="T58" s="90">
        <v>21</v>
      </c>
      <c r="U58" s="90">
        <v>9</v>
      </c>
      <c r="V58" s="90">
        <v>4</v>
      </c>
      <c r="W58" s="315">
        <v>12</v>
      </c>
    </row>
    <row r="59" spans="1:23" x14ac:dyDescent="0.2">
      <c r="A59" s="37"/>
      <c r="B59" s="137"/>
      <c r="C59" s="111"/>
      <c r="D59" s="111"/>
      <c r="E59" s="138"/>
      <c r="F59" s="111"/>
      <c r="G59" s="111"/>
      <c r="H59" s="111"/>
      <c r="I59" s="111"/>
      <c r="J59" s="111"/>
      <c r="K59" s="111"/>
      <c r="L59" s="111"/>
      <c r="M59" s="111"/>
      <c r="N59" s="111"/>
      <c r="O59" s="111"/>
      <c r="P59" s="111"/>
      <c r="Q59" s="111"/>
      <c r="R59" s="111"/>
      <c r="S59" s="111"/>
      <c r="T59" s="111"/>
      <c r="U59" s="111"/>
      <c r="V59" s="111"/>
      <c r="W59" s="311"/>
    </row>
    <row r="60" spans="1:23" x14ac:dyDescent="0.2">
      <c r="A60" s="41" t="s">
        <v>50</v>
      </c>
      <c r="B60" s="142" t="s">
        <v>72</v>
      </c>
      <c r="C60" s="139" t="s">
        <v>72</v>
      </c>
      <c r="D60" s="139" t="s">
        <v>72</v>
      </c>
      <c r="E60" s="139" t="s">
        <v>72</v>
      </c>
      <c r="F60" s="139" t="s">
        <v>72</v>
      </c>
      <c r="G60" s="139" t="s">
        <v>72</v>
      </c>
      <c r="H60" s="140">
        <v>84</v>
      </c>
      <c r="I60" s="140">
        <v>83</v>
      </c>
      <c r="J60" s="140">
        <v>112</v>
      </c>
      <c r="K60" s="140">
        <v>92</v>
      </c>
      <c r="L60" s="141">
        <v>114</v>
      </c>
      <c r="M60" s="90">
        <v>81</v>
      </c>
      <c r="N60" s="90">
        <v>97</v>
      </c>
      <c r="O60" s="90">
        <v>79</v>
      </c>
      <c r="P60" s="90">
        <v>48</v>
      </c>
      <c r="Q60" s="90">
        <v>46</v>
      </c>
      <c r="R60" s="90">
        <v>46</v>
      </c>
      <c r="S60" s="90">
        <v>48</v>
      </c>
      <c r="T60" s="90">
        <v>20</v>
      </c>
      <c r="U60" s="90">
        <v>14</v>
      </c>
      <c r="V60" s="90">
        <v>16</v>
      </c>
      <c r="W60" s="315">
        <v>11</v>
      </c>
    </row>
    <row r="61" spans="1:23" x14ac:dyDescent="0.2">
      <c r="A61" s="44"/>
      <c r="B61" s="39"/>
      <c r="C61" s="138"/>
      <c r="D61" s="138"/>
      <c r="E61" s="111"/>
      <c r="F61" s="138"/>
      <c r="G61" s="138"/>
      <c r="L61" s="111"/>
      <c r="M61" s="111"/>
      <c r="N61" s="111"/>
      <c r="O61" s="111"/>
      <c r="P61" s="111"/>
      <c r="Q61" s="111"/>
      <c r="R61" s="111"/>
      <c r="S61" s="111"/>
      <c r="T61" s="111"/>
      <c r="U61" s="111"/>
      <c r="V61" s="111"/>
      <c r="W61" s="311"/>
    </row>
    <row r="62" spans="1:23" ht="14.25" x14ac:dyDescent="0.2">
      <c r="A62" s="41" t="s">
        <v>82</v>
      </c>
      <c r="B62" s="142" t="s">
        <v>72</v>
      </c>
      <c r="C62" s="139" t="s">
        <v>72</v>
      </c>
      <c r="D62" s="139" t="s">
        <v>72</v>
      </c>
      <c r="E62" s="139" t="s">
        <v>72</v>
      </c>
      <c r="F62" s="139" t="s">
        <v>72</v>
      </c>
      <c r="G62" s="139" t="s">
        <v>72</v>
      </c>
      <c r="H62" s="140">
        <v>154</v>
      </c>
      <c r="I62" s="140">
        <v>274</v>
      </c>
      <c r="J62" s="140">
        <v>622</v>
      </c>
      <c r="K62" s="140">
        <v>240</v>
      </c>
      <c r="L62" s="141">
        <v>210</v>
      </c>
      <c r="M62" s="90">
        <v>189</v>
      </c>
      <c r="N62" s="90">
        <v>261</v>
      </c>
      <c r="O62" s="90">
        <v>287</v>
      </c>
      <c r="P62" s="90">
        <v>309</v>
      </c>
      <c r="Q62" s="90">
        <v>176</v>
      </c>
      <c r="R62" s="90">
        <v>113</v>
      </c>
      <c r="S62" s="90">
        <v>43</v>
      </c>
      <c r="T62" s="90">
        <v>29</v>
      </c>
      <c r="U62" s="90">
        <v>13</v>
      </c>
      <c r="V62" s="90">
        <v>6</v>
      </c>
      <c r="W62" s="315">
        <v>4</v>
      </c>
    </row>
    <row r="63" spans="1:23" x14ac:dyDescent="0.2">
      <c r="A63" s="37" t="s">
        <v>52</v>
      </c>
      <c r="B63" s="142" t="s">
        <v>72</v>
      </c>
      <c r="C63" s="111" t="s">
        <v>72</v>
      </c>
      <c r="D63" s="139" t="s">
        <v>72</v>
      </c>
      <c r="E63" s="139" t="s">
        <v>72</v>
      </c>
      <c r="F63" s="139" t="s">
        <v>72</v>
      </c>
      <c r="G63" s="111" t="s">
        <v>72</v>
      </c>
      <c r="H63" s="140">
        <v>72</v>
      </c>
      <c r="I63" s="140">
        <v>116</v>
      </c>
      <c r="J63" s="140">
        <v>612</v>
      </c>
      <c r="K63" s="140">
        <v>232</v>
      </c>
      <c r="L63" s="141">
        <v>198</v>
      </c>
      <c r="M63" s="90">
        <v>177</v>
      </c>
      <c r="N63" s="90">
        <v>253</v>
      </c>
      <c r="O63" s="90">
        <v>279</v>
      </c>
      <c r="P63" s="90">
        <v>305</v>
      </c>
      <c r="Q63" s="90">
        <v>168</v>
      </c>
      <c r="R63" s="90">
        <v>109</v>
      </c>
      <c r="S63" s="90">
        <v>42</v>
      </c>
      <c r="T63" s="90">
        <v>27</v>
      </c>
      <c r="U63" s="90">
        <v>10</v>
      </c>
      <c r="V63" s="90">
        <v>6</v>
      </c>
      <c r="W63" s="315">
        <v>3</v>
      </c>
    </row>
    <row r="64" spans="1:23" x14ac:dyDescent="0.2">
      <c r="A64" s="46" t="s">
        <v>53</v>
      </c>
      <c r="B64" s="321" t="s">
        <v>72</v>
      </c>
      <c r="C64" s="143" t="s">
        <v>72</v>
      </c>
      <c r="D64" s="322" t="s">
        <v>72</v>
      </c>
      <c r="E64" s="322" t="s">
        <v>72</v>
      </c>
      <c r="F64" s="322" t="s">
        <v>72</v>
      </c>
      <c r="G64" s="143" t="s">
        <v>72</v>
      </c>
      <c r="H64" s="323">
        <v>82</v>
      </c>
      <c r="I64" s="323">
        <v>158</v>
      </c>
      <c r="J64" s="323">
        <v>10</v>
      </c>
      <c r="K64" s="323">
        <v>8</v>
      </c>
      <c r="L64" s="234">
        <v>12</v>
      </c>
      <c r="M64" s="234">
        <v>12</v>
      </c>
      <c r="N64" s="234">
        <v>8</v>
      </c>
      <c r="O64" s="141">
        <v>8</v>
      </c>
      <c r="P64" s="141">
        <v>4</v>
      </c>
      <c r="Q64" s="141">
        <v>8</v>
      </c>
      <c r="R64" s="141">
        <v>4</v>
      </c>
      <c r="S64" s="141">
        <v>1</v>
      </c>
      <c r="T64" s="141">
        <v>2</v>
      </c>
      <c r="U64" s="141">
        <v>3</v>
      </c>
      <c r="V64" s="141">
        <v>0</v>
      </c>
      <c r="W64" s="320">
        <v>1</v>
      </c>
    </row>
    <row r="65" spans="1:23" x14ac:dyDescent="0.2">
      <c r="A65" s="49"/>
      <c r="B65" s="50"/>
      <c r="C65" s="51"/>
      <c r="D65" s="51"/>
      <c r="E65" s="51"/>
      <c r="F65" s="51"/>
      <c r="G65" s="51"/>
      <c r="H65" s="51"/>
      <c r="I65" s="51"/>
      <c r="J65" s="51"/>
      <c r="K65" s="51"/>
      <c r="L65" s="51"/>
      <c r="M65" s="51"/>
      <c r="N65" s="51"/>
      <c r="O65" s="136"/>
      <c r="P65" s="136"/>
      <c r="Q65" s="136"/>
      <c r="R65" s="136"/>
      <c r="S65" s="136"/>
      <c r="T65" s="136"/>
      <c r="U65" s="136"/>
      <c r="V65" s="136"/>
      <c r="W65" s="136"/>
    </row>
    <row r="66" spans="1:23" x14ac:dyDescent="0.2">
      <c r="A66" s="3"/>
      <c r="B66" s="434" t="s">
        <v>54</v>
      </c>
      <c r="C66" s="435"/>
      <c r="D66" s="435"/>
      <c r="E66" s="435"/>
      <c r="F66" s="435"/>
      <c r="G66" s="435"/>
      <c r="H66" s="435"/>
      <c r="I66" s="435"/>
      <c r="J66" s="435"/>
      <c r="K66" s="435"/>
      <c r="L66" s="435"/>
      <c r="M66" s="435"/>
      <c r="N66" s="435"/>
      <c r="O66" s="435"/>
      <c r="P66" s="435"/>
      <c r="Q66" s="435"/>
      <c r="R66" s="435"/>
      <c r="S66" s="435"/>
      <c r="T66" s="435"/>
      <c r="U66" s="53"/>
      <c r="V66" s="53"/>
      <c r="W66" s="54"/>
    </row>
    <row r="67" spans="1:23" x14ac:dyDescent="0.2">
      <c r="A67" s="144" t="s">
        <v>2</v>
      </c>
      <c r="B67" s="8">
        <v>100</v>
      </c>
      <c r="C67" s="8">
        <v>100</v>
      </c>
      <c r="D67" s="8">
        <v>100</v>
      </c>
      <c r="E67" s="8">
        <v>100</v>
      </c>
      <c r="F67" s="8">
        <v>100</v>
      </c>
      <c r="G67" s="8">
        <v>100</v>
      </c>
      <c r="H67" s="8">
        <v>100</v>
      </c>
      <c r="I67" s="8">
        <v>100</v>
      </c>
      <c r="J67" s="8">
        <v>100</v>
      </c>
      <c r="K67" s="8">
        <v>100</v>
      </c>
      <c r="L67" s="8">
        <v>100</v>
      </c>
      <c r="M67" s="8">
        <v>100</v>
      </c>
      <c r="N67" s="8">
        <v>100</v>
      </c>
      <c r="O67" s="8">
        <v>100</v>
      </c>
      <c r="P67" s="8">
        <v>100</v>
      </c>
      <c r="Q67" s="8">
        <v>100</v>
      </c>
      <c r="R67" s="8">
        <v>100</v>
      </c>
      <c r="S67" s="8">
        <v>100</v>
      </c>
      <c r="T67" s="8">
        <v>100</v>
      </c>
      <c r="U67" s="53">
        <v>100</v>
      </c>
      <c r="V67" s="53">
        <v>100</v>
      </c>
      <c r="W67" s="54">
        <v>100</v>
      </c>
    </row>
    <row r="68" spans="1:23" x14ac:dyDescent="0.2">
      <c r="A68" s="121" t="s">
        <v>3</v>
      </c>
      <c r="B68" s="59" t="s">
        <v>72</v>
      </c>
      <c r="C68" s="60" t="s">
        <v>72</v>
      </c>
      <c r="D68" s="60" t="s">
        <v>72</v>
      </c>
      <c r="E68" s="60" t="s">
        <v>72</v>
      </c>
      <c r="F68" s="60" t="s">
        <v>72</v>
      </c>
      <c r="G68" s="60" t="s">
        <v>72</v>
      </c>
      <c r="H68" s="61">
        <v>55.4</v>
      </c>
      <c r="I68" s="61">
        <v>47.9</v>
      </c>
      <c r="J68" s="61">
        <v>37.299999999999997</v>
      </c>
      <c r="K68" s="61">
        <v>51.4</v>
      </c>
      <c r="L68" s="61">
        <v>51.6</v>
      </c>
      <c r="M68" s="61">
        <v>49.8</v>
      </c>
      <c r="N68" s="61">
        <v>45.6</v>
      </c>
      <c r="O68" s="119">
        <v>38.9</v>
      </c>
      <c r="P68" s="119">
        <v>28.7</v>
      </c>
      <c r="Q68" s="119">
        <v>34.1</v>
      </c>
      <c r="R68" s="119">
        <v>36.5</v>
      </c>
      <c r="S68" s="119">
        <v>43.3</v>
      </c>
      <c r="T68" s="119">
        <v>42.6</v>
      </c>
      <c r="U68" s="119">
        <v>48.4</v>
      </c>
      <c r="V68" s="119">
        <v>47.8</v>
      </c>
      <c r="W68" s="120">
        <v>27.2</v>
      </c>
    </row>
    <row r="69" spans="1:23" x14ac:dyDescent="0.2">
      <c r="A69" s="121"/>
      <c r="B69" s="145"/>
      <c r="C69" s="69"/>
      <c r="D69" s="69"/>
      <c r="E69" s="69"/>
      <c r="F69" s="69"/>
      <c r="G69" s="69"/>
      <c r="H69" s="69"/>
      <c r="I69" s="69"/>
      <c r="J69" s="69"/>
      <c r="K69" s="69"/>
      <c r="L69" s="69"/>
      <c r="M69" s="69"/>
      <c r="N69" s="69"/>
      <c r="O69" s="67"/>
      <c r="P69" s="67"/>
      <c r="Q69" s="67"/>
      <c r="R69" s="67"/>
      <c r="S69" s="67"/>
      <c r="T69" s="67"/>
      <c r="U69" s="67"/>
      <c r="V69" s="67"/>
      <c r="W69" s="68"/>
    </row>
    <row r="70" spans="1:23" ht="12.75" customHeight="1" x14ac:dyDescent="0.2">
      <c r="A70" s="109" t="s">
        <v>4</v>
      </c>
      <c r="B70" s="65" t="s">
        <v>72</v>
      </c>
      <c r="C70" s="66" t="s">
        <v>72</v>
      </c>
      <c r="D70" s="66" t="s">
        <v>72</v>
      </c>
      <c r="E70" s="66" t="s">
        <v>72</v>
      </c>
      <c r="F70" s="66" t="s">
        <v>72</v>
      </c>
      <c r="G70" s="66" t="s">
        <v>72</v>
      </c>
      <c r="H70" s="69">
        <v>19.600000000000001</v>
      </c>
      <c r="I70" s="69">
        <v>15.7</v>
      </c>
      <c r="J70" s="69">
        <v>10.199999999999999</v>
      </c>
      <c r="K70" s="69">
        <v>14.7</v>
      </c>
      <c r="L70" s="69">
        <v>15</v>
      </c>
      <c r="M70" s="69">
        <v>16.3</v>
      </c>
      <c r="N70" s="69">
        <v>13.7</v>
      </c>
      <c r="O70" s="67">
        <v>14.6</v>
      </c>
      <c r="P70" s="67">
        <v>11.5</v>
      </c>
      <c r="Q70" s="67">
        <v>13.8</v>
      </c>
      <c r="R70" s="67">
        <v>17.5</v>
      </c>
      <c r="S70" s="67">
        <v>20.100000000000001</v>
      </c>
      <c r="T70" s="67">
        <v>19</v>
      </c>
      <c r="U70" s="67">
        <v>31.5</v>
      </c>
      <c r="V70" s="67">
        <v>29.8</v>
      </c>
      <c r="W70" s="68">
        <v>18.8</v>
      </c>
    </row>
    <row r="71" spans="1:23" x14ac:dyDescent="0.2">
      <c r="A71" s="107" t="s">
        <v>5</v>
      </c>
      <c r="B71" s="65" t="s">
        <v>72</v>
      </c>
      <c r="C71" s="66" t="s">
        <v>72</v>
      </c>
      <c r="D71" s="66" t="s">
        <v>72</v>
      </c>
      <c r="E71" s="66" t="s">
        <v>72</v>
      </c>
      <c r="F71" s="66" t="s">
        <v>72</v>
      </c>
      <c r="G71" s="66" t="s">
        <v>72</v>
      </c>
      <c r="H71" s="69">
        <v>15</v>
      </c>
      <c r="I71" s="69">
        <v>11.8</v>
      </c>
      <c r="J71" s="69">
        <v>7.2</v>
      </c>
      <c r="K71" s="69">
        <v>10.9</v>
      </c>
      <c r="L71" s="69">
        <v>10.1</v>
      </c>
      <c r="M71" s="69">
        <v>11.4</v>
      </c>
      <c r="N71" s="69">
        <v>9.3000000000000007</v>
      </c>
      <c r="O71" s="67">
        <v>10.4</v>
      </c>
      <c r="P71" s="67">
        <v>8.5</v>
      </c>
      <c r="Q71" s="67">
        <v>10.199999999999999</v>
      </c>
      <c r="R71" s="67">
        <v>12</v>
      </c>
      <c r="S71" s="67">
        <v>14.3</v>
      </c>
      <c r="T71" s="67">
        <v>15.5</v>
      </c>
      <c r="U71" s="67">
        <v>27</v>
      </c>
      <c r="V71" s="67">
        <v>22.9</v>
      </c>
      <c r="W71" s="68">
        <v>12.6</v>
      </c>
    </row>
    <row r="72" spans="1:23" x14ac:dyDescent="0.2">
      <c r="A72" s="123" t="s">
        <v>6</v>
      </c>
      <c r="B72" s="65" t="s">
        <v>72</v>
      </c>
      <c r="C72" s="66" t="s">
        <v>72</v>
      </c>
      <c r="D72" s="66" t="s">
        <v>72</v>
      </c>
      <c r="E72" s="146" t="s">
        <v>72</v>
      </c>
      <c r="F72" s="146" t="s">
        <v>72</v>
      </c>
      <c r="G72" s="146" t="s">
        <v>72</v>
      </c>
      <c r="H72" s="146">
        <v>0</v>
      </c>
      <c r="I72" s="146">
        <v>0</v>
      </c>
      <c r="J72" s="146">
        <v>0</v>
      </c>
      <c r="K72" s="146">
        <v>0</v>
      </c>
      <c r="L72" s="146">
        <v>0</v>
      </c>
      <c r="M72" s="146">
        <v>0</v>
      </c>
      <c r="N72" s="146">
        <v>0</v>
      </c>
      <c r="O72" s="67">
        <v>0</v>
      </c>
      <c r="P72" s="67">
        <v>0.1</v>
      </c>
      <c r="Q72" s="67">
        <v>0</v>
      </c>
      <c r="R72" s="67">
        <v>0</v>
      </c>
      <c r="S72" s="67">
        <v>0</v>
      </c>
      <c r="T72" s="67">
        <v>0</v>
      </c>
      <c r="U72" s="67">
        <v>0.4</v>
      </c>
      <c r="V72" s="67">
        <v>0</v>
      </c>
      <c r="W72" s="68">
        <v>0</v>
      </c>
    </row>
    <row r="73" spans="1:23" x14ac:dyDescent="0.2">
      <c r="A73" s="123" t="s">
        <v>7</v>
      </c>
      <c r="B73" s="65" t="s">
        <v>72</v>
      </c>
      <c r="C73" s="66" t="s">
        <v>72</v>
      </c>
      <c r="D73" s="66" t="s">
        <v>72</v>
      </c>
      <c r="E73" s="66" t="s">
        <v>72</v>
      </c>
      <c r="F73" s="66" t="s">
        <v>72</v>
      </c>
      <c r="G73" s="66" t="s">
        <v>72</v>
      </c>
      <c r="H73" s="69">
        <v>5.9</v>
      </c>
      <c r="I73" s="69">
        <v>5</v>
      </c>
      <c r="J73" s="69">
        <v>2.8</v>
      </c>
      <c r="K73" s="69">
        <v>5.0999999999999996</v>
      </c>
      <c r="L73" s="69">
        <v>5.3</v>
      </c>
      <c r="M73" s="69">
        <v>5.8</v>
      </c>
      <c r="N73" s="69">
        <v>4.4000000000000004</v>
      </c>
      <c r="O73" s="67">
        <v>5.2</v>
      </c>
      <c r="P73" s="67">
        <v>3.8</v>
      </c>
      <c r="Q73" s="67">
        <v>4</v>
      </c>
      <c r="R73" s="67">
        <v>6.1</v>
      </c>
      <c r="S73" s="67">
        <v>7.6</v>
      </c>
      <c r="T73" s="67">
        <v>11</v>
      </c>
      <c r="U73" s="67">
        <v>15.3</v>
      </c>
      <c r="V73" s="67">
        <v>14.6</v>
      </c>
      <c r="W73" s="68">
        <v>4.7</v>
      </c>
    </row>
    <row r="74" spans="1:23" x14ac:dyDescent="0.2">
      <c r="A74" s="123" t="s">
        <v>8</v>
      </c>
      <c r="B74" s="65" t="s">
        <v>72</v>
      </c>
      <c r="C74" s="66" t="s">
        <v>72</v>
      </c>
      <c r="D74" s="66" t="s">
        <v>72</v>
      </c>
      <c r="E74" s="66" t="s">
        <v>72</v>
      </c>
      <c r="F74" s="66" t="s">
        <v>72</v>
      </c>
      <c r="G74" s="66" t="s">
        <v>72</v>
      </c>
      <c r="H74" s="69">
        <v>7.5</v>
      </c>
      <c r="I74" s="69">
        <v>5.2</v>
      </c>
      <c r="J74" s="69">
        <v>3.5</v>
      </c>
      <c r="K74" s="69">
        <v>4.5999999999999996</v>
      </c>
      <c r="L74" s="69">
        <v>3.8</v>
      </c>
      <c r="M74" s="69">
        <v>4.8</v>
      </c>
      <c r="N74" s="69">
        <v>3.3</v>
      </c>
      <c r="O74" s="67">
        <v>4.0999999999999996</v>
      </c>
      <c r="P74" s="67">
        <v>3.7</v>
      </c>
      <c r="Q74" s="67">
        <v>5.0999999999999996</v>
      </c>
      <c r="R74" s="67">
        <v>5</v>
      </c>
      <c r="S74" s="67">
        <v>5.9</v>
      </c>
      <c r="T74" s="67">
        <v>3.6</v>
      </c>
      <c r="U74" s="67">
        <v>9.3000000000000007</v>
      </c>
      <c r="V74" s="67">
        <v>6.8</v>
      </c>
      <c r="W74" s="68">
        <v>6.8</v>
      </c>
    </row>
    <row r="75" spans="1:23" x14ac:dyDescent="0.2">
      <c r="A75" s="123" t="s">
        <v>9</v>
      </c>
      <c r="B75" s="65" t="s">
        <v>72</v>
      </c>
      <c r="C75" s="66" t="s">
        <v>72</v>
      </c>
      <c r="D75" s="66" t="s">
        <v>72</v>
      </c>
      <c r="E75" s="66" t="s">
        <v>72</v>
      </c>
      <c r="F75" s="66" t="s">
        <v>72</v>
      </c>
      <c r="G75" s="66" t="s">
        <v>72</v>
      </c>
      <c r="H75" s="69">
        <v>1.5</v>
      </c>
      <c r="I75" s="69">
        <v>1.5</v>
      </c>
      <c r="J75" s="69">
        <v>0.9</v>
      </c>
      <c r="K75" s="69">
        <v>1.1000000000000001</v>
      </c>
      <c r="L75" s="69">
        <v>0.9</v>
      </c>
      <c r="M75" s="69">
        <v>0.7</v>
      </c>
      <c r="N75" s="69">
        <v>1.6</v>
      </c>
      <c r="O75" s="67">
        <v>1.1000000000000001</v>
      </c>
      <c r="P75" s="67">
        <v>0.9</v>
      </c>
      <c r="Q75" s="67">
        <v>1.1000000000000001</v>
      </c>
      <c r="R75" s="67">
        <v>0.9</v>
      </c>
      <c r="S75" s="67">
        <v>0.8</v>
      </c>
      <c r="T75" s="67">
        <v>0.9</v>
      </c>
      <c r="U75" s="67">
        <v>2</v>
      </c>
      <c r="V75" s="67">
        <v>1.5</v>
      </c>
      <c r="W75" s="68">
        <v>1</v>
      </c>
    </row>
    <row r="76" spans="1:23" x14ac:dyDescent="0.2">
      <c r="A76" s="124" t="s">
        <v>10</v>
      </c>
      <c r="B76" s="65" t="s">
        <v>72</v>
      </c>
      <c r="C76" s="66" t="s">
        <v>72</v>
      </c>
      <c r="D76" s="66" t="s">
        <v>72</v>
      </c>
      <c r="E76" s="66" t="s">
        <v>72</v>
      </c>
      <c r="F76" s="66" t="s">
        <v>72</v>
      </c>
      <c r="G76" s="66" t="s">
        <v>72</v>
      </c>
      <c r="H76" s="69">
        <v>0.4</v>
      </c>
      <c r="I76" s="69">
        <v>0.7</v>
      </c>
      <c r="J76" s="69">
        <v>0.3</v>
      </c>
      <c r="K76" s="69">
        <v>0.3</v>
      </c>
      <c r="L76" s="69">
        <v>0.5</v>
      </c>
      <c r="M76" s="69">
        <v>0.7</v>
      </c>
      <c r="N76" s="69">
        <v>0.7</v>
      </c>
      <c r="O76" s="67">
        <v>0.7</v>
      </c>
      <c r="P76" s="67">
        <v>0.2</v>
      </c>
      <c r="Q76" s="67">
        <v>0.5</v>
      </c>
      <c r="R76" s="67">
        <v>0.3</v>
      </c>
      <c r="S76" s="67">
        <v>0.6</v>
      </c>
      <c r="T76" s="67">
        <v>0.3</v>
      </c>
      <c r="U76" s="67">
        <v>0.8</v>
      </c>
      <c r="V76" s="67">
        <v>0</v>
      </c>
      <c r="W76" s="68">
        <v>0</v>
      </c>
    </row>
    <row r="77" spans="1:23" x14ac:dyDescent="0.2">
      <c r="A77" s="124" t="s">
        <v>11</v>
      </c>
      <c r="B77" s="65" t="s">
        <v>72</v>
      </c>
      <c r="C77" s="66" t="s">
        <v>72</v>
      </c>
      <c r="D77" s="66" t="s">
        <v>72</v>
      </c>
      <c r="E77" s="66" t="s">
        <v>72</v>
      </c>
      <c r="F77" s="66" t="s">
        <v>72</v>
      </c>
      <c r="G77" s="66" t="s">
        <v>72</v>
      </c>
      <c r="H77" s="69">
        <v>0.9</v>
      </c>
      <c r="I77" s="69">
        <v>0.7</v>
      </c>
      <c r="J77" s="69">
        <v>0.8</v>
      </c>
      <c r="K77" s="69">
        <v>1.3</v>
      </c>
      <c r="L77" s="69">
        <v>1.8</v>
      </c>
      <c r="M77" s="69">
        <v>1.1000000000000001</v>
      </c>
      <c r="N77" s="69">
        <v>1.1000000000000001</v>
      </c>
      <c r="O77" s="67">
        <v>1.3</v>
      </c>
      <c r="P77" s="67">
        <v>1.6</v>
      </c>
      <c r="Q77" s="67">
        <v>1.5</v>
      </c>
      <c r="R77" s="67">
        <v>2.2999999999999998</v>
      </c>
      <c r="S77" s="67">
        <v>2.9</v>
      </c>
      <c r="T77" s="67">
        <v>2.7</v>
      </c>
      <c r="U77" s="67">
        <v>2.4</v>
      </c>
      <c r="V77" s="67">
        <v>2.9</v>
      </c>
      <c r="W77" s="68">
        <v>3.7</v>
      </c>
    </row>
    <row r="78" spans="1:23" x14ac:dyDescent="0.2">
      <c r="A78" s="124" t="s">
        <v>12</v>
      </c>
      <c r="B78" s="65" t="s">
        <v>72</v>
      </c>
      <c r="C78" s="66" t="s">
        <v>72</v>
      </c>
      <c r="D78" s="66" t="s">
        <v>72</v>
      </c>
      <c r="E78" s="66" t="s">
        <v>72</v>
      </c>
      <c r="F78" s="66" t="s">
        <v>72</v>
      </c>
      <c r="G78" s="66" t="s">
        <v>72</v>
      </c>
      <c r="H78" s="69">
        <v>3.4</v>
      </c>
      <c r="I78" s="69">
        <v>2.5</v>
      </c>
      <c r="J78" s="69">
        <v>1.9</v>
      </c>
      <c r="K78" s="69">
        <v>2.2000000000000002</v>
      </c>
      <c r="L78" s="69">
        <v>2.6</v>
      </c>
      <c r="M78" s="69">
        <v>3.1</v>
      </c>
      <c r="N78" s="69">
        <v>2.5</v>
      </c>
      <c r="O78" s="67">
        <v>2.2000000000000002</v>
      </c>
      <c r="P78" s="67">
        <v>1.1000000000000001</v>
      </c>
      <c r="Q78" s="67">
        <v>1.6</v>
      </c>
      <c r="R78" s="67">
        <v>2.9</v>
      </c>
      <c r="S78" s="67">
        <v>2.2999999999999998</v>
      </c>
      <c r="T78" s="67">
        <v>0.6</v>
      </c>
      <c r="U78" s="67">
        <v>1.2</v>
      </c>
      <c r="V78" s="67">
        <v>3.9</v>
      </c>
      <c r="W78" s="68">
        <v>2.6</v>
      </c>
    </row>
    <row r="79" spans="1:23" x14ac:dyDescent="0.2">
      <c r="A79" s="124" t="s">
        <v>13</v>
      </c>
      <c r="B79" s="65" t="s">
        <v>72</v>
      </c>
      <c r="C79" s="66" t="s">
        <v>72</v>
      </c>
      <c r="D79" s="66" t="s">
        <v>72</v>
      </c>
      <c r="E79" s="146" t="s">
        <v>72</v>
      </c>
      <c r="F79" s="66" t="s">
        <v>72</v>
      </c>
      <c r="G79" s="146" t="s">
        <v>72</v>
      </c>
      <c r="H79" s="146">
        <v>0</v>
      </c>
      <c r="I79" s="146">
        <v>0</v>
      </c>
      <c r="J79" s="146">
        <v>0</v>
      </c>
      <c r="K79" s="146">
        <v>0</v>
      </c>
      <c r="L79" s="146">
        <v>0</v>
      </c>
      <c r="M79" s="146">
        <v>0</v>
      </c>
      <c r="N79" s="146">
        <v>0</v>
      </c>
      <c r="O79" s="67">
        <v>0</v>
      </c>
      <c r="P79" s="67">
        <v>0</v>
      </c>
      <c r="Q79" s="67">
        <v>0</v>
      </c>
      <c r="R79" s="67">
        <v>0</v>
      </c>
      <c r="S79" s="67">
        <v>0</v>
      </c>
      <c r="T79" s="67">
        <v>0</v>
      </c>
      <c r="U79" s="67">
        <v>0</v>
      </c>
      <c r="V79" s="67">
        <v>0</v>
      </c>
      <c r="W79" s="68">
        <v>0</v>
      </c>
    </row>
    <row r="80" spans="1:23" x14ac:dyDescent="0.2">
      <c r="A80" s="124" t="s">
        <v>14</v>
      </c>
      <c r="B80" s="65" t="s">
        <v>72</v>
      </c>
      <c r="C80" s="146" t="s">
        <v>72</v>
      </c>
      <c r="D80" s="146" t="s">
        <v>72</v>
      </c>
      <c r="E80" s="146" t="s">
        <v>72</v>
      </c>
      <c r="F80" s="146" t="s">
        <v>72</v>
      </c>
      <c r="G80" s="146" t="s">
        <v>72</v>
      </c>
      <c r="H80" s="146">
        <v>0</v>
      </c>
      <c r="I80" s="146">
        <v>0</v>
      </c>
      <c r="J80" s="146">
        <v>0</v>
      </c>
      <c r="K80" s="146">
        <v>0</v>
      </c>
      <c r="L80" s="146">
        <v>0</v>
      </c>
      <c r="M80" s="146">
        <v>0</v>
      </c>
      <c r="N80" s="146">
        <v>0</v>
      </c>
      <c r="O80" s="67">
        <v>0</v>
      </c>
      <c r="P80" s="67">
        <v>0.1</v>
      </c>
      <c r="Q80" s="67">
        <v>0</v>
      </c>
      <c r="R80" s="67">
        <v>0</v>
      </c>
      <c r="S80" s="67">
        <v>0</v>
      </c>
      <c r="T80" s="67">
        <v>0</v>
      </c>
      <c r="U80" s="67">
        <v>0</v>
      </c>
      <c r="V80" s="67">
        <v>0</v>
      </c>
      <c r="W80" s="68">
        <v>0</v>
      </c>
    </row>
    <row r="81" spans="1:23" x14ac:dyDescent="0.2">
      <c r="A81" s="124"/>
      <c r="B81" s="65"/>
      <c r="C81" s="66"/>
      <c r="D81" s="66"/>
      <c r="E81" s="66"/>
      <c r="F81" s="66"/>
      <c r="G81" s="66"/>
      <c r="H81" s="69"/>
      <c r="I81" s="69"/>
      <c r="J81" s="69"/>
      <c r="K81" s="69"/>
      <c r="L81" s="69"/>
      <c r="M81" s="69"/>
      <c r="N81" s="69"/>
      <c r="O81" s="67"/>
      <c r="P81" s="67"/>
      <c r="Q81" s="67"/>
      <c r="R81" s="67"/>
      <c r="S81" s="67"/>
      <c r="T81" s="67"/>
      <c r="U81" s="67"/>
      <c r="V81" s="67"/>
      <c r="W81" s="68"/>
    </row>
    <row r="82" spans="1:23" x14ac:dyDescent="0.2">
      <c r="A82" s="46" t="s">
        <v>15</v>
      </c>
      <c r="B82" s="65" t="s">
        <v>72</v>
      </c>
      <c r="C82" s="66" t="s">
        <v>72</v>
      </c>
      <c r="D82" s="66" t="s">
        <v>72</v>
      </c>
      <c r="E82" s="66" t="s">
        <v>72</v>
      </c>
      <c r="F82" s="66" t="s">
        <v>72</v>
      </c>
      <c r="G82" s="66" t="s">
        <v>72</v>
      </c>
      <c r="H82" s="69">
        <v>21.4</v>
      </c>
      <c r="I82" s="69">
        <v>16.600000000000001</v>
      </c>
      <c r="J82" s="69">
        <v>14.5</v>
      </c>
      <c r="K82" s="69">
        <v>17.5</v>
      </c>
      <c r="L82" s="69">
        <v>16.3</v>
      </c>
      <c r="M82" s="69">
        <v>17.399999999999999</v>
      </c>
      <c r="N82" s="69">
        <v>16.5</v>
      </c>
      <c r="O82" s="67">
        <v>13.4</v>
      </c>
      <c r="P82" s="67">
        <v>9.4</v>
      </c>
      <c r="Q82" s="67">
        <v>10.5</v>
      </c>
      <c r="R82" s="67">
        <v>9.9</v>
      </c>
      <c r="S82" s="67">
        <v>10</v>
      </c>
      <c r="T82" s="67">
        <v>11.9</v>
      </c>
      <c r="U82" s="67">
        <v>6.5</v>
      </c>
      <c r="V82" s="67">
        <v>5.9</v>
      </c>
      <c r="W82" s="68">
        <v>3.7</v>
      </c>
    </row>
    <row r="83" spans="1:23" x14ac:dyDescent="0.2">
      <c r="A83" s="107" t="s">
        <v>16</v>
      </c>
      <c r="B83" s="65" t="s">
        <v>72</v>
      </c>
      <c r="C83" s="66" t="s">
        <v>72</v>
      </c>
      <c r="D83" s="66" t="s">
        <v>72</v>
      </c>
      <c r="E83" s="66" t="s">
        <v>72</v>
      </c>
      <c r="F83" s="66" t="s">
        <v>72</v>
      </c>
      <c r="G83" s="66" t="s">
        <v>72</v>
      </c>
      <c r="H83" s="69">
        <v>5.2</v>
      </c>
      <c r="I83" s="69">
        <v>3.1</v>
      </c>
      <c r="J83" s="69">
        <v>2.4</v>
      </c>
      <c r="K83" s="69">
        <v>1.8</v>
      </c>
      <c r="L83" s="69">
        <v>2.7</v>
      </c>
      <c r="M83" s="69">
        <v>4</v>
      </c>
      <c r="N83" s="69">
        <v>3.1</v>
      </c>
      <c r="O83" s="67">
        <v>3.6</v>
      </c>
      <c r="P83" s="67">
        <v>1.9</v>
      </c>
      <c r="Q83" s="67">
        <v>2.2999999999999998</v>
      </c>
      <c r="R83" s="67">
        <v>2.2999999999999998</v>
      </c>
      <c r="S83" s="67">
        <v>2</v>
      </c>
      <c r="T83" s="67">
        <v>1.8</v>
      </c>
      <c r="U83" s="67">
        <v>1.6</v>
      </c>
      <c r="V83" s="67">
        <v>2.9</v>
      </c>
      <c r="W83" s="68">
        <v>1</v>
      </c>
    </row>
    <row r="84" spans="1:23" x14ac:dyDescent="0.2">
      <c r="A84" s="107" t="s">
        <v>17</v>
      </c>
      <c r="B84" s="65" t="s">
        <v>72</v>
      </c>
      <c r="C84" s="66" t="s">
        <v>72</v>
      </c>
      <c r="D84" s="66" t="s">
        <v>72</v>
      </c>
      <c r="E84" s="66" t="s">
        <v>72</v>
      </c>
      <c r="F84" s="66" t="s">
        <v>72</v>
      </c>
      <c r="G84" s="66" t="s">
        <v>72</v>
      </c>
      <c r="H84" s="69">
        <v>9.5</v>
      </c>
      <c r="I84" s="69">
        <v>6.8</v>
      </c>
      <c r="J84" s="69">
        <v>6</v>
      </c>
      <c r="K84" s="69">
        <v>6.8</v>
      </c>
      <c r="L84" s="69">
        <v>6.2</v>
      </c>
      <c r="M84" s="69">
        <v>7.1</v>
      </c>
      <c r="N84" s="69">
        <v>6.5</v>
      </c>
      <c r="O84" s="67">
        <v>5.3</v>
      </c>
      <c r="P84" s="67">
        <v>4.8</v>
      </c>
      <c r="Q84" s="67">
        <v>4.0999999999999996</v>
      </c>
      <c r="R84" s="67">
        <v>4.7</v>
      </c>
      <c r="S84" s="67">
        <v>5.2</v>
      </c>
      <c r="T84" s="67">
        <v>6.3</v>
      </c>
      <c r="U84" s="67">
        <v>4</v>
      </c>
      <c r="V84" s="67">
        <v>2</v>
      </c>
      <c r="W84" s="68">
        <v>1</v>
      </c>
    </row>
    <row r="85" spans="1:23" x14ac:dyDescent="0.2">
      <c r="A85" s="125" t="s">
        <v>18</v>
      </c>
      <c r="B85" s="65" t="s">
        <v>72</v>
      </c>
      <c r="C85" s="66" t="s">
        <v>72</v>
      </c>
      <c r="D85" s="66" t="s">
        <v>72</v>
      </c>
      <c r="E85" s="66" t="s">
        <v>72</v>
      </c>
      <c r="F85" s="66" t="s">
        <v>72</v>
      </c>
      <c r="G85" s="66" t="s">
        <v>72</v>
      </c>
      <c r="H85" s="69">
        <v>8.3000000000000007</v>
      </c>
      <c r="I85" s="69">
        <v>5.6</v>
      </c>
      <c r="J85" s="69">
        <v>4.7</v>
      </c>
      <c r="K85" s="69">
        <v>5.4</v>
      </c>
      <c r="L85" s="69">
        <v>5.3</v>
      </c>
      <c r="M85" s="69">
        <v>5.3</v>
      </c>
      <c r="N85" s="69">
        <v>5.3</v>
      </c>
      <c r="O85" s="67">
        <v>4.5999999999999996</v>
      </c>
      <c r="P85" s="67">
        <v>3.8</v>
      </c>
      <c r="Q85" s="67">
        <v>3.5</v>
      </c>
      <c r="R85" s="67">
        <v>4.4000000000000004</v>
      </c>
      <c r="S85" s="67">
        <v>4.4000000000000004</v>
      </c>
      <c r="T85" s="67">
        <v>5.4</v>
      </c>
      <c r="U85" s="67">
        <v>3.6</v>
      </c>
      <c r="V85" s="67">
        <v>1.5</v>
      </c>
      <c r="W85" s="68">
        <v>1</v>
      </c>
    </row>
    <row r="86" spans="1:23" x14ac:dyDescent="0.2">
      <c r="A86" s="125" t="s">
        <v>19</v>
      </c>
      <c r="B86" s="147" t="s">
        <v>72</v>
      </c>
      <c r="C86" s="66" t="s">
        <v>72</v>
      </c>
      <c r="D86" s="66" t="s">
        <v>72</v>
      </c>
      <c r="E86" s="66" t="s">
        <v>72</v>
      </c>
      <c r="F86" s="66" t="s">
        <v>72</v>
      </c>
      <c r="G86" s="66" t="s">
        <v>72</v>
      </c>
      <c r="H86" s="69">
        <v>0.7</v>
      </c>
      <c r="I86" s="69">
        <v>0.7</v>
      </c>
      <c r="J86" s="69">
        <v>0.8</v>
      </c>
      <c r="K86" s="69">
        <v>1</v>
      </c>
      <c r="L86" s="69">
        <v>0.5</v>
      </c>
      <c r="M86" s="69">
        <v>1.1000000000000001</v>
      </c>
      <c r="N86" s="69">
        <v>1.1000000000000001</v>
      </c>
      <c r="O86" s="67">
        <v>0.4</v>
      </c>
      <c r="P86" s="67">
        <v>0.6</v>
      </c>
      <c r="Q86" s="67">
        <v>0.4</v>
      </c>
      <c r="R86" s="67">
        <v>0.2</v>
      </c>
      <c r="S86" s="67">
        <v>0.5</v>
      </c>
      <c r="T86" s="67">
        <v>0.6</v>
      </c>
      <c r="U86" s="67">
        <v>0.4</v>
      </c>
      <c r="V86" s="67">
        <v>0.5</v>
      </c>
      <c r="W86" s="68">
        <v>0</v>
      </c>
    </row>
    <row r="87" spans="1:23" x14ac:dyDescent="0.2">
      <c r="A87" s="125" t="s">
        <v>20</v>
      </c>
      <c r="B87" s="65" t="s">
        <v>72</v>
      </c>
      <c r="C87" s="146" t="s">
        <v>72</v>
      </c>
      <c r="D87" s="66" t="s">
        <v>72</v>
      </c>
      <c r="E87" s="146" t="s">
        <v>72</v>
      </c>
      <c r="F87" s="66" t="s">
        <v>72</v>
      </c>
      <c r="G87" s="146" t="s">
        <v>72</v>
      </c>
      <c r="H87" s="69">
        <v>0.1</v>
      </c>
      <c r="I87" s="69">
        <v>0.1</v>
      </c>
      <c r="J87" s="69">
        <v>0.3</v>
      </c>
      <c r="K87" s="69">
        <v>0.1</v>
      </c>
      <c r="L87" s="69">
        <v>0.1</v>
      </c>
      <c r="M87" s="69">
        <v>0.4</v>
      </c>
      <c r="N87" s="146">
        <v>0</v>
      </c>
      <c r="O87" s="67">
        <v>0.1</v>
      </c>
      <c r="P87" s="67">
        <v>0.2</v>
      </c>
      <c r="Q87" s="67">
        <v>0</v>
      </c>
      <c r="R87" s="67">
        <v>0</v>
      </c>
      <c r="S87" s="67">
        <v>0.2</v>
      </c>
      <c r="T87" s="67">
        <v>0</v>
      </c>
      <c r="U87" s="67">
        <v>0</v>
      </c>
      <c r="V87" s="67">
        <v>0</v>
      </c>
      <c r="W87" s="68">
        <v>0</v>
      </c>
    </row>
    <row r="88" spans="1:23" x14ac:dyDescent="0.2">
      <c r="A88" s="125" t="s">
        <v>21</v>
      </c>
      <c r="B88" s="147" t="s">
        <v>72</v>
      </c>
      <c r="C88" s="146" t="s">
        <v>72</v>
      </c>
      <c r="D88" s="146" t="s">
        <v>72</v>
      </c>
      <c r="E88" s="146" t="s">
        <v>72</v>
      </c>
      <c r="F88" s="146" t="s">
        <v>72</v>
      </c>
      <c r="G88" s="146" t="s">
        <v>72</v>
      </c>
      <c r="H88" s="146">
        <v>0</v>
      </c>
      <c r="I88" s="146">
        <v>0</v>
      </c>
      <c r="J88" s="146">
        <v>0</v>
      </c>
      <c r="K88" s="146">
        <v>0</v>
      </c>
      <c r="L88" s="146">
        <v>0</v>
      </c>
      <c r="M88" s="69">
        <v>0.1</v>
      </c>
      <c r="N88" s="69">
        <v>0.1</v>
      </c>
      <c r="O88" s="67">
        <v>0.1</v>
      </c>
      <c r="P88" s="67">
        <v>0.1</v>
      </c>
      <c r="Q88" s="67">
        <v>0</v>
      </c>
      <c r="R88" s="67">
        <v>0</v>
      </c>
      <c r="S88" s="67">
        <v>0</v>
      </c>
      <c r="T88" s="67">
        <v>0</v>
      </c>
      <c r="U88" s="67">
        <v>0</v>
      </c>
      <c r="V88" s="67">
        <v>0</v>
      </c>
      <c r="W88" s="68">
        <v>0</v>
      </c>
    </row>
    <row r="89" spans="1:23" x14ac:dyDescent="0.2">
      <c r="A89" s="125" t="s">
        <v>22</v>
      </c>
      <c r="B89" s="65" t="s">
        <v>72</v>
      </c>
      <c r="C89" s="66" t="s">
        <v>72</v>
      </c>
      <c r="D89" s="66" t="s">
        <v>72</v>
      </c>
      <c r="E89" s="66" t="s">
        <v>72</v>
      </c>
      <c r="F89" s="146" t="s">
        <v>72</v>
      </c>
      <c r="G89" s="66" t="s">
        <v>72</v>
      </c>
      <c r="H89" s="69">
        <v>0.3</v>
      </c>
      <c r="I89" s="69">
        <v>0.1</v>
      </c>
      <c r="J89" s="146">
        <v>0</v>
      </c>
      <c r="K89" s="146">
        <v>0</v>
      </c>
      <c r="L89" s="69">
        <v>0.2</v>
      </c>
      <c r="M89" s="69">
        <v>0.1</v>
      </c>
      <c r="N89" s="146">
        <v>0</v>
      </c>
      <c r="O89" s="67">
        <v>0.1</v>
      </c>
      <c r="P89" s="67">
        <v>0</v>
      </c>
      <c r="Q89" s="67">
        <v>0</v>
      </c>
      <c r="R89" s="67">
        <v>0</v>
      </c>
      <c r="S89" s="67">
        <v>0.2</v>
      </c>
      <c r="T89" s="67">
        <v>0</v>
      </c>
      <c r="U89" s="67">
        <v>0</v>
      </c>
      <c r="V89" s="67">
        <v>0</v>
      </c>
      <c r="W89" s="68">
        <v>0</v>
      </c>
    </row>
    <row r="90" spans="1:23" x14ac:dyDescent="0.2">
      <c r="A90" s="125" t="s">
        <v>23</v>
      </c>
      <c r="B90" s="65" t="s">
        <v>72</v>
      </c>
      <c r="C90" s="66" t="s">
        <v>72</v>
      </c>
      <c r="D90" s="66" t="s">
        <v>72</v>
      </c>
      <c r="E90" s="66" t="s">
        <v>72</v>
      </c>
      <c r="F90" s="66" t="s">
        <v>72</v>
      </c>
      <c r="G90" s="66" t="s">
        <v>72</v>
      </c>
      <c r="H90" s="69">
        <v>0.1</v>
      </c>
      <c r="I90" s="69">
        <v>0.3</v>
      </c>
      <c r="J90" s="69">
        <v>0.1</v>
      </c>
      <c r="K90" s="69">
        <v>0.3</v>
      </c>
      <c r="L90" s="69">
        <v>0.1</v>
      </c>
      <c r="M90" s="146">
        <v>0</v>
      </c>
      <c r="N90" s="146">
        <v>0</v>
      </c>
      <c r="O90" s="67">
        <v>0.1</v>
      </c>
      <c r="P90" s="67">
        <v>0.1</v>
      </c>
      <c r="Q90" s="67">
        <v>0.2</v>
      </c>
      <c r="R90" s="67">
        <v>0.1</v>
      </c>
      <c r="S90" s="67">
        <v>0</v>
      </c>
      <c r="T90" s="67">
        <v>0.3</v>
      </c>
      <c r="U90" s="67">
        <v>0</v>
      </c>
      <c r="V90" s="67">
        <v>0</v>
      </c>
      <c r="W90" s="68">
        <v>0</v>
      </c>
    </row>
    <row r="91" spans="1:23" x14ac:dyDescent="0.2">
      <c r="A91" s="107" t="s">
        <v>24</v>
      </c>
      <c r="B91" s="65" t="s">
        <v>72</v>
      </c>
      <c r="C91" s="66" t="s">
        <v>72</v>
      </c>
      <c r="D91" s="66" t="s">
        <v>72</v>
      </c>
      <c r="E91" s="66" t="s">
        <v>72</v>
      </c>
      <c r="F91" s="66" t="s">
        <v>72</v>
      </c>
      <c r="G91" s="66" t="s">
        <v>72</v>
      </c>
      <c r="H91" s="69">
        <v>0.3</v>
      </c>
      <c r="I91" s="69">
        <v>0.3</v>
      </c>
      <c r="J91" s="69">
        <v>0.4</v>
      </c>
      <c r="K91" s="69">
        <v>0.3</v>
      </c>
      <c r="L91" s="69">
        <v>0.1</v>
      </c>
      <c r="M91" s="69">
        <v>0.4</v>
      </c>
      <c r="N91" s="146">
        <v>0</v>
      </c>
      <c r="O91" s="67">
        <v>0.1</v>
      </c>
      <c r="P91" s="67">
        <v>0</v>
      </c>
      <c r="Q91" s="67">
        <v>0.3</v>
      </c>
      <c r="R91" s="67">
        <v>0.3</v>
      </c>
      <c r="S91" s="67">
        <v>0</v>
      </c>
      <c r="T91" s="67">
        <v>0.3</v>
      </c>
      <c r="U91" s="67">
        <v>0</v>
      </c>
      <c r="V91" s="67">
        <v>0</v>
      </c>
      <c r="W91" s="68">
        <v>0</v>
      </c>
    </row>
    <row r="92" spans="1:23" x14ac:dyDescent="0.2">
      <c r="A92" s="107" t="s">
        <v>25</v>
      </c>
      <c r="B92" s="65" t="s">
        <v>72</v>
      </c>
      <c r="C92" s="66" t="s">
        <v>72</v>
      </c>
      <c r="D92" s="66" t="s">
        <v>72</v>
      </c>
      <c r="E92" s="66" t="s">
        <v>72</v>
      </c>
      <c r="F92" s="66" t="s">
        <v>72</v>
      </c>
      <c r="G92" s="66" t="s">
        <v>72</v>
      </c>
      <c r="H92" s="69">
        <v>6.4</v>
      </c>
      <c r="I92" s="69">
        <v>6.4</v>
      </c>
      <c r="J92" s="69">
        <v>5.6</v>
      </c>
      <c r="K92" s="69">
        <v>8.6</v>
      </c>
      <c r="L92" s="69">
        <v>7.2</v>
      </c>
      <c r="M92" s="69">
        <v>5.8</v>
      </c>
      <c r="N92" s="69">
        <v>6.8</v>
      </c>
      <c r="O92" s="67">
        <v>4.4000000000000004</v>
      </c>
      <c r="P92" s="67">
        <v>2.7</v>
      </c>
      <c r="Q92" s="67">
        <v>3.8</v>
      </c>
      <c r="R92" s="67">
        <v>2.6</v>
      </c>
      <c r="S92" s="67">
        <v>2.9</v>
      </c>
      <c r="T92" s="67">
        <v>3.6</v>
      </c>
      <c r="U92" s="67">
        <v>0.8</v>
      </c>
      <c r="V92" s="67">
        <v>1</v>
      </c>
      <c r="W92" s="68">
        <v>1.6</v>
      </c>
    </row>
    <row r="93" spans="1:23" x14ac:dyDescent="0.2">
      <c r="A93" s="125" t="s">
        <v>26</v>
      </c>
      <c r="B93" s="65" t="s">
        <v>72</v>
      </c>
      <c r="C93" s="66" t="s">
        <v>72</v>
      </c>
      <c r="D93" s="66" t="s">
        <v>72</v>
      </c>
      <c r="E93" s="66" t="s">
        <v>72</v>
      </c>
      <c r="F93" s="66" t="s">
        <v>72</v>
      </c>
      <c r="G93" s="66" t="s">
        <v>72</v>
      </c>
      <c r="H93" s="69">
        <v>5.4</v>
      </c>
      <c r="I93" s="69">
        <v>4.9000000000000004</v>
      </c>
      <c r="J93" s="69">
        <v>4.0999999999999996</v>
      </c>
      <c r="K93" s="69">
        <v>6.6</v>
      </c>
      <c r="L93" s="69">
        <v>5.5</v>
      </c>
      <c r="M93" s="69">
        <v>4.5</v>
      </c>
      <c r="N93" s="69">
        <v>5</v>
      </c>
      <c r="O93" s="67">
        <v>3.7</v>
      </c>
      <c r="P93" s="67">
        <v>2.1</v>
      </c>
      <c r="Q93" s="67">
        <v>3.1</v>
      </c>
      <c r="R93" s="67">
        <v>2.1</v>
      </c>
      <c r="S93" s="67">
        <v>2</v>
      </c>
      <c r="T93" s="67">
        <v>1.2</v>
      </c>
      <c r="U93" s="67">
        <v>0.4</v>
      </c>
      <c r="V93" s="67">
        <v>0</v>
      </c>
      <c r="W93" s="68">
        <v>1</v>
      </c>
    </row>
    <row r="94" spans="1:23" x14ac:dyDescent="0.2">
      <c r="A94" s="125" t="s">
        <v>27</v>
      </c>
      <c r="B94" s="65" t="s">
        <v>72</v>
      </c>
      <c r="C94" s="66" t="s">
        <v>72</v>
      </c>
      <c r="D94" s="66" t="s">
        <v>72</v>
      </c>
      <c r="E94" s="66" t="s">
        <v>72</v>
      </c>
      <c r="F94" s="66" t="s">
        <v>72</v>
      </c>
      <c r="G94" s="66" t="s">
        <v>72</v>
      </c>
      <c r="H94" s="69">
        <v>1</v>
      </c>
      <c r="I94" s="69">
        <v>1.5</v>
      </c>
      <c r="J94" s="69">
        <v>1.6</v>
      </c>
      <c r="K94" s="69">
        <v>2</v>
      </c>
      <c r="L94" s="69">
        <v>1.8</v>
      </c>
      <c r="M94" s="69">
        <v>1.4</v>
      </c>
      <c r="N94" s="69">
        <v>1.8</v>
      </c>
      <c r="O94" s="67">
        <v>0.6</v>
      </c>
      <c r="P94" s="67">
        <v>0.6</v>
      </c>
      <c r="Q94" s="67">
        <v>0.7</v>
      </c>
      <c r="R94" s="67">
        <v>0.5</v>
      </c>
      <c r="S94" s="67">
        <v>0.9</v>
      </c>
      <c r="T94" s="67">
        <v>2.4</v>
      </c>
      <c r="U94" s="67">
        <v>0.4</v>
      </c>
      <c r="V94" s="67">
        <v>1</v>
      </c>
      <c r="W94" s="68">
        <v>0.5</v>
      </c>
    </row>
    <row r="95" spans="1:23" x14ac:dyDescent="0.2">
      <c r="A95" s="46"/>
      <c r="B95" s="65"/>
      <c r="C95" s="66"/>
      <c r="D95" s="66"/>
      <c r="E95" s="66"/>
      <c r="F95" s="66"/>
      <c r="G95" s="66"/>
      <c r="H95" s="69"/>
      <c r="I95" s="69"/>
      <c r="J95" s="69"/>
      <c r="K95" s="69"/>
      <c r="L95" s="69"/>
      <c r="M95" s="69"/>
      <c r="N95" s="69"/>
      <c r="O95" s="67"/>
      <c r="P95" s="67"/>
      <c r="Q95" s="67"/>
      <c r="R95" s="67"/>
      <c r="S95" s="67"/>
      <c r="T95" s="67"/>
      <c r="U95" s="67"/>
      <c r="V95" s="67"/>
      <c r="W95" s="68"/>
    </row>
    <row r="96" spans="1:23" x14ac:dyDescent="0.2">
      <c r="A96" s="46" t="s">
        <v>28</v>
      </c>
      <c r="B96" s="65" t="s">
        <v>72</v>
      </c>
      <c r="C96" s="66" t="s">
        <v>72</v>
      </c>
      <c r="D96" s="66" t="s">
        <v>72</v>
      </c>
      <c r="E96" s="66" t="s">
        <v>72</v>
      </c>
      <c r="F96" s="66" t="s">
        <v>72</v>
      </c>
      <c r="G96" s="66" t="s">
        <v>72</v>
      </c>
      <c r="H96" s="69">
        <v>5.7</v>
      </c>
      <c r="I96" s="69">
        <v>5.9</v>
      </c>
      <c r="J96" s="69">
        <v>4.0999999999999996</v>
      </c>
      <c r="K96" s="69">
        <v>5.4</v>
      </c>
      <c r="L96" s="69">
        <v>6.4</v>
      </c>
      <c r="M96" s="69">
        <v>4.8</v>
      </c>
      <c r="N96" s="69">
        <v>4.8</v>
      </c>
      <c r="O96" s="67">
        <v>3.6</v>
      </c>
      <c r="P96" s="67">
        <v>2.6</v>
      </c>
      <c r="Q96" s="67">
        <v>3.1</v>
      </c>
      <c r="R96" s="67">
        <v>3.3</v>
      </c>
      <c r="S96" s="67">
        <v>4.9000000000000004</v>
      </c>
      <c r="T96" s="67">
        <v>4.2</v>
      </c>
      <c r="U96" s="67">
        <v>5.6</v>
      </c>
      <c r="V96" s="67">
        <v>4.9000000000000004</v>
      </c>
      <c r="W96" s="68">
        <v>2.6</v>
      </c>
    </row>
    <row r="97" spans="1:23" x14ac:dyDescent="0.2">
      <c r="A97" s="107" t="s">
        <v>29</v>
      </c>
      <c r="B97" s="65" t="s">
        <v>72</v>
      </c>
      <c r="C97" s="66" t="s">
        <v>72</v>
      </c>
      <c r="D97" s="66" t="s">
        <v>72</v>
      </c>
      <c r="E97" s="66" t="s">
        <v>72</v>
      </c>
      <c r="F97" s="66" t="s">
        <v>72</v>
      </c>
      <c r="G97" s="66" t="s">
        <v>72</v>
      </c>
      <c r="H97" s="69">
        <v>4.5</v>
      </c>
      <c r="I97" s="69">
        <v>4.8</v>
      </c>
      <c r="J97" s="69">
        <v>3.3</v>
      </c>
      <c r="K97" s="69">
        <v>3.8</v>
      </c>
      <c r="L97" s="69">
        <v>4.5</v>
      </c>
      <c r="M97" s="69">
        <v>3.4</v>
      </c>
      <c r="N97" s="69">
        <v>3.7</v>
      </c>
      <c r="O97" s="67">
        <v>2.9</v>
      </c>
      <c r="P97" s="67">
        <v>1.9</v>
      </c>
      <c r="Q97" s="67">
        <v>2.2999999999999998</v>
      </c>
      <c r="R97" s="67">
        <v>2.8</v>
      </c>
      <c r="S97" s="67">
        <v>3.5</v>
      </c>
      <c r="T97" s="67">
        <v>3.9</v>
      </c>
      <c r="U97" s="67">
        <v>4.4000000000000004</v>
      </c>
      <c r="V97" s="67">
        <v>3.4</v>
      </c>
      <c r="W97" s="68">
        <v>2.6</v>
      </c>
    </row>
    <row r="98" spans="1:23" x14ac:dyDescent="0.2">
      <c r="A98" s="107" t="s">
        <v>30</v>
      </c>
      <c r="B98" s="65" t="s">
        <v>72</v>
      </c>
      <c r="C98" s="66" t="s">
        <v>72</v>
      </c>
      <c r="D98" s="66" t="s">
        <v>72</v>
      </c>
      <c r="E98" s="66" t="s">
        <v>72</v>
      </c>
      <c r="F98" s="66" t="s">
        <v>72</v>
      </c>
      <c r="G98" s="66" t="s">
        <v>72</v>
      </c>
      <c r="H98" s="69">
        <v>1.1000000000000001</v>
      </c>
      <c r="I98" s="69">
        <v>0.7</v>
      </c>
      <c r="J98" s="69">
        <v>0.6</v>
      </c>
      <c r="K98" s="69">
        <v>1.5</v>
      </c>
      <c r="L98" s="69">
        <v>1.7</v>
      </c>
      <c r="M98" s="69">
        <v>1.1000000000000001</v>
      </c>
      <c r="N98" s="69">
        <v>1.2</v>
      </c>
      <c r="O98" s="67">
        <v>0.7</v>
      </c>
      <c r="P98" s="67">
        <v>0.5</v>
      </c>
      <c r="Q98" s="67">
        <v>0.7</v>
      </c>
      <c r="R98" s="67">
        <v>0.4</v>
      </c>
      <c r="S98" s="67">
        <v>0.9</v>
      </c>
      <c r="T98" s="67">
        <v>0.3</v>
      </c>
      <c r="U98" s="67">
        <v>1.2</v>
      </c>
      <c r="V98" s="67">
        <v>1.5</v>
      </c>
      <c r="W98" s="68">
        <v>0</v>
      </c>
    </row>
    <row r="99" spans="1:23" x14ac:dyDescent="0.2">
      <c r="A99" s="125" t="s">
        <v>31</v>
      </c>
      <c r="B99" s="65" t="s">
        <v>72</v>
      </c>
      <c r="C99" s="66" t="s">
        <v>72</v>
      </c>
      <c r="D99" s="66" t="s">
        <v>72</v>
      </c>
      <c r="E99" s="66" t="s">
        <v>72</v>
      </c>
      <c r="F99" s="66" t="s">
        <v>72</v>
      </c>
      <c r="G99" s="66" t="s">
        <v>72</v>
      </c>
      <c r="H99" s="69">
        <v>1.1000000000000001</v>
      </c>
      <c r="I99" s="69">
        <v>0.7</v>
      </c>
      <c r="J99" s="69">
        <v>0.6</v>
      </c>
      <c r="K99" s="69">
        <v>1.5</v>
      </c>
      <c r="L99" s="69">
        <v>1.7</v>
      </c>
      <c r="M99" s="69">
        <v>1.1000000000000001</v>
      </c>
      <c r="N99" s="69">
        <v>1.2</v>
      </c>
      <c r="O99" s="67">
        <v>0.7</v>
      </c>
      <c r="P99" s="67">
        <v>0.5</v>
      </c>
      <c r="Q99" s="67">
        <v>0.7</v>
      </c>
      <c r="R99" s="67">
        <v>0.4</v>
      </c>
      <c r="S99" s="67">
        <v>0.9</v>
      </c>
      <c r="T99" s="67">
        <v>0.3</v>
      </c>
      <c r="U99" s="67">
        <v>1.2</v>
      </c>
      <c r="V99" s="67">
        <v>1.5</v>
      </c>
      <c r="W99" s="68">
        <v>0</v>
      </c>
    </row>
    <row r="100" spans="1:23" x14ac:dyDescent="0.2">
      <c r="A100" s="125" t="s">
        <v>32</v>
      </c>
      <c r="B100" s="147" t="s">
        <v>72</v>
      </c>
      <c r="C100" s="146" t="s">
        <v>72</v>
      </c>
      <c r="D100" s="146" t="s">
        <v>72</v>
      </c>
      <c r="E100" s="146" t="s">
        <v>72</v>
      </c>
      <c r="F100" s="146" t="s">
        <v>72</v>
      </c>
      <c r="G100" s="146" t="s">
        <v>72</v>
      </c>
      <c r="H100" s="146">
        <v>0</v>
      </c>
      <c r="I100" s="146">
        <v>0</v>
      </c>
      <c r="J100" s="146">
        <v>0</v>
      </c>
      <c r="K100" s="146">
        <v>0</v>
      </c>
      <c r="L100" s="146">
        <v>0</v>
      </c>
      <c r="M100" s="146">
        <v>0</v>
      </c>
      <c r="N100" s="146">
        <v>0</v>
      </c>
      <c r="O100" s="67">
        <v>0</v>
      </c>
      <c r="P100" s="67">
        <v>0</v>
      </c>
      <c r="Q100" s="67">
        <v>0</v>
      </c>
      <c r="R100" s="67">
        <v>0</v>
      </c>
      <c r="S100" s="67">
        <v>0</v>
      </c>
      <c r="T100" s="67">
        <v>0</v>
      </c>
      <c r="U100" s="67">
        <v>0</v>
      </c>
      <c r="V100" s="67">
        <v>0</v>
      </c>
      <c r="W100" s="68">
        <v>0</v>
      </c>
    </row>
    <row r="101" spans="1:23" x14ac:dyDescent="0.2">
      <c r="A101" s="107" t="s">
        <v>33</v>
      </c>
      <c r="B101" s="65" t="s">
        <v>72</v>
      </c>
      <c r="C101" s="66" t="s">
        <v>72</v>
      </c>
      <c r="D101" s="66" t="s">
        <v>72</v>
      </c>
      <c r="E101" s="66" t="s">
        <v>72</v>
      </c>
      <c r="F101" s="146" t="s">
        <v>72</v>
      </c>
      <c r="G101" s="66" t="s">
        <v>72</v>
      </c>
      <c r="H101" s="69">
        <v>0.1</v>
      </c>
      <c r="I101" s="69">
        <v>0.3</v>
      </c>
      <c r="J101" s="69">
        <v>0.2</v>
      </c>
      <c r="K101" s="69">
        <v>0.2</v>
      </c>
      <c r="L101" s="69">
        <v>0.2</v>
      </c>
      <c r="M101" s="69">
        <v>0.4</v>
      </c>
      <c r="N101" s="146">
        <v>0</v>
      </c>
      <c r="O101" s="67">
        <v>0.1</v>
      </c>
      <c r="P101" s="67">
        <v>0.1</v>
      </c>
      <c r="Q101" s="67">
        <v>0</v>
      </c>
      <c r="R101" s="67">
        <v>0</v>
      </c>
      <c r="S101" s="67">
        <v>0.5</v>
      </c>
      <c r="T101" s="67">
        <v>0</v>
      </c>
      <c r="U101" s="67">
        <v>0</v>
      </c>
      <c r="V101" s="67">
        <v>0</v>
      </c>
      <c r="W101" s="68">
        <v>0</v>
      </c>
    </row>
    <row r="102" spans="1:23" x14ac:dyDescent="0.2">
      <c r="A102" s="125" t="s">
        <v>34</v>
      </c>
      <c r="B102" s="65" t="s">
        <v>72</v>
      </c>
      <c r="C102" s="66" t="s">
        <v>72</v>
      </c>
      <c r="D102" s="146" t="s">
        <v>72</v>
      </c>
      <c r="E102" s="146" t="s">
        <v>72</v>
      </c>
      <c r="F102" s="146" t="s">
        <v>72</v>
      </c>
      <c r="G102" s="146" t="s">
        <v>72</v>
      </c>
      <c r="H102" s="146">
        <v>0</v>
      </c>
      <c r="I102" s="146">
        <v>0</v>
      </c>
      <c r="J102" s="146">
        <v>0</v>
      </c>
      <c r="K102" s="146">
        <v>0</v>
      </c>
      <c r="L102" s="146">
        <v>0</v>
      </c>
      <c r="M102" s="146">
        <v>0</v>
      </c>
      <c r="N102" s="146">
        <v>0</v>
      </c>
      <c r="O102" s="67">
        <v>0</v>
      </c>
      <c r="P102" s="67">
        <v>0</v>
      </c>
      <c r="Q102" s="67">
        <v>0</v>
      </c>
      <c r="R102" s="67">
        <v>0</v>
      </c>
      <c r="S102" s="67">
        <v>0.2</v>
      </c>
      <c r="T102" s="67">
        <v>0</v>
      </c>
      <c r="U102" s="67">
        <v>0</v>
      </c>
      <c r="V102" s="67">
        <v>0</v>
      </c>
      <c r="W102" s="68">
        <v>0</v>
      </c>
    </row>
    <row r="103" spans="1:23" x14ac:dyDescent="0.2">
      <c r="A103" s="125" t="s">
        <v>35</v>
      </c>
      <c r="B103" s="65" t="s">
        <v>72</v>
      </c>
      <c r="C103" s="146" t="s">
        <v>72</v>
      </c>
      <c r="D103" s="146" t="s">
        <v>72</v>
      </c>
      <c r="E103" s="146" t="s">
        <v>72</v>
      </c>
      <c r="F103" s="146" t="s">
        <v>72</v>
      </c>
      <c r="G103" s="146" t="s">
        <v>72</v>
      </c>
      <c r="H103" s="146">
        <v>0</v>
      </c>
      <c r="I103" s="146">
        <v>0</v>
      </c>
      <c r="J103" s="146">
        <v>0</v>
      </c>
      <c r="K103" s="146">
        <v>0</v>
      </c>
      <c r="L103" s="146">
        <v>0</v>
      </c>
      <c r="M103" s="146">
        <v>0</v>
      </c>
      <c r="N103" s="146">
        <v>0</v>
      </c>
      <c r="O103" s="67">
        <v>0</v>
      </c>
      <c r="P103" s="67">
        <v>0</v>
      </c>
      <c r="Q103" s="67">
        <v>0</v>
      </c>
      <c r="R103" s="67">
        <v>0</v>
      </c>
      <c r="S103" s="67">
        <v>0</v>
      </c>
      <c r="T103" s="67">
        <v>0</v>
      </c>
      <c r="U103" s="67">
        <v>0</v>
      </c>
      <c r="V103" s="67">
        <v>0</v>
      </c>
      <c r="W103" s="68">
        <v>0</v>
      </c>
    </row>
    <row r="104" spans="1:23" x14ac:dyDescent="0.2">
      <c r="A104" s="125" t="s">
        <v>36</v>
      </c>
      <c r="B104" s="65" t="s">
        <v>72</v>
      </c>
      <c r="C104" s="66" t="s">
        <v>72</v>
      </c>
      <c r="D104" s="66" t="s">
        <v>72</v>
      </c>
      <c r="E104" s="146" t="s">
        <v>72</v>
      </c>
      <c r="F104" s="146" t="s">
        <v>72</v>
      </c>
      <c r="G104" s="66" t="s">
        <v>72</v>
      </c>
      <c r="H104" s="146">
        <v>0</v>
      </c>
      <c r="I104" s="69">
        <v>0.1</v>
      </c>
      <c r="J104" s="69">
        <v>0.1</v>
      </c>
      <c r="K104" s="69">
        <v>0.1</v>
      </c>
      <c r="L104" s="69">
        <v>0.1</v>
      </c>
      <c r="M104" s="69">
        <v>0.3</v>
      </c>
      <c r="N104" s="146">
        <v>0</v>
      </c>
      <c r="O104" s="67">
        <v>0.1</v>
      </c>
      <c r="P104" s="67">
        <v>0.1</v>
      </c>
      <c r="Q104" s="67">
        <v>0</v>
      </c>
      <c r="R104" s="67">
        <v>0</v>
      </c>
      <c r="S104" s="67">
        <v>0.2</v>
      </c>
      <c r="T104" s="67">
        <v>0</v>
      </c>
      <c r="U104" s="67">
        <v>0</v>
      </c>
      <c r="V104" s="67">
        <v>0</v>
      </c>
      <c r="W104" s="68">
        <v>0</v>
      </c>
    </row>
    <row r="105" spans="1:23" x14ac:dyDescent="0.2">
      <c r="A105" s="125" t="s">
        <v>37</v>
      </c>
      <c r="B105" s="147" t="s">
        <v>72</v>
      </c>
      <c r="C105" s="146" t="s">
        <v>72</v>
      </c>
      <c r="D105" s="146" t="s">
        <v>72</v>
      </c>
      <c r="E105" s="146" t="s">
        <v>72</v>
      </c>
      <c r="F105" s="146" t="s">
        <v>72</v>
      </c>
      <c r="G105" s="146" t="s">
        <v>72</v>
      </c>
      <c r="H105" s="146">
        <v>0</v>
      </c>
      <c r="I105" s="146">
        <v>0</v>
      </c>
      <c r="J105" s="146">
        <v>0</v>
      </c>
      <c r="K105" s="146">
        <v>0</v>
      </c>
      <c r="L105" s="146">
        <v>0</v>
      </c>
      <c r="M105" s="146">
        <v>0</v>
      </c>
      <c r="N105" s="146">
        <v>0</v>
      </c>
      <c r="O105" s="67">
        <v>0</v>
      </c>
      <c r="P105" s="67">
        <v>0</v>
      </c>
      <c r="Q105" s="67">
        <v>0</v>
      </c>
      <c r="R105" s="67">
        <v>0</v>
      </c>
      <c r="S105" s="67">
        <v>0</v>
      </c>
      <c r="T105" s="67">
        <v>0</v>
      </c>
      <c r="U105" s="67">
        <v>0</v>
      </c>
      <c r="V105" s="67">
        <v>0</v>
      </c>
      <c r="W105" s="68">
        <v>0</v>
      </c>
    </row>
    <row r="106" spans="1:23" x14ac:dyDescent="0.2">
      <c r="A106" s="125" t="s">
        <v>38</v>
      </c>
      <c r="B106" s="65" t="s">
        <v>72</v>
      </c>
      <c r="C106" s="66" t="s">
        <v>72</v>
      </c>
      <c r="D106" s="146" t="s">
        <v>72</v>
      </c>
      <c r="E106" s="66" t="s">
        <v>72</v>
      </c>
      <c r="F106" s="146" t="s">
        <v>72</v>
      </c>
      <c r="G106" s="146" t="s">
        <v>72</v>
      </c>
      <c r="H106" s="146">
        <v>0</v>
      </c>
      <c r="I106" s="146">
        <v>0</v>
      </c>
      <c r="J106" s="146">
        <v>0</v>
      </c>
      <c r="K106" s="146">
        <v>0</v>
      </c>
      <c r="L106" s="146">
        <v>0</v>
      </c>
      <c r="M106" s="146">
        <v>0</v>
      </c>
      <c r="N106" s="146">
        <v>0</v>
      </c>
      <c r="O106" s="67">
        <v>0</v>
      </c>
      <c r="P106" s="67">
        <v>0</v>
      </c>
      <c r="Q106" s="67">
        <v>0</v>
      </c>
      <c r="R106" s="67">
        <v>0</v>
      </c>
      <c r="S106" s="67">
        <v>0.2</v>
      </c>
      <c r="T106" s="67">
        <v>0</v>
      </c>
      <c r="U106" s="67">
        <v>0</v>
      </c>
      <c r="V106" s="67">
        <v>0</v>
      </c>
      <c r="W106" s="68">
        <v>0</v>
      </c>
    </row>
    <row r="107" spans="1:23" ht="14.25" x14ac:dyDescent="0.2">
      <c r="A107" s="34" t="s">
        <v>81</v>
      </c>
      <c r="B107" s="147" t="s">
        <v>72</v>
      </c>
      <c r="C107" s="146" t="s">
        <v>72</v>
      </c>
      <c r="D107" s="146" t="s">
        <v>72</v>
      </c>
      <c r="E107" s="146" t="s">
        <v>72</v>
      </c>
      <c r="F107" s="146" t="s">
        <v>72</v>
      </c>
      <c r="G107" s="146" t="s">
        <v>72</v>
      </c>
      <c r="H107" s="146">
        <v>0</v>
      </c>
      <c r="I107" s="146">
        <v>0</v>
      </c>
      <c r="J107" s="146">
        <v>0</v>
      </c>
      <c r="K107" s="146">
        <v>0</v>
      </c>
      <c r="L107" s="146">
        <v>0</v>
      </c>
      <c r="M107" s="146">
        <v>0</v>
      </c>
      <c r="N107" s="146">
        <v>0</v>
      </c>
      <c r="O107" s="67">
        <v>0</v>
      </c>
      <c r="P107" s="67">
        <v>0</v>
      </c>
      <c r="Q107" s="67">
        <v>0</v>
      </c>
      <c r="R107" s="67">
        <v>0</v>
      </c>
      <c r="S107" s="67">
        <v>0</v>
      </c>
      <c r="T107" s="67">
        <v>0</v>
      </c>
      <c r="U107" s="67">
        <v>0</v>
      </c>
      <c r="V107" s="67">
        <v>0</v>
      </c>
      <c r="W107" s="68">
        <v>0</v>
      </c>
    </row>
    <row r="108" spans="1:23" x14ac:dyDescent="0.2">
      <c r="A108" s="34" t="s">
        <v>40</v>
      </c>
      <c r="B108" s="147" t="s">
        <v>72</v>
      </c>
      <c r="C108" s="146" t="s">
        <v>72</v>
      </c>
      <c r="D108" s="146" t="s">
        <v>72</v>
      </c>
      <c r="E108" s="146" t="s">
        <v>72</v>
      </c>
      <c r="F108" s="146" t="s">
        <v>72</v>
      </c>
      <c r="G108" s="66" t="s">
        <v>72</v>
      </c>
      <c r="H108" s="146">
        <v>0</v>
      </c>
      <c r="I108" s="146">
        <v>0</v>
      </c>
      <c r="J108" s="146">
        <v>0</v>
      </c>
      <c r="K108" s="146">
        <v>0</v>
      </c>
      <c r="L108" s="146">
        <v>0</v>
      </c>
      <c r="M108" s="146">
        <v>0</v>
      </c>
      <c r="N108" s="146">
        <v>0</v>
      </c>
      <c r="O108" s="67">
        <v>0</v>
      </c>
      <c r="P108" s="67">
        <v>0</v>
      </c>
      <c r="Q108" s="67">
        <v>0</v>
      </c>
      <c r="R108" s="67">
        <v>0</v>
      </c>
      <c r="S108" s="67">
        <v>0</v>
      </c>
      <c r="T108" s="67">
        <v>0</v>
      </c>
      <c r="U108" s="67">
        <v>0</v>
      </c>
      <c r="V108" s="67">
        <v>0</v>
      </c>
      <c r="W108" s="68">
        <v>0</v>
      </c>
    </row>
    <row r="109" spans="1:23" x14ac:dyDescent="0.2">
      <c r="B109" s="65"/>
      <c r="C109" s="66"/>
      <c r="D109" s="66"/>
      <c r="E109" s="66"/>
      <c r="F109" s="66"/>
      <c r="G109" s="66"/>
      <c r="H109" s="69"/>
      <c r="I109" s="69"/>
      <c r="J109" s="69"/>
      <c r="K109" s="69"/>
      <c r="L109" s="69"/>
      <c r="M109" s="69"/>
      <c r="N109" s="69"/>
      <c r="O109" s="67"/>
      <c r="P109" s="67"/>
      <c r="Q109" s="67"/>
      <c r="R109" s="67"/>
      <c r="S109" s="67"/>
      <c r="T109" s="67"/>
      <c r="U109" s="67"/>
      <c r="V109" s="67"/>
      <c r="W109" s="68"/>
    </row>
    <row r="110" spans="1:23" x14ac:dyDescent="0.2">
      <c r="A110" s="31" t="s">
        <v>41</v>
      </c>
      <c r="B110" s="65" t="s">
        <v>72</v>
      </c>
      <c r="C110" s="66" t="s">
        <v>72</v>
      </c>
      <c r="D110" s="66" t="s">
        <v>72</v>
      </c>
      <c r="E110" s="66" t="s">
        <v>72</v>
      </c>
      <c r="F110" s="66" t="s">
        <v>72</v>
      </c>
      <c r="G110" s="66" t="s">
        <v>72</v>
      </c>
      <c r="H110" s="69">
        <v>8.6999999999999993</v>
      </c>
      <c r="I110" s="69">
        <v>9.6999999999999993</v>
      </c>
      <c r="J110" s="69">
        <v>8.5</v>
      </c>
      <c r="K110" s="69">
        <v>13.8</v>
      </c>
      <c r="L110" s="69">
        <v>13.9</v>
      </c>
      <c r="M110" s="69">
        <v>11.2</v>
      </c>
      <c r="N110" s="69">
        <v>10.6</v>
      </c>
      <c r="O110" s="67">
        <v>7.2</v>
      </c>
      <c r="P110" s="67">
        <v>5.2</v>
      </c>
      <c r="Q110" s="67">
        <v>6.8</v>
      </c>
      <c r="R110" s="67">
        <v>5.8</v>
      </c>
      <c r="S110" s="67">
        <v>8.4</v>
      </c>
      <c r="T110" s="67">
        <v>7.4</v>
      </c>
      <c r="U110" s="67">
        <v>4.8</v>
      </c>
      <c r="V110" s="67">
        <v>7.3</v>
      </c>
      <c r="W110" s="68">
        <v>2.1</v>
      </c>
    </row>
    <row r="111" spans="1:23" x14ac:dyDescent="0.2">
      <c r="A111" s="1"/>
      <c r="B111" s="65"/>
      <c r="C111" s="66"/>
      <c r="D111" s="66"/>
      <c r="E111" s="66"/>
      <c r="F111" s="66"/>
      <c r="G111" s="66"/>
      <c r="H111" s="69"/>
      <c r="I111" s="69"/>
      <c r="J111" s="69"/>
      <c r="K111" s="69"/>
      <c r="L111" s="69"/>
      <c r="M111" s="69"/>
      <c r="N111" s="69"/>
      <c r="O111" s="67"/>
      <c r="P111" s="67"/>
      <c r="Q111" s="67"/>
      <c r="R111" s="67"/>
      <c r="S111" s="67"/>
      <c r="T111" s="67"/>
      <c r="U111" s="67"/>
      <c r="V111" s="67"/>
      <c r="W111" s="68"/>
    </row>
    <row r="112" spans="1:23" x14ac:dyDescent="0.2">
      <c r="A112" s="41" t="s">
        <v>42</v>
      </c>
      <c r="B112" s="65" t="s">
        <v>72</v>
      </c>
      <c r="C112" s="66" t="s">
        <v>72</v>
      </c>
      <c r="D112" s="66" t="s">
        <v>72</v>
      </c>
      <c r="E112" s="66" t="s">
        <v>72</v>
      </c>
      <c r="F112" s="66" t="s">
        <v>72</v>
      </c>
      <c r="G112" s="66" t="s">
        <v>72</v>
      </c>
      <c r="H112" s="69">
        <v>25.3</v>
      </c>
      <c r="I112" s="69">
        <v>23.5</v>
      </c>
      <c r="J112" s="69">
        <v>20</v>
      </c>
      <c r="K112" s="69">
        <v>23</v>
      </c>
      <c r="L112" s="69">
        <v>22.3</v>
      </c>
      <c r="M112" s="69">
        <v>25.9</v>
      </c>
      <c r="N112" s="69">
        <v>26</v>
      </c>
      <c r="O112" s="67">
        <v>33</v>
      </c>
      <c r="P112" s="67">
        <v>41.1</v>
      </c>
      <c r="Q112" s="67">
        <v>42.2</v>
      </c>
      <c r="R112" s="67">
        <v>40.9</v>
      </c>
      <c r="S112" s="67">
        <v>33.9</v>
      </c>
      <c r="T112" s="67">
        <v>33.6</v>
      </c>
      <c r="U112" s="67">
        <v>32.700000000000003</v>
      </c>
      <c r="V112" s="67">
        <v>38.5</v>
      </c>
      <c r="W112" s="68">
        <v>58.1</v>
      </c>
    </row>
    <row r="113" spans="1:23" x14ac:dyDescent="0.2">
      <c r="A113" s="37" t="s">
        <v>43</v>
      </c>
      <c r="B113" s="65" t="s">
        <v>72</v>
      </c>
      <c r="C113" s="66" t="s">
        <v>72</v>
      </c>
      <c r="D113" s="66" t="s">
        <v>72</v>
      </c>
      <c r="E113" s="66" t="s">
        <v>72</v>
      </c>
      <c r="F113" s="66" t="s">
        <v>72</v>
      </c>
      <c r="G113" s="66" t="s">
        <v>72</v>
      </c>
      <c r="H113" s="69">
        <v>5.0999999999999996</v>
      </c>
      <c r="I113" s="69">
        <v>5.0999999999999996</v>
      </c>
      <c r="J113" s="69">
        <v>2.5</v>
      </c>
      <c r="K113" s="69">
        <v>4.0999999999999996</v>
      </c>
      <c r="L113" s="69">
        <v>3.4</v>
      </c>
      <c r="M113" s="69">
        <v>2.8</v>
      </c>
      <c r="N113" s="69">
        <v>2</v>
      </c>
      <c r="O113" s="67">
        <v>1.8</v>
      </c>
      <c r="P113" s="67">
        <v>1.4</v>
      </c>
      <c r="Q113" s="67">
        <v>1.4</v>
      </c>
      <c r="R113" s="67">
        <v>1.2</v>
      </c>
      <c r="S113" s="67">
        <v>0.9</v>
      </c>
      <c r="T113" s="67">
        <v>0</v>
      </c>
      <c r="U113" s="67">
        <v>1.2</v>
      </c>
      <c r="V113" s="67">
        <v>1</v>
      </c>
      <c r="W113" s="68">
        <v>2.1</v>
      </c>
    </row>
    <row r="114" spans="1:23" x14ac:dyDescent="0.2">
      <c r="A114" s="37" t="s">
        <v>44</v>
      </c>
      <c r="B114" s="65" t="s">
        <v>72</v>
      </c>
      <c r="C114" s="66" t="s">
        <v>72</v>
      </c>
      <c r="D114" s="66" t="s">
        <v>72</v>
      </c>
      <c r="E114" s="66" t="s">
        <v>72</v>
      </c>
      <c r="F114" s="66" t="s">
        <v>72</v>
      </c>
      <c r="G114" s="66" t="s">
        <v>72</v>
      </c>
      <c r="H114" s="69">
        <v>19.8</v>
      </c>
      <c r="I114" s="69">
        <v>17.8</v>
      </c>
      <c r="J114" s="69">
        <v>17.100000000000001</v>
      </c>
      <c r="K114" s="69">
        <v>18.600000000000001</v>
      </c>
      <c r="L114" s="69">
        <v>18.399999999999999</v>
      </c>
      <c r="M114" s="69">
        <v>22.7</v>
      </c>
      <c r="N114" s="69">
        <v>22.3</v>
      </c>
      <c r="O114" s="67">
        <v>29</v>
      </c>
      <c r="P114" s="67">
        <v>38.6</v>
      </c>
      <c r="Q114" s="67">
        <v>40.299999999999997</v>
      </c>
      <c r="R114" s="67">
        <v>39.1</v>
      </c>
      <c r="S114" s="67">
        <v>32.5</v>
      </c>
      <c r="T114" s="67">
        <v>32.4</v>
      </c>
      <c r="U114" s="67">
        <v>31</v>
      </c>
      <c r="V114" s="67">
        <v>37.1</v>
      </c>
      <c r="W114" s="68">
        <v>55.5</v>
      </c>
    </row>
    <row r="115" spans="1:23" x14ac:dyDescent="0.2">
      <c r="A115" s="37" t="s">
        <v>45</v>
      </c>
      <c r="B115" s="147" t="s">
        <v>72</v>
      </c>
      <c r="C115" s="146" t="s">
        <v>72</v>
      </c>
      <c r="D115" s="146" t="s">
        <v>72</v>
      </c>
      <c r="E115" s="146" t="s">
        <v>72</v>
      </c>
      <c r="F115" s="146" t="s">
        <v>72</v>
      </c>
      <c r="G115" s="146" t="s">
        <v>72</v>
      </c>
      <c r="H115" s="146">
        <v>0</v>
      </c>
      <c r="I115" s="146">
        <v>0</v>
      </c>
      <c r="J115" s="146">
        <v>0</v>
      </c>
      <c r="K115" s="146">
        <v>0</v>
      </c>
      <c r="L115" s="146">
        <v>0</v>
      </c>
      <c r="M115" s="146">
        <v>0</v>
      </c>
      <c r="N115" s="146">
        <v>0</v>
      </c>
      <c r="O115" s="67">
        <v>0</v>
      </c>
      <c r="P115" s="67">
        <v>0.1</v>
      </c>
      <c r="Q115" s="67">
        <v>0</v>
      </c>
      <c r="R115" s="67">
        <v>0</v>
      </c>
      <c r="S115" s="67">
        <v>0.2</v>
      </c>
      <c r="T115" s="67">
        <v>0</v>
      </c>
      <c r="U115" s="67">
        <v>0</v>
      </c>
      <c r="V115" s="67">
        <v>0</v>
      </c>
      <c r="W115" s="68">
        <v>0</v>
      </c>
    </row>
    <row r="116" spans="1:23" x14ac:dyDescent="0.2">
      <c r="A116" s="37" t="s">
        <v>46</v>
      </c>
      <c r="B116" s="65" t="s">
        <v>72</v>
      </c>
      <c r="C116" s="66" t="s">
        <v>72</v>
      </c>
      <c r="D116" s="66" t="s">
        <v>72</v>
      </c>
      <c r="E116" s="66" t="s">
        <v>72</v>
      </c>
      <c r="F116" s="66" t="s">
        <v>72</v>
      </c>
      <c r="G116" s="66" t="s">
        <v>72</v>
      </c>
      <c r="H116" s="69">
        <v>0.4</v>
      </c>
      <c r="I116" s="69">
        <v>0.6</v>
      </c>
      <c r="J116" s="69">
        <v>0.5</v>
      </c>
      <c r="K116" s="69">
        <v>0.3</v>
      </c>
      <c r="L116" s="69">
        <v>0.5</v>
      </c>
      <c r="M116" s="69">
        <v>0.4</v>
      </c>
      <c r="N116" s="69">
        <v>1.6</v>
      </c>
      <c r="O116" s="67">
        <v>2.2999999999999998</v>
      </c>
      <c r="P116" s="67">
        <v>0.9</v>
      </c>
      <c r="Q116" s="67">
        <v>0.5</v>
      </c>
      <c r="R116" s="67">
        <v>0.7</v>
      </c>
      <c r="S116" s="67">
        <v>0.3</v>
      </c>
      <c r="T116" s="67">
        <v>1.2</v>
      </c>
      <c r="U116" s="67">
        <v>0.4</v>
      </c>
      <c r="V116" s="67">
        <v>0.5</v>
      </c>
      <c r="W116" s="68">
        <v>0.5</v>
      </c>
    </row>
    <row r="117" spans="1:23" x14ac:dyDescent="0.2">
      <c r="A117" s="37"/>
      <c r="B117" s="65"/>
      <c r="C117" s="66"/>
      <c r="D117" s="66"/>
      <c r="E117" s="66"/>
      <c r="F117" s="66"/>
      <c r="G117" s="66"/>
      <c r="H117" s="69"/>
      <c r="I117" s="69"/>
      <c r="J117" s="69"/>
      <c r="K117" s="69"/>
      <c r="L117" s="69"/>
      <c r="M117" s="69"/>
      <c r="N117" s="69"/>
      <c r="O117" s="67"/>
      <c r="P117" s="67"/>
      <c r="Q117" s="67"/>
      <c r="R117" s="67"/>
      <c r="S117" s="67"/>
      <c r="T117" s="67"/>
      <c r="U117" s="67"/>
      <c r="V117" s="67"/>
      <c r="W117" s="68"/>
    </row>
    <row r="118" spans="1:23" x14ac:dyDescent="0.2">
      <c r="A118" s="41" t="s">
        <v>47</v>
      </c>
      <c r="B118" s="65" t="s">
        <v>72</v>
      </c>
      <c r="C118" s="66" t="s">
        <v>72</v>
      </c>
      <c r="D118" s="66" t="s">
        <v>72</v>
      </c>
      <c r="E118" s="66" t="s">
        <v>72</v>
      </c>
      <c r="F118" s="66" t="s">
        <v>72</v>
      </c>
      <c r="G118" s="66" t="s">
        <v>72</v>
      </c>
      <c r="H118" s="69">
        <v>1.6</v>
      </c>
      <c r="I118" s="69">
        <v>2.5</v>
      </c>
      <c r="J118" s="69">
        <v>1.7</v>
      </c>
      <c r="K118" s="69">
        <v>2.5</v>
      </c>
      <c r="L118" s="69">
        <v>4.8</v>
      </c>
      <c r="M118" s="69">
        <v>5.0999999999999996</v>
      </c>
      <c r="N118" s="69">
        <v>6.4</v>
      </c>
      <c r="O118" s="67">
        <v>4.8</v>
      </c>
      <c r="P118" s="67">
        <v>4.8</v>
      </c>
      <c r="Q118" s="67">
        <v>3.6</v>
      </c>
      <c r="R118" s="67">
        <v>5.3</v>
      </c>
      <c r="S118" s="67">
        <v>9</v>
      </c>
      <c r="T118" s="67">
        <v>9.1999999999999993</v>
      </c>
      <c r="U118" s="67">
        <v>8.1</v>
      </c>
      <c r="V118" s="67">
        <v>2.9</v>
      </c>
      <c r="W118" s="68">
        <v>6.8</v>
      </c>
    </row>
    <row r="119" spans="1:23" x14ac:dyDescent="0.2">
      <c r="A119" s="37" t="s">
        <v>48</v>
      </c>
      <c r="B119" s="65" t="s">
        <v>72</v>
      </c>
      <c r="C119" s="66" t="s">
        <v>72</v>
      </c>
      <c r="D119" s="66" t="s">
        <v>72</v>
      </c>
      <c r="E119" s="66" t="s">
        <v>72</v>
      </c>
      <c r="F119" s="66" t="s">
        <v>72</v>
      </c>
      <c r="G119" s="66" t="s">
        <v>72</v>
      </c>
      <c r="H119" s="69">
        <v>1</v>
      </c>
      <c r="I119" s="69">
        <v>1</v>
      </c>
      <c r="J119" s="69">
        <v>1.1000000000000001</v>
      </c>
      <c r="K119" s="69">
        <v>0.9</v>
      </c>
      <c r="L119" s="69">
        <v>1.3</v>
      </c>
      <c r="M119" s="69">
        <v>1.4</v>
      </c>
      <c r="N119" s="69">
        <v>1</v>
      </c>
      <c r="O119" s="67">
        <v>1.3</v>
      </c>
      <c r="P119" s="67">
        <v>0.4</v>
      </c>
      <c r="Q119" s="67">
        <v>0.5</v>
      </c>
      <c r="R119" s="67">
        <v>1</v>
      </c>
      <c r="S119" s="67">
        <v>2.1</v>
      </c>
      <c r="T119" s="67">
        <v>3</v>
      </c>
      <c r="U119" s="67">
        <v>4.4000000000000004</v>
      </c>
      <c r="V119" s="67">
        <v>1</v>
      </c>
      <c r="W119" s="68">
        <v>0.5</v>
      </c>
    </row>
    <row r="120" spans="1:23" x14ac:dyDescent="0.2">
      <c r="A120" s="37" t="s">
        <v>49</v>
      </c>
      <c r="B120" s="65" t="s">
        <v>72</v>
      </c>
      <c r="C120" s="66" t="s">
        <v>72</v>
      </c>
      <c r="D120" s="66" t="s">
        <v>72</v>
      </c>
      <c r="E120" s="66" t="s">
        <v>72</v>
      </c>
      <c r="F120" s="66" t="s">
        <v>72</v>
      </c>
      <c r="G120" s="66" t="s">
        <v>72</v>
      </c>
      <c r="H120" s="69">
        <v>0.7</v>
      </c>
      <c r="I120" s="69">
        <v>1.5</v>
      </c>
      <c r="J120" s="69">
        <v>0.6</v>
      </c>
      <c r="K120" s="69">
        <v>1.6</v>
      </c>
      <c r="L120" s="69">
        <v>3.6</v>
      </c>
      <c r="M120" s="69">
        <v>3.7</v>
      </c>
      <c r="N120" s="69">
        <v>5.4</v>
      </c>
      <c r="O120" s="67">
        <v>3.6</v>
      </c>
      <c r="P120" s="67">
        <v>4.5</v>
      </c>
      <c r="Q120" s="67">
        <v>3.1</v>
      </c>
      <c r="R120" s="67">
        <v>4.4000000000000004</v>
      </c>
      <c r="S120" s="67">
        <v>6.8</v>
      </c>
      <c r="T120" s="67">
        <v>6.3</v>
      </c>
      <c r="U120" s="67">
        <v>3.6</v>
      </c>
      <c r="V120" s="67">
        <v>2</v>
      </c>
      <c r="W120" s="68">
        <v>6.3</v>
      </c>
    </row>
    <row r="121" spans="1:23" x14ac:dyDescent="0.2">
      <c r="A121" s="37"/>
      <c r="B121" s="65"/>
      <c r="C121" s="66"/>
      <c r="D121" s="66"/>
      <c r="E121" s="66"/>
      <c r="F121" s="66"/>
      <c r="G121" s="66"/>
      <c r="H121" s="69"/>
      <c r="I121" s="69"/>
      <c r="J121" s="69"/>
      <c r="K121" s="69"/>
      <c r="L121" s="69"/>
      <c r="M121" s="69"/>
      <c r="N121" s="69"/>
      <c r="O121" s="67"/>
      <c r="P121" s="67"/>
      <c r="Q121" s="67"/>
      <c r="R121" s="67"/>
      <c r="S121" s="67"/>
      <c r="T121" s="67"/>
      <c r="U121" s="67"/>
      <c r="V121" s="67"/>
      <c r="W121" s="68"/>
    </row>
    <row r="122" spans="1:23" x14ac:dyDescent="0.2">
      <c r="A122" s="41" t="s">
        <v>50</v>
      </c>
      <c r="B122" s="65" t="s">
        <v>72</v>
      </c>
      <c r="C122" s="66" t="s">
        <v>72</v>
      </c>
      <c r="D122" s="66" t="s">
        <v>72</v>
      </c>
      <c r="E122" s="66" t="s">
        <v>72</v>
      </c>
      <c r="F122" s="66" t="s">
        <v>72</v>
      </c>
      <c r="G122" s="66" t="s">
        <v>72</v>
      </c>
      <c r="H122" s="69">
        <v>6.2</v>
      </c>
      <c r="I122" s="69">
        <v>6.1</v>
      </c>
      <c r="J122" s="69">
        <v>6.3</v>
      </c>
      <c r="K122" s="69">
        <v>6.4</v>
      </c>
      <c r="L122" s="69">
        <v>7.5</v>
      </c>
      <c r="M122" s="69">
        <v>5.8</v>
      </c>
      <c r="N122" s="69">
        <v>6</v>
      </c>
      <c r="O122" s="67">
        <v>5</v>
      </c>
      <c r="P122" s="67">
        <v>3.4</v>
      </c>
      <c r="Q122" s="67">
        <v>4.2</v>
      </c>
      <c r="R122" s="67">
        <v>5</v>
      </c>
      <c r="S122" s="67">
        <v>7.3</v>
      </c>
      <c r="T122" s="67">
        <v>6</v>
      </c>
      <c r="U122" s="67">
        <v>5.6</v>
      </c>
      <c r="V122" s="67">
        <v>7.8</v>
      </c>
      <c r="W122" s="68">
        <v>5.8</v>
      </c>
    </row>
    <row r="123" spans="1:23" x14ac:dyDescent="0.2">
      <c r="A123" s="44"/>
      <c r="B123" s="65"/>
      <c r="C123" s="66"/>
      <c r="D123" s="66"/>
      <c r="E123" s="66"/>
      <c r="F123" s="66"/>
      <c r="G123" s="66"/>
      <c r="H123" s="69"/>
      <c r="I123" s="69"/>
      <c r="J123" s="69"/>
      <c r="K123" s="69"/>
      <c r="L123" s="69"/>
      <c r="M123" s="69"/>
      <c r="N123" s="69"/>
      <c r="O123" s="67"/>
      <c r="P123" s="67"/>
      <c r="Q123" s="67"/>
      <c r="R123" s="67"/>
      <c r="S123" s="67"/>
      <c r="T123" s="67"/>
      <c r="U123" s="67"/>
      <c r="V123" s="67"/>
      <c r="W123" s="68"/>
    </row>
    <row r="124" spans="1:23" ht="14.25" x14ac:dyDescent="0.2">
      <c r="A124" s="41" t="s">
        <v>82</v>
      </c>
      <c r="B124" s="65" t="s">
        <v>72</v>
      </c>
      <c r="C124" s="66" t="s">
        <v>72</v>
      </c>
      <c r="D124" s="66" t="s">
        <v>72</v>
      </c>
      <c r="E124" s="66" t="s">
        <v>72</v>
      </c>
      <c r="F124" s="66" t="s">
        <v>72</v>
      </c>
      <c r="G124" s="66" t="s">
        <v>72</v>
      </c>
      <c r="H124" s="69">
        <v>11.4</v>
      </c>
      <c r="I124" s="69">
        <v>20</v>
      </c>
      <c r="J124" s="69">
        <v>34.700000000000003</v>
      </c>
      <c r="K124" s="69">
        <v>16.7</v>
      </c>
      <c r="L124" s="69">
        <v>13.8</v>
      </c>
      <c r="M124" s="69">
        <v>13.5</v>
      </c>
      <c r="N124" s="69">
        <v>16</v>
      </c>
      <c r="O124" s="67">
        <v>18.2</v>
      </c>
      <c r="P124" s="67">
        <v>22</v>
      </c>
      <c r="Q124" s="67">
        <v>15.9</v>
      </c>
      <c r="R124" s="67">
        <v>12.3</v>
      </c>
      <c r="S124" s="67">
        <v>6.5</v>
      </c>
      <c r="T124" s="67">
        <v>8.6</v>
      </c>
      <c r="U124" s="67">
        <v>5.2</v>
      </c>
      <c r="V124" s="67">
        <v>2.9</v>
      </c>
      <c r="W124" s="68">
        <v>2.1</v>
      </c>
    </row>
    <row r="125" spans="1:23" x14ac:dyDescent="0.2">
      <c r="A125" s="46" t="s">
        <v>52</v>
      </c>
      <c r="B125" s="65" t="s">
        <v>72</v>
      </c>
      <c r="C125" s="66" t="s">
        <v>72</v>
      </c>
      <c r="D125" s="66" t="s">
        <v>72</v>
      </c>
      <c r="E125" s="66" t="s">
        <v>72</v>
      </c>
      <c r="F125" s="66" t="s">
        <v>72</v>
      </c>
      <c r="G125" s="66" t="s">
        <v>72</v>
      </c>
      <c r="H125" s="69">
        <v>5.3</v>
      </c>
      <c r="I125" s="69">
        <v>8.5</v>
      </c>
      <c r="J125" s="69">
        <v>34.200000000000003</v>
      </c>
      <c r="K125" s="69">
        <v>16.100000000000001</v>
      </c>
      <c r="L125" s="69">
        <v>13</v>
      </c>
      <c r="M125" s="69">
        <v>12.6</v>
      </c>
      <c r="N125" s="69">
        <v>15.5</v>
      </c>
      <c r="O125" s="67">
        <v>17.7</v>
      </c>
      <c r="P125" s="67">
        <v>21.7</v>
      </c>
      <c r="Q125" s="67">
        <v>15.2</v>
      </c>
      <c r="R125" s="67">
        <v>11.9</v>
      </c>
      <c r="S125" s="67">
        <v>6.4</v>
      </c>
      <c r="T125" s="67">
        <v>8</v>
      </c>
      <c r="U125" s="67">
        <v>4</v>
      </c>
      <c r="V125" s="67">
        <v>2.9</v>
      </c>
      <c r="W125" s="68">
        <v>1.6</v>
      </c>
    </row>
    <row r="126" spans="1:23" x14ac:dyDescent="0.2">
      <c r="A126" s="46" t="s">
        <v>53</v>
      </c>
      <c r="B126" s="78" t="s">
        <v>72</v>
      </c>
      <c r="C126" s="79" t="s">
        <v>72</v>
      </c>
      <c r="D126" s="79" t="s">
        <v>72</v>
      </c>
      <c r="E126" s="79" t="s">
        <v>72</v>
      </c>
      <c r="F126" s="79" t="s">
        <v>72</v>
      </c>
      <c r="G126" s="79" t="s">
        <v>72</v>
      </c>
      <c r="H126" s="148">
        <v>6.1</v>
      </c>
      <c r="I126" s="148">
        <v>11.6</v>
      </c>
      <c r="J126" s="148">
        <v>0.6</v>
      </c>
      <c r="K126" s="148">
        <v>0.6</v>
      </c>
      <c r="L126" s="148">
        <v>0.8</v>
      </c>
      <c r="M126" s="148">
        <v>0.9</v>
      </c>
      <c r="N126" s="148">
        <v>0.5</v>
      </c>
      <c r="O126" s="80">
        <v>0.5</v>
      </c>
      <c r="P126" s="80">
        <v>0.3</v>
      </c>
      <c r="Q126" s="80">
        <v>0.7</v>
      </c>
      <c r="R126" s="80">
        <v>0.4</v>
      </c>
      <c r="S126" s="80">
        <v>0.2</v>
      </c>
      <c r="T126" s="80">
        <v>0.6</v>
      </c>
      <c r="U126" s="80">
        <v>1.2</v>
      </c>
      <c r="V126" s="80">
        <v>0</v>
      </c>
      <c r="W126" s="81">
        <v>0.5</v>
      </c>
    </row>
    <row r="128" spans="1:23" ht="29.25" customHeight="1" x14ac:dyDescent="0.2">
      <c r="A128" s="187" t="s">
        <v>55</v>
      </c>
      <c r="B128" s="423" t="s">
        <v>166</v>
      </c>
      <c r="C128" s="446"/>
      <c r="D128" s="446"/>
      <c r="E128" s="446"/>
      <c r="F128" s="446"/>
      <c r="G128" s="446"/>
      <c r="H128" s="446"/>
      <c r="I128" s="446"/>
      <c r="J128" s="446"/>
      <c r="K128" s="446"/>
      <c r="L128" s="446"/>
      <c r="M128" s="446"/>
      <c r="N128" s="446"/>
      <c r="O128" s="446"/>
      <c r="P128" s="446"/>
      <c r="Q128" s="446"/>
    </row>
    <row r="129" spans="1:21" s="2" customFormat="1" ht="25.5" customHeight="1" x14ac:dyDescent="0.2">
      <c r="A129" s="187" t="s">
        <v>56</v>
      </c>
      <c r="B129" s="430" t="s">
        <v>199</v>
      </c>
      <c r="C129" s="430"/>
      <c r="D129" s="430"/>
      <c r="E129" s="430"/>
      <c r="F129" s="430"/>
      <c r="G129" s="430"/>
      <c r="H129" s="430"/>
      <c r="I129" s="430"/>
      <c r="J129" s="430"/>
      <c r="K129" s="430"/>
      <c r="L129" s="430"/>
      <c r="M129" s="430"/>
      <c r="N129" s="430"/>
      <c r="O129" s="430"/>
      <c r="P129" s="430"/>
      <c r="Q129" s="430"/>
      <c r="R129" s="430"/>
      <c r="S129" s="430"/>
      <c r="U129" s="3"/>
    </row>
    <row r="130" spans="1:21" s="2" customFormat="1" x14ac:dyDescent="0.2">
      <c r="A130" s="82" t="s">
        <v>58</v>
      </c>
      <c r="B130" s="76" t="s">
        <v>57</v>
      </c>
      <c r="C130" s="150"/>
      <c r="D130" s="150"/>
      <c r="E130" s="150"/>
      <c r="F130" s="150"/>
      <c r="G130" s="150"/>
      <c r="H130" s="150"/>
      <c r="I130" s="150"/>
      <c r="J130" s="150"/>
      <c r="K130" s="150"/>
      <c r="L130" s="150"/>
      <c r="M130" s="150"/>
      <c r="N130" s="150"/>
      <c r="O130" s="150"/>
      <c r="P130" s="150"/>
      <c r="Q130" s="150"/>
      <c r="R130" s="150"/>
      <c r="S130" s="150"/>
      <c r="U130" s="3"/>
    </row>
    <row r="131" spans="1:21" s="2" customFormat="1" x14ac:dyDescent="0.2">
      <c r="A131" s="420" t="s">
        <v>60</v>
      </c>
      <c r="B131" s="439" t="s">
        <v>59</v>
      </c>
      <c r="C131" s="439"/>
      <c r="D131" s="439"/>
      <c r="E131" s="439"/>
      <c r="F131" s="439"/>
      <c r="G131" s="439"/>
      <c r="H131" s="439"/>
      <c r="I131" s="439"/>
      <c r="J131" s="439"/>
      <c r="K131" s="439"/>
      <c r="L131" s="439"/>
      <c r="M131" s="439"/>
      <c r="N131" s="439"/>
      <c r="O131" s="439"/>
      <c r="P131" s="439"/>
      <c r="Q131" s="439"/>
      <c r="R131" s="439"/>
      <c r="S131" s="439"/>
      <c r="T131" s="439"/>
      <c r="U131" s="439"/>
    </row>
    <row r="132" spans="1:21" s="2" customFormat="1" x14ac:dyDescent="0.2">
      <c r="A132" s="187" t="s">
        <v>76</v>
      </c>
      <c r="B132" s="129" t="s">
        <v>61</v>
      </c>
      <c r="C132" s="129"/>
      <c r="D132" s="129"/>
      <c r="E132" s="129"/>
      <c r="F132" s="129"/>
      <c r="G132" s="129"/>
      <c r="H132" s="129"/>
      <c r="I132" s="129"/>
      <c r="J132" s="129"/>
      <c r="K132" s="129"/>
      <c r="L132" s="129"/>
      <c r="M132" s="129"/>
      <c r="N132" s="129"/>
      <c r="O132" s="129"/>
      <c r="P132" s="129"/>
      <c r="Q132" s="129"/>
      <c r="R132" s="129"/>
      <c r="S132" s="129"/>
      <c r="U132" s="3"/>
    </row>
    <row r="133" spans="1:21" s="2" customFormat="1" x14ac:dyDescent="0.2">
      <c r="A133" s="417" t="s">
        <v>62</v>
      </c>
      <c r="B133" s="33"/>
      <c r="C133" s="33"/>
      <c r="D133" s="33"/>
      <c r="E133" s="33"/>
      <c r="F133" s="33"/>
      <c r="G133" s="33"/>
      <c r="U133" s="3"/>
    </row>
    <row r="134" spans="1:21" s="2" customFormat="1" x14ac:dyDescent="0.2">
      <c r="B134" s="33"/>
      <c r="C134" s="33"/>
      <c r="D134" s="33"/>
      <c r="E134" s="33"/>
      <c r="F134" s="33"/>
      <c r="G134" s="33"/>
      <c r="H134" s="33"/>
      <c r="I134" s="33"/>
      <c r="J134" s="33"/>
      <c r="K134" s="33"/>
      <c r="L134" s="33"/>
      <c r="M134" s="33"/>
      <c r="N134" s="33"/>
      <c r="O134" s="33"/>
      <c r="P134" s="33"/>
      <c r="Q134" s="33"/>
      <c r="R134" s="33"/>
      <c r="S134" s="33"/>
      <c r="U134" s="3"/>
    </row>
    <row r="135" spans="1:21" s="2" customFormat="1" x14ac:dyDescent="0.2">
      <c r="B135" s="33"/>
      <c r="C135" s="33"/>
      <c r="D135" s="33"/>
      <c r="E135" s="33"/>
      <c r="F135" s="33"/>
      <c r="G135" s="33"/>
      <c r="H135" s="33"/>
      <c r="I135" s="33"/>
      <c r="J135" s="33"/>
      <c r="K135" s="33"/>
      <c r="L135" s="33"/>
      <c r="M135" s="33"/>
      <c r="N135" s="33"/>
      <c r="O135" s="33"/>
      <c r="P135" s="33"/>
      <c r="Q135" s="33"/>
      <c r="R135" s="33"/>
      <c r="S135" s="33"/>
      <c r="U135" s="3"/>
    </row>
    <row r="136" spans="1:21" s="2" customFormat="1" x14ac:dyDescent="0.2">
      <c r="B136" s="33"/>
      <c r="C136" s="33"/>
      <c r="D136" s="33"/>
      <c r="E136" s="33"/>
      <c r="F136" s="33"/>
      <c r="G136" s="33"/>
      <c r="H136" s="33"/>
      <c r="I136" s="33"/>
      <c r="J136" s="33"/>
      <c r="K136" s="33"/>
      <c r="L136" s="33"/>
      <c r="M136" s="33"/>
      <c r="N136" s="33"/>
      <c r="O136" s="33"/>
      <c r="P136" s="33"/>
      <c r="Q136" s="33"/>
      <c r="R136" s="33"/>
      <c r="S136" s="33"/>
      <c r="U136" s="3"/>
    </row>
    <row r="137" spans="1:21" s="2" customFormat="1" x14ac:dyDescent="0.2">
      <c r="C137" s="33"/>
      <c r="D137" s="33"/>
      <c r="E137" s="33"/>
      <c r="F137" s="33"/>
      <c r="G137" s="33"/>
      <c r="H137" s="33"/>
      <c r="I137" s="33"/>
      <c r="J137" s="33"/>
      <c r="K137" s="33"/>
      <c r="L137" s="33"/>
      <c r="M137" s="33"/>
      <c r="N137" s="33"/>
      <c r="O137" s="33"/>
      <c r="P137" s="33"/>
      <c r="Q137" s="33"/>
      <c r="R137" s="33"/>
      <c r="S137" s="33"/>
      <c r="U137" s="3"/>
    </row>
    <row r="138" spans="1:21" s="2" customFormat="1" x14ac:dyDescent="0.2">
      <c r="B138" s="33"/>
      <c r="C138" s="33"/>
      <c r="D138" s="33"/>
      <c r="E138" s="33"/>
      <c r="F138" s="33"/>
      <c r="G138" s="33"/>
      <c r="H138" s="33"/>
      <c r="I138" s="33"/>
      <c r="J138" s="33"/>
      <c r="K138" s="33"/>
      <c r="L138" s="33"/>
      <c r="M138" s="33"/>
      <c r="N138" s="33"/>
      <c r="O138" s="33"/>
      <c r="P138" s="33"/>
      <c r="Q138" s="33"/>
      <c r="R138" s="33"/>
      <c r="S138" s="33"/>
      <c r="U138" s="3"/>
    </row>
    <row r="139" spans="1:21" s="2" customFormat="1" x14ac:dyDescent="0.2">
      <c r="B139" s="33"/>
      <c r="C139" s="33"/>
      <c r="D139" s="33"/>
      <c r="E139" s="33"/>
      <c r="F139" s="33"/>
      <c r="G139" s="33"/>
      <c r="H139" s="33"/>
      <c r="I139" s="33"/>
      <c r="J139" s="33"/>
      <c r="K139" s="33"/>
      <c r="L139" s="33"/>
      <c r="M139" s="33"/>
      <c r="N139" s="33"/>
      <c r="O139" s="33"/>
      <c r="P139" s="33"/>
      <c r="Q139" s="33"/>
      <c r="R139" s="33"/>
      <c r="S139" s="33"/>
      <c r="U139" s="3"/>
    </row>
    <row r="140" spans="1:21" s="2" customFormat="1" x14ac:dyDescent="0.2">
      <c r="B140" s="33"/>
      <c r="C140" s="33"/>
      <c r="D140" s="33"/>
      <c r="E140" s="33"/>
      <c r="F140" s="33"/>
      <c r="G140" s="33"/>
      <c r="H140" s="33"/>
      <c r="I140" s="33"/>
      <c r="J140" s="33"/>
      <c r="K140" s="33"/>
      <c r="L140" s="33"/>
      <c r="M140" s="33"/>
      <c r="N140" s="33"/>
      <c r="O140" s="33"/>
      <c r="P140" s="33"/>
      <c r="Q140" s="33"/>
      <c r="R140" s="33"/>
      <c r="S140" s="33"/>
      <c r="U140" s="3"/>
    </row>
    <row r="141" spans="1:21" s="2" customFormat="1" x14ac:dyDescent="0.2">
      <c r="B141" s="33"/>
      <c r="C141" s="33"/>
      <c r="D141" s="33"/>
      <c r="E141" s="33"/>
      <c r="F141" s="33"/>
      <c r="G141" s="33"/>
      <c r="H141" s="33"/>
      <c r="I141" s="33"/>
      <c r="J141" s="33"/>
      <c r="K141" s="33"/>
      <c r="L141" s="33"/>
      <c r="M141" s="33"/>
      <c r="N141" s="33"/>
      <c r="O141" s="33"/>
      <c r="P141" s="33"/>
      <c r="Q141" s="33"/>
      <c r="R141" s="33"/>
      <c r="S141" s="33"/>
      <c r="U141" s="3"/>
    </row>
    <row r="142" spans="1:21" s="2" customFormat="1" x14ac:dyDescent="0.2">
      <c r="B142" s="33"/>
      <c r="C142" s="33"/>
      <c r="D142" s="33"/>
      <c r="E142" s="33"/>
      <c r="F142" s="33"/>
      <c r="G142" s="33"/>
      <c r="H142" s="33"/>
      <c r="I142" s="33"/>
      <c r="J142" s="33"/>
      <c r="K142" s="33"/>
      <c r="L142" s="33"/>
      <c r="M142" s="33"/>
      <c r="N142" s="33"/>
      <c r="O142" s="33"/>
      <c r="P142" s="33"/>
      <c r="Q142" s="33"/>
      <c r="R142" s="33"/>
      <c r="S142" s="33"/>
      <c r="U142" s="3"/>
    </row>
    <row r="143" spans="1:21" s="2" customFormat="1" x14ac:dyDescent="0.2">
      <c r="B143" s="33"/>
      <c r="C143" s="33"/>
      <c r="D143" s="33"/>
      <c r="E143" s="33"/>
      <c r="F143" s="33"/>
      <c r="G143" s="33"/>
      <c r="H143" s="33"/>
      <c r="I143" s="33"/>
      <c r="J143" s="33"/>
      <c r="K143" s="33"/>
      <c r="L143" s="33"/>
      <c r="M143" s="33"/>
      <c r="N143" s="33"/>
      <c r="O143" s="33"/>
      <c r="P143" s="33"/>
      <c r="Q143" s="33"/>
      <c r="R143" s="33"/>
      <c r="S143" s="33"/>
      <c r="U143" s="3"/>
    </row>
    <row r="144" spans="1:21" s="2" customFormat="1" x14ac:dyDescent="0.2">
      <c r="B144" s="33"/>
      <c r="C144" s="33"/>
      <c r="D144" s="33"/>
      <c r="E144" s="33"/>
      <c r="F144" s="33"/>
      <c r="G144" s="33"/>
      <c r="H144" s="33"/>
      <c r="I144" s="33"/>
      <c r="J144" s="33"/>
      <c r="K144" s="33"/>
      <c r="L144" s="33"/>
      <c r="M144" s="33"/>
      <c r="N144" s="33"/>
      <c r="O144" s="33"/>
      <c r="P144" s="33"/>
      <c r="Q144" s="33"/>
      <c r="R144" s="33"/>
      <c r="S144" s="33"/>
      <c r="U144" s="3"/>
    </row>
    <row r="145" spans="2:14" s="2" customFormat="1" x14ac:dyDescent="0.2">
      <c r="B145" s="33"/>
      <c r="C145" s="33"/>
      <c r="D145" s="33"/>
      <c r="E145" s="33"/>
      <c r="F145" s="33"/>
      <c r="G145" s="33"/>
      <c r="H145" s="33"/>
      <c r="I145" s="33"/>
      <c r="J145" s="33"/>
      <c r="K145" s="33"/>
      <c r="L145" s="33"/>
      <c r="M145" s="33"/>
      <c r="N145" s="33"/>
    </row>
    <row r="146" spans="2:14" s="2" customFormat="1" x14ac:dyDescent="0.2">
      <c r="B146" s="33"/>
      <c r="C146" s="33"/>
      <c r="D146" s="33"/>
      <c r="E146" s="33"/>
      <c r="F146" s="33"/>
      <c r="G146" s="33"/>
      <c r="H146" s="33"/>
      <c r="I146" s="33"/>
      <c r="J146" s="33"/>
      <c r="K146" s="33"/>
      <c r="L146" s="33"/>
      <c r="M146" s="33"/>
      <c r="N146" s="33"/>
    </row>
    <row r="147" spans="2:14" s="2" customFormat="1" x14ac:dyDescent="0.2">
      <c r="B147" s="33"/>
      <c r="C147" s="33"/>
      <c r="D147" s="33"/>
      <c r="E147" s="33"/>
      <c r="F147" s="33"/>
      <c r="G147" s="33"/>
      <c r="H147" s="33"/>
      <c r="I147" s="33"/>
      <c r="J147" s="33"/>
      <c r="K147" s="33"/>
      <c r="L147" s="33"/>
      <c r="M147" s="33"/>
      <c r="N147" s="33"/>
    </row>
    <row r="148" spans="2:14" s="2" customFormat="1" x14ac:dyDescent="0.2">
      <c r="B148" s="33"/>
      <c r="C148" s="33"/>
      <c r="D148" s="33"/>
      <c r="E148" s="33"/>
      <c r="F148" s="33"/>
      <c r="G148" s="33"/>
      <c r="H148" s="33"/>
      <c r="I148" s="33"/>
      <c r="J148" s="33"/>
      <c r="K148" s="33"/>
      <c r="L148" s="33"/>
      <c r="M148" s="33"/>
      <c r="N148" s="33"/>
    </row>
    <row r="149" spans="2:14" s="2" customFormat="1" x14ac:dyDescent="0.2">
      <c r="B149" s="33"/>
      <c r="C149" s="33"/>
      <c r="D149" s="33"/>
      <c r="E149" s="33"/>
      <c r="F149" s="33"/>
      <c r="G149" s="33"/>
      <c r="H149" s="33"/>
      <c r="I149" s="33"/>
      <c r="J149" s="33"/>
      <c r="K149" s="33"/>
      <c r="L149" s="33"/>
      <c r="M149" s="33"/>
      <c r="N149" s="33"/>
    </row>
    <row r="150" spans="2:14" s="2" customFormat="1" x14ac:dyDescent="0.2">
      <c r="B150" s="33"/>
      <c r="C150" s="33"/>
      <c r="D150" s="33"/>
      <c r="E150" s="33"/>
      <c r="F150" s="33"/>
      <c r="G150" s="33"/>
      <c r="H150" s="33"/>
      <c r="I150" s="33"/>
      <c r="J150" s="33"/>
      <c r="K150" s="33"/>
      <c r="L150" s="33"/>
      <c r="M150" s="33"/>
      <c r="N150" s="33"/>
    </row>
    <row r="151" spans="2:14" s="2" customFormat="1" x14ac:dyDescent="0.2">
      <c r="B151" s="33"/>
      <c r="C151" s="33"/>
      <c r="D151" s="33"/>
      <c r="E151" s="33"/>
      <c r="F151" s="33"/>
      <c r="G151" s="33"/>
      <c r="H151" s="33"/>
      <c r="I151" s="33"/>
      <c r="J151" s="33"/>
      <c r="K151" s="33"/>
      <c r="L151" s="33"/>
      <c r="M151" s="33"/>
      <c r="N151" s="33"/>
    </row>
    <row r="152" spans="2:14" s="2" customFormat="1" x14ac:dyDescent="0.2">
      <c r="B152" s="33"/>
      <c r="C152" s="33"/>
      <c r="D152" s="33"/>
      <c r="E152" s="33"/>
      <c r="F152" s="33"/>
      <c r="G152" s="33"/>
      <c r="H152" s="33"/>
      <c r="I152" s="33"/>
      <c r="J152" s="33"/>
      <c r="K152" s="33"/>
      <c r="L152" s="33"/>
      <c r="M152" s="33"/>
      <c r="N152" s="33"/>
    </row>
    <row r="153" spans="2:14" s="2" customFormat="1" x14ac:dyDescent="0.2">
      <c r="B153" s="33"/>
      <c r="C153" s="33"/>
      <c r="D153" s="33"/>
      <c r="E153" s="33"/>
      <c r="F153" s="33"/>
      <c r="G153" s="33"/>
      <c r="H153" s="33"/>
      <c r="I153" s="33"/>
      <c r="J153" s="33"/>
      <c r="K153" s="33"/>
      <c r="L153" s="33"/>
      <c r="M153" s="33"/>
      <c r="N153" s="33"/>
    </row>
    <row r="154" spans="2:14" s="2" customFormat="1" x14ac:dyDescent="0.2">
      <c r="B154" s="33"/>
      <c r="C154" s="33"/>
      <c r="D154" s="33"/>
      <c r="E154" s="33"/>
      <c r="F154" s="33"/>
      <c r="G154" s="33"/>
      <c r="H154" s="33"/>
      <c r="I154" s="33"/>
      <c r="J154" s="33"/>
      <c r="K154" s="33"/>
      <c r="L154" s="33"/>
      <c r="M154" s="33"/>
      <c r="N154" s="33"/>
    </row>
    <row r="155" spans="2:14" s="2" customFormat="1" x14ac:dyDescent="0.2">
      <c r="B155" s="33"/>
      <c r="C155" s="33"/>
      <c r="D155" s="33"/>
      <c r="E155" s="33"/>
      <c r="F155" s="33"/>
      <c r="G155" s="33"/>
      <c r="H155" s="33"/>
      <c r="I155" s="33"/>
      <c r="J155" s="33"/>
      <c r="K155" s="33"/>
      <c r="L155" s="33"/>
      <c r="M155" s="33"/>
      <c r="N155" s="33"/>
    </row>
    <row r="156" spans="2:14" s="2" customFormat="1" x14ac:dyDescent="0.2">
      <c r="B156" s="33"/>
      <c r="C156" s="33"/>
      <c r="D156" s="33"/>
      <c r="E156" s="33"/>
      <c r="F156" s="33"/>
      <c r="G156" s="33"/>
      <c r="H156" s="33"/>
      <c r="I156" s="33"/>
      <c r="J156" s="33"/>
      <c r="K156" s="33"/>
      <c r="L156" s="33"/>
      <c r="M156" s="33"/>
      <c r="N156" s="33"/>
    </row>
    <row r="157" spans="2:14" s="2" customFormat="1" x14ac:dyDescent="0.2">
      <c r="B157" s="33"/>
      <c r="C157" s="33"/>
      <c r="D157" s="33"/>
      <c r="E157" s="33"/>
      <c r="F157" s="33"/>
      <c r="G157" s="33"/>
      <c r="H157" s="33"/>
      <c r="I157" s="33"/>
      <c r="J157" s="33"/>
      <c r="K157" s="33"/>
      <c r="L157" s="33"/>
      <c r="M157" s="33"/>
      <c r="N157" s="33"/>
    </row>
    <row r="158" spans="2:14" s="2" customFormat="1" x14ac:dyDescent="0.2">
      <c r="B158" s="33"/>
      <c r="C158" s="33"/>
      <c r="D158" s="33"/>
      <c r="E158" s="33"/>
      <c r="F158" s="33"/>
      <c r="G158" s="33"/>
      <c r="H158" s="33"/>
      <c r="I158" s="33"/>
      <c r="J158" s="33"/>
      <c r="K158" s="33"/>
      <c r="L158" s="33"/>
      <c r="M158" s="33"/>
      <c r="N158" s="33"/>
    </row>
    <row r="159" spans="2:14" s="2" customFormat="1" x14ac:dyDescent="0.2">
      <c r="N159" s="33"/>
    </row>
  </sheetData>
  <mergeCells count="5">
    <mergeCell ref="B4:T4"/>
    <mergeCell ref="B66:T66"/>
    <mergeCell ref="B128:Q128"/>
    <mergeCell ref="B129:S129"/>
    <mergeCell ref="B131:U13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5"/>
  <sheetViews>
    <sheetView zoomScaleNormal="100" workbookViewId="0"/>
  </sheetViews>
  <sheetFormatPr defaultRowHeight="12.75" x14ac:dyDescent="0.2"/>
  <cols>
    <col min="1" max="1" width="50" style="2" customWidth="1"/>
    <col min="2" max="11" width="9.140625" style="2" customWidth="1"/>
    <col min="12" max="12" width="9.140625" style="33" customWidth="1"/>
    <col min="13" max="20" width="9.140625" style="2" customWidth="1"/>
    <col min="21" max="22" width="9.140625" style="3" customWidth="1"/>
    <col min="23" max="23" width="10.5703125" style="2" customWidth="1"/>
    <col min="24" max="16384" width="9.140625" style="2"/>
  </cols>
  <sheetData>
    <row r="1" spans="1:23" ht="14.25" x14ac:dyDescent="0.2">
      <c r="A1" s="92" t="s">
        <v>69</v>
      </c>
      <c r="B1" s="92" t="s">
        <v>70</v>
      </c>
      <c r="C1" s="92"/>
      <c r="D1" s="92"/>
      <c r="E1" s="92"/>
      <c r="F1" s="92"/>
      <c r="G1" s="92"/>
      <c r="H1" s="92"/>
      <c r="I1" s="92"/>
      <c r="J1" s="92"/>
      <c r="K1" s="92"/>
      <c r="L1" s="93"/>
      <c r="M1" s="92"/>
      <c r="N1" s="1"/>
      <c r="O1" s="1"/>
      <c r="P1" s="1"/>
      <c r="Q1" s="1"/>
      <c r="R1" s="1"/>
      <c r="S1" s="1"/>
    </row>
    <row r="2" spans="1:23" x14ac:dyDescent="0.2">
      <c r="A2" s="94"/>
      <c r="B2" s="94"/>
      <c r="C2" s="94"/>
      <c r="D2" s="94"/>
      <c r="E2" s="94"/>
      <c r="F2" s="94"/>
      <c r="G2" s="94"/>
      <c r="H2" s="94"/>
      <c r="I2" s="94"/>
      <c r="J2" s="94"/>
      <c r="K2" s="94"/>
      <c r="L2" s="95"/>
      <c r="M2" s="94"/>
      <c r="N2" s="95"/>
      <c r="O2" s="95"/>
      <c r="P2" s="95"/>
      <c r="Q2" s="95"/>
      <c r="R2" s="95"/>
      <c r="S2" s="95"/>
    </row>
    <row r="3" spans="1:23" s="17" customFormat="1" ht="14.25" x14ac:dyDescent="0.2">
      <c r="A3" s="9"/>
      <c r="B3" s="96">
        <v>1995</v>
      </c>
      <c r="C3" s="97">
        <v>1996</v>
      </c>
      <c r="D3" s="97">
        <v>1997</v>
      </c>
      <c r="E3" s="97">
        <v>1998</v>
      </c>
      <c r="F3" s="97">
        <v>1999</v>
      </c>
      <c r="G3" s="97">
        <v>2000</v>
      </c>
      <c r="H3" s="97">
        <v>2001</v>
      </c>
      <c r="I3" s="97">
        <v>2002</v>
      </c>
      <c r="J3" s="97">
        <v>2003</v>
      </c>
      <c r="K3" s="97">
        <v>2004</v>
      </c>
      <c r="L3" s="97">
        <v>2005</v>
      </c>
      <c r="M3" s="97">
        <v>2006</v>
      </c>
      <c r="N3" s="97">
        <v>2007</v>
      </c>
      <c r="O3" s="97">
        <v>2008</v>
      </c>
      <c r="P3" s="97">
        <v>2009</v>
      </c>
      <c r="Q3" s="97">
        <v>2010</v>
      </c>
      <c r="R3" s="97">
        <v>2011</v>
      </c>
      <c r="S3" s="97">
        <v>2012</v>
      </c>
      <c r="T3" s="97">
        <v>2013</v>
      </c>
      <c r="U3" s="97">
        <v>2014</v>
      </c>
      <c r="V3" s="97">
        <v>2015</v>
      </c>
      <c r="W3" s="98" t="s">
        <v>71</v>
      </c>
    </row>
    <row r="4" spans="1:23" x14ac:dyDescent="0.2">
      <c r="A4" s="94"/>
      <c r="B4" s="18" t="s">
        <v>1</v>
      </c>
      <c r="C4" s="19"/>
      <c r="D4" s="19"/>
      <c r="E4" s="19"/>
      <c r="F4" s="19"/>
      <c r="G4" s="19"/>
      <c r="H4" s="19"/>
      <c r="I4" s="19"/>
      <c r="J4" s="19"/>
      <c r="K4" s="19"/>
      <c r="L4" s="19"/>
      <c r="M4" s="19"/>
      <c r="N4" s="19"/>
      <c r="O4" s="19"/>
      <c r="P4" s="19"/>
      <c r="Q4" s="19"/>
      <c r="R4" s="19"/>
      <c r="S4" s="19"/>
      <c r="T4" s="19"/>
      <c r="U4" s="99"/>
      <c r="V4" s="26"/>
      <c r="W4" s="100"/>
    </row>
    <row r="5" spans="1:23" x14ac:dyDescent="0.2">
      <c r="A5" s="94" t="s">
        <v>2</v>
      </c>
      <c r="B5" s="101" t="s">
        <v>72</v>
      </c>
      <c r="C5" s="102" t="s">
        <v>72</v>
      </c>
      <c r="D5" s="102" t="s">
        <v>72</v>
      </c>
      <c r="E5" s="102" t="s">
        <v>72</v>
      </c>
      <c r="F5" s="103" t="s">
        <v>72</v>
      </c>
      <c r="G5" s="102" t="s">
        <v>72</v>
      </c>
      <c r="H5" s="104">
        <v>7374</v>
      </c>
      <c r="I5" s="104">
        <v>9090</v>
      </c>
      <c r="J5" s="104">
        <v>10124</v>
      </c>
      <c r="K5" s="104">
        <v>11274</v>
      </c>
      <c r="L5" s="104">
        <v>12351</v>
      </c>
      <c r="M5" s="104">
        <v>12337</v>
      </c>
      <c r="N5" s="104">
        <v>12152</v>
      </c>
      <c r="O5" s="104">
        <v>11375</v>
      </c>
      <c r="P5" s="104">
        <v>9672</v>
      </c>
      <c r="Q5" s="104">
        <v>8038</v>
      </c>
      <c r="R5" s="104">
        <v>6995</v>
      </c>
      <c r="S5" s="104">
        <v>5570</v>
      </c>
      <c r="T5" s="104">
        <v>3352</v>
      </c>
      <c r="U5" s="104">
        <v>1693</v>
      </c>
      <c r="V5" s="104">
        <v>1583</v>
      </c>
      <c r="W5" s="237">
        <v>1390</v>
      </c>
    </row>
    <row r="6" spans="1:23" x14ac:dyDescent="0.2">
      <c r="A6" s="27" t="s">
        <v>3</v>
      </c>
      <c r="B6" s="28" t="s">
        <v>72</v>
      </c>
      <c r="C6" s="29" t="s">
        <v>72</v>
      </c>
      <c r="D6" s="29" t="s">
        <v>72</v>
      </c>
      <c r="E6" s="29" t="s">
        <v>72</v>
      </c>
      <c r="F6" s="105" t="s">
        <v>72</v>
      </c>
      <c r="G6" s="29" t="s">
        <v>72</v>
      </c>
      <c r="H6" s="29">
        <v>6915</v>
      </c>
      <c r="I6" s="29">
        <v>8517</v>
      </c>
      <c r="J6" s="29">
        <v>9392</v>
      </c>
      <c r="K6" s="29">
        <v>10436</v>
      </c>
      <c r="L6" s="29">
        <v>11418</v>
      </c>
      <c r="M6" s="29">
        <v>11439</v>
      </c>
      <c r="N6" s="29">
        <v>11177</v>
      </c>
      <c r="O6" s="29">
        <v>10321</v>
      </c>
      <c r="P6" s="29">
        <v>8569</v>
      </c>
      <c r="Q6" s="29">
        <v>7112</v>
      </c>
      <c r="R6" s="29">
        <v>6150</v>
      </c>
      <c r="S6" s="29">
        <v>4903</v>
      </c>
      <c r="T6" s="29">
        <v>2952</v>
      </c>
      <c r="U6" s="29">
        <v>1489</v>
      </c>
      <c r="V6" s="29">
        <v>1358</v>
      </c>
      <c r="W6" s="287">
        <v>1223</v>
      </c>
    </row>
    <row r="7" spans="1:23" x14ac:dyDescent="0.2">
      <c r="A7" s="27"/>
      <c r="B7" s="39"/>
      <c r="C7" s="29"/>
      <c r="D7" s="29"/>
      <c r="E7" s="29"/>
      <c r="F7" s="105"/>
      <c r="G7" s="29"/>
      <c r="H7" s="29"/>
      <c r="I7" s="29"/>
      <c r="J7" s="29"/>
      <c r="K7" s="29"/>
      <c r="L7" s="29"/>
      <c r="M7" s="29"/>
      <c r="N7" s="29"/>
      <c r="O7" s="29"/>
      <c r="P7" s="29"/>
      <c r="Q7" s="29"/>
      <c r="R7" s="29"/>
      <c r="S7" s="29"/>
      <c r="T7" s="29"/>
      <c r="U7" s="29"/>
      <c r="V7" s="29"/>
      <c r="W7" s="287"/>
    </row>
    <row r="8" spans="1:23" x14ac:dyDescent="0.2">
      <c r="A8" s="31" t="s">
        <v>4</v>
      </c>
      <c r="B8" s="39" t="s">
        <v>72</v>
      </c>
      <c r="C8" s="40" t="s">
        <v>72</v>
      </c>
      <c r="D8" s="40" t="s">
        <v>72</v>
      </c>
      <c r="E8" s="40" t="s">
        <v>72</v>
      </c>
      <c r="F8" s="106" t="s">
        <v>72</v>
      </c>
      <c r="G8" s="40" t="s">
        <v>72</v>
      </c>
      <c r="H8" s="33">
        <v>3207</v>
      </c>
      <c r="I8" s="33">
        <v>3830</v>
      </c>
      <c r="J8" s="33">
        <v>4090</v>
      </c>
      <c r="K8" s="33">
        <v>4547</v>
      </c>
      <c r="L8" s="33">
        <v>4831</v>
      </c>
      <c r="M8" s="33">
        <v>4737</v>
      </c>
      <c r="N8" s="33">
        <v>4481</v>
      </c>
      <c r="O8" s="33">
        <v>4196</v>
      </c>
      <c r="P8" s="33">
        <v>3893</v>
      </c>
      <c r="Q8" s="33">
        <v>3187</v>
      </c>
      <c r="R8" s="33">
        <v>2801</v>
      </c>
      <c r="S8" s="33">
        <v>2154</v>
      </c>
      <c r="T8" s="33">
        <v>1320</v>
      </c>
      <c r="U8" s="33">
        <v>727</v>
      </c>
      <c r="V8" s="33">
        <v>692</v>
      </c>
      <c r="W8" s="100">
        <v>617</v>
      </c>
    </row>
    <row r="9" spans="1:23" x14ac:dyDescent="0.2">
      <c r="A9" s="34" t="s">
        <v>5</v>
      </c>
      <c r="B9" s="39" t="s">
        <v>72</v>
      </c>
      <c r="C9" s="40" t="s">
        <v>72</v>
      </c>
      <c r="D9" s="40" t="s">
        <v>72</v>
      </c>
      <c r="E9" s="40" t="s">
        <v>72</v>
      </c>
      <c r="F9" s="106" t="s">
        <v>72</v>
      </c>
      <c r="G9" s="40" t="s">
        <v>72</v>
      </c>
      <c r="H9" s="33">
        <v>2775</v>
      </c>
      <c r="I9" s="33">
        <v>3264</v>
      </c>
      <c r="J9" s="33">
        <v>3584</v>
      </c>
      <c r="K9" s="33">
        <v>3845</v>
      </c>
      <c r="L9" s="33">
        <v>4177</v>
      </c>
      <c r="M9" s="33">
        <v>3937</v>
      </c>
      <c r="N9" s="33">
        <v>3745</v>
      </c>
      <c r="O9" s="33">
        <v>3532</v>
      </c>
      <c r="P9" s="33">
        <v>3206</v>
      </c>
      <c r="Q9" s="33">
        <v>2671</v>
      </c>
      <c r="R9" s="33">
        <v>2320</v>
      </c>
      <c r="S9" s="33">
        <v>1729</v>
      </c>
      <c r="T9" s="33">
        <v>1106</v>
      </c>
      <c r="U9" s="33">
        <v>617</v>
      </c>
      <c r="V9" s="33">
        <v>565</v>
      </c>
      <c r="W9" s="100">
        <v>489</v>
      </c>
    </row>
    <row r="10" spans="1:23" x14ac:dyDescent="0.2">
      <c r="A10" s="35" t="s">
        <v>6</v>
      </c>
      <c r="B10" s="39" t="s">
        <v>72</v>
      </c>
      <c r="C10" s="40" t="s">
        <v>72</v>
      </c>
      <c r="D10" s="40" t="s">
        <v>72</v>
      </c>
      <c r="E10" s="40" t="s">
        <v>72</v>
      </c>
      <c r="F10" s="106" t="s">
        <v>72</v>
      </c>
      <c r="G10" s="40" t="s">
        <v>72</v>
      </c>
      <c r="H10" s="33">
        <v>56</v>
      </c>
      <c r="I10" s="33">
        <v>47</v>
      </c>
      <c r="J10" s="33">
        <v>53</v>
      </c>
      <c r="K10" s="33">
        <v>55</v>
      </c>
      <c r="L10" s="33">
        <v>59</v>
      </c>
      <c r="M10" s="33">
        <v>37</v>
      </c>
      <c r="N10" s="33">
        <v>27</v>
      </c>
      <c r="O10" s="33">
        <v>21</v>
      </c>
      <c r="P10" s="33">
        <v>23</v>
      </c>
      <c r="Q10" s="33">
        <v>16</v>
      </c>
      <c r="R10" s="33">
        <v>17</v>
      </c>
      <c r="S10" s="33">
        <v>25</v>
      </c>
      <c r="T10" s="33">
        <v>20</v>
      </c>
      <c r="U10" s="33">
        <v>8</v>
      </c>
      <c r="V10" s="33">
        <v>7</v>
      </c>
      <c r="W10" s="100">
        <v>4</v>
      </c>
    </row>
    <row r="11" spans="1:23" x14ac:dyDescent="0.2">
      <c r="A11" s="35" t="s">
        <v>7</v>
      </c>
      <c r="B11" s="39" t="s">
        <v>72</v>
      </c>
      <c r="C11" s="40" t="s">
        <v>72</v>
      </c>
      <c r="D11" s="40" t="s">
        <v>72</v>
      </c>
      <c r="E11" s="40" t="s">
        <v>72</v>
      </c>
      <c r="F11" s="106" t="s">
        <v>72</v>
      </c>
      <c r="G11" s="40" t="s">
        <v>72</v>
      </c>
      <c r="H11" s="33">
        <v>902</v>
      </c>
      <c r="I11" s="33">
        <v>1011</v>
      </c>
      <c r="J11" s="33">
        <v>1135</v>
      </c>
      <c r="K11" s="33">
        <v>1292</v>
      </c>
      <c r="L11" s="33">
        <v>1408</v>
      </c>
      <c r="M11" s="33">
        <v>1303</v>
      </c>
      <c r="N11" s="33">
        <v>1307</v>
      </c>
      <c r="O11" s="33">
        <v>1224</v>
      </c>
      <c r="P11" s="33">
        <v>1289</v>
      </c>
      <c r="Q11" s="33">
        <v>1092</v>
      </c>
      <c r="R11" s="33">
        <v>916</v>
      </c>
      <c r="S11" s="33">
        <v>687</v>
      </c>
      <c r="T11" s="33">
        <v>429</v>
      </c>
      <c r="U11" s="33">
        <v>223</v>
      </c>
      <c r="V11" s="33">
        <v>214</v>
      </c>
      <c r="W11" s="100">
        <v>179</v>
      </c>
    </row>
    <row r="12" spans="1:23" x14ac:dyDescent="0.2">
      <c r="A12" s="35" t="s">
        <v>8</v>
      </c>
      <c r="B12" s="39" t="s">
        <v>72</v>
      </c>
      <c r="C12" s="40" t="s">
        <v>72</v>
      </c>
      <c r="D12" s="40" t="s">
        <v>72</v>
      </c>
      <c r="E12" s="40" t="s">
        <v>72</v>
      </c>
      <c r="F12" s="106" t="s">
        <v>72</v>
      </c>
      <c r="G12" s="40" t="s">
        <v>72</v>
      </c>
      <c r="H12" s="33">
        <v>1652</v>
      </c>
      <c r="I12" s="33">
        <v>1974</v>
      </c>
      <c r="J12" s="33">
        <v>2118</v>
      </c>
      <c r="K12" s="33">
        <v>2263</v>
      </c>
      <c r="L12" s="33">
        <v>2476</v>
      </c>
      <c r="M12" s="33">
        <v>2338</v>
      </c>
      <c r="N12" s="33">
        <v>2158</v>
      </c>
      <c r="O12" s="33">
        <v>2011</v>
      </c>
      <c r="P12" s="33">
        <v>1584</v>
      </c>
      <c r="Q12" s="33">
        <v>1330</v>
      </c>
      <c r="R12" s="33">
        <v>1126</v>
      </c>
      <c r="S12" s="33">
        <v>850</v>
      </c>
      <c r="T12" s="33">
        <v>565</v>
      </c>
      <c r="U12" s="33">
        <v>332</v>
      </c>
      <c r="V12" s="33">
        <v>301</v>
      </c>
      <c r="W12" s="100">
        <v>262</v>
      </c>
    </row>
    <row r="13" spans="1:23" x14ac:dyDescent="0.2">
      <c r="A13" s="35" t="s">
        <v>9</v>
      </c>
      <c r="B13" s="39" t="s">
        <v>72</v>
      </c>
      <c r="C13" s="40" t="s">
        <v>72</v>
      </c>
      <c r="D13" s="40" t="s">
        <v>72</v>
      </c>
      <c r="E13" s="40" t="s">
        <v>72</v>
      </c>
      <c r="F13" s="106" t="s">
        <v>72</v>
      </c>
      <c r="G13" s="40" t="s">
        <v>72</v>
      </c>
      <c r="H13" s="33">
        <v>165</v>
      </c>
      <c r="I13" s="33">
        <v>232</v>
      </c>
      <c r="J13" s="33">
        <v>278</v>
      </c>
      <c r="K13" s="33">
        <v>235</v>
      </c>
      <c r="L13" s="33">
        <v>234</v>
      </c>
      <c r="M13" s="33">
        <v>259</v>
      </c>
      <c r="N13" s="33">
        <v>253</v>
      </c>
      <c r="O13" s="33">
        <v>276</v>
      </c>
      <c r="P13" s="33">
        <v>310</v>
      </c>
      <c r="Q13" s="33">
        <v>233</v>
      </c>
      <c r="R13" s="33">
        <v>261</v>
      </c>
      <c r="S13" s="33">
        <v>167</v>
      </c>
      <c r="T13" s="33">
        <v>92</v>
      </c>
      <c r="U13" s="33">
        <v>54</v>
      </c>
      <c r="V13" s="33">
        <v>43</v>
      </c>
      <c r="W13" s="100">
        <v>44</v>
      </c>
    </row>
    <row r="14" spans="1:23" x14ac:dyDescent="0.2">
      <c r="A14" s="36" t="s">
        <v>10</v>
      </c>
      <c r="B14" s="39" t="s">
        <v>72</v>
      </c>
      <c r="C14" s="40" t="s">
        <v>72</v>
      </c>
      <c r="D14" s="40" t="s">
        <v>72</v>
      </c>
      <c r="E14" s="40" t="s">
        <v>72</v>
      </c>
      <c r="F14" s="106" t="s">
        <v>72</v>
      </c>
      <c r="G14" s="40" t="s">
        <v>72</v>
      </c>
      <c r="H14" s="33">
        <v>32</v>
      </c>
      <c r="I14" s="33">
        <v>59</v>
      </c>
      <c r="J14" s="33">
        <v>51</v>
      </c>
      <c r="K14" s="33">
        <v>78</v>
      </c>
      <c r="L14" s="33">
        <v>68</v>
      </c>
      <c r="M14" s="33">
        <v>76</v>
      </c>
      <c r="N14" s="33">
        <v>95</v>
      </c>
      <c r="O14" s="33">
        <v>68</v>
      </c>
      <c r="P14" s="33">
        <v>72</v>
      </c>
      <c r="Q14" s="33">
        <v>57</v>
      </c>
      <c r="R14" s="33">
        <v>52</v>
      </c>
      <c r="S14" s="33">
        <v>48</v>
      </c>
      <c r="T14" s="33">
        <v>19</v>
      </c>
      <c r="U14" s="33">
        <v>8</v>
      </c>
      <c r="V14" s="33">
        <v>5</v>
      </c>
      <c r="W14" s="100">
        <v>15</v>
      </c>
    </row>
    <row r="15" spans="1:23" x14ac:dyDescent="0.2">
      <c r="A15" s="36" t="s">
        <v>11</v>
      </c>
      <c r="B15" s="39" t="s">
        <v>72</v>
      </c>
      <c r="C15" s="40" t="s">
        <v>72</v>
      </c>
      <c r="D15" s="40" t="s">
        <v>72</v>
      </c>
      <c r="E15" s="40" t="s">
        <v>72</v>
      </c>
      <c r="F15" s="106" t="s">
        <v>72</v>
      </c>
      <c r="G15" s="40" t="s">
        <v>72</v>
      </c>
      <c r="H15" s="33">
        <v>51</v>
      </c>
      <c r="I15" s="33">
        <v>82</v>
      </c>
      <c r="J15" s="33">
        <v>64</v>
      </c>
      <c r="K15" s="33">
        <v>98</v>
      </c>
      <c r="L15" s="33">
        <v>105</v>
      </c>
      <c r="M15" s="33">
        <v>93</v>
      </c>
      <c r="N15" s="33">
        <v>104</v>
      </c>
      <c r="O15" s="33">
        <v>74</v>
      </c>
      <c r="P15" s="33">
        <v>82</v>
      </c>
      <c r="Q15" s="33">
        <v>57</v>
      </c>
      <c r="R15" s="33">
        <v>48</v>
      </c>
      <c r="S15" s="33">
        <v>64</v>
      </c>
      <c r="T15" s="33">
        <v>19</v>
      </c>
      <c r="U15" s="33">
        <v>12</v>
      </c>
      <c r="V15" s="33">
        <v>27</v>
      </c>
      <c r="W15" s="100">
        <v>33</v>
      </c>
    </row>
    <row r="16" spans="1:23" x14ac:dyDescent="0.2">
      <c r="A16" s="36" t="s">
        <v>12</v>
      </c>
      <c r="B16" s="39" t="s">
        <v>72</v>
      </c>
      <c r="C16" s="40" t="s">
        <v>72</v>
      </c>
      <c r="D16" s="40" t="s">
        <v>72</v>
      </c>
      <c r="E16" s="40" t="s">
        <v>72</v>
      </c>
      <c r="F16" s="106" t="s">
        <v>72</v>
      </c>
      <c r="G16" s="40" t="s">
        <v>72</v>
      </c>
      <c r="H16" s="33">
        <v>332</v>
      </c>
      <c r="I16" s="33">
        <v>416</v>
      </c>
      <c r="J16" s="33">
        <v>377</v>
      </c>
      <c r="K16" s="33">
        <v>512</v>
      </c>
      <c r="L16" s="33">
        <v>473</v>
      </c>
      <c r="M16" s="33">
        <v>597</v>
      </c>
      <c r="N16" s="33">
        <v>508</v>
      </c>
      <c r="O16" s="33">
        <v>513</v>
      </c>
      <c r="P16" s="33">
        <v>518</v>
      </c>
      <c r="Q16" s="33">
        <v>389</v>
      </c>
      <c r="R16" s="33">
        <v>366</v>
      </c>
      <c r="S16" s="33">
        <v>289</v>
      </c>
      <c r="T16" s="33">
        <v>164</v>
      </c>
      <c r="U16" s="33">
        <v>86</v>
      </c>
      <c r="V16" s="33">
        <v>89</v>
      </c>
      <c r="W16" s="100">
        <v>78</v>
      </c>
    </row>
    <row r="17" spans="1:23" x14ac:dyDescent="0.2">
      <c r="A17" s="36" t="s">
        <v>13</v>
      </c>
      <c r="B17" s="39" t="s">
        <v>72</v>
      </c>
      <c r="C17" s="40" t="s">
        <v>72</v>
      </c>
      <c r="D17" s="40" t="s">
        <v>72</v>
      </c>
      <c r="E17" s="40" t="s">
        <v>72</v>
      </c>
      <c r="F17" s="106" t="s">
        <v>72</v>
      </c>
      <c r="G17" s="40" t="s">
        <v>72</v>
      </c>
      <c r="H17" s="33">
        <v>17</v>
      </c>
      <c r="I17" s="33">
        <v>9</v>
      </c>
      <c r="J17" s="33">
        <v>14</v>
      </c>
      <c r="K17" s="33">
        <v>14</v>
      </c>
      <c r="L17" s="33">
        <v>8</v>
      </c>
      <c r="M17" s="33">
        <v>16</v>
      </c>
      <c r="N17" s="33">
        <v>4</v>
      </c>
      <c r="O17" s="33">
        <v>7</v>
      </c>
      <c r="P17" s="33">
        <v>7</v>
      </c>
      <c r="Q17" s="33">
        <v>3</v>
      </c>
      <c r="R17" s="33">
        <v>2</v>
      </c>
      <c r="S17" s="33">
        <v>8</v>
      </c>
      <c r="T17" s="33">
        <v>2</v>
      </c>
      <c r="U17" s="33">
        <v>3</v>
      </c>
      <c r="V17" s="33">
        <v>2</v>
      </c>
      <c r="W17" s="100">
        <v>1</v>
      </c>
    </row>
    <row r="18" spans="1:23" x14ac:dyDescent="0.2">
      <c r="A18" s="36" t="s">
        <v>14</v>
      </c>
      <c r="B18" s="39" t="s">
        <v>72</v>
      </c>
      <c r="C18" s="40" t="s">
        <v>72</v>
      </c>
      <c r="D18" s="40" t="s">
        <v>72</v>
      </c>
      <c r="E18" s="40" t="s">
        <v>72</v>
      </c>
      <c r="F18" s="106" t="s">
        <v>72</v>
      </c>
      <c r="G18" s="40" t="s">
        <v>72</v>
      </c>
      <c r="H18" s="40">
        <v>0</v>
      </c>
      <c r="I18" s="40">
        <v>0</v>
      </c>
      <c r="J18" s="40">
        <v>0</v>
      </c>
      <c r="K18" s="40">
        <v>0</v>
      </c>
      <c r="L18" s="40">
        <v>0</v>
      </c>
      <c r="M18" s="40">
        <v>18</v>
      </c>
      <c r="N18" s="33">
        <v>25</v>
      </c>
      <c r="O18" s="33">
        <v>2</v>
      </c>
      <c r="P18" s="33">
        <v>8</v>
      </c>
      <c r="Q18" s="33">
        <v>10</v>
      </c>
      <c r="R18" s="33">
        <v>13</v>
      </c>
      <c r="S18" s="33">
        <v>16</v>
      </c>
      <c r="T18" s="33">
        <v>10</v>
      </c>
      <c r="U18" s="33">
        <v>1</v>
      </c>
      <c r="V18" s="33">
        <v>4</v>
      </c>
      <c r="W18" s="100">
        <v>1</v>
      </c>
    </row>
    <row r="19" spans="1:23" x14ac:dyDescent="0.2">
      <c r="A19" s="36"/>
      <c r="B19" s="39"/>
      <c r="C19" s="29"/>
      <c r="D19" s="29"/>
      <c r="E19" s="29"/>
      <c r="F19" s="105"/>
      <c r="G19" s="29"/>
      <c r="H19" s="29"/>
      <c r="I19" s="29"/>
      <c r="J19" s="29"/>
      <c r="K19" s="29"/>
      <c r="L19" s="29"/>
      <c r="M19" s="29"/>
      <c r="N19" s="29"/>
      <c r="O19" s="29"/>
      <c r="P19" s="29"/>
      <c r="Q19" s="29"/>
      <c r="R19" s="29"/>
      <c r="S19" s="29"/>
      <c r="T19" s="29"/>
      <c r="U19" s="29"/>
      <c r="V19" s="29"/>
      <c r="W19" s="287"/>
    </row>
    <row r="20" spans="1:23" x14ac:dyDescent="0.2">
      <c r="A20" s="37" t="s">
        <v>15</v>
      </c>
      <c r="B20" s="39" t="s">
        <v>72</v>
      </c>
      <c r="C20" s="40" t="s">
        <v>72</v>
      </c>
      <c r="D20" s="40" t="s">
        <v>72</v>
      </c>
      <c r="E20" s="40" t="s">
        <v>72</v>
      </c>
      <c r="F20" s="106" t="s">
        <v>72</v>
      </c>
      <c r="G20" s="40" t="s">
        <v>72</v>
      </c>
      <c r="H20" s="33">
        <v>2318</v>
      </c>
      <c r="I20" s="33">
        <v>2971</v>
      </c>
      <c r="J20" s="33">
        <v>3302</v>
      </c>
      <c r="K20" s="33">
        <v>3739</v>
      </c>
      <c r="L20" s="33">
        <v>4079</v>
      </c>
      <c r="M20" s="33">
        <v>4151</v>
      </c>
      <c r="N20" s="33">
        <v>4267</v>
      </c>
      <c r="O20" s="33">
        <v>3860</v>
      </c>
      <c r="P20" s="33">
        <v>2758</v>
      </c>
      <c r="Q20" s="33">
        <v>2092</v>
      </c>
      <c r="R20" s="33">
        <v>1728</v>
      </c>
      <c r="S20" s="33">
        <v>1431</v>
      </c>
      <c r="T20" s="33">
        <v>791</v>
      </c>
      <c r="U20" s="33">
        <v>373</v>
      </c>
      <c r="V20" s="33">
        <v>347</v>
      </c>
      <c r="W20" s="100">
        <v>286</v>
      </c>
    </row>
    <row r="21" spans="1:23" x14ac:dyDescent="0.2">
      <c r="A21" s="34" t="s">
        <v>16</v>
      </c>
      <c r="B21" s="39" t="s">
        <v>72</v>
      </c>
      <c r="C21" s="40" t="s">
        <v>72</v>
      </c>
      <c r="D21" s="40" t="s">
        <v>72</v>
      </c>
      <c r="E21" s="40" t="s">
        <v>72</v>
      </c>
      <c r="F21" s="106" t="s">
        <v>72</v>
      </c>
      <c r="G21" s="40" t="s">
        <v>72</v>
      </c>
      <c r="H21" s="33">
        <v>499</v>
      </c>
      <c r="I21" s="33">
        <v>610</v>
      </c>
      <c r="J21" s="33">
        <v>657</v>
      </c>
      <c r="K21" s="33">
        <v>740</v>
      </c>
      <c r="L21" s="33">
        <v>814</v>
      </c>
      <c r="M21" s="33">
        <v>867</v>
      </c>
      <c r="N21" s="33">
        <v>949</v>
      </c>
      <c r="O21" s="33">
        <v>954</v>
      </c>
      <c r="P21" s="33">
        <v>687</v>
      </c>
      <c r="Q21" s="33">
        <v>471</v>
      </c>
      <c r="R21" s="33">
        <v>362</v>
      </c>
      <c r="S21" s="33">
        <v>255</v>
      </c>
      <c r="T21" s="33">
        <v>159</v>
      </c>
      <c r="U21" s="33">
        <v>85</v>
      </c>
      <c r="V21" s="33">
        <v>91</v>
      </c>
      <c r="W21" s="100">
        <v>54</v>
      </c>
    </row>
    <row r="22" spans="1:23" x14ac:dyDescent="0.2">
      <c r="A22" s="34" t="s">
        <v>17</v>
      </c>
      <c r="B22" s="39" t="s">
        <v>72</v>
      </c>
      <c r="C22" s="40" t="s">
        <v>72</v>
      </c>
      <c r="D22" s="40" t="s">
        <v>72</v>
      </c>
      <c r="E22" s="40" t="s">
        <v>72</v>
      </c>
      <c r="F22" s="106" t="s">
        <v>72</v>
      </c>
      <c r="G22" s="40" t="s">
        <v>72</v>
      </c>
      <c r="H22" s="33">
        <v>1587</v>
      </c>
      <c r="I22" s="33">
        <v>2047</v>
      </c>
      <c r="J22" s="33">
        <v>2234</v>
      </c>
      <c r="K22" s="33">
        <v>2527</v>
      </c>
      <c r="L22" s="33">
        <v>2788</v>
      </c>
      <c r="M22" s="33">
        <v>2834</v>
      </c>
      <c r="N22" s="33">
        <v>2851</v>
      </c>
      <c r="O22" s="33">
        <v>2524</v>
      </c>
      <c r="P22" s="33">
        <v>1758</v>
      </c>
      <c r="Q22" s="33">
        <v>1384</v>
      </c>
      <c r="R22" s="33">
        <v>1170</v>
      </c>
      <c r="S22" s="33">
        <v>1037</v>
      </c>
      <c r="T22" s="33">
        <v>548</v>
      </c>
      <c r="U22" s="33">
        <v>262</v>
      </c>
      <c r="V22" s="33">
        <v>224</v>
      </c>
      <c r="W22" s="100">
        <v>202</v>
      </c>
    </row>
    <row r="23" spans="1:23" x14ac:dyDescent="0.2">
      <c r="A23" s="38" t="s">
        <v>18</v>
      </c>
      <c r="B23" s="39" t="s">
        <v>72</v>
      </c>
      <c r="C23" s="40" t="s">
        <v>72</v>
      </c>
      <c r="D23" s="40" t="s">
        <v>72</v>
      </c>
      <c r="E23" s="40" t="s">
        <v>72</v>
      </c>
      <c r="F23" s="106" t="s">
        <v>72</v>
      </c>
      <c r="G23" s="40" t="s">
        <v>72</v>
      </c>
      <c r="H23" s="33">
        <v>1536</v>
      </c>
      <c r="I23" s="33">
        <v>1985</v>
      </c>
      <c r="J23" s="33">
        <v>2173</v>
      </c>
      <c r="K23" s="33">
        <v>2431</v>
      </c>
      <c r="L23" s="33">
        <v>2701</v>
      </c>
      <c r="M23" s="33">
        <v>2732</v>
      </c>
      <c r="N23" s="33">
        <v>2765</v>
      </c>
      <c r="O23" s="33">
        <v>2422</v>
      </c>
      <c r="P23" s="33">
        <v>1696</v>
      </c>
      <c r="Q23" s="33">
        <v>1329</v>
      </c>
      <c r="R23" s="33">
        <v>1116</v>
      </c>
      <c r="S23" s="33">
        <v>987</v>
      </c>
      <c r="T23" s="33">
        <v>517</v>
      </c>
      <c r="U23" s="33">
        <v>249</v>
      </c>
      <c r="V23" s="33">
        <v>211</v>
      </c>
      <c r="W23" s="100">
        <v>189</v>
      </c>
    </row>
    <row r="24" spans="1:23" x14ac:dyDescent="0.2">
      <c r="A24" s="38" t="s">
        <v>19</v>
      </c>
      <c r="B24" s="39" t="s">
        <v>72</v>
      </c>
      <c r="C24" s="40" t="s">
        <v>72</v>
      </c>
      <c r="D24" s="40" t="s">
        <v>72</v>
      </c>
      <c r="E24" s="40" t="s">
        <v>72</v>
      </c>
      <c r="F24" s="106" t="s">
        <v>72</v>
      </c>
      <c r="G24" s="40" t="s">
        <v>72</v>
      </c>
      <c r="H24" s="33">
        <v>16</v>
      </c>
      <c r="I24" s="33">
        <v>21</v>
      </c>
      <c r="J24" s="33">
        <v>16</v>
      </c>
      <c r="K24" s="33">
        <v>45</v>
      </c>
      <c r="L24" s="33">
        <v>33</v>
      </c>
      <c r="M24" s="33">
        <v>41</v>
      </c>
      <c r="N24" s="33">
        <v>51</v>
      </c>
      <c r="O24" s="33">
        <v>53</v>
      </c>
      <c r="P24" s="33">
        <v>26</v>
      </c>
      <c r="Q24" s="33">
        <v>34</v>
      </c>
      <c r="R24" s="33">
        <v>41</v>
      </c>
      <c r="S24" s="33">
        <v>30</v>
      </c>
      <c r="T24" s="33">
        <v>16</v>
      </c>
      <c r="U24" s="33">
        <v>3</v>
      </c>
      <c r="V24" s="33">
        <v>10</v>
      </c>
      <c r="W24" s="100">
        <v>5</v>
      </c>
    </row>
    <row r="25" spans="1:23" x14ac:dyDescent="0.2">
      <c r="A25" s="38" t="s">
        <v>20</v>
      </c>
      <c r="B25" s="39" t="s">
        <v>72</v>
      </c>
      <c r="C25" s="40" t="s">
        <v>72</v>
      </c>
      <c r="D25" s="40" t="s">
        <v>72</v>
      </c>
      <c r="E25" s="40" t="s">
        <v>72</v>
      </c>
      <c r="F25" s="106" t="s">
        <v>72</v>
      </c>
      <c r="G25" s="40" t="s">
        <v>72</v>
      </c>
      <c r="H25" s="33">
        <v>5</v>
      </c>
      <c r="I25" s="33">
        <v>9</v>
      </c>
      <c r="J25" s="33">
        <v>9</v>
      </c>
      <c r="K25" s="33">
        <v>5</v>
      </c>
      <c r="L25" s="33">
        <v>5</v>
      </c>
      <c r="M25" s="33">
        <v>12</v>
      </c>
      <c r="N25" s="33">
        <v>5</v>
      </c>
      <c r="O25" s="33">
        <v>4</v>
      </c>
      <c r="P25" s="33">
        <v>4</v>
      </c>
      <c r="Q25" s="33">
        <v>4</v>
      </c>
      <c r="R25" s="33">
        <v>3</v>
      </c>
      <c r="S25" s="33">
        <v>3</v>
      </c>
      <c r="T25" s="33">
        <v>2</v>
      </c>
      <c r="U25" s="33">
        <v>4</v>
      </c>
      <c r="V25" s="33">
        <v>2</v>
      </c>
      <c r="W25" s="100">
        <v>3</v>
      </c>
    </row>
    <row r="26" spans="1:23" x14ac:dyDescent="0.2">
      <c r="A26" s="38" t="s">
        <v>21</v>
      </c>
      <c r="B26" s="28" t="s">
        <v>72</v>
      </c>
      <c r="C26" s="40" t="s">
        <v>72</v>
      </c>
      <c r="D26" s="40" t="s">
        <v>72</v>
      </c>
      <c r="E26" s="40" t="s">
        <v>72</v>
      </c>
      <c r="F26" s="106" t="s">
        <v>72</v>
      </c>
      <c r="G26" s="40" t="s">
        <v>72</v>
      </c>
      <c r="H26" s="33">
        <v>2</v>
      </c>
      <c r="I26" s="33">
        <v>2</v>
      </c>
      <c r="J26" s="33">
        <v>2</v>
      </c>
      <c r="K26" s="33">
        <v>4</v>
      </c>
      <c r="L26" s="33">
        <v>9</v>
      </c>
      <c r="M26" s="33">
        <v>1</v>
      </c>
      <c r="N26" s="33">
        <v>8</v>
      </c>
      <c r="O26" s="33">
        <v>7</v>
      </c>
      <c r="P26" s="33">
        <v>12</v>
      </c>
      <c r="Q26" s="33">
        <v>2</v>
      </c>
      <c r="R26" s="33">
        <v>1</v>
      </c>
      <c r="S26" s="33">
        <v>7</v>
      </c>
      <c r="T26" s="33">
        <v>3</v>
      </c>
      <c r="U26" s="33">
        <v>4</v>
      </c>
      <c r="V26" s="33">
        <v>0</v>
      </c>
      <c r="W26" s="100">
        <v>3</v>
      </c>
    </row>
    <row r="27" spans="1:23" x14ac:dyDescent="0.2">
      <c r="A27" s="38" t="s">
        <v>22</v>
      </c>
      <c r="B27" s="28" t="s">
        <v>72</v>
      </c>
      <c r="C27" s="40" t="s">
        <v>72</v>
      </c>
      <c r="D27" s="40" t="s">
        <v>72</v>
      </c>
      <c r="E27" s="40" t="s">
        <v>72</v>
      </c>
      <c r="F27" s="106" t="s">
        <v>72</v>
      </c>
      <c r="G27" s="40" t="s">
        <v>72</v>
      </c>
      <c r="H27" s="33">
        <v>8</v>
      </c>
      <c r="I27" s="33">
        <v>17</v>
      </c>
      <c r="J27" s="33">
        <v>10</v>
      </c>
      <c r="K27" s="33">
        <v>12</v>
      </c>
      <c r="L27" s="33">
        <v>23</v>
      </c>
      <c r="M27" s="33">
        <v>18</v>
      </c>
      <c r="N27" s="33">
        <v>15</v>
      </c>
      <c r="O27" s="33">
        <v>18</v>
      </c>
      <c r="P27" s="33">
        <v>5</v>
      </c>
      <c r="Q27" s="33">
        <v>2</v>
      </c>
      <c r="R27" s="33">
        <v>1</v>
      </c>
      <c r="S27" s="33">
        <v>0</v>
      </c>
      <c r="T27" s="33">
        <v>2</v>
      </c>
      <c r="U27" s="33">
        <v>0</v>
      </c>
      <c r="V27" s="33">
        <v>1</v>
      </c>
      <c r="W27" s="100">
        <v>0</v>
      </c>
    </row>
    <row r="28" spans="1:23" x14ac:dyDescent="0.2">
      <c r="A28" s="38" t="s">
        <v>23</v>
      </c>
      <c r="B28" s="39" t="s">
        <v>72</v>
      </c>
      <c r="C28" s="40" t="s">
        <v>72</v>
      </c>
      <c r="D28" s="40" t="s">
        <v>72</v>
      </c>
      <c r="E28" s="40" t="s">
        <v>72</v>
      </c>
      <c r="F28" s="106" t="s">
        <v>72</v>
      </c>
      <c r="G28" s="40" t="s">
        <v>72</v>
      </c>
      <c r="H28" s="33">
        <v>20</v>
      </c>
      <c r="I28" s="33">
        <v>13</v>
      </c>
      <c r="J28" s="33">
        <v>24</v>
      </c>
      <c r="K28" s="33">
        <v>30</v>
      </c>
      <c r="L28" s="33">
        <v>17</v>
      </c>
      <c r="M28" s="33">
        <v>30</v>
      </c>
      <c r="N28" s="33">
        <v>7</v>
      </c>
      <c r="O28" s="33">
        <v>20</v>
      </c>
      <c r="P28" s="33">
        <v>15</v>
      </c>
      <c r="Q28" s="33">
        <v>13</v>
      </c>
      <c r="R28" s="33">
        <v>8</v>
      </c>
      <c r="S28" s="33">
        <v>10</v>
      </c>
      <c r="T28" s="33">
        <v>8</v>
      </c>
      <c r="U28" s="33">
        <v>2</v>
      </c>
      <c r="V28" s="33">
        <v>0</v>
      </c>
      <c r="W28" s="100">
        <v>2</v>
      </c>
    </row>
    <row r="29" spans="1:23" x14ac:dyDescent="0.2">
      <c r="A29" s="34" t="s">
        <v>24</v>
      </c>
      <c r="B29" s="39" t="s">
        <v>72</v>
      </c>
      <c r="C29" s="40" t="s">
        <v>72</v>
      </c>
      <c r="D29" s="40" t="s">
        <v>72</v>
      </c>
      <c r="E29" s="40" t="s">
        <v>72</v>
      </c>
      <c r="F29" s="106" t="s">
        <v>72</v>
      </c>
      <c r="G29" s="40" t="s">
        <v>72</v>
      </c>
      <c r="H29" s="33">
        <v>100</v>
      </c>
      <c r="I29" s="33">
        <v>157</v>
      </c>
      <c r="J29" s="33">
        <v>190</v>
      </c>
      <c r="K29" s="33">
        <v>220</v>
      </c>
      <c r="L29" s="33">
        <v>227</v>
      </c>
      <c r="M29" s="33">
        <v>230</v>
      </c>
      <c r="N29" s="33">
        <v>209</v>
      </c>
      <c r="O29" s="33">
        <v>132</v>
      </c>
      <c r="P29" s="33">
        <v>123</v>
      </c>
      <c r="Q29" s="33">
        <v>67</v>
      </c>
      <c r="R29" s="33">
        <v>68</v>
      </c>
      <c r="S29" s="33">
        <v>38</v>
      </c>
      <c r="T29" s="33">
        <v>27</v>
      </c>
      <c r="U29" s="33">
        <v>6</v>
      </c>
      <c r="V29" s="33">
        <v>8</v>
      </c>
      <c r="W29" s="100">
        <v>5</v>
      </c>
    </row>
    <row r="30" spans="1:23" x14ac:dyDescent="0.2">
      <c r="A30" s="34" t="s">
        <v>25</v>
      </c>
      <c r="B30" s="39" t="s">
        <v>72</v>
      </c>
      <c r="C30" s="40" t="s">
        <v>72</v>
      </c>
      <c r="D30" s="40" t="s">
        <v>72</v>
      </c>
      <c r="E30" s="40" t="s">
        <v>72</v>
      </c>
      <c r="F30" s="106" t="s">
        <v>72</v>
      </c>
      <c r="G30" s="40" t="s">
        <v>72</v>
      </c>
      <c r="H30" s="33">
        <v>132</v>
      </c>
      <c r="I30" s="33">
        <v>157</v>
      </c>
      <c r="J30" s="33">
        <v>221</v>
      </c>
      <c r="K30" s="33">
        <v>252</v>
      </c>
      <c r="L30" s="33">
        <v>250</v>
      </c>
      <c r="M30" s="33">
        <v>220</v>
      </c>
      <c r="N30" s="33">
        <v>258</v>
      </c>
      <c r="O30" s="33">
        <v>250</v>
      </c>
      <c r="P30" s="33">
        <v>190</v>
      </c>
      <c r="Q30" s="33">
        <v>170</v>
      </c>
      <c r="R30" s="33">
        <v>128</v>
      </c>
      <c r="S30" s="33">
        <v>101</v>
      </c>
      <c r="T30" s="33">
        <v>57</v>
      </c>
      <c r="U30" s="33">
        <v>20</v>
      </c>
      <c r="V30" s="33">
        <v>24</v>
      </c>
      <c r="W30" s="100">
        <v>25</v>
      </c>
    </row>
    <row r="31" spans="1:23" x14ac:dyDescent="0.2">
      <c r="A31" s="38" t="s">
        <v>26</v>
      </c>
      <c r="B31" s="39" t="s">
        <v>72</v>
      </c>
      <c r="C31" s="40" t="s">
        <v>72</v>
      </c>
      <c r="D31" s="40" t="s">
        <v>72</v>
      </c>
      <c r="E31" s="40" t="s">
        <v>72</v>
      </c>
      <c r="F31" s="106" t="s">
        <v>72</v>
      </c>
      <c r="G31" s="40" t="s">
        <v>72</v>
      </c>
      <c r="H31" s="33">
        <v>59</v>
      </c>
      <c r="I31" s="33">
        <v>62</v>
      </c>
      <c r="J31" s="33">
        <v>88</v>
      </c>
      <c r="K31" s="33">
        <v>113</v>
      </c>
      <c r="L31" s="33">
        <v>112</v>
      </c>
      <c r="M31" s="33">
        <v>100</v>
      </c>
      <c r="N31" s="33">
        <v>130</v>
      </c>
      <c r="O31" s="33">
        <v>119</v>
      </c>
      <c r="P31" s="33">
        <v>89</v>
      </c>
      <c r="Q31" s="33">
        <v>76</v>
      </c>
      <c r="R31" s="33">
        <v>58</v>
      </c>
      <c r="S31" s="33">
        <v>33</v>
      </c>
      <c r="T31" s="33">
        <v>6</v>
      </c>
      <c r="U31" s="33">
        <v>1</v>
      </c>
      <c r="V31" s="33">
        <v>3</v>
      </c>
      <c r="W31" s="100">
        <v>7</v>
      </c>
    </row>
    <row r="32" spans="1:23" x14ac:dyDescent="0.2">
      <c r="A32" s="38" t="s">
        <v>27</v>
      </c>
      <c r="B32" s="39" t="s">
        <v>72</v>
      </c>
      <c r="C32" s="40" t="s">
        <v>72</v>
      </c>
      <c r="D32" s="40" t="s">
        <v>72</v>
      </c>
      <c r="E32" s="40" t="s">
        <v>72</v>
      </c>
      <c r="F32" s="106" t="s">
        <v>72</v>
      </c>
      <c r="G32" s="40" t="s">
        <v>72</v>
      </c>
      <c r="H32" s="33">
        <v>73</v>
      </c>
      <c r="I32" s="33">
        <v>95</v>
      </c>
      <c r="J32" s="33">
        <v>133</v>
      </c>
      <c r="K32" s="33">
        <v>139</v>
      </c>
      <c r="L32" s="33">
        <v>138</v>
      </c>
      <c r="M32" s="33">
        <v>120</v>
      </c>
      <c r="N32" s="33">
        <v>128</v>
      </c>
      <c r="O32" s="33">
        <v>131</v>
      </c>
      <c r="P32" s="33">
        <v>101</v>
      </c>
      <c r="Q32" s="33">
        <v>94</v>
      </c>
      <c r="R32" s="33">
        <v>70</v>
      </c>
      <c r="S32" s="33">
        <v>68</v>
      </c>
      <c r="T32" s="33">
        <v>51</v>
      </c>
      <c r="U32" s="33">
        <v>19</v>
      </c>
      <c r="V32" s="33">
        <v>21</v>
      </c>
      <c r="W32" s="100">
        <v>18</v>
      </c>
    </row>
    <row r="33" spans="1:23" x14ac:dyDescent="0.2">
      <c r="A33" s="37"/>
      <c r="B33" s="39"/>
      <c r="C33" s="29"/>
      <c r="D33" s="29"/>
      <c r="E33" s="29"/>
      <c r="F33" s="105"/>
      <c r="G33" s="29"/>
      <c r="H33" s="29"/>
      <c r="I33" s="29"/>
      <c r="J33" s="29"/>
      <c r="K33" s="29"/>
      <c r="L33" s="29"/>
      <c r="M33" s="29"/>
      <c r="N33" s="29"/>
      <c r="O33" s="29"/>
      <c r="P33" s="29"/>
      <c r="Q33" s="29"/>
      <c r="R33" s="29"/>
      <c r="S33" s="29"/>
      <c r="T33" s="29"/>
      <c r="U33" s="29"/>
      <c r="V33" s="29"/>
      <c r="W33" s="287"/>
    </row>
    <row r="34" spans="1:23" x14ac:dyDescent="0.2">
      <c r="A34" s="37" t="s">
        <v>28</v>
      </c>
      <c r="B34" s="39" t="s">
        <v>72</v>
      </c>
      <c r="C34" s="40" t="s">
        <v>72</v>
      </c>
      <c r="D34" s="40" t="s">
        <v>72</v>
      </c>
      <c r="E34" s="40" t="s">
        <v>72</v>
      </c>
      <c r="F34" s="106" t="s">
        <v>72</v>
      </c>
      <c r="G34" s="40" t="s">
        <v>72</v>
      </c>
      <c r="H34" s="33">
        <v>1285</v>
      </c>
      <c r="I34" s="33">
        <v>1569</v>
      </c>
      <c r="J34" s="33">
        <v>1763</v>
      </c>
      <c r="K34" s="33">
        <v>1904</v>
      </c>
      <c r="L34" s="33">
        <v>2227</v>
      </c>
      <c r="M34" s="33">
        <v>2247</v>
      </c>
      <c r="N34" s="33">
        <v>2077</v>
      </c>
      <c r="O34" s="33">
        <v>1960</v>
      </c>
      <c r="P34" s="33">
        <v>1634</v>
      </c>
      <c r="Q34" s="33">
        <v>1577</v>
      </c>
      <c r="R34" s="33">
        <v>1384</v>
      </c>
      <c r="S34" s="33">
        <v>1141</v>
      </c>
      <c r="T34" s="33">
        <v>726</v>
      </c>
      <c r="U34" s="33">
        <v>332</v>
      </c>
      <c r="V34" s="33">
        <v>279</v>
      </c>
      <c r="W34" s="100">
        <v>268</v>
      </c>
    </row>
    <row r="35" spans="1:23" x14ac:dyDescent="0.2">
      <c r="A35" s="34" t="s">
        <v>29</v>
      </c>
      <c r="B35" s="39" t="s">
        <v>72</v>
      </c>
      <c r="C35" s="40" t="s">
        <v>72</v>
      </c>
      <c r="D35" s="40" t="s">
        <v>72</v>
      </c>
      <c r="E35" s="40" t="s">
        <v>72</v>
      </c>
      <c r="F35" s="106" t="s">
        <v>72</v>
      </c>
      <c r="G35" s="40" t="s">
        <v>72</v>
      </c>
      <c r="H35" s="33">
        <v>983</v>
      </c>
      <c r="I35" s="33">
        <v>1241</v>
      </c>
      <c r="J35" s="33">
        <v>1365</v>
      </c>
      <c r="K35" s="33">
        <v>1385</v>
      </c>
      <c r="L35" s="33">
        <v>1657</v>
      </c>
      <c r="M35" s="33">
        <v>1730</v>
      </c>
      <c r="N35" s="33">
        <v>1652</v>
      </c>
      <c r="O35" s="33">
        <v>1531</v>
      </c>
      <c r="P35" s="33">
        <v>1347</v>
      </c>
      <c r="Q35" s="33">
        <v>1303</v>
      </c>
      <c r="R35" s="33">
        <v>1170</v>
      </c>
      <c r="S35" s="33">
        <v>951</v>
      </c>
      <c r="T35" s="33">
        <v>580</v>
      </c>
      <c r="U35" s="33">
        <v>264</v>
      </c>
      <c r="V35" s="33">
        <v>218</v>
      </c>
      <c r="W35" s="100">
        <v>214</v>
      </c>
    </row>
    <row r="36" spans="1:23" x14ac:dyDescent="0.2">
      <c r="A36" s="34" t="s">
        <v>30</v>
      </c>
      <c r="B36" s="39" t="s">
        <v>72</v>
      </c>
      <c r="C36" s="40" t="s">
        <v>72</v>
      </c>
      <c r="D36" s="40" t="s">
        <v>72</v>
      </c>
      <c r="E36" s="40" t="s">
        <v>72</v>
      </c>
      <c r="F36" s="106" t="s">
        <v>72</v>
      </c>
      <c r="G36" s="40" t="s">
        <v>72</v>
      </c>
      <c r="H36" s="33">
        <v>183</v>
      </c>
      <c r="I36" s="33">
        <v>199</v>
      </c>
      <c r="J36" s="33">
        <v>290</v>
      </c>
      <c r="K36" s="33">
        <v>412</v>
      </c>
      <c r="L36" s="33">
        <v>458</v>
      </c>
      <c r="M36" s="33">
        <v>442</v>
      </c>
      <c r="N36" s="33">
        <v>369</v>
      </c>
      <c r="O36" s="33">
        <v>376</v>
      </c>
      <c r="P36" s="33">
        <v>268</v>
      </c>
      <c r="Q36" s="33">
        <v>234</v>
      </c>
      <c r="R36" s="33">
        <v>197</v>
      </c>
      <c r="S36" s="33">
        <v>180</v>
      </c>
      <c r="T36" s="33">
        <v>138</v>
      </c>
      <c r="U36" s="33">
        <v>60</v>
      </c>
      <c r="V36" s="33">
        <v>55</v>
      </c>
      <c r="W36" s="100">
        <v>43</v>
      </c>
    </row>
    <row r="37" spans="1:23" x14ac:dyDescent="0.2">
      <c r="A37" s="38" t="s">
        <v>31</v>
      </c>
      <c r="B37" s="39" t="s">
        <v>72</v>
      </c>
      <c r="C37" s="40" t="s">
        <v>72</v>
      </c>
      <c r="D37" s="40" t="s">
        <v>72</v>
      </c>
      <c r="E37" s="40" t="s">
        <v>72</v>
      </c>
      <c r="F37" s="106" t="s">
        <v>72</v>
      </c>
      <c r="G37" s="40" t="s">
        <v>72</v>
      </c>
      <c r="H37" s="33">
        <v>180</v>
      </c>
      <c r="I37" s="33">
        <v>198</v>
      </c>
      <c r="J37" s="33">
        <v>275</v>
      </c>
      <c r="K37" s="33">
        <v>410</v>
      </c>
      <c r="L37" s="33">
        <v>451</v>
      </c>
      <c r="M37" s="33">
        <v>428</v>
      </c>
      <c r="N37" s="33">
        <v>356</v>
      </c>
      <c r="O37" s="33">
        <v>374</v>
      </c>
      <c r="P37" s="33">
        <v>263</v>
      </c>
      <c r="Q37" s="33">
        <v>233</v>
      </c>
      <c r="R37" s="33">
        <v>195</v>
      </c>
      <c r="S37" s="33">
        <v>175</v>
      </c>
      <c r="T37" s="33">
        <v>138</v>
      </c>
      <c r="U37" s="33">
        <v>60</v>
      </c>
      <c r="V37" s="33">
        <v>55</v>
      </c>
      <c r="W37" s="100">
        <v>42</v>
      </c>
    </row>
    <row r="38" spans="1:23" x14ac:dyDescent="0.2">
      <c r="A38" s="38" t="s">
        <v>32</v>
      </c>
      <c r="B38" s="28" t="s">
        <v>72</v>
      </c>
      <c r="C38" s="40" t="s">
        <v>72</v>
      </c>
      <c r="D38" s="40" t="s">
        <v>72</v>
      </c>
      <c r="E38" s="40" t="s">
        <v>72</v>
      </c>
      <c r="F38" s="106" t="s">
        <v>72</v>
      </c>
      <c r="G38" s="40" t="s">
        <v>72</v>
      </c>
      <c r="H38" s="33">
        <v>3</v>
      </c>
      <c r="I38" s="33">
        <v>1</v>
      </c>
      <c r="J38" s="33">
        <v>15</v>
      </c>
      <c r="K38" s="33">
        <v>2</v>
      </c>
      <c r="L38" s="33">
        <v>7</v>
      </c>
      <c r="M38" s="33">
        <v>14</v>
      </c>
      <c r="N38" s="33">
        <v>13</v>
      </c>
      <c r="O38" s="33">
        <v>2</v>
      </c>
      <c r="P38" s="33">
        <v>5</v>
      </c>
      <c r="Q38" s="33">
        <v>1</v>
      </c>
      <c r="R38" s="33">
        <v>2</v>
      </c>
      <c r="S38" s="33">
        <v>5</v>
      </c>
      <c r="T38" s="33">
        <v>0</v>
      </c>
      <c r="U38" s="33">
        <v>0</v>
      </c>
      <c r="V38" s="33">
        <v>0</v>
      </c>
      <c r="W38" s="100">
        <v>1</v>
      </c>
    </row>
    <row r="39" spans="1:23" x14ac:dyDescent="0.2">
      <c r="A39" s="34" t="s">
        <v>33</v>
      </c>
      <c r="B39" s="39" t="s">
        <v>72</v>
      </c>
      <c r="C39" s="40" t="s">
        <v>72</v>
      </c>
      <c r="D39" s="40" t="s">
        <v>72</v>
      </c>
      <c r="E39" s="40" t="s">
        <v>72</v>
      </c>
      <c r="F39" s="106" t="s">
        <v>72</v>
      </c>
      <c r="G39" s="40" t="s">
        <v>72</v>
      </c>
      <c r="H39" s="33">
        <v>116</v>
      </c>
      <c r="I39" s="33">
        <v>123</v>
      </c>
      <c r="J39" s="33">
        <v>102</v>
      </c>
      <c r="K39" s="33">
        <v>102</v>
      </c>
      <c r="L39" s="33">
        <v>105</v>
      </c>
      <c r="M39" s="33">
        <v>74</v>
      </c>
      <c r="N39" s="33">
        <v>54</v>
      </c>
      <c r="O39" s="33">
        <v>50</v>
      </c>
      <c r="P39" s="33">
        <v>18</v>
      </c>
      <c r="Q39" s="33">
        <v>40</v>
      </c>
      <c r="R39" s="33">
        <v>17</v>
      </c>
      <c r="S39" s="33">
        <v>9</v>
      </c>
      <c r="T39" s="33">
        <v>7</v>
      </c>
      <c r="U39" s="33">
        <v>8</v>
      </c>
      <c r="V39" s="33">
        <v>6</v>
      </c>
      <c r="W39" s="100">
        <v>11</v>
      </c>
    </row>
    <row r="40" spans="1:23" x14ac:dyDescent="0.2">
      <c r="A40" s="38" t="s">
        <v>34</v>
      </c>
      <c r="B40" s="39" t="s">
        <v>72</v>
      </c>
      <c r="C40" s="40" t="s">
        <v>72</v>
      </c>
      <c r="D40" s="40" t="s">
        <v>72</v>
      </c>
      <c r="E40" s="40" t="s">
        <v>72</v>
      </c>
      <c r="F40" s="106" t="s">
        <v>72</v>
      </c>
      <c r="G40" s="40" t="s">
        <v>72</v>
      </c>
      <c r="H40" s="33">
        <v>85</v>
      </c>
      <c r="I40" s="33">
        <v>80</v>
      </c>
      <c r="J40" s="33">
        <v>62</v>
      </c>
      <c r="K40" s="33">
        <v>78</v>
      </c>
      <c r="L40" s="33">
        <v>61</v>
      </c>
      <c r="M40" s="33">
        <v>42</v>
      </c>
      <c r="N40" s="33">
        <v>30</v>
      </c>
      <c r="O40" s="33">
        <v>31</v>
      </c>
      <c r="P40" s="33">
        <v>5</v>
      </c>
      <c r="Q40" s="33">
        <v>22</v>
      </c>
      <c r="R40" s="33">
        <v>5</v>
      </c>
      <c r="S40" s="33">
        <v>3</v>
      </c>
      <c r="T40" s="33">
        <v>3</v>
      </c>
      <c r="U40" s="33">
        <v>1</v>
      </c>
      <c r="V40" s="33">
        <v>2</v>
      </c>
      <c r="W40" s="100">
        <v>1</v>
      </c>
    </row>
    <row r="41" spans="1:23" x14ac:dyDescent="0.2">
      <c r="A41" s="38" t="s">
        <v>35</v>
      </c>
      <c r="B41" s="39" t="s">
        <v>72</v>
      </c>
      <c r="C41" s="40" t="s">
        <v>72</v>
      </c>
      <c r="D41" s="40" t="s">
        <v>72</v>
      </c>
      <c r="E41" s="40" t="s">
        <v>72</v>
      </c>
      <c r="F41" s="106" t="s">
        <v>72</v>
      </c>
      <c r="G41" s="40" t="s">
        <v>72</v>
      </c>
      <c r="H41" s="33">
        <v>2</v>
      </c>
      <c r="I41" s="33">
        <v>2</v>
      </c>
      <c r="J41" s="33">
        <v>3</v>
      </c>
      <c r="K41" s="33">
        <v>2</v>
      </c>
      <c r="L41" s="33">
        <v>2</v>
      </c>
      <c r="M41" s="33">
        <v>2</v>
      </c>
      <c r="N41" s="40">
        <v>0</v>
      </c>
      <c r="O41" s="40">
        <v>0</v>
      </c>
      <c r="P41" s="40">
        <v>1</v>
      </c>
      <c r="Q41" s="40">
        <v>0</v>
      </c>
      <c r="R41" s="40">
        <v>0</v>
      </c>
      <c r="S41" s="40">
        <v>0</v>
      </c>
      <c r="T41" s="40">
        <v>0</v>
      </c>
      <c r="U41" s="40">
        <v>0</v>
      </c>
      <c r="V41" s="40">
        <v>0</v>
      </c>
      <c r="W41" s="311">
        <v>0</v>
      </c>
    </row>
    <row r="42" spans="1:23" x14ac:dyDescent="0.2">
      <c r="A42" s="38" t="s">
        <v>36</v>
      </c>
      <c r="B42" s="39" t="s">
        <v>72</v>
      </c>
      <c r="C42" s="40" t="s">
        <v>72</v>
      </c>
      <c r="D42" s="40" t="s">
        <v>72</v>
      </c>
      <c r="E42" s="40" t="s">
        <v>72</v>
      </c>
      <c r="F42" s="106" t="s">
        <v>72</v>
      </c>
      <c r="G42" s="40" t="s">
        <v>72</v>
      </c>
      <c r="H42" s="33">
        <v>12</v>
      </c>
      <c r="I42" s="33">
        <v>15</v>
      </c>
      <c r="J42" s="33">
        <v>15</v>
      </c>
      <c r="K42" s="33">
        <v>13</v>
      </c>
      <c r="L42" s="33">
        <v>14</v>
      </c>
      <c r="M42" s="33">
        <v>17</v>
      </c>
      <c r="N42" s="33">
        <v>11</v>
      </c>
      <c r="O42" s="33">
        <v>9</v>
      </c>
      <c r="P42" s="33">
        <v>9</v>
      </c>
      <c r="Q42" s="33">
        <v>13</v>
      </c>
      <c r="R42" s="33">
        <v>4</v>
      </c>
      <c r="S42" s="33">
        <v>2</v>
      </c>
      <c r="T42" s="33">
        <v>1</v>
      </c>
      <c r="U42" s="33">
        <v>1</v>
      </c>
      <c r="V42" s="33">
        <v>2</v>
      </c>
      <c r="W42" s="100">
        <v>2</v>
      </c>
    </row>
    <row r="43" spans="1:23" x14ac:dyDescent="0.2">
      <c r="A43" s="38" t="s">
        <v>37</v>
      </c>
      <c r="B43" s="28" t="s">
        <v>72</v>
      </c>
      <c r="C43" s="40" t="s">
        <v>72</v>
      </c>
      <c r="D43" s="40" t="s">
        <v>72</v>
      </c>
      <c r="E43" s="40" t="s">
        <v>72</v>
      </c>
      <c r="F43" s="106" t="s">
        <v>72</v>
      </c>
      <c r="G43" s="40" t="s">
        <v>72</v>
      </c>
      <c r="H43" s="40">
        <v>0</v>
      </c>
      <c r="I43" s="40">
        <v>0</v>
      </c>
      <c r="J43" s="40">
        <v>0</v>
      </c>
      <c r="K43" s="40">
        <v>0</v>
      </c>
      <c r="L43" s="40">
        <v>0</v>
      </c>
      <c r="M43" s="40">
        <v>0</v>
      </c>
      <c r="N43" s="40">
        <v>0</v>
      </c>
      <c r="O43" s="40">
        <v>2</v>
      </c>
      <c r="P43" s="40">
        <v>0</v>
      </c>
      <c r="Q43" s="40">
        <v>0</v>
      </c>
      <c r="R43" s="40">
        <v>0</v>
      </c>
      <c r="S43" s="40">
        <v>0</v>
      </c>
      <c r="T43" s="40">
        <v>0</v>
      </c>
      <c r="U43" s="40">
        <v>0</v>
      </c>
      <c r="V43" s="40">
        <v>0</v>
      </c>
      <c r="W43" s="311">
        <v>0</v>
      </c>
    </row>
    <row r="44" spans="1:23" x14ac:dyDescent="0.2">
      <c r="A44" s="38" t="s">
        <v>38</v>
      </c>
      <c r="B44" s="39" t="s">
        <v>72</v>
      </c>
      <c r="C44" s="40" t="s">
        <v>72</v>
      </c>
      <c r="D44" s="40" t="s">
        <v>72</v>
      </c>
      <c r="E44" s="40" t="s">
        <v>72</v>
      </c>
      <c r="F44" s="106" t="s">
        <v>72</v>
      </c>
      <c r="G44" s="40" t="s">
        <v>72</v>
      </c>
      <c r="H44" s="33">
        <v>17</v>
      </c>
      <c r="I44" s="33">
        <v>26</v>
      </c>
      <c r="J44" s="33">
        <v>22</v>
      </c>
      <c r="K44" s="33">
        <v>9</v>
      </c>
      <c r="L44" s="33">
        <v>28</v>
      </c>
      <c r="M44" s="33">
        <v>13</v>
      </c>
      <c r="N44" s="33">
        <v>13</v>
      </c>
      <c r="O44" s="33">
        <v>8</v>
      </c>
      <c r="P44" s="33">
        <v>3</v>
      </c>
      <c r="Q44" s="33">
        <v>5</v>
      </c>
      <c r="R44" s="33">
        <v>8</v>
      </c>
      <c r="S44" s="33">
        <v>4</v>
      </c>
      <c r="T44" s="33">
        <v>3</v>
      </c>
      <c r="U44" s="33">
        <v>6</v>
      </c>
      <c r="V44" s="33">
        <v>2</v>
      </c>
      <c r="W44" s="100">
        <v>8</v>
      </c>
    </row>
    <row r="45" spans="1:23" ht="14.25" x14ac:dyDescent="0.2">
      <c r="A45" s="107" t="s">
        <v>73</v>
      </c>
      <c r="B45" s="39" t="s">
        <v>72</v>
      </c>
      <c r="C45" s="40" t="s">
        <v>72</v>
      </c>
      <c r="D45" s="40" t="s">
        <v>72</v>
      </c>
      <c r="E45" s="40" t="s">
        <v>72</v>
      </c>
      <c r="F45" s="106" t="s">
        <v>72</v>
      </c>
      <c r="G45" s="40" t="s">
        <v>72</v>
      </c>
      <c r="H45" s="33">
        <v>3</v>
      </c>
      <c r="I45" s="33">
        <v>3</v>
      </c>
      <c r="J45" s="33">
        <v>2</v>
      </c>
      <c r="K45" s="33">
        <v>1</v>
      </c>
      <c r="L45" s="33">
        <v>5</v>
      </c>
      <c r="M45" s="33">
        <v>1</v>
      </c>
      <c r="N45" s="33">
        <v>1</v>
      </c>
      <c r="O45" s="33">
        <v>0</v>
      </c>
      <c r="P45" s="33">
        <v>1</v>
      </c>
      <c r="Q45" s="33">
        <v>0</v>
      </c>
      <c r="R45" s="33">
        <v>0</v>
      </c>
      <c r="S45" s="33">
        <v>0</v>
      </c>
      <c r="T45" s="33">
        <v>0</v>
      </c>
      <c r="U45" s="33">
        <v>0</v>
      </c>
      <c r="V45" s="33">
        <v>0</v>
      </c>
      <c r="W45" s="100">
        <v>0</v>
      </c>
    </row>
    <row r="46" spans="1:23" x14ac:dyDescent="0.2">
      <c r="A46" s="107" t="s">
        <v>40</v>
      </c>
      <c r="B46" s="39" t="s">
        <v>72</v>
      </c>
      <c r="C46" s="40" t="s">
        <v>72</v>
      </c>
      <c r="D46" s="40" t="s">
        <v>72</v>
      </c>
      <c r="E46" s="40" t="s">
        <v>72</v>
      </c>
      <c r="F46" s="106" t="s">
        <v>72</v>
      </c>
      <c r="G46" s="40" t="s">
        <v>72</v>
      </c>
      <c r="H46" s="40">
        <v>0</v>
      </c>
      <c r="I46" s="33">
        <v>3</v>
      </c>
      <c r="J46" s="33">
        <v>4</v>
      </c>
      <c r="K46" s="33">
        <v>4</v>
      </c>
      <c r="L46" s="33">
        <v>2</v>
      </c>
      <c r="M46" s="40">
        <v>0</v>
      </c>
      <c r="N46" s="33">
        <v>1</v>
      </c>
      <c r="O46" s="33">
        <v>3</v>
      </c>
      <c r="P46" s="33">
        <v>0</v>
      </c>
      <c r="Q46" s="33">
        <v>0</v>
      </c>
      <c r="R46" s="33">
        <v>0</v>
      </c>
      <c r="S46" s="33">
        <v>1</v>
      </c>
      <c r="T46" s="33">
        <v>1</v>
      </c>
      <c r="U46" s="33">
        <v>0</v>
      </c>
      <c r="V46" s="33">
        <v>0</v>
      </c>
      <c r="W46" s="100">
        <v>0</v>
      </c>
    </row>
    <row r="47" spans="1:23" x14ac:dyDescent="0.2">
      <c r="A47" s="108"/>
      <c r="B47" s="39"/>
      <c r="C47" s="29"/>
      <c r="D47" s="29"/>
      <c r="E47" s="29"/>
      <c r="F47" s="105"/>
      <c r="G47" s="29"/>
      <c r="H47" s="29"/>
      <c r="I47" s="29"/>
      <c r="J47" s="29"/>
      <c r="K47" s="29"/>
      <c r="L47" s="29"/>
      <c r="M47" s="29"/>
      <c r="N47" s="29"/>
      <c r="O47" s="29"/>
      <c r="P47" s="29"/>
      <c r="Q47" s="29"/>
      <c r="R47" s="29"/>
      <c r="S47" s="29"/>
      <c r="T47" s="29"/>
      <c r="U47" s="29"/>
      <c r="V47" s="29"/>
      <c r="W47" s="287"/>
    </row>
    <row r="48" spans="1:23" x14ac:dyDescent="0.2">
      <c r="A48" s="109" t="s">
        <v>41</v>
      </c>
      <c r="B48" s="28" t="s">
        <v>72</v>
      </c>
      <c r="C48" s="40" t="s">
        <v>72</v>
      </c>
      <c r="D48" s="40" t="s">
        <v>72</v>
      </c>
      <c r="E48" s="40" t="s">
        <v>72</v>
      </c>
      <c r="F48" s="106" t="s">
        <v>72</v>
      </c>
      <c r="G48" s="40" t="s">
        <v>72</v>
      </c>
      <c r="H48" s="33">
        <v>105</v>
      </c>
      <c r="I48" s="33">
        <v>147</v>
      </c>
      <c r="J48" s="33">
        <v>237</v>
      </c>
      <c r="K48" s="33">
        <v>246</v>
      </c>
      <c r="L48" s="33">
        <v>281</v>
      </c>
      <c r="M48" s="33">
        <v>304</v>
      </c>
      <c r="N48" s="33">
        <v>352</v>
      </c>
      <c r="O48" s="33">
        <v>305</v>
      </c>
      <c r="P48" s="33">
        <v>284</v>
      </c>
      <c r="Q48" s="33">
        <v>256</v>
      </c>
      <c r="R48" s="33">
        <v>237</v>
      </c>
      <c r="S48" s="33">
        <v>177</v>
      </c>
      <c r="T48" s="33">
        <v>115</v>
      </c>
      <c r="U48" s="33">
        <v>57</v>
      </c>
      <c r="V48" s="33">
        <v>40</v>
      </c>
      <c r="W48" s="100">
        <v>52</v>
      </c>
    </row>
    <row r="49" spans="1:23" x14ac:dyDescent="0.2">
      <c r="A49" s="55"/>
      <c r="B49" s="39"/>
      <c r="C49" s="29"/>
      <c r="D49" s="29"/>
      <c r="E49" s="29"/>
      <c r="F49" s="105"/>
      <c r="G49" s="29"/>
      <c r="H49" s="29"/>
      <c r="I49" s="29"/>
      <c r="J49" s="29"/>
      <c r="K49" s="29"/>
      <c r="L49" s="29"/>
      <c r="M49" s="29"/>
      <c r="N49" s="29"/>
      <c r="O49" s="29"/>
      <c r="P49" s="29"/>
      <c r="Q49" s="29"/>
      <c r="R49" s="29"/>
      <c r="S49" s="29"/>
      <c r="T49" s="29"/>
      <c r="U49" s="29"/>
      <c r="V49" s="29"/>
      <c r="W49" s="287"/>
    </row>
    <row r="50" spans="1:23" x14ac:dyDescent="0.2">
      <c r="A50" s="45" t="s">
        <v>42</v>
      </c>
      <c r="B50" s="39" t="s">
        <v>72</v>
      </c>
      <c r="C50" s="40" t="s">
        <v>72</v>
      </c>
      <c r="D50" s="40" t="s">
        <v>72</v>
      </c>
      <c r="E50" s="40" t="s">
        <v>72</v>
      </c>
      <c r="F50" s="106" t="s">
        <v>72</v>
      </c>
      <c r="G50" s="40" t="s">
        <v>72</v>
      </c>
      <c r="H50" s="33">
        <v>158</v>
      </c>
      <c r="I50" s="33">
        <v>181</v>
      </c>
      <c r="J50" s="33">
        <v>247</v>
      </c>
      <c r="K50" s="33">
        <v>225</v>
      </c>
      <c r="L50" s="33">
        <v>249</v>
      </c>
      <c r="M50" s="33">
        <v>249</v>
      </c>
      <c r="N50" s="33">
        <v>316</v>
      </c>
      <c r="O50" s="33">
        <v>356</v>
      </c>
      <c r="P50" s="33">
        <v>466</v>
      </c>
      <c r="Q50" s="33">
        <v>412</v>
      </c>
      <c r="R50" s="33">
        <v>358</v>
      </c>
      <c r="S50" s="33">
        <v>211</v>
      </c>
      <c r="T50" s="33">
        <v>119</v>
      </c>
      <c r="U50" s="33">
        <v>58</v>
      </c>
      <c r="V50" s="33">
        <v>47</v>
      </c>
      <c r="W50" s="100">
        <v>54</v>
      </c>
    </row>
    <row r="51" spans="1:23" x14ac:dyDescent="0.2">
      <c r="A51" s="46" t="s">
        <v>43</v>
      </c>
      <c r="B51" s="39" t="s">
        <v>72</v>
      </c>
      <c r="C51" s="40" t="s">
        <v>72</v>
      </c>
      <c r="D51" s="40" t="s">
        <v>72</v>
      </c>
      <c r="E51" s="40" t="s">
        <v>72</v>
      </c>
      <c r="F51" s="106" t="s">
        <v>72</v>
      </c>
      <c r="G51" s="40" t="s">
        <v>72</v>
      </c>
      <c r="H51" s="33">
        <v>56</v>
      </c>
      <c r="I51" s="33">
        <v>66</v>
      </c>
      <c r="J51" s="33">
        <v>96</v>
      </c>
      <c r="K51" s="33">
        <v>89</v>
      </c>
      <c r="L51" s="33">
        <v>81</v>
      </c>
      <c r="M51" s="33">
        <v>59</v>
      </c>
      <c r="N51" s="33">
        <v>79</v>
      </c>
      <c r="O51" s="33">
        <v>72</v>
      </c>
      <c r="P51" s="33">
        <v>64</v>
      </c>
      <c r="Q51" s="33">
        <v>42</v>
      </c>
      <c r="R51" s="33">
        <v>41</v>
      </c>
      <c r="S51" s="33">
        <v>28</v>
      </c>
      <c r="T51" s="33">
        <v>23</v>
      </c>
      <c r="U51" s="33">
        <v>6</v>
      </c>
      <c r="V51" s="33">
        <v>3</v>
      </c>
      <c r="W51" s="100">
        <v>10</v>
      </c>
    </row>
    <row r="52" spans="1:23" x14ac:dyDescent="0.2">
      <c r="A52" s="46" t="s">
        <v>44</v>
      </c>
      <c r="B52" s="39" t="s">
        <v>72</v>
      </c>
      <c r="C52" s="40" t="s">
        <v>72</v>
      </c>
      <c r="D52" s="40" t="s">
        <v>72</v>
      </c>
      <c r="E52" s="40" t="s">
        <v>72</v>
      </c>
      <c r="F52" s="106" t="s">
        <v>72</v>
      </c>
      <c r="G52" s="40" t="s">
        <v>72</v>
      </c>
      <c r="H52" s="33">
        <v>46</v>
      </c>
      <c r="I52" s="33">
        <v>52</v>
      </c>
      <c r="J52" s="33">
        <v>89</v>
      </c>
      <c r="K52" s="33">
        <v>72</v>
      </c>
      <c r="L52" s="33">
        <v>124</v>
      </c>
      <c r="M52" s="33">
        <v>129</v>
      </c>
      <c r="N52" s="33">
        <v>185</v>
      </c>
      <c r="O52" s="33">
        <v>209</v>
      </c>
      <c r="P52" s="33">
        <v>359</v>
      </c>
      <c r="Q52" s="33">
        <v>325</v>
      </c>
      <c r="R52" s="33">
        <v>288</v>
      </c>
      <c r="S52" s="33">
        <v>147</v>
      </c>
      <c r="T52" s="33">
        <v>79</v>
      </c>
      <c r="U52" s="33">
        <v>41</v>
      </c>
      <c r="V52" s="33">
        <v>30</v>
      </c>
      <c r="W52" s="100">
        <v>36</v>
      </c>
    </row>
    <row r="53" spans="1:23" x14ac:dyDescent="0.2">
      <c r="A53" s="46" t="s">
        <v>45</v>
      </c>
      <c r="B53" s="28" t="s">
        <v>72</v>
      </c>
      <c r="C53" s="40" t="s">
        <v>72</v>
      </c>
      <c r="D53" s="40" t="s">
        <v>72</v>
      </c>
      <c r="E53" s="40" t="s">
        <v>72</v>
      </c>
      <c r="F53" s="106" t="s">
        <v>72</v>
      </c>
      <c r="G53" s="40" t="s">
        <v>72</v>
      </c>
      <c r="H53" s="40"/>
      <c r="I53" s="33"/>
      <c r="J53" s="33"/>
      <c r="K53" s="40"/>
      <c r="L53" s="40"/>
      <c r="M53" s="40"/>
      <c r="N53" s="40"/>
      <c r="O53" s="40">
        <v>0</v>
      </c>
      <c r="P53" s="40">
        <v>0</v>
      </c>
      <c r="Q53" s="40">
        <v>1</v>
      </c>
      <c r="R53" s="40">
        <v>1</v>
      </c>
      <c r="S53" s="40">
        <v>1</v>
      </c>
      <c r="T53" s="40">
        <v>1</v>
      </c>
      <c r="U53" s="40">
        <v>0</v>
      </c>
      <c r="V53" s="40">
        <v>0</v>
      </c>
      <c r="W53" s="311">
        <v>0</v>
      </c>
    </row>
    <row r="54" spans="1:23" x14ac:dyDescent="0.2">
      <c r="A54" s="46" t="s">
        <v>46</v>
      </c>
      <c r="B54" s="39" t="s">
        <v>72</v>
      </c>
      <c r="C54" s="40" t="s">
        <v>72</v>
      </c>
      <c r="D54" s="40" t="s">
        <v>72</v>
      </c>
      <c r="E54" s="40" t="s">
        <v>72</v>
      </c>
      <c r="F54" s="106" t="s">
        <v>72</v>
      </c>
      <c r="G54" s="40" t="s">
        <v>72</v>
      </c>
      <c r="H54" s="33">
        <v>56</v>
      </c>
      <c r="I54" s="33">
        <v>62</v>
      </c>
      <c r="J54" s="33">
        <v>61</v>
      </c>
      <c r="K54" s="33">
        <v>64</v>
      </c>
      <c r="L54" s="33">
        <v>44</v>
      </c>
      <c r="M54" s="33">
        <v>61</v>
      </c>
      <c r="N54" s="33">
        <v>52</v>
      </c>
      <c r="O54" s="33">
        <v>75</v>
      </c>
      <c r="P54" s="33">
        <v>43</v>
      </c>
      <c r="Q54" s="33">
        <v>44</v>
      </c>
      <c r="R54" s="33">
        <v>28</v>
      </c>
      <c r="S54" s="33">
        <v>35</v>
      </c>
      <c r="T54" s="33">
        <v>16</v>
      </c>
      <c r="U54" s="33">
        <v>11</v>
      </c>
      <c r="V54" s="33">
        <v>14</v>
      </c>
      <c r="W54" s="100">
        <v>8</v>
      </c>
    </row>
    <row r="55" spans="1:23" x14ac:dyDescent="0.2">
      <c r="A55" s="46"/>
      <c r="B55" s="39"/>
      <c r="C55" s="29"/>
      <c r="D55" s="29"/>
      <c r="E55" s="29"/>
      <c r="F55" s="105"/>
      <c r="G55" s="29"/>
      <c r="H55" s="43"/>
      <c r="I55" s="43"/>
      <c r="J55" s="43"/>
      <c r="K55" s="43"/>
      <c r="L55" s="43"/>
      <c r="M55" s="43"/>
      <c r="N55" s="43"/>
      <c r="O55" s="43"/>
      <c r="P55" s="43"/>
      <c r="Q55" s="43"/>
      <c r="R55" s="43"/>
      <c r="S55" s="43"/>
      <c r="T55" s="43"/>
      <c r="U55" s="43"/>
      <c r="V55" s="43"/>
      <c r="W55" s="324"/>
    </row>
    <row r="56" spans="1:23" x14ac:dyDescent="0.2">
      <c r="A56" s="45" t="s">
        <v>47</v>
      </c>
      <c r="B56" s="39" t="s">
        <v>72</v>
      </c>
      <c r="C56" s="40" t="s">
        <v>72</v>
      </c>
      <c r="D56" s="40" t="s">
        <v>72</v>
      </c>
      <c r="E56" s="40" t="s">
        <v>72</v>
      </c>
      <c r="F56" s="106" t="s">
        <v>72</v>
      </c>
      <c r="G56" s="40" t="s">
        <v>72</v>
      </c>
      <c r="H56" s="33">
        <v>43</v>
      </c>
      <c r="I56" s="33">
        <v>83</v>
      </c>
      <c r="J56" s="33">
        <v>91</v>
      </c>
      <c r="K56" s="33">
        <v>156</v>
      </c>
      <c r="L56" s="33">
        <v>187</v>
      </c>
      <c r="M56" s="33">
        <v>167</v>
      </c>
      <c r="N56" s="33">
        <v>168</v>
      </c>
      <c r="O56" s="33">
        <v>165</v>
      </c>
      <c r="P56" s="33">
        <v>151</v>
      </c>
      <c r="Q56" s="33">
        <v>141</v>
      </c>
      <c r="R56" s="33">
        <v>136</v>
      </c>
      <c r="S56" s="33">
        <v>157</v>
      </c>
      <c r="T56" s="33">
        <v>90</v>
      </c>
      <c r="U56" s="33">
        <v>55</v>
      </c>
      <c r="V56" s="33">
        <v>60</v>
      </c>
      <c r="W56" s="100">
        <v>46</v>
      </c>
    </row>
    <row r="57" spans="1:23" x14ac:dyDescent="0.2">
      <c r="A57" s="46" t="s">
        <v>48</v>
      </c>
      <c r="B57" s="28" t="s">
        <v>72</v>
      </c>
      <c r="C57" s="40" t="s">
        <v>72</v>
      </c>
      <c r="D57" s="40" t="s">
        <v>72</v>
      </c>
      <c r="E57" s="40" t="s">
        <v>72</v>
      </c>
      <c r="F57" s="106" t="s">
        <v>72</v>
      </c>
      <c r="G57" s="40" t="s">
        <v>72</v>
      </c>
      <c r="H57" s="33">
        <v>33</v>
      </c>
      <c r="I57" s="33">
        <v>60</v>
      </c>
      <c r="J57" s="33">
        <v>61</v>
      </c>
      <c r="K57" s="33">
        <v>69</v>
      </c>
      <c r="L57" s="33">
        <v>75</v>
      </c>
      <c r="M57" s="33">
        <v>69</v>
      </c>
      <c r="N57" s="33">
        <v>71</v>
      </c>
      <c r="O57" s="33">
        <v>69</v>
      </c>
      <c r="P57" s="33">
        <v>39</v>
      </c>
      <c r="Q57" s="33">
        <v>31</v>
      </c>
      <c r="R57" s="33">
        <v>38</v>
      </c>
      <c r="S57" s="33">
        <v>38</v>
      </c>
      <c r="T57" s="33">
        <v>26</v>
      </c>
      <c r="U57" s="33">
        <v>23</v>
      </c>
      <c r="V57" s="33">
        <v>23</v>
      </c>
      <c r="W57" s="100">
        <v>15</v>
      </c>
    </row>
    <row r="58" spans="1:23" x14ac:dyDescent="0.2">
      <c r="A58" s="46" t="s">
        <v>49</v>
      </c>
      <c r="B58" s="39" t="s">
        <v>72</v>
      </c>
      <c r="C58" s="40" t="s">
        <v>72</v>
      </c>
      <c r="D58" s="40" t="s">
        <v>72</v>
      </c>
      <c r="E58" s="40" t="s">
        <v>72</v>
      </c>
      <c r="F58" s="106" t="s">
        <v>72</v>
      </c>
      <c r="G58" s="40" t="s">
        <v>72</v>
      </c>
      <c r="H58" s="33">
        <v>10</v>
      </c>
      <c r="I58" s="33">
        <v>23</v>
      </c>
      <c r="J58" s="33">
        <v>30</v>
      </c>
      <c r="K58" s="33">
        <v>87</v>
      </c>
      <c r="L58" s="33">
        <v>112</v>
      </c>
      <c r="M58" s="33">
        <v>98</v>
      </c>
      <c r="N58" s="33">
        <v>97</v>
      </c>
      <c r="O58" s="33">
        <v>96</v>
      </c>
      <c r="P58" s="33">
        <v>112</v>
      </c>
      <c r="Q58" s="33">
        <v>110</v>
      </c>
      <c r="R58" s="33">
        <v>98</v>
      </c>
      <c r="S58" s="33">
        <v>119</v>
      </c>
      <c r="T58" s="33">
        <v>64</v>
      </c>
      <c r="U58" s="33">
        <v>32</v>
      </c>
      <c r="V58" s="33">
        <v>37</v>
      </c>
      <c r="W58" s="100">
        <v>31</v>
      </c>
    </row>
    <row r="59" spans="1:23" x14ac:dyDescent="0.2">
      <c r="A59" s="46"/>
      <c r="B59" s="39"/>
      <c r="C59" s="40"/>
      <c r="D59" s="40"/>
      <c r="E59" s="40"/>
      <c r="F59" s="106"/>
      <c r="G59" s="40"/>
      <c r="H59" s="33"/>
      <c r="I59" s="33"/>
      <c r="J59" s="33"/>
      <c r="K59" s="33"/>
      <c r="M59" s="33"/>
      <c r="N59" s="33"/>
      <c r="O59" s="33"/>
      <c r="P59" s="33"/>
      <c r="Q59" s="33"/>
      <c r="R59" s="33"/>
      <c r="S59" s="33"/>
      <c r="T59" s="33"/>
      <c r="U59" s="33"/>
      <c r="V59" s="33"/>
      <c r="W59" s="100"/>
    </row>
    <row r="60" spans="1:23" x14ac:dyDescent="0.2">
      <c r="A60" s="45" t="s">
        <v>50</v>
      </c>
      <c r="B60" s="39" t="s">
        <v>72</v>
      </c>
      <c r="C60" s="40" t="s">
        <v>72</v>
      </c>
      <c r="D60" s="40" t="s">
        <v>72</v>
      </c>
      <c r="E60" s="40" t="s">
        <v>72</v>
      </c>
      <c r="F60" s="106" t="s">
        <v>72</v>
      </c>
      <c r="G60" s="40" t="s">
        <v>72</v>
      </c>
      <c r="H60" s="33">
        <v>216</v>
      </c>
      <c r="I60" s="33">
        <v>271</v>
      </c>
      <c r="J60" s="33">
        <v>344</v>
      </c>
      <c r="K60" s="33">
        <v>406</v>
      </c>
      <c r="L60" s="33">
        <v>378</v>
      </c>
      <c r="M60" s="33">
        <v>350</v>
      </c>
      <c r="N60" s="33">
        <v>360</v>
      </c>
      <c r="O60" s="33">
        <v>386</v>
      </c>
      <c r="P60" s="33">
        <v>353</v>
      </c>
      <c r="Q60" s="33">
        <v>257</v>
      </c>
      <c r="R60" s="33">
        <v>242</v>
      </c>
      <c r="S60" s="33">
        <v>187</v>
      </c>
      <c r="T60" s="33">
        <v>115</v>
      </c>
      <c r="U60" s="33">
        <v>55</v>
      </c>
      <c r="V60" s="33">
        <v>74</v>
      </c>
      <c r="W60" s="100">
        <v>51</v>
      </c>
    </row>
    <row r="61" spans="1:23" x14ac:dyDescent="0.2">
      <c r="A61" s="110"/>
      <c r="B61" s="39"/>
      <c r="C61" s="40"/>
      <c r="D61" s="40"/>
      <c r="E61" s="40"/>
      <c r="F61" s="106"/>
      <c r="G61" s="40"/>
      <c r="H61" s="33"/>
      <c r="I61" s="33"/>
      <c r="J61" s="33"/>
      <c r="K61" s="33"/>
      <c r="M61" s="33"/>
      <c r="N61" s="33"/>
      <c r="O61" s="33"/>
      <c r="P61" s="33"/>
      <c r="Q61" s="33"/>
      <c r="R61" s="33"/>
      <c r="S61" s="33"/>
      <c r="T61" s="33"/>
      <c r="U61" s="33"/>
      <c r="V61" s="33"/>
      <c r="W61" s="100"/>
    </row>
    <row r="62" spans="1:23" ht="14.25" x14ac:dyDescent="0.2">
      <c r="A62" s="45" t="s">
        <v>74</v>
      </c>
      <c r="B62" s="39" t="s">
        <v>72</v>
      </c>
      <c r="C62" s="40" t="s">
        <v>72</v>
      </c>
      <c r="D62" s="40" t="s">
        <v>72</v>
      </c>
      <c r="E62" s="40" t="s">
        <v>72</v>
      </c>
      <c r="F62" s="106" t="s">
        <v>72</v>
      </c>
      <c r="G62" s="40" t="s">
        <v>72</v>
      </c>
      <c r="H62" s="33">
        <v>42</v>
      </c>
      <c r="I62" s="33">
        <v>38</v>
      </c>
      <c r="J62" s="33">
        <v>50</v>
      </c>
      <c r="K62" s="33">
        <v>51</v>
      </c>
      <c r="L62" s="33">
        <v>119</v>
      </c>
      <c r="M62" s="33">
        <v>132</v>
      </c>
      <c r="N62" s="33">
        <v>131</v>
      </c>
      <c r="O62" s="33">
        <v>147</v>
      </c>
      <c r="P62" s="33">
        <v>133</v>
      </c>
      <c r="Q62" s="33">
        <v>116</v>
      </c>
      <c r="R62" s="33">
        <v>109</v>
      </c>
      <c r="S62" s="33">
        <v>112</v>
      </c>
      <c r="T62" s="33">
        <v>76</v>
      </c>
      <c r="U62" s="33">
        <v>36</v>
      </c>
      <c r="V62" s="33">
        <v>44</v>
      </c>
      <c r="W62" s="100">
        <v>16</v>
      </c>
    </row>
    <row r="63" spans="1:23" x14ac:dyDescent="0.2">
      <c r="A63" s="46" t="s">
        <v>52</v>
      </c>
      <c r="B63" s="30" t="s">
        <v>72</v>
      </c>
      <c r="C63" s="40" t="s">
        <v>72</v>
      </c>
      <c r="D63" s="40" t="s">
        <v>72</v>
      </c>
      <c r="E63" s="40" t="s">
        <v>72</v>
      </c>
      <c r="F63" s="106" t="s">
        <v>72</v>
      </c>
      <c r="G63" s="40" t="s">
        <v>72</v>
      </c>
      <c r="H63" s="33">
        <v>5</v>
      </c>
      <c r="I63" s="33">
        <v>4</v>
      </c>
      <c r="J63" s="33">
        <v>33</v>
      </c>
      <c r="K63" s="33">
        <v>46</v>
      </c>
      <c r="L63" s="33">
        <v>103</v>
      </c>
      <c r="M63" s="33">
        <v>110</v>
      </c>
      <c r="N63" s="33">
        <v>108</v>
      </c>
      <c r="O63" s="33">
        <v>133</v>
      </c>
      <c r="P63" s="33">
        <v>127</v>
      </c>
      <c r="Q63" s="33">
        <v>94</v>
      </c>
      <c r="R63" s="33">
        <v>91</v>
      </c>
      <c r="S63" s="33">
        <v>99</v>
      </c>
      <c r="T63" s="33">
        <v>75</v>
      </c>
      <c r="U63" s="33">
        <v>29</v>
      </c>
      <c r="V63" s="33">
        <v>43</v>
      </c>
      <c r="W63" s="100">
        <v>13</v>
      </c>
    </row>
    <row r="64" spans="1:23" x14ac:dyDescent="0.2">
      <c r="A64" s="46" t="s">
        <v>53</v>
      </c>
      <c r="B64" s="111" t="s">
        <v>72</v>
      </c>
      <c r="C64" s="111" t="s">
        <v>72</v>
      </c>
      <c r="D64" s="111" t="s">
        <v>72</v>
      </c>
      <c r="E64" s="111" t="s">
        <v>72</v>
      </c>
      <c r="F64" s="112" t="s">
        <v>72</v>
      </c>
      <c r="G64" s="111" t="s">
        <v>72</v>
      </c>
      <c r="H64" s="26">
        <v>37</v>
      </c>
      <c r="I64" s="26">
        <v>34</v>
      </c>
      <c r="J64" s="26">
        <v>17</v>
      </c>
      <c r="K64" s="26">
        <v>5</v>
      </c>
      <c r="L64" s="26">
        <v>16</v>
      </c>
      <c r="M64" s="26">
        <v>22</v>
      </c>
      <c r="N64" s="26">
        <v>23</v>
      </c>
      <c r="O64" s="26">
        <v>14</v>
      </c>
      <c r="P64" s="26">
        <v>6</v>
      </c>
      <c r="Q64" s="26">
        <v>22</v>
      </c>
      <c r="R64" s="26">
        <v>18</v>
      </c>
      <c r="S64" s="26">
        <v>13</v>
      </c>
      <c r="T64" s="26">
        <v>1</v>
      </c>
      <c r="U64" s="26">
        <v>7</v>
      </c>
      <c r="V64" s="26">
        <v>1</v>
      </c>
      <c r="W64" s="100">
        <v>3</v>
      </c>
    </row>
    <row r="65" spans="1:29" s="3" customFormat="1" x14ac:dyDescent="0.2">
      <c r="A65" s="55"/>
      <c r="B65" s="113"/>
      <c r="C65" s="114"/>
      <c r="D65" s="114"/>
      <c r="E65" s="114"/>
      <c r="F65" s="114"/>
      <c r="G65" s="114"/>
      <c r="H65" s="114"/>
      <c r="I65" s="114"/>
      <c r="J65" s="114"/>
      <c r="K65" s="114"/>
      <c r="L65" s="114"/>
      <c r="M65" s="114"/>
      <c r="N65" s="114"/>
      <c r="O65" s="114"/>
      <c r="P65" s="114"/>
      <c r="Q65" s="114"/>
      <c r="R65" s="114"/>
      <c r="S65" s="114"/>
      <c r="U65" s="8"/>
      <c r="V65" s="8"/>
      <c r="W65" s="52"/>
    </row>
    <row r="66" spans="1:29" x14ac:dyDescent="0.2">
      <c r="A66" s="3"/>
      <c r="B66" s="18" t="s">
        <v>54</v>
      </c>
      <c r="C66" s="19"/>
      <c r="D66" s="19"/>
      <c r="E66" s="19"/>
      <c r="F66" s="19"/>
      <c r="G66" s="19"/>
      <c r="H66" s="19"/>
      <c r="I66" s="19"/>
      <c r="J66" s="19"/>
      <c r="K66" s="19"/>
      <c r="L66" s="19"/>
      <c r="M66" s="19"/>
      <c r="N66" s="19"/>
      <c r="O66" s="19"/>
      <c r="P66" s="19"/>
      <c r="Q66" s="19"/>
      <c r="R66" s="19"/>
      <c r="S66" s="19"/>
      <c r="T66" s="19"/>
      <c r="U66" s="19"/>
      <c r="V66" s="19"/>
      <c r="W66" s="115"/>
    </row>
    <row r="67" spans="1:29" x14ac:dyDescent="0.2">
      <c r="A67" s="116" t="s">
        <v>2</v>
      </c>
      <c r="B67" s="25">
        <v>100</v>
      </c>
      <c r="C67" s="25">
        <v>100</v>
      </c>
      <c r="D67" s="25">
        <v>100</v>
      </c>
      <c r="E67" s="25">
        <v>100</v>
      </c>
      <c r="F67" s="25">
        <v>100</v>
      </c>
      <c r="G67" s="25">
        <v>100</v>
      </c>
      <c r="H67" s="25">
        <v>100</v>
      </c>
      <c r="I67" s="25">
        <v>100</v>
      </c>
      <c r="J67" s="25">
        <v>100</v>
      </c>
      <c r="K67" s="25">
        <v>100</v>
      </c>
      <c r="L67" s="25">
        <v>100</v>
      </c>
      <c r="M67" s="25">
        <v>100</v>
      </c>
      <c r="N67" s="25">
        <v>100</v>
      </c>
      <c r="O67" s="25">
        <v>100</v>
      </c>
      <c r="P67" s="25">
        <v>100</v>
      </c>
      <c r="Q67" s="25">
        <v>100</v>
      </c>
      <c r="R67" s="25">
        <v>100</v>
      </c>
      <c r="S67" s="25">
        <v>100</v>
      </c>
      <c r="T67" s="25">
        <v>100</v>
      </c>
      <c r="U67" s="25">
        <v>100</v>
      </c>
      <c r="V67" s="25">
        <v>100</v>
      </c>
      <c r="W67" s="117">
        <v>100</v>
      </c>
    </row>
    <row r="68" spans="1:29" x14ac:dyDescent="0.2">
      <c r="A68" s="116"/>
      <c r="B68" s="118"/>
      <c r="C68" s="119"/>
      <c r="D68" s="119"/>
      <c r="E68" s="119"/>
      <c r="F68" s="119"/>
      <c r="G68" s="119"/>
      <c r="H68" s="119"/>
      <c r="I68" s="119"/>
      <c r="J68" s="119"/>
      <c r="K68" s="119"/>
      <c r="L68" s="119"/>
      <c r="M68" s="119"/>
      <c r="N68" s="119"/>
      <c r="O68" s="119"/>
      <c r="P68" s="119"/>
      <c r="Q68" s="119"/>
      <c r="R68" s="119"/>
      <c r="S68" s="119"/>
      <c r="T68" s="119"/>
      <c r="U68" s="119"/>
      <c r="V68" s="119"/>
      <c r="W68" s="120"/>
    </row>
    <row r="69" spans="1:29" x14ac:dyDescent="0.2">
      <c r="A69" s="121" t="s">
        <v>3</v>
      </c>
      <c r="B69" s="118" t="s">
        <v>72</v>
      </c>
      <c r="C69" s="119" t="s">
        <v>72</v>
      </c>
      <c r="D69" s="119" t="s">
        <v>72</v>
      </c>
      <c r="E69" s="119" t="s">
        <v>72</v>
      </c>
      <c r="F69" s="119" t="s">
        <v>72</v>
      </c>
      <c r="G69" s="119" t="s">
        <v>72</v>
      </c>
      <c r="H69" s="119">
        <v>93.8</v>
      </c>
      <c r="I69" s="119">
        <v>93.7</v>
      </c>
      <c r="J69" s="119">
        <v>92.8</v>
      </c>
      <c r="K69" s="119">
        <v>92.6</v>
      </c>
      <c r="L69" s="119">
        <v>92.4</v>
      </c>
      <c r="M69" s="119">
        <v>92.7</v>
      </c>
      <c r="N69" s="119">
        <v>92</v>
      </c>
      <c r="O69" s="119">
        <v>90.7</v>
      </c>
      <c r="P69" s="119">
        <v>88.6</v>
      </c>
      <c r="Q69" s="119">
        <v>88.5</v>
      </c>
      <c r="R69" s="119">
        <v>87.9</v>
      </c>
      <c r="S69" s="119">
        <v>88</v>
      </c>
      <c r="T69" s="119">
        <v>88.1</v>
      </c>
      <c r="U69" s="119">
        <v>88</v>
      </c>
      <c r="V69" s="119">
        <v>85.8</v>
      </c>
      <c r="W69" s="120">
        <v>88</v>
      </c>
      <c r="AA69" s="410"/>
      <c r="AB69" s="410"/>
      <c r="AC69" s="410"/>
    </row>
    <row r="70" spans="1:29" x14ac:dyDescent="0.2">
      <c r="A70" s="121"/>
      <c r="B70" s="122"/>
      <c r="C70" s="67"/>
      <c r="D70" s="67"/>
      <c r="E70" s="67"/>
      <c r="F70" s="67"/>
      <c r="G70" s="67"/>
      <c r="H70" s="67"/>
      <c r="I70" s="67"/>
      <c r="J70" s="67"/>
      <c r="K70" s="67"/>
      <c r="L70" s="67"/>
      <c r="M70" s="67"/>
      <c r="N70" s="67"/>
      <c r="O70" s="67"/>
      <c r="P70" s="67"/>
      <c r="Q70" s="67"/>
      <c r="R70" s="67"/>
      <c r="S70" s="67"/>
      <c r="T70" s="67"/>
      <c r="U70" s="67"/>
      <c r="V70" s="67"/>
      <c r="W70" s="68"/>
      <c r="AA70" s="410"/>
      <c r="AB70" s="410"/>
      <c r="AC70" s="410"/>
    </row>
    <row r="71" spans="1:29" x14ac:dyDescent="0.2">
      <c r="A71" s="109" t="s">
        <v>4</v>
      </c>
      <c r="B71" s="122" t="s">
        <v>72</v>
      </c>
      <c r="C71" s="67" t="s">
        <v>72</v>
      </c>
      <c r="D71" s="67" t="s">
        <v>72</v>
      </c>
      <c r="E71" s="67" t="s">
        <v>72</v>
      </c>
      <c r="F71" s="67" t="s">
        <v>72</v>
      </c>
      <c r="G71" s="67" t="s">
        <v>72</v>
      </c>
      <c r="H71" s="67">
        <v>43.5</v>
      </c>
      <c r="I71" s="67">
        <v>42.1</v>
      </c>
      <c r="J71" s="67">
        <v>40.4</v>
      </c>
      <c r="K71" s="67">
        <v>40.299999999999997</v>
      </c>
      <c r="L71" s="67">
        <v>39.1</v>
      </c>
      <c r="M71" s="67">
        <v>38.4</v>
      </c>
      <c r="N71" s="67">
        <v>36.9</v>
      </c>
      <c r="O71" s="67">
        <v>36.9</v>
      </c>
      <c r="P71" s="67">
        <v>40.299999999999997</v>
      </c>
      <c r="Q71" s="67">
        <v>39.6</v>
      </c>
      <c r="R71" s="67">
        <v>40</v>
      </c>
      <c r="S71" s="67">
        <v>38.700000000000003</v>
      </c>
      <c r="T71" s="67">
        <v>39.4</v>
      </c>
      <c r="U71" s="67">
        <v>42.9</v>
      </c>
      <c r="V71" s="67">
        <v>43.7</v>
      </c>
      <c r="W71" s="68">
        <v>44.4</v>
      </c>
      <c r="AA71" s="410"/>
      <c r="AB71" s="410"/>
      <c r="AC71" s="410"/>
    </row>
    <row r="72" spans="1:29" x14ac:dyDescent="0.2">
      <c r="A72" s="107" t="s">
        <v>5</v>
      </c>
      <c r="B72" s="122" t="s">
        <v>72</v>
      </c>
      <c r="C72" s="67" t="s">
        <v>72</v>
      </c>
      <c r="D72" s="67" t="s">
        <v>72</v>
      </c>
      <c r="E72" s="67" t="s">
        <v>72</v>
      </c>
      <c r="F72" s="67" t="s">
        <v>72</v>
      </c>
      <c r="G72" s="67" t="s">
        <v>72</v>
      </c>
      <c r="H72" s="67">
        <v>37.6</v>
      </c>
      <c r="I72" s="67">
        <v>35.9</v>
      </c>
      <c r="J72" s="67">
        <v>35.4</v>
      </c>
      <c r="K72" s="67">
        <v>34.1</v>
      </c>
      <c r="L72" s="67">
        <v>33.799999999999997</v>
      </c>
      <c r="M72" s="67">
        <v>31.9</v>
      </c>
      <c r="N72" s="67">
        <v>30.8</v>
      </c>
      <c r="O72" s="67">
        <v>31.1</v>
      </c>
      <c r="P72" s="67">
        <v>33.1</v>
      </c>
      <c r="Q72" s="67">
        <v>33.200000000000003</v>
      </c>
      <c r="R72" s="67">
        <v>33.200000000000003</v>
      </c>
      <c r="S72" s="67">
        <v>31</v>
      </c>
      <c r="T72" s="67">
        <v>33</v>
      </c>
      <c r="U72" s="67">
        <v>36.4</v>
      </c>
      <c r="V72" s="67">
        <v>35.700000000000003</v>
      </c>
      <c r="W72" s="68">
        <v>35.200000000000003</v>
      </c>
      <c r="AA72" s="410"/>
      <c r="AB72" s="410"/>
      <c r="AC72" s="410"/>
    </row>
    <row r="73" spans="1:29" x14ac:dyDescent="0.2">
      <c r="A73" s="123" t="s">
        <v>6</v>
      </c>
      <c r="B73" s="122" t="s">
        <v>72</v>
      </c>
      <c r="C73" s="67" t="s">
        <v>72</v>
      </c>
      <c r="D73" s="67" t="s">
        <v>72</v>
      </c>
      <c r="E73" s="67" t="s">
        <v>72</v>
      </c>
      <c r="F73" s="67" t="s">
        <v>72</v>
      </c>
      <c r="G73" s="67" t="s">
        <v>72</v>
      </c>
      <c r="H73" s="67">
        <v>0.8</v>
      </c>
      <c r="I73" s="67">
        <v>0.5</v>
      </c>
      <c r="J73" s="67">
        <v>0.5</v>
      </c>
      <c r="K73" s="67">
        <v>0.5</v>
      </c>
      <c r="L73" s="67">
        <v>0.5</v>
      </c>
      <c r="M73" s="67">
        <v>0.3</v>
      </c>
      <c r="N73" s="67">
        <v>0.2</v>
      </c>
      <c r="O73" s="67">
        <v>0.2</v>
      </c>
      <c r="P73" s="67">
        <v>0.2</v>
      </c>
      <c r="Q73" s="67">
        <v>0.2</v>
      </c>
      <c r="R73" s="67">
        <v>0.2</v>
      </c>
      <c r="S73" s="67">
        <v>0.4</v>
      </c>
      <c r="T73" s="67">
        <v>0.6</v>
      </c>
      <c r="U73" s="67">
        <v>0.5</v>
      </c>
      <c r="V73" s="67">
        <v>0.4</v>
      </c>
      <c r="W73" s="68">
        <v>0.3</v>
      </c>
      <c r="AA73" s="410"/>
      <c r="AB73" s="410"/>
      <c r="AC73" s="410"/>
    </row>
    <row r="74" spans="1:29" x14ac:dyDescent="0.2">
      <c r="A74" s="123" t="s">
        <v>7</v>
      </c>
      <c r="B74" s="122" t="s">
        <v>72</v>
      </c>
      <c r="C74" s="67" t="s">
        <v>72</v>
      </c>
      <c r="D74" s="67" t="s">
        <v>72</v>
      </c>
      <c r="E74" s="67" t="s">
        <v>72</v>
      </c>
      <c r="F74" s="67" t="s">
        <v>72</v>
      </c>
      <c r="G74" s="67" t="s">
        <v>72</v>
      </c>
      <c r="H74" s="67">
        <v>12.2</v>
      </c>
      <c r="I74" s="67">
        <v>11.1</v>
      </c>
      <c r="J74" s="67">
        <v>11.2</v>
      </c>
      <c r="K74" s="67">
        <v>11.5</v>
      </c>
      <c r="L74" s="67">
        <v>11.4</v>
      </c>
      <c r="M74" s="67">
        <v>10.6</v>
      </c>
      <c r="N74" s="67">
        <v>10.8</v>
      </c>
      <c r="O74" s="67">
        <v>10.8</v>
      </c>
      <c r="P74" s="67">
        <v>13.3</v>
      </c>
      <c r="Q74" s="67">
        <v>13.6</v>
      </c>
      <c r="R74" s="67">
        <v>13.1</v>
      </c>
      <c r="S74" s="67">
        <v>12.3</v>
      </c>
      <c r="T74" s="67">
        <v>12.8</v>
      </c>
      <c r="U74" s="67">
        <v>13.2</v>
      </c>
      <c r="V74" s="67">
        <v>13.5</v>
      </c>
      <c r="W74" s="68">
        <v>12.9</v>
      </c>
      <c r="AA74" s="410"/>
      <c r="AB74" s="410"/>
      <c r="AC74" s="410"/>
    </row>
    <row r="75" spans="1:29" x14ac:dyDescent="0.2">
      <c r="A75" s="123" t="s">
        <v>8</v>
      </c>
      <c r="B75" s="122" t="s">
        <v>72</v>
      </c>
      <c r="C75" s="67" t="s">
        <v>72</v>
      </c>
      <c r="D75" s="67" t="s">
        <v>72</v>
      </c>
      <c r="E75" s="67" t="s">
        <v>72</v>
      </c>
      <c r="F75" s="67" t="s">
        <v>72</v>
      </c>
      <c r="G75" s="67" t="s">
        <v>72</v>
      </c>
      <c r="H75" s="67">
        <v>22.4</v>
      </c>
      <c r="I75" s="67">
        <v>21.7</v>
      </c>
      <c r="J75" s="67">
        <v>20.9</v>
      </c>
      <c r="K75" s="67">
        <v>20.100000000000001</v>
      </c>
      <c r="L75" s="67">
        <v>20</v>
      </c>
      <c r="M75" s="67">
        <v>19</v>
      </c>
      <c r="N75" s="67">
        <v>17.8</v>
      </c>
      <c r="O75" s="67">
        <v>17.7</v>
      </c>
      <c r="P75" s="67">
        <v>16.399999999999999</v>
      </c>
      <c r="Q75" s="67">
        <v>16.5</v>
      </c>
      <c r="R75" s="67">
        <v>16.100000000000001</v>
      </c>
      <c r="S75" s="67">
        <v>15.3</v>
      </c>
      <c r="T75" s="67">
        <v>16.899999999999999</v>
      </c>
      <c r="U75" s="67">
        <v>19.600000000000001</v>
      </c>
      <c r="V75" s="67">
        <v>19</v>
      </c>
      <c r="W75" s="68">
        <v>18.8</v>
      </c>
      <c r="AA75" s="410"/>
      <c r="AB75" s="410"/>
      <c r="AC75" s="410"/>
    </row>
    <row r="76" spans="1:29" x14ac:dyDescent="0.2">
      <c r="A76" s="123" t="s">
        <v>9</v>
      </c>
      <c r="B76" s="122" t="s">
        <v>72</v>
      </c>
      <c r="C76" s="67" t="s">
        <v>72</v>
      </c>
      <c r="D76" s="67" t="s">
        <v>72</v>
      </c>
      <c r="E76" s="67" t="s">
        <v>72</v>
      </c>
      <c r="F76" s="67" t="s">
        <v>72</v>
      </c>
      <c r="G76" s="67" t="s">
        <v>72</v>
      </c>
      <c r="H76" s="67">
        <v>2.2000000000000002</v>
      </c>
      <c r="I76" s="67">
        <v>2.6</v>
      </c>
      <c r="J76" s="67">
        <v>2.7</v>
      </c>
      <c r="K76" s="67">
        <v>2.1</v>
      </c>
      <c r="L76" s="67">
        <v>1.9</v>
      </c>
      <c r="M76" s="67">
        <v>2.1</v>
      </c>
      <c r="N76" s="67">
        <v>2.1</v>
      </c>
      <c r="O76" s="67">
        <v>2.4</v>
      </c>
      <c r="P76" s="67">
        <v>3.2</v>
      </c>
      <c r="Q76" s="67">
        <v>2.9</v>
      </c>
      <c r="R76" s="67">
        <v>3.7</v>
      </c>
      <c r="S76" s="67">
        <v>3</v>
      </c>
      <c r="T76" s="67">
        <v>2.7</v>
      </c>
      <c r="U76" s="67">
        <v>3.2</v>
      </c>
      <c r="V76" s="67">
        <v>2.7</v>
      </c>
      <c r="W76" s="68">
        <v>3.2</v>
      </c>
      <c r="AA76" s="410"/>
      <c r="AB76" s="410"/>
      <c r="AC76" s="410"/>
    </row>
    <row r="77" spans="1:29" x14ac:dyDescent="0.2">
      <c r="A77" s="124" t="s">
        <v>10</v>
      </c>
      <c r="B77" s="122" t="s">
        <v>72</v>
      </c>
      <c r="C77" s="67" t="s">
        <v>72</v>
      </c>
      <c r="D77" s="67" t="s">
        <v>72</v>
      </c>
      <c r="E77" s="67" t="s">
        <v>72</v>
      </c>
      <c r="F77" s="67" t="s">
        <v>72</v>
      </c>
      <c r="G77" s="67" t="s">
        <v>72</v>
      </c>
      <c r="H77" s="67">
        <v>0.4</v>
      </c>
      <c r="I77" s="67">
        <v>0.6</v>
      </c>
      <c r="J77" s="67">
        <v>0.5</v>
      </c>
      <c r="K77" s="67">
        <v>0.7</v>
      </c>
      <c r="L77" s="67">
        <v>0.6</v>
      </c>
      <c r="M77" s="67">
        <v>0.6</v>
      </c>
      <c r="N77" s="67">
        <v>0.8</v>
      </c>
      <c r="O77" s="67">
        <v>0.6</v>
      </c>
      <c r="P77" s="67">
        <v>0.7</v>
      </c>
      <c r="Q77" s="67">
        <v>0.7</v>
      </c>
      <c r="R77" s="67">
        <v>0.7</v>
      </c>
      <c r="S77" s="67">
        <v>0.9</v>
      </c>
      <c r="T77" s="67">
        <v>0.6</v>
      </c>
      <c r="U77" s="67">
        <v>0.5</v>
      </c>
      <c r="V77" s="67">
        <v>0.3</v>
      </c>
      <c r="W77" s="68">
        <v>1.1000000000000001</v>
      </c>
      <c r="AA77" s="410"/>
      <c r="AB77" s="410"/>
      <c r="AC77" s="410"/>
    </row>
    <row r="78" spans="1:29" x14ac:dyDescent="0.2">
      <c r="A78" s="124" t="s">
        <v>11</v>
      </c>
      <c r="B78" s="122" t="s">
        <v>72</v>
      </c>
      <c r="C78" s="67" t="s">
        <v>72</v>
      </c>
      <c r="D78" s="67" t="s">
        <v>72</v>
      </c>
      <c r="E78" s="67" t="s">
        <v>72</v>
      </c>
      <c r="F78" s="67" t="s">
        <v>72</v>
      </c>
      <c r="G78" s="67" t="s">
        <v>72</v>
      </c>
      <c r="H78" s="67">
        <v>0.7</v>
      </c>
      <c r="I78" s="67">
        <v>0.9</v>
      </c>
      <c r="J78" s="67">
        <v>0.6</v>
      </c>
      <c r="K78" s="67">
        <v>0.9</v>
      </c>
      <c r="L78" s="67">
        <v>0.9</v>
      </c>
      <c r="M78" s="67">
        <v>0.8</v>
      </c>
      <c r="N78" s="67">
        <v>0.9</v>
      </c>
      <c r="O78" s="67">
        <v>0.7</v>
      </c>
      <c r="P78" s="67">
        <v>0.8</v>
      </c>
      <c r="Q78" s="67">
        <v>0.7</v>
      </c>
      <c r="R78" s="67">
        <v>0.7</v>
      </c>
      <c r="S78" s="67">
        <v>1.1000000000000001</v>
      </c>
      <c r="T78" s="67">
        <v>0.6</v>
      </c>
      <c r="U78" s="67">
        <v>0.7</v>
      </c>
      <c r="V78" s="67">
        <v>1.7</v>
      </c>
      <c r="W78" s="68">
        <v>2.4</v>
      </c>
      <c r="AA78" s="410"/>
      <c r="AB78" s="410"/>
      <c r="AC78" s="410"/>
    </row>
    <row r="79" spans="1:29" x14ac:dyDescent="0.2">
      <c r="A79" s="124" t="s">
        <v>12</v>
      </c>
      <c r="B79" s="122" t="s">
        <v>72</v>
      </c>
      <c r="C79" s="67" t="s">
        <v>72</v>
      </c>
      <c r="D79" s="67" t="s">
        <v>72</v>
      </c>
      <c r="E79" s="67" t="s">
        <v>72</v>
      </c>
      <c r="F79" s="67" t="s">
        <v>72</v>
      </c>
      <c r="G79" s="67" t="s">
        <v>72</v>
      </c>
      <c r="H79" s="67">
        <v>4.5</v>
      </c>
      <c r="I79" s="67">
        <v>4.5999999999999996</v>
      </c>
      <c r="J79" s="67">
        <v>3.7</v>
      </c>
      <c r="K79" s="67">
        <v>4.5</v>
      </c>
      <c r="L79" s="67">
        <v>3.8</v>
      </c>
      <c r="M79" s="67">
        <v>4.8</v>
      </c>
      <c r="N79" s="67">
        <v>4.2</v>
      </c>
      <c r="O79" s="67">
        <v>4.5</v>
      </c>
      <c r="P79" s="67">
        <v>5.4</v>
      </c>
      <c r="Q79" s="67">
        <v>4.8</v>
      </c>
      <c r="R79" s="67">
        <v>5.2</v>
      </c>
      <c r="S79" s="67">
        <v>5.2</v>
      </c>
      <c r="T79" s="67">
        <v>4.9000000000000004</v>
      </c>
      <c r="U79" s="67">
        <v>5.0999999999999996</v>
      </c>
      <c r="V79" s="67">
        <v>5.6</v>
      </c>
      <c r="W79" s="68">
        <v>5.6</v>
      </c>
      <c r="AA79" s="410"/>
      <c r="AB79" s="410"/>
      <c r="AC79" s="410"/>
    </row>
    <row r="80" spans="1:29" x14ac:dyDescent="0.2">
      <c r="A80" s="124" t="s">
        <v>13</v>
      </c>
      <c r="B80" s="122" t="s">
        <v>72</v>
      </c>
      <c r="C80" s="67" t="s">
        <v>72</v>
      </c>
      <c r="D80" s="67" t="s">
        <v>72</v>
      </c>
      <c r="E80" s="67" t="s">
        <v>72</v>
      </c>
      <c r="F80" s="67" t="s">
        <v>72</v>
      </c>
      <c r="G80" s="67" t="s">
        <v>72</v>
      </c>
      <c r="H80" s="67">
        <v>0.2</v>
      </c>
      <c r="I80" s="67">
        <v>0.1</v>
      </c>
      <c r="J80" s="67">
        <v>0.1</v>
      </c>
      <c r="K80" s="67">
        <v>0.1</v>
      </c>
      <c r="L80" s="67">
        <v>0.1</v>
      </c>
      <c r="M80" s="67">
        <v>0.1</v>
      </c>
      <c r="N80" s="67">
        <v>0</v>
      </c>
      <c r="O80" s="67">
        <v>0.1</v>
      </c>
      <c r="P80" s="67">
        <v>0.1</v>
      </c>
      <c r="Q80" s="67">
        <v>0</v>
      </c>
      <c r="R80" s="67">
        <v>0</v>
      </c>
      <c r="S80" s="67">
        <v>0.1</v>
      </c>
      <c r="T80" s="67">
        <v>0.1</v>
      </c>
      <c r="U80" s="67">
        <v>0.2</v>
      </c>
      <c r="V80" s="67">
        <v>0.1</v>
      </c>
      <c r="W80" s="68">
        <v>0.1</v>
      </c>
      <c r="AA80" s="410"/>
      <c r="AB80" s="410"/>
      <c r="AC80" s="410"/>
    </row>
    <row r="81" spans="1:29" x14ac:dyDescent="0.2">
      <c r="A81" s="124" t="s">
        <v>14</v>
      </c>
      <c r="B81" s="122" t="s">
        <v>72</v>
      </c>
      <c r="C81" s="67" t="s">
        <v>72</v>
      </c>
      <c r="D81" s="67" t="s">
        <v>72</v>
      </c>
      <c r="E81" s="67" t="s">
        <v>72</v>
      </c>
      <c r="F81" s="67" t="s">
        <v>72</v>
      </c>
      <c r="G81" s="67" t="s">
        <v>72</v>
      </c>
      <c r="H81" s="67">
        <v>0</v>
      </c>
      <c r="I81" s="67">
        <v>0</v>
      </c>
      <c r="J81" s="67">
        <v>0</v>
      </c>
      <c r="K81" s="67">
        <v>0</v>
      </c>
      <c r="L81" s="67">
        <v>0</v>
      </c>
      <c r="M81" s="67">
        <v>0.1</v>
      </c>
      <c r="N81" s="67">
        <v>0.2</v>
      </c>
      <c r="O81" s="67">
        <v>0</v>
      </c>
      <c r="P81" s="67">
        <v>0.1</v>
      </c>
      <c r="Q81" s="67">
        <v>0.1</v>
      </c>
      <c r="R81" s="67">
        <v>0.2</v>
      </c>
      <c r="S81" s="67">
        <v>0.3</v>
      </c>
      <c r="T81" s="67">
        <v>0.3</v>
      </c>
      <c r="U81" s="67">
        <v>0.1</v>
      </c>
      <c r="V81" s="67">
        <v>0.3</v>
      </c>
      <c r="W81" s="68">
        <v>0.1</v>
      </c>
      <c r="AA81" s="410"/>
      <c r="AB81" s="410"/>
      <c r="AC81" s="410"/>
    </row>
    <row r="82" spans="1:29" x14ac:dyDescent="0.2">
      <c r="A82" s="124"/>
      <c r="B82" s="122"/>
      <c r="C82" s="67"/>
      <c r="D82" s="67"/>
      <c r="E82" s="67"/>
      <c r="F82" s="67"/>
      <c r="G82" s="67"/>
      <c r="H82" s="67"/>
      <c r="I82" s="67"/>
      <c r="J82" s="67"/>
      <c r="K82" s="67"/>
      <c r="L82" s="67"/>
      <c r="M82" s="67"/>
      <c r="N82" s="67"/>
      <c r="O82" s="67"/>
      <c r="P82" s="67"/>
      <c r="Q82" s="67"/>
      <c r="R82" s="67"/>
      <c r="S82" s="67"/>
      <c r="T82" s="67"/>
      <c r="U82" s="67"/>
      <c r="V82" s="67"/>
      <c r="W82" s="68"/>
      <c r="AA82" s="410"/>
      <c r="AB82" s="410"/>
      <c r="AC82" s="410"/>
    </row>
    <row r="83" spans="1:29" x14ac:dyDescent="0.2">
      <c r="A83" s="46" t="s">
        <v>15</v>
      </c>
      <c r="B83" s="122" t="s">
        <v>72</v>
      </c>
      <c r="C83" s="67" t="s">
        <v>72</v>
      </c>
      <c r="D83" s="67" t="s">
        <v>72</v>
      </c>
      <c r="E83" s="67" t="s">
        <v>72</v>
      </c>
      <c r="F83" s="67" t="s">
        <v>72</v>
      </c>
      <c r="G83" s="67" t="s">
        <v>72</v>
      </c>
      <c r="H83" s="67">
        <v>31.4</v>
      </c>
      <c r="I83" s="67">
        <v>32.700000000000003</v>
      </c>
      <c r="J83" s="67">
        <v>32.6</v>
      </c>
      <c r="K83" s="67">
        <v>33.200000000000003</v>
      </c>
      <c r="L83" s="67">
        <v>33</v>
      </c>
      <c r="M83" s="67">
        <v>33.6</v>
      </c>
      <c r="N83" s="67">
        <v>35.1</v>
      </c>
      <c r="O83" s="67">
        <v>33.9</v>
      </c>
      <c r="P83" s="67">
        <v>28.5</v>
      </c>
      <c r="Q83" s="67">
        <v>26</v>
      </c>
      <c r="R83" s="67">
        <v>24.7</v>
      </c>
      <c r="S83" s="67">
        <v>25.7</v>
      </c>
      <c r="T83" s="67">
        <v>23.6</v>
      </c>
      <c r="U83" s="67">
        <v>22</v>
      </c>
      <c r="V83" s="67">
        <v>21.9</v>
      </c>
      <c r="W83" s="68">
        <v>20.6</v>
      </c>
      <c r="AA83" s="410"/>
      <c r="AB83" s="410"/>
      <c r="AC83" s="410"/>
    </row>
    <row r="84" spans="1:29" x14ac:dyDescent="0.2">
      <c r="A84" s="107" t="s">
        <v>16</v>
      </c>
      <c r="B84" s="122" t="s">
        <v>72</v>
      </c>
      <c r="C84" s="67" t="s">
        <v>72</v>
      </c>
      <c r="D84" s="67" t="s">
        <v>72</v>
      </c>
      <c r="E84" s="67" t="s">
        <v>72</v>
      </c>
      <c r="F84" s="67" t="s">
        <v>72</v>
      </c>
      <c r="G84" s="67" t="s">
        <v>72</v>
      </c>
      <c r="H84" s="67">
        <v>6.8</v>
      </c>
      <c r="I84" s="67">
        <v>6.7</v>
      </c>
      <c r="J84" s="67">
        <v>6.5</v>
      </c>
      <c r="K84" s="67">
        <v>6.6</v>
      </c>
      <c r="L84" s="67">
        <v>6.6</v>
      </c>
      <c r="M84" s="67">
        <v>7</v>
      </c>
      <c r="N84" s="67">
        <v>7.8</v>
      </c>
      <c r="O84" s="67">
        <v>8.4</v>
      </c>
      <c r="P84" s="67">
        <v>7.1</v>
      </c>
      <c r="Q84" s="67">
        <v>5.9</v>
      </c>
      <c r="R84" s="67">
        <v>5.2</v>
      </c>
      <c r="S84" s="67">
        <v>4.5999999999999996</v>
      </c>
      <c r="T84" s="67">
        <v>4.7</v>
      </c>
      <c r="U84" s="67">
        <v>5</v>
      </c>
      <c r="V84" s="67">
        <v>5.7</v>
      </c>
      <c r="W84" s="68">
        <v>3.9</v>
      </c>
      <c r="AA84" s="410"/>
      <c r="AB84" s="410"/>
      <c r="AC84" s="410"/>
    </row>
    <row r="85" spans="1:29" x14ac:dyDescent="0.2">
      <c r="A85" s="107" t="s">
        <v>17</v>
      </c>
      <c r="B85" s="122" t="s">
        <v>72</v>
      </c>
      <c r="C85" s="67" t="s">
        <v>72</v>
      </c>
      <c r="D85" s="67" t="s">
        <v>72</v>
      </c>
      <c r="E85" s="67" t="s">
        <v>72</v>
      </c>
      <c r="F85" s="67" t="s">
        <v>72</v>
      </c>
      <c r="G85" s="67" t="s">
        <v>72</v>
      </c>
      <c r="H85" s="67">
        <v>21.5</v>
      </c>
      <c r="I85" s="67">
        <v>22.5</v>
      </c>
      <c r="J85" s="67">
        <v>22.1</v>
      </c>
      <c r="K85" s="67">
        <v>22.4</v>
      </c>
      <c r="L85" s="67">
        <v>22.6</v>
      </c>
      <c r="M85" s="67">
        <v>23</v>
      </c>
      <c r="N85" s="67">
        <v>23.5</v>
      </c>
      <c r="O85" s="67">
        <v>22.2</v>
      </c>
      <c r="P85" s="67">
        <v>18.2</v>
      </c>
      <c r="Q85" s="67">
        <v>17.2</v>
      </c>
      <c r="R85" s="67">
        <v>16.7</v>
      </c>
      <c r="S85" s="67">
        <v>18.600000000000001</v>
      </c>
      <c r="T85" s="67">
        <v>16.3</v>
      </c>
      <c r="U85" s="67">
        <v>15.5</v>
      </c>
      <c r="V85" s="67">
        <v>14.2</v>
      </c>
      <c r="W85" s="68">
        <v>14.5</v>
      </c>
      <c r="AA85" s="410"/>
      <c r="AB85" s="410"/>
      <c r="AC85" s="410"/>
    </row>
    <row r="86" spans="1:29" x14ac:dyDescent="0.2">
      <c r="A86" s="125" t="s">
        <v>18</v>
      </c>
      <c r="B86" s="122" t="s">
        <v>72</v>
      </c>
      <c r="C86" s="67" t="s">
        <v>72</v>
      </c>
      <c r="D86" s="67" t="s">
        <v>72</v>
      </c>
      <c r="E86" s="67" t="s">
        <v>72</v>
      </c>
      <c r="F86" s="67" t="s">
        <v>72</v>
      </c>
      <c r="G86" s="67" t="s">
        <v>72</v>
      </c>
      <c r="H86" s="67">
        <v>20.8</v>
      </c>
      <c r="I86" s="67">
        <v>21.8</v>
      </c>
      <c r="J86" s="67">
        <v>21.5</v>
      </c>
      <c r="K86" s="67">
        <v>21.6</v>
      </c>
      <c r="L86" s="67">
        <v>21.9</v>
      </c>
      <c r="M86" s="67">
        <v>22.1</v>
      </c>
      <c r="N86" s="67">
        <v>22.8</v>
      </c>
      <c r="O86" s="67">
        <v>21.3</v>
      </c>
      <c r="P86" s="67">
        <v>17.5</v>
      </c>
      <c r="Q86" s="67">
        <v>16.5</v>
      </c>
      <c r="R86" s="67">
        <v>16</v>
      </c>
      <c r="S86" s="67">
        <v>17.7</v>
      </c>
      <c r="T86" s="67">
        <v>15.4</v>
      </c>
      <c r="U86" s="67">
        <v>14.7</v>
      </c>
      <c r="V86" s="67">
        <v>13.3</v>
      </c>
      <c r="W86" s="68">
        <v>13.6</v>
      </c>
      <c r="AA86" s="410"/>
      <c r="AB86" s="410"/>
      <c r="AC86" s="410"/>
    </row>
    <row r="87" spans="1:29" x14ac:dyDescent="0.2">
      <c r="A87" s="125" t="s">
        <v>19</v>
      </c>
      <c r="B87" s="122" t="s">
        <v>72</v>
      </c>
      <c r="C87" s="67" t="s">
        <v>72</v>
      </c>
      <c r="D87" s="67" t="s">
        <v>72</v>
      </c>
      <c r="E87" s="67" t="s">
        <v>72</v>
      </c>
      <c r="F87" s="67" t="s">
        <v>72</v>
      </c>
      <c r="G87" s="67" t="s">
        <v>72</v>
      </c>
      <c r="H87" s="67">
        <v>0.2</v>
      </c>
      <c r="I87" s="67">
        <v>0.2</v>
      </c>
      <c r="J87" s="67">
        <v>0.2</v>
      </c>
      <c r="K87" s="67">
        <v>0.4</v>
      </c>
      <c r="L87" s="67">
        <v>0.3</v>
      </c>
      <c r="M87" s="67">
        <v>0.3</v>
      </c>
      <c r="N87" s="67">
        <v>0.4</v>
      </c>
      <c r="O87" s="67">
        <v>0.5</v>
      </c>
      <c r="P87" s="67">
        <v>0.3</v>
      </c>
      <c r="Q87" s="67">
        <v>0.4</v>
      </c>
      <c r="R87" s="67">
        <v>0.6</v>
      </c>
      <c r="S87" s="67">
        <v>0.5</v>
      </c>
      <c r="T87" s="67">
        <v>0.5</v>
      </c>
      <c r="U87" s="67">
        <v>0.2</v>
      </c>
      <c r="V87" s="67">
        <v>0.6</v>
      </c>
      <c r="W87" s="68">
        <v>0.4</v>
      </c>
      <c r="AA87" s="410"/>
      <c r="AB87" s="410"/>
      <c r="AC87" s="410"/>
    </row>
    <row r="88" spans="1:29" x14ac:dyDescent="0.2">
      <c r="A88" s="125" t="s">
        <v>20</v>
      </c>
      <c r="B88" s="122" t="s">
        <v>72</v>
      </c>
      <c r="C88" s="67" t="s">
        <v>72</v>
      </c>
      <c r="D88" s="67" t="s">
        <v>72</v>
      </c>
      <c r="E88" s="67" t="s">
        <v>72</v>
      </c>
      <c r="F88" s="67" t="s">
        <v>72</v>
      </c>
      <c r="G88" s="67" t="s">
        <v>72</v>
      </c>
      <c r="H88" s="67">
        <v>0.1</v>
      </c>
      <c r="I88" s="67">
        <v>0.1</v>
      </c>
      <c r="J88" s="67">
        <v>0.1</v>
      </c>
      <c r="K88" s="67">
        <v>0</v>
      </c>
      <c r="L88" s="67">
        <v>0</v>
      </c>
      <c r="M88" s="67">
        <v>0.1</v>
      </c>
      <c r="N88" s="67">
        <v>0</v>
      </c>
      <c r="O88" s="67">
        <v>0</v>
      </c>
      <c r="P88" s="67">
        <v>0</v>
      </c>
      <c r="Q88" s="67">
        <v>0</v>
      </c>
      <c r="R88" s="67">
        <v>0</v>
      </c>
      <c r="S88" s="67">
        <v>0.1</v>
      </c>
      <c r="T88" s="67">
        <v>0.1</v>
      </c>
      <c r="U88" s="67">
        <v>0.2</v>
      </c>
      <c r="V88" s="67">
        <v>0.1</v>
      </c>
      <c r="W88" s="68">
        <v>0.2</v>
      </c>
      <c r="AA88" s="410"/>
      <c r="AB88" s="410"/>
      <c r="AC88" s="410"/>
    </row>
    <row r="89" spans="1:29" x14ac:dyDescent="0.2">
      <c r="A89" s="125" t="s">
        <v>21</v>
      </c>
      <c r="B89" s="122" t="s">
        <v>72</v>
      </c>
      <c r="C89" s="67" t="s">
        <v>72</v>
      </c>
      <c r="D89" s="67" t="s">
        <v>72</v>
      </c>
      <c r="E89" s="67" t="s">
        <v>72</v>
      </c>
      <c r="F89" s="67" t="s">
        <v>72</v>
      </c>
      <c r="G89" s="67" t="s">
        <v>72</v>
      </c>
      <c r="H89" s="67">
        <v>0</v>
      </c>
      <c r="I89" s="67">
        <v>0</v>
      </c>
      <c r="J89" s="67">
        <v>0</v>
      </c>
      <c r="K89" s="67">
        <v>0</v>
      </c>
      <c r="L89" s="67">
        <v>0.1</v>
      </c>
      <c r="M89" s="67">
        <v>0</v>
      </c>
      <c r="N89" s="67">
        <v>0.1</v>
      </c>
      <c r="O89" s="67">
        <v>0.1</v>
      </c>
      <c r="P89" s="67">
        <v>0.1</v>
      </c>
      <c r="Q89" s="67">
        <v>0</v>
      </c>
      <c r="R89" s="67">
        <v>0</v>
      </c>
      <c r="S89" s="67">
        <v>0.1</v>
      </c>
      <c r="T89" s="67">
        <v>0.1</v>
      </c>
      <c r="U89" s="67">
        <v>0.2</v>
      </c>
      <c r="V89" s="67">
        <v>0</v>
      </c>
      <c r="W89" s="68">
        <v>0.2</v>
      </c>
      <c r="AA89" s="410"/>
      <c r="AB89" s="410"/>
      <c r="AC89" s="410"/>
    </row>
    <row r="90" spans="1:29" x14ac:dyDescent="0.2">
      <c r="A90" s="125" t="s">
        <v>22</v>
      </c>
      <c r="B90" s="122" t="s">
        <v>72</v>
      </c>
      <c r="C90" s="67" t="s">
        <v>72</v>
      </c>
      <c r="D90" s="67" t="s">
        <v>72</v>
      </c>
      <c r="E90" s="67" t="s">
        <v>72</v>
      </c>
      <c r="F90" s="67" t="s">
        <v>72</v>
      </c>
      <c r="G90" s="67" t="s">
        <v>72</v>
      </c>
      <c r="H90" s="67">
        <v>0.1</v>
      </c>
      <c r="I90" s="67">
        <v>0.2</v>
      </c>
      <c r="J90" s="67">
        <v>0.1</v>
      </c>
      <c r="K90" s="67">
        <v>0.1</v>
      </c>
      <c r="L90" s="67">
        <v>0.2</v>
      </c>
      <c r="M90" s="67">
        <v>0.1</v>
      </c>
      <c r="N90" s="67">
        <v>0.1</v>
      </c>
      <c r="O90" s="67">
        <v>0.2</v>
      </c>
      <c r="P90" s="67">
        <v>0.1</v>
      </c>
      <c r="Q90" s="67">
        <v>0</v>
      </c>
      <c r="R90" s="67">
        <v>0</v>
      </c>
      <c r="S90" s="67">
        <v>0</v>
      </c>
      <c r="T90" s="67">
        <v>0.1</v>
      </c>
      <c r="U90" s="67">
        <v>0</v>
      </c>
      <c r="V90" s="67">
        <v>0.1</v>
      </c>
      <c r="W90" s="68">
        <v>0</v>
      </c>
      <c r="AA90" s="410"/>
      <c r="AB90" s="410"/>
      <c r="AC90" s="410"/>
    </row>
    <row r="91" spans="1:29" x14ac:dyDescent="0.2">
      <c r="A91" s="125" t="s">
        <v>23</v>
      </c>
      <c r="B91" s="122" t="s">
        <v>72</v>
      </c>
      <c r="C91" s="67" t="s">
        <v>72</v>
      </c>
      <c r="D91" s="67" t="s">
        <v>72</v>
      </c>
      <c r="E91" s="67" t="s">
        <v>72</v>
      </c>
      <c r="F91" s="67" t="s">
        <v>72</v>
      </c>
      <c r="G91" s="67" t="s">
        <v>72</v>
      </c>
      <c r="H91" s="67">
        <v>0.3</v>
      </c>
      <c r="I91" s="67">
        <v>0.1</v>
      </c>
      <c r="J91" s="67">
        <v>0.2</v>
      </c>
      <c r="K91" s="67">
        <v>0.3</v>
      </c>
      <c r="L91" s="67">
        <v>0.1</v>
      </c>
      <c r="M91" s="67">
        <v>0.2</v>
      </c>
      <c r="N91" s="67">
        <v>0.1</v>
      </c>
      <c r="O91" s="67">
        <v>0.2</v>
      </c>
      <c r="P91" s="67">
        <v>0.2</v>
      </c>
      <c r="Q91" s="67">
        <v>0.2</v>
      </c>
      <c r="R91" s="67">
        <v>0.1</v>
      </c>
      <c r="S91" s="67">
        <v>0.2</v>
      </c>
      <c r="T91" s="67">
        <v>0.2</v>
      </c>
      <c r="U91" s="67">
        <v>0.1</v>
      </c>
      <c r="V91" s="67">
        <v>0</v>
      </c>
      <c r="W91" s="68">
        <v>0.1</v>
      </c>
      <c r="AA91" s="410"/>
      <c r="AB91" s="410"/>
      <c r="AC91" s="410"/>
    </row>
    <row r="92" spans="1:29" x14ac:dyDescent="0.2">
      <c r="A92" s="107" t="s">
        <v>24</v>
      </c>
      <c r="B92" s="122" t="s">
        <v>72</v>
      </c>
      <c r="C92" s="67" t="s">
        <v>72</v>
      </c>
      <c r="D92" s="67" t="s">
        <v>72</v>
      </c>
      <c r="E92" s="67" t="s">
        <v>72</v>
      </c>
      <c r="F92" s="67" t="s">
        <v>72</v>
      </c>
      <c r="G92" s="67" t="s">
        <v>72</v>
      </c>
      <c r="H92" s="67">
        <v>1.4</v>
      </c>
      <c r="I92" s="67">
        <v>1.7</v>
      </c>
      <c r="J92" s="67">
        <v>1.9</v>
      </c>
      <c r="K92" s="67">
        <v>2</v>
      </c>
      <c r="L92" s="67">
        <v>1.8</v>
      </c>
      <c r="M92" s="67">
        <v>1.9</v>
      </c>
      <c r="N92" s="67">
        <v>1.7</v>
      </c>
      <c r="O92" s="67">
        <v>1.2</v>
      </c>
      <c r="P92" s="67">
        <v>1.3</v>
      </c>
      <c r="Q92" s="67">
        <v>0.8</v>
      </c>
      <c r="R92" s="67">
        <v>1</v>
      </c>
      <c r="S92" s="67">
        <v>0.7</v>
      </c>
      <c r="T92" s="67">
        <v>0.8</v>
      </c>
      <c r="U92" s="67">
        <v>0.4</v>
      </c>
      <c r="V92" s="67">
        <v>0.5</v>
      </c>
      <c r="W92" s="68">
        <v>0.4</v>
      </c>
      <c r="AA92" s="410"/>
      <c r="AB92" s="410"/>
      <c r="AC92" s="410"/>
    </row>
    <row r="93" spans="1:29" x14ac:dyDescent="0.2">
      <c r="A93" s="107" t="s">
        <v>25</v>
      </c>
      <c r="B93" s="122" t="s">
        <v>72</v>
      </c>
      <c r="C93" s="67" t="s">
        <v>72</v>
      </c>
      <c r="D93" s="67" t="s">
        <v>72</v>
      </c>
      <c r="E93" s="67" t="s">
        <v>72</v>
      </c>
      <c r="F93" s="67" t="s">
        <v>72</v>
      </c>
      <c r="G93" s="67" t="s">
        <v>72</v>
      </c>
      <c r="H93" s="67">
        <v>1.8</v>
      </c>
      <c r="I93" s="67">
        <v>1.7</v>
      </c>
      <c r="J93" s="67">
        <v>2.2000000000000002</v>
      </c>
      <c r="K93" s="67">
        <v>2.2000000000000002</v>
      </c>
      <c r="L93" s="67">
        <v>2</v>
      </c>
      <c r="M93" s="67">
        <v>1.8</v>
      </c>
      <c r="N93" s="67">
        <v>2.1</v>
      </c>
      <c r="O93" s="67">
        <v>2.2000000000000002</v>
      </c>
      <c r="P93" s="67">
        <v>2</v>
      </c>
      <c r="Q93" s="67">
        <v>2.1</v>
      </c>
      <c r="R93" s="67">
        <v>1.8</v>
      </c>
      <c r="S93" s="67">
        <v>1.8</v>
      </c>
      <c r="T93" s="67">
        <v>1.7</v>
      </c>
      <c r="U93" s="67">
        <v>1.2</v>
      </c>
      <c r="V93" s="67">
        <v>1.5</v>
      </c>
      <c r="W93" s="68">
        <v>1.8</v>
      </c>
      <c r="AA93" s="410"/>
      <c r="AB93" s="410"/>
      <c r="AC93" s="410"/>
    </row>
    <row r="94" spans="1:29" x14ac:dyDescent="0.2">
      <c r="A94" s="125" t="s">
        <v>26</v>
      </c>
      <c r="B94" s="122" t="s">
        <v>72</v>
      </c>
      <c r="C94" s="67" t="s">
        <v>72</v>
      </c>
      <c r="D94" s="67" t="s">
        <v>72</v>
      </c>
      <c r="E94" s="67" t="s">
        <v>72</v>
      </c>
      <c r="F94" s="67" t="s">
        <v>72</v>
      </c>
      <c r="G94" s="67" t="s">
        <v>72</v>
      </c>
      <c r="H94" s="67">
        <v>0.8</v>
      </c>
      <c r="I94" s="67">
        <v>0.7</v>
      </c>
      <c r="J94" s="67">
        <v>0.9</v>
      </c>
      <c r="K94" s="67">
        <v>1</v>
      </c>
      <c r="L94" s="67">
        <v>0.9</v>
      </c>
      <c r="M94" s="67">
        <v>0.8</v>
      </c>
      <c r="N94" s="67">
        <v>1.1000000000000001</v>
      </c>
      <c r="O94" s="67">
        <v>1</v>
      </c>
      <c r="P94" s="67">
        <v>0.9</v>
      </c>
      <c r="Q94" s="67">
        <v>0.9</v>
      </c>
      <c r="R94" s="67">
        <v>0.8</v>
      </c>
      <c r="S94" s="67">
        <v>0.6</v>
      </c>
      <c r="T94" s="67">
        <v>0.2</v>
      </c>
      <c r="U94" s="67">
        <v>0.1</v>
      </c>
      <c r="V94" s="67">
        <v>0.2</v>
      </c>
      <c r="W94" s="68">
        <v>0.5</v>
      </c>
      <c r="AA94" s="410"/>
      <c r="AB94" s="410"/>
      <c r="AC94" s="410"/>
    </row>
    <row r="95" spans="1:29" x14ac:dyDescent="0.2">
      <c r="A95" s="125" t="s">
        <v>27</v>
      </c>
      <c r="B95" s="122" t="s">
        <v>72</v>
      </c>
      <c r="C95" s="67" t="s">
        <v>72</v>
      </c>
      <c r="D95" s="67" t="s">
        <v>72</v>
      </c>
      <c r="E95" s="67" t="s">
        <v>72</v>
      </c>
      <c r="F95" s="67" t="s">
        <v>72</v>
      </c>
      <c r="G95" s="67" t="s">
        <v>72</v>
      </c>
      <c r="H95" s="67">
        <v>1</v>
      </c>
      <c r="I95" s="67">
        <v>1</v>
      </c>
      <c r="J95" s="67">
        <v>1.3</v>
      </c>
      <c r="K95" s="67">
        <v>1.2</v>
      </c>
      <c r="L95" s="67">
        <v>1.1000000000000001</v>
      </c>
      <c r="M95" s="67">
        <v>1</v>
      </c>
      <c r="N95" s="67">
        <v>1.1000000000000001</v>
      </c>
      <c r="O95" s="67">
        <v>1.2</v>
      </c>
      <c r="P95" s="67">
        <v>1</v>
      </c>
      <c r="Q95" s="67">
        <v>1.2</v>
      </c>
      <c r="R95" s="67">
        <v>1</v>
      </c>
      <c r="S95" s="67">
        <v>1.2</v>
      </c>
      <c r="T95" s="67">
        <v>1.5</v>
      </c>
      <c r="U95" s="67">
        <v>1.1000000000000001</v>
      </c>
      <c r="V95" s="67">
        <v>1.3</v>
      </c>
      <c r="W95" s="68">
        <v>1.3</v>
      </c>
      <c r="AA95" s="410"/>
      <c r="AB95" s="410"/>
      <c r="AC95" s="410"/>
    </row>
    <row r="96" spans="1:29" x14ac:dyDescent="0.2">
      <c r="A96" s="46"/>
      <c r="B96" s="122"/>
      <c r="C96" s="67"/>
      <c r="D96" s="67"/>
      <c r="E96" s="67"/>
      <c r="F96" s="67"/>
      <c r="G96" s="67"/>
      <c r="H96" s="67"/>
      <c r="I96" s="67"/>
      <c r="J96" s="67"/>
      <c r="K96" s="67"/>
      <c r="L96" s="67"/>
      <c r="M96" s="67"/>
      <c r="N96" s="67"/>
      <c r="O96" s="67"/>
      <c r="P96" s="67"/>
      <c r="Q96" s="67"/>
      <c r="R96" s="67"/>
      <c r="S96" s="67"/>
      <c r="T96" s="67"/>
      <c r="U96" s="67"/>
      <c r="V96" s="67"/>
      <c r="W96" s="68"/>
      <c r="AA96" s="410"/>
      <c r="AB96" s="410"/>
      <c r="AC96" s="410"/>
    </row>
    <row r="97" spans="1:29" x14ac:dyDescent="0.2">
      <c r="A97" s="46" t="s">
        <v>28</v>
      </c>
      <c r="B97" s="122" t="s">
        <v>72</v>
      </c>
      <c r="C97" s="67" t="s">
        <v>72</v>
      </c>
      <c r="D97" s="67" t="s">
        <v>72</v>
      </c>
      <c r="E97" s="67" t="s">
        <v>72</v>
      </c>
      <c r="F97" s="67" t="s">
        <v>72</v>
      </c>
      <c r="G97" s="67" t="s">
        <v>72</v>
      </c>
      <c r="H97" s="67">
        <v>17.399999999999999</v>
      </c>
      <c r="I97" s="67">
        <v>17.3</v>
      </c>
      <c r="J97" s="67">
        <v>17.399999999999999</v>
      </c>
      <c r="K97" s="67">
        <v>16.899999999999999</v>
      </c>
      <c r="L97" s="67">
        <v>18</v>
      </c>
      <c r="M97" s="67">
        <v>18.2</v>
      </c>
      <c r="N97" s="67">
        <v>17.100000000000001</v>
      </c>
      <c r="O97" s="67">
        <v>17.2</v>
      </c>
      <c r="P97" s="67">
        <v>16.899999999999999</v>
      </c>
      <c r="Q97" s="67">
        <v>19.600000000000001</v>
      </c>
      <c r="R97" s="67">
        <v>19.8</v>
      </c>
      <c r="S97" s="67">
        <v>20.5</v>
      </c>
      <c r="T97" s="67">
        <v>21.7</v>
      </c>
      <c r="U97" s="67">
        <v>19.600000000000001</v>
      </c>
      <c r="V97" s="67">
        <v>17.600000000000001</v>
      </c>
      <c r="W97" s="68">
        <v>19.3</v>
      </c>
      <c r="AA97" s="410"/>
      <c r="AB97" s="410"/>
      <c r="AC97" s="410"/>
    </row>
    <row r="98" spans="1:29" x14ac:dyDescent="0.2">
      <c r="A98" s="107" t="s">
        <v>29</v>
      </c>
      <c r="B98" s="122" t="s">
        <v>72</v>
      </c>
      <c r="C98" s="67" t="s">
        <v>72</v>
      </c>
      <c r="D98" s="67" t="s">
        <v>72</v>
      </c>
      <c r="E98" s="67" t="s">
        <v>72</v>
      </c>
      <c r="F98" s="67" t="s">
        <v>72</v>
      </c>
      <c r="G98" s="67" t="s">
        <v>72</v>
      </c>
      <c r="H98" s="67">
        <v>13.3</v>
      </c>
      <c r="I98" s="67">
        <v>13.7</v>
      </c>
      <c r="J98" s="67">
        <v>13.5</v>
      </c>
      <c r="K98" s="67">
        <v>12.3</v>
      </c>
      <c r="L98" s="67">
        <v>13.4</v>
      </c>
      <c r="M98" s="67">
        <v>14</v>
      </c>
      <c r="N98" s="67">
        <v>13.6</v>
      </c>
      <c r="O98" s="67">
        <v>13.5</v>
      </c>
      <c r="P98" s="67">
        <v>13.9</v>
      </c>
      <c r="Q98" s="67">
        <v>16.2</v>
      </c>
      <c r="R98" s="67">
        <v>16.7</v>
      </c>
      <c r="S98" s="67">
        <v>17.100000000000001</v>
      </c>
      <c r="T98" s="67">
        <v>17.3</v>
      </c>
      <c r="U98" s="67">
        <v>15.6</v>
      </c>
      <c r="V98" s="67">
        <v>13.8</v>
      </c>
      <c r="W98" s="68">
        <v>15.4</v>
      </c>
      <c r="AA98" s="410"/>
      <c r="AB98" s="410"/>
      <c r="AC98" s="410"/>
    </row>
    <row r="99" spans="1:29" x14ac:dyDescent="0.2">
      <c r="A99" s="107" t="s">
        <v>30</v>
      </c>
      <c r="B99" s="122" t="s">
        <v>72</v>
      </c>
      <c r="C99" s="67" t="s">
        <v>72</v>
      </c>
      <c r="D99" s="67" t="s">
        <v>72</v>
      </c>
      <c r="E99" s="67" t="s">
        <v>72</v>
      </c>
      <c r="F99" s="67" t="s">
        <v>72</v>
      </c>
      <c r="G99" s="67" t="s">
        <v>72</v>
      </c>
      <c r="H99" s="67">
        <v>2.5</v>
      </c>
      <c r="I99" s="67">
        <v>2.2000000000000002</v>
      </c>
      <c r="J99" s="67">
        <v>2.9</v>
      </c>
      <c r="K99" s="67">
        <v>3.7</v>
      </c>
      <c r="L99" s="67">
        <v>3.7</v>
      </c>
      <c r="M99" s="67">
        <v>3.6</v>
      </c>
      <c r="N99" s="67">
        <v>3</v>
      </c>
      <c r="O99" s="67">
        <v>3.3</v>
      </c>
      <c r="P99" s="67">
        <v>2.8</v>
      </c>
      <c r="Q99" s="67">
        <v>2.9</v>
      </c>
      <c r="R99" s="67">
        <v>2.8</v>
      </c>
      <c r="S99" s="67">
        <v>3.2</v>
      </c>
      <c r="T99" s="67">
        <v>4.0999999999999996</v>
      </c>
      <c r="U99" s="67">
        <v>3.5</v>
      </c>
      <c r="V99" s="67">
        <v>3.5</v>
      </c>
      <c r="W99" s="68">
        <v>3.1</v>
      </c>
      <c r="AA99" s="410"/>
      <c r="AB99" s="410"/>
      <c r="AC99" s="410"/>
    </row>
    <row r="100" spans="1:29" x14ac:dyDescent="0.2">
      <c r="A100" s="125" t="s">
        <v>31</v>
      </c>
      <c r="B100" s="122" t="s">
        <v>72</v>
      </c>
      <c r="C100" s="67" t="s">
        <v>72</v>
      </c>
      <c r="D100" s="67" t="s">
        <v>72</v>
      </c>
      <c r="E100" s="67" t="s">
        <v>72</v>
      </c>
      <c r="F100" s="67" t="s">
        <v>72</v>
      </c>
      <c r="G100" s="67" t="s">
        <v>72</v>
      </c>
      <c r="H100" s="67">
        <v>2.4</v>
      </c>
      <c r="I100" s="67">
        <v>2.2000000000000002</v>
      </c>
      <c r="J100" s="67">
        <v>2.7</v>
      </c>
      <c r="K100" s="67">
        <v>3.6</v>
      </c>
      <c r="L100" s="67">
        <v>3.7</v>
      </c>
      <c r="M100" s="67">
        <v>3.5</v>
      </c>
      <c r="N100" s="67">
        <v>2.9</v>
      </c>
      <c r="O100" s="67">
        <v>3.3</v>
      </c>
      <c r="P100" s="67">
        <v>2.7</v>
      </c>
      <c r="Q100" s="67">
        <v>2.9</v>
      </c>
      <c r="R100" s="67">
        <v>2.8</v>
      </c>
      <c r="S100" s="67">
        <v>3.1</v>
      </c>
      <c r="T100" s="67">
        <v>4.0999999999999996</v>
      </c>
      <c r="U100" s="67">
        <v>3.5</v>
      </c>
      <c r="V100" s="67">
        <v>3.5</v>
      </c>
      <c r="W100" s="68">
        <v>3</v>
      </c>
      <c r="AA100" s="410"/>
      <c r="AB100" s="410"/>
      <c r="AC100" s="410"/>
    </row>
    <row r="101" spans="1:29" x14ac:dyDescent="0.2">
      <c r="A101" s="125" t="s">
        <v>32</v>
      </c>
      <c r="B101" s="122" t="s">
        <v>72</v>
      </c>
      <c r="C101" s="67" t="s">
        <v>72</v>
      </c>
      <c r="D101" s="67" t="s">
        <v>72</v>
      </c>
      <c r="E101" s="67" t="s">
        <v>72</v>
      </c>
      <c r="F101" s="67" t="s">
        <v>72</v>
      </c>
      <c r="G101" s="67" t="s">
        <v>72</v>
      </c>
      <c r="H101" s="67">
        <v>0</v>
      </c>
      <c r="I101" s="67">
        <v>0</v>
      </c>
      <c r="J101" s="67">
        <v>0.1</v>
      </c>
      <c r="K101" s="67">
        <v>0</v>
      </c>
      <c r="L101" s="67">
        <v>0.1</v>
      </c>
      <c r="M101" s="67">
        <v>0.1</v>
      </c>
      <c r="N101" s="67">
        <v>0.1</v>
      </c>
      <c r="O101" s="67">
        <v>0</v>
      </c>
      <c r="P101" s="67">
        <v>0.1</v>
      </c>
      <c r="Q101" s="67">
        <v>0</v>
      </c>
      <c r="R101" s="67">
        <v>0</v>
      </c>
      <c r="S101" s="67">
        <v>0.1</v>
      </c>
      <c r="T101" s="67">
        <v>0</v>
      </c>
      <c r="U101" s="67">
        <v>0</v>
      </c>
      <c r="V101" s="67">
        <v>0</v>
      </c>
      <c r="W101" s="68">
        <v>0.1</v>
      </c>
      <c r="AA101" s="410"/>
      <c r="AB101" s="410"/>
      <c r="AC101" s="410"/>
    </row>
    <row r="102" spans="1:29" x14ac:dyDescent="0.2">
      <c r="A102" s="107" t="s">
        <v>33</v>
      </c>
      <c r="B102" s="122" t="s">
        <v>72</v>
      </c>
      <c r="C102" s="67" t="s">
        <v>72</v>
      </c>
      <c r="D102" s="67" t="s">
        <v>72</v>
      </c>
      <c r="E102" s="67" t="s">
        <v>72</v>
      </c>
      <c r="F102" s="67" t="s">
        <v>72</v>
      </c>
      <c r="G102" s="67" t="s">
        <v>72</v>
      </c>
      <c r="H102" s="67">
        <v>1.6</v>
      </c>
      <c r="I102" s="67">
        <v>1.4</v>
      </c>
      <c r="J102" s="67">
        <v>1</v>
      </c>
      <c r="K102" s="67">
        <v>0.9</v>
      </c>
      <c r="L102" s="67">
        <v>0.9</v>
      </c>
      <c r="M102" s="67">
        <v>0.6</v>
      </c>
      <c r="N102" s="67">
        <v>0.4</v>
      </c>
      <c r="O102" s="67">
        <v>0.4</v>
      </c>
      <c r="P102" s="67">
        <v>0.2</v>
      </c>
      <c r="Q102" s="67">
        <v>0.5</v>
      </c>
      <c r="R102" s="67">
        <v>0.2</v>
      </c>
      <c r="S102" s="67">
        <v>0.2</v>
      </c>
      <c r="T102" s="67">
        <v>0.2</v>
      </c>
      <c r="U102" s="67">
        <v>0.5</v>
      </c>
      <c r="V102" s="67">
        <v>0.4</v>
      </c>
      <c r="W102" s="68">
        <v>0.8</v>
      </c>
      <c r="AA102" s="410"/>
      <c r="AB102" s="410"/>
      <c r="AC102" s="410"/>
    </row>
    <row r="103" spans="1:29" x14ac:dyDescent="0.2">
      <c r="A103" s="125" t="s">
        <v>34</v>
      </c>
      <c r="B103" s="122" t="s">
        <v>72</v>
      </c>
      <c r="C103" s="67" t="s">
        <v>72</v>
      </c>
      <c r="D103" s="67" t="s">
        <v>72</v>
      </c>
      <c r="E103" s="67" t="s">
        <v>72</v>
      </c>
      <c r="F103" s="67" t="s">
        <v>72</v>
      </c>
      <c r="G103" s="67" t="s">
        <v>72</v>
      </c>
      <c r="H103" s="67">
        <v>1.2</v>
      </c>
      <c r="I103" s="67">
        <v>0.9</v>
      </c>
      <c r="J103" s="67">
        <v>0.6</v>
      </c>
      <c r="K103" s="67">
        <v>0.7</v>
      </c>
      <c r="L103" s="67">
        <v>0.5</v>
      </c>
      <c r="M103" s="67">
        <v>0.3</v>
      </c>
      <c r="N103" s="67">
        <v>0.2</v>
      </c>
      <c r="O103" s="67">
        <v>0.3</v>
      </c>
      <c r="P103" s="67">
        <v>0.1</v>
      </c>
      <c r="Q103" s="67">
        <v>0.3</v>
      </c>
      <c r="R103" s="67">
        <v>0.1</v>
      </c>
      <c r="S103" s="67">
        <v>0.1</v>
      </c>
      <c r="T103" s="67">
        <v>0.1</v>
      </c>
      <c r="U103" s="67">
        <v>0.1</v>
      </c>
      <c r="V103" s="67">
        <v>0.1</v>
      </c>
      <c r="W103" s="68">
        <v>0.1</v>
      </c>
      <c r="AA103" s="410"/>
      <c r="AB103" s="410"/>
      <c r="AC103" s="410"/>
    </row>
    <row r="104" spans="1:29" x14ac:dyDescent="0.2">
      <c r="A104" s="125" t="s">
        <v>35</v>
      </c>
      <c r="B104" s="122" t="s">
        <v>72</v>
      </c>
      <c r="C104" s="67" t="s">
        <v>72</v>
      </c>
      <c r="D104" s="67" t="s">
        <v>72</v>
      </c>
      <c r="E104" s="67" t="s">
        <v>72</v>
      </c>
      <c r="F104" s="67" t="s">
        <v>72</v>
      </c>
      <c r="G104" s="67" t="s">
        <v>72</v>
      </c>
      <c r="H104" s="67">
        <v>0</v>
      </c>
      <c r="I104" s="67">
        <v>0</v>
      </c>
      <c r="J104" s="67">
        <v>0</v>
      </c>
      <c r="K104" s="67">
        <v>0</v>
      </c>
      <c r="L104" s="67">
        <v>0</v>
      </c>
      <c r="M104" s="67">
        <v>0</v>
      </c>
      <c r="N104" s="67">
        <v>0</v>
      </c>
      <c r="O104" s="67">
        <v>0</v>
      </c>
      <c r="P104" s="67">
        <v>0</v>
      </c>
      <c r="Q104" s="67">
        <v>0</v>
      </c>
      <c r="R104" s="67">
        <v>0</v>
      </c>
      <c r="S104" s="67">
        <v>0</v>
      </c>
      <c r="T104" s="67">
        <v>0</v>
      </c>
      <c r="U104" s="67">
        <v>0</v>
      </c>
      <c r="V104" s="67">
        <v>0</v>
      </c>
      <c r="W104" s="68">
        <v>0</v>
      </c>
      <c r="AA104" s="410"/>
      <c r="AB104" s="410"/>
      <c r="AC104" s="410"/>
    </row>
    <row r="105" spans="1:29" x14ac:dyDescent="0.2">
      <c r="A105" s="125" t="s">
        <v>36</v>
      </c>
      <c r="B105" s="122" t="s">
        <v>72</v>
      </c>
      <c r="C105" s="67" t="s">
        <v>72</v>
      </c>
      <c r="D105" s="67" t="s">
        <v>72</v>
      </c>
      <c r="E105" s="67" t="s">
        <v>72</v>
      </c>
      <c r="F105" s="67" t="s">
        <v>72</v>
      </c>
      <c r="G105" s="67" t="s">
        <v>72</v>
      </c>
      <c r="H105" s="67">
        <v>0.2</v>
      </c>
      <c r="I105" s="67">
        <v>0.2</v>
      </c>
      <c r="J105" s="67">
        <v>0.1</v>
      </c>
      <c r="K105" s="67">
        <v>0.1</v>
      </c>
      <c r="L105" s="67">
        <v>0.1</v>
      </c>
      <c r="M105" s="67">
        <v>0.1</v>
      </c>
      <c r="N105" s="67">
        <v>0.1</v>
      </c>
      <c r="O105" s="67">
        <v>0.1</v>
      </c>
      <c r="P105" s="67">
        <v>0.1</v>
      </c>
      <c r="Q105" s="67">
        <v>0.2</v>
      </c>
      <c r="R105" s="67">
        <v>0.1</v>
      </c>
      <c r="S105" s="67">
        <v>0</v>
      </c>
      <c r="T105" s="67">
        <v>0</v>
      </c>
      <c r="U105" s="67">
        <v>0.1</v>
      </c>
      <c r="V105" s="67">
        <v>0.1</v>
      </c>
      <c r="W105" s="68">
        <v>0.1</v>
      </c>
      <c r="AA105" s="410"/>
      <c r="AB105" s="410"/>
      <c r="AC105" s="410"/>
    </row>
    <row r="106" spans="1:29" x14ac:dyDescent="0.2">
      <c r="A106" s="125" t="s">
        <v>37</v>
      </c>
      <c r="B106" s="122" t="s">
        <v>72</v>
      </c>
      <c r="C106" s="67" t="s">
        <v>72</v>
      </c>
      <c r="D106" s="67" t="s">
        <v>72</v>
      </c>
      <c r="E106" s="67" t="s">
        <v>72</v>
      </c>
      <c r="F106" s="67" t="s">
        <v>72</v>
      </c>
      <c r="G106" s="67" t="s">
        <v>72</v>
      </c>
      <c r="H106" s="67">
        <v>0</v>
      </c>
      <c r="I106" s="67">
        <v>0</v>
      </c>
      <c r="J106" s="67">
        <v>0</v>
      </c>
      <c r="K106" s="67">
        <v>0</v>
      </c>
      <c r="L106" s="67">
        <v>0</v>
      </c>
      <c r="M106" s="67">
        <v>0</v>
      </c>
      <c r="N106" s="67">
        <v>0</v>
      </c>
      <c r="O106" s="67">
        <v>0</v>
      </c>
      <c r="P106" s="67">
        <v>0</v>
      </c>
      <c r="Q106" s="67">
        <v>0</v>
      </c>
      <c r="R106" s="67">
        <v>0</v>
      </c>
      <c r="S106" s="67">
        <v>0</v>
      </c>
      <c r="T106" s="67">
        <v>0</v>
      </c>
      <c r="U106" s="67">
        <v>0</v>
      </c>
      <c r="V106" s="67">
        <v>0</v>
      </c>
      <c r="W106" s="68">
        <v>0</v>
      </c>
      <c r="AA106" s="410"/>
      <c r="AB106" s="410"/>
      <c r="AC106" s="410"/>
    </row>
    <row r="107" spans="1:29" x14ac:dyDescent="0.2">
      <c r="A107" s="125" t="s">
        <v>38</v>
      </c>
      <c r="B107" s="122" t="s">
        <v>72</v>
      </c>
      <c r="C107" s="67" t="s">
        <v>72</v>
      </c>
      <c r="D107" s="67" t="s">
        <v>72</v>
      </c>
      <c r="E107" s="67" t="s">
        <v>72</v>
      </c>
      <c r="F107" s="67" t="s">
        <v>72</v>
      </c>
      <c r="G107" s="67" t="s">
        <v>72</v>
      </c>
      <c r="H107" s="67">
        <v>0.2</v>
      </c>
      <c r="I107" s="67">
        <v>0.3</v>
      </c>
      <c r="J107" s="67">
        <v>0.2</v>
      </c>
      <c r="K107" s="67">
        <v>0.1</v>
      </c>
      <c r="L107" s="67">
        <v>0.2</v>
      </c>
      <c r="M107" s="67">
        <v>0.1</v>
      </c>
      <c r="N107" s="67">
        <v>0.1</v>
      </c>
      <c r="O107" s="67">
        <v>0.1</v>
      </c>
      <c r="P107" s="67">
        <v>0</v>
      </c>
      <c r="Q107" s="67">
        <v>0.1</v>
      </c>
      <c r="R107" s="67">
        <v>0.1</v>
      </c>
      <c r="S107" s="67">
        <v>0.1</v>
      </c>
      <c r="T107" s="67">
        <v>0.1</v>
      </c>
      <c r="U107" s="67">
        <v>0.4</v>
      </c>
      <c r="V107" s="67">
        <v>0.1</v>
      </c>
      <c r="W107" s="68">
        <v>0.6</v>
      </c>
      <c r="AA107" s="410"/>
      <c r="AB107" s="410"/>
      <c r="AC107" s="410"/>
    </row>
    <row r="108" spans="1:29" ht="14.25" x14ac:dyDescent="0.2">
      <c r="A108" s="107" t="s">
        <v>73</v>
      </c>
      <c r="B108" s="122" t="s">
        <v>72</v>
      </c>
      <c r="C108" s="67" t="s">
        <v>72</v>
      </c>
      <c r="D108" s="67" t="s">
        <v>72</v>
      </c>
      <c r="E108" s="67" t="s">
        <v>72</v>
      </c>
      <c r="F108" s="67" t="s">
        <v>72</v>
      </c>
      <c r="G108" s="67" t="s">
        <v>72</v>
      </c>
      <c r="H108" s="67">
        <v>0</v>
      </c>
      <c r="I108" s="67">
        <v>0</v>
      </c>
      <c r="J108" s="67">
        <v>0</v>
      </c>
      <c r="K108" s="67">
        <v>0</v>
      </c>
      <c r="L108" s="67">
        <v>0</v>
      </c>
      <c r="M108" s="67">
        <v>0</v>
      </c>
      <c r="N108" s="67">
        <v>0</v>
      </c>
      <c r="O108" s="67">
        <v>0</v>
      </c>
      <c r="P108" s="67">
        <v>0</v>
      </c>
      <c r="Q108" s="67">
        <v>0</v>
      </c>
      <c r="R108" s="67">
        <v>0</v>
      </c>
      <c r="S108" s="67">
        <v>0</v>
      </c>
      <c r="T108" s="67">
        <v>0</v>
      </c>
      <c r="U108" s="67">
        <v>0</v>
      </c>
      <c r="V108" s="67">
        <v>0</v>
      </c>
      <c r="W108" s="68">
        <v>0</v>
      </c>
      <c r="AA108" s="410"/>
      <c r="AB108" s="410"/>
      <c r="AC108" s="410"/>
    </row>
    <row r="109" spans="1:29" x14ac:dyDescent="0.2">
      <c r="A109" s="107" t="s">
        <v>40</v>
      </c>
      <c r="B109" s="122" t="s">
        <v>72</v>
      </c>
      <c r="C109" s="67" t="s">
        <v>72</v>
      </c>
      <c r="D109" s="67" t="s">
        <v>72</v>
      </c>
      <c r="E109" s="67" t="s">
        <v>72</v>
      </c>
      <c r="F109" s="67" t="s">
        <v>72</v>
      </c>
      <c r="G109" s="67" t="s">
        <v>72</v>
      </c>
      <c r="H109" s="67">
        <v>0</v>
      </c>
      <c r="I109" s="67">
        <v>0</v>
      </c>
      <c r="J109" s="67">
        <v>0</v>
      </c>
      <c r="K109" s="67">
        <v>0</v>
      </c>
      <c r="L109" s="67">
        <v>0</v>
      </c>
      <c r="M109" s="67">
        <v>0</v>
      </c>
      <c r="N109" s="67">
        <v>0</v>
      </c>
      <c r="O109" s="67">
        <v>0</v>
      </c>
      <c r="P109" s="67">
        <v>0</v>
      </c>
      <c r="Q109" s="67">
        <v>0</v>
      </c>
      <c r="R109" s="67">
        <v>0</v>
      </c>
      <c r="S109" s="67">
        <v>0</v>
      </c>
      <c r="T109" s="67">
        <v>0</v>
      </c>
      <c r="U109" s="67">
        <v>0</v>
      </c>
      <c r="V109" s="67">
        <v>0</v>
      </c>
      <c r="W109" s="68">
        <v>0</v>
      </c>
      <c r="AA109" s="410"/>
      <c r="AB109" s="410"/>
      <c r="AC109" s="410"/>
    </row>
    <row r="110" spans="1:29" x14ac:dyDescent="0.2">
      <c r="A110" s="108"/>
      <c r="B110" s="122"/>
      <c r="C110" s="67"/>
      <c r="D110" s="67"/>
      <c r="E110" s="67"/>
      <c r="F110" s="67"/>
      <c r="G110" s="67"/>
      <c r="H110" s="67"/>
      <c r="I110" s="67"/>
      <c r="J110" s="67"/>
      <c r="K110" s="67"/>
      <c r="L110" s="67"/>
      <c r="M110" s="67"/>
      <c r="N110" s="67"/>
      <c r="O110" s="67"/>
      <c r="P110" s="67"/>
      <c r="Q110" s="67"/>
      <c r="R110" s="67"/>
      <c r="S110" s="67"/>
      <c r="T110" s="67"/>
      <c r="U110" s="67"/>
      <c r="V110" s="67"/>
      <c r="W110" s="68"/>
      <c r="AA110" s="410"/>
      <c r="AB110" s="410"/>
      <c r="AC110" s="410"/>
    </row>
    <row r="111" spans="1:29" x14ac:dyDescent="0.2">
      <c r="A111" s="109" t="s">
        <v>41</v>
      </c>
      <c r="B111" s="122" t="s">
        <v>72</v>
      </c>
      <c r="C111" s="67" t="s">
        <v>72</v>
      </c>
      <c r="D111" s="67" t="s">
        <v>72</v>
      </c>
      <c r="E111" s="67" t="s">
        <v>72</v>
      </c>
      <c r="F111" s="67" t="s">
        <v>72</v>
      </c>
      <c r="G111" s="67" t="s">
        <v>72</v>
      </c>
      <c r="H111" s="67">
        <v>1.4</v>
      </c>
      <c r="I111" s="67">
        <v>1.6</v>
      </c>
      <c r="J111" s="67">
        <v>2.2999999999999998</v>
      </c>
      <c r="K111" s="67">
        <v>2.2000000000000002</v>
      </c>
      <c r="L111" s="67">
        <v>2.2999999999999998</v>
      </c>
      <c r="M111" s="67">
        <v>2.5</v>
      </c>
      <c r="N111" s="67">
        <v>2.9</v>
      </c>
      <c r="O111" s="67">
        <v>2.7</v>
      </c>
      <c r="P111" s="67">
        <v>2.9</v>
      </c>
      <c r="Q111" s="67">
        <v>3.2</v>
      </c>
      <c r="R111" s="67">
        <v>3.4</v>
      </c>
      <c r="S111" s="67">
        <v>3.2</v>
      </c>
      <c r="T111" s="67">
        <v>3.4</v>
      </c>
      <c r="U111" s="67">
        <v>3.4</v>
      </c>
      <c r="V111" s="67">
        <v>2.5</v>
      </c>
      <c r="W111" s="68">
        <v>3.7</v>
      </c>
      <c r="AA111" s="410"/>
      <c r="AB111" s="410"/>
      <c r="AC111" s="410"/>
    </row>
    <row r="112" spans="1:29" x14ac:dyDescent="0.2">
      <c r="A112" s="55"/>
      <c r="B112" s="122"/>
      <c r="C112" s="67"/>
      <c r="D112" s="67"/>
      <c r="E112" s="67"/>
      <c r="F112" s="67"/>
      <c r="G112" s="67"/>
      <c r="H112" s="67"/>
      <c r="I112" s="67"/>
      <c r="J112" s="67"/>
      <c r="K112" s="67"/>
      <c r="L112" s="67"/>
      <c r="M112" s="67"/>
      <c r="N112" s="67"/>
      <c r="O112" s="67"/>
      <c r="P112" s="67"/>
      <c r="Q112" s="67"/>
      <c r="R112" s="67"/>
      <c r="S112" s="67"/>
      <c r="T112" s="67"/>
      <c r="U112" s="67"/>
      <c r="V112" s="67"/>
      <c r="W112" s="68"/>
      <c r="AA112" s="410"/>
      <c r="AB112" s="410"/>
      <c r="AC112" s="410"/>
    </row>
    <row r="113" spans="1:29" x14ac:dyDescent="0.2">
      <c r="A113" s="45" t="s">
        <v>42</v>
      </c>
      <c r="B113" s="122" t="s">
        <v>72</v>
      </c>
      <c r="C113" s="67" t="s">
        <v>72</v>
      </c>
      <c r="D113" s="67" t="s">
        <v>72</v>
      </c>
      <c r="E113" s="67" t="s">
        <v>72</v>
      </c>
      <c r="F113" s="67" t="s">
        <v>72</v>
      </c>
      <c r="G113" s="67" t="s">
        <v>72</v>
      </c>
      <c r="H113" s="67">
        <v>2.1</v>
      </c>
      <c r="I113" s="67">
        <v>2</v>
      </c>
      <c r="J113" s="67">
        <v>2.4</v>
      </c>
      <c r="K113" s="67">
        <v>2</v>
      </c>
      <c r="L113" s="67">
        <v>2</v>
      </c>
      <c r="M113" s="67">
        <v>2</v>
      </c>
      <c r="N113" s="67">
        <v>2.6</v>
      </c>
      <c r="O113" s="67">
        <v>3.1</v>
      </c>
      <c r="P113" s="67">
        <v>4.8</v>
      </c>
      <c r="Q113" s="67">
        <v>5.0999999999999996</v>
      </c>
      <c r="R113" s="67">
        <v>5.0999999999999996</v>
      </c>
      <c r="S113" s="67">
        <v>3.8</v>
      </c>
      <c r="T113" s="67">
        <v>3.6</v>
      </c>
      <c r="U113" s="67">
        <v>3.4</v>
      </c>
      <c r="V113" s="67">
        <v>3</v>
      </c>
      <c r="W113" s="68">
        <v>3.9</v>
      </c>
      <c r="AA113" s="410"/>
      <c r="AB113" s="410"/>
      <c r="AC113" s="410"/>
    </row>
    <row r="114" spans="1:29" x14ac:dyDescent="0.2">
      <c r="A114" s="46" t="s">
        <v>43</v>
      </c>
      <c r="B114" s="122" t="s">
        <v>72</v>
      </c>
      <c r="C114" s="67" t="s">
        <v>72</v>
      </c>
      <c r="D114" s="67" t="s">
        <v>72</v>
      </c>
      <c r="E114" s="67" t="s">
        <v>72</v>
      </c>
      <c r="F114" s="67" t="s">
        <v>72</v>
      </c>
      <c r="G114" s="67" t="s">
        <v>72</v>
      </c>
      <c r="H114" s="67">
        <v>0.8</v>
      </c>
      <c r="I114" s="67">
        <v>0.7</v>
      </c>
      <c r="J114" s="67">
        <v>0.9</v>
      </c>
      <c r="K114" s="67">
        <v>0.8</v>
      </c>
      <c r="L114" s="67">
        <v>0.7</v>
      </c>
      <c r="M114" s="67">
        <v>0.5</v>
      </c>
      <c r="N114" s="67">
        <v>0.7</v>
      </c>
      <c r="O114" s="67">
        <v>0.6</v>
      </c>
      <c r="P114" s="67">
        <v>0.7</v>
      </c>
      <c r="Q114" s="67">
        <v>0.5</v>
      </c>
      <c r="R114" s="67">
        <v>0.6</v>
      </c>
      <c r="S114" s="67">
        <v>0.5</v>
      </c>
      <c r="T114" s="67">
        <v>0.7</v>
      </c>
      <c r="U114" s="67">
        <v>0.4</v>
      </c>
      <c r="V114" s="67">
        <v>0.2</v>
      </c>
      <c r="W114" s="68">
        <v>0.7</v>
      </c>
      <c r="AA114" s="410"/>
      <c r="AB114" s="410"/>
      <c r="AC114" s="410"/>
    </row>
    <row r="115" spans="1:29" x14ac:dyDescent="0.2">
      <c r="A115" s="46" t="s">
        <v>44</v>
      </c>
      <c r="B115" s="122" t="s">
        <v>72</v>
      </c>
      <c r="C115" s="67" t="s">
        <v>72</v>
      </c>
      <c r="D115" s="67" t="s">
        <v>72</v>
      </c>
      <c r="E115" s="67" t="s">
        <v>72</v>
      </c>
      <c r="F115" s="67" t="s">
        <v>72</v>
      </c>
      <c r="G115" s="67" t="s">
        <v>72</v>
      </c>
      <c r="H115" s="67">
        <v>0.6</v>
      </c>
      <c r="I115" s="67">
        <v>0.6</v>
      </c>
      <c r="J115" s="67">
        <v>0.9</v>
      </c>
      <c r="K115" s="67">
        <v>0.6</v>
      </c>
      <c r="L115" s="67">
        <v>1</v>
      </c>
      <c r="M115" s="67">
        <v>1</v>
      </c>
      <c r="N115" s="67">
        <v>1.5</v>
      </c>
      <c r="O115" s="67">
        <v>1.8</v>
      </c>
      <c r="P115" s="67">
        <v>3.7</v>
      </c>
      <c r="Q115" s="67">
        <v>4</v>
      </c>
      <c r="R115" s="67">
        <v>4.0999999999999996</v>
      </c>
      <c r="S115" s="67">
        <v>2.6</v>
      </c>
      <c r="T115" s="67">
        <v>2.4</v>
      </c>
      <c r="U115" s="67">
        <v>2.4</v>
      </c>
      <c r="V115" s="67">
        <v>1.9</v>
      </c>
      <c r="W115" s="68">
        <v>2.6</v>
      </c>
      <c r="AA115" s="410"/>
      <c r="AB115" s="410"/>
      <c r="AC115" s="410"/>
    </row>
    <row r="116" spans="1:29" x14ac:dyDescent="0.2">
      <c r="A116" s="46" t="s">
        <v>45</v>
      </c>
      <c r="B116" s="122" t="s">
        <v>72</v>
      </c>
      <c r="C116" s="67" t="s">
        <v>72</v>
      </c>
      <c r="D116" s="67" t="s">
        <v>72</v>
      </c>
      <c r="E116" s="67" t="s">
        <v>72</v>
      </c>
      <c r="F116" s="67" t="s">
        <v>72</v>
      </c>
      <c r="G116" s="67" t="s">
        <v>72</v>
      </c>
      <c r="H116" s="67">
        <v>0</v>
      </c>
      <c r="I116" s="67">
        <v>0</v>
      </c>
      <c r="J116" s="67">
        <v>0</v>
      </c>
      <c r="K116" s="67">
        <v>0</v>
      </c>
      <c r="L116" s="67">
        <v>0</v>
      </c>
      <c r="M116" s="67">
        <v>0</v>
      </c>
      <c r="N116" s="67">
        <v>0</v>
      </c>
      <c r="O116" s="67">
        <v>0</v>
      </c>
      <c r="P116" s="67">
        <v>0</v>
      </c>
      <c r="Q116" s="67">
        <v>0</v>
      </c>
      <c r="R116" s="67">
        <v>0</v>
      </c>
      <c r="S116" s="67">
        <v>0</v>
      </c>
      <c r="T116" s="67">
        <v>0</v>
      </c>
      <c r="U116" s="67">
        <v>0</v>
      </c>
      <c r="V116" s="67">
        <v>0</v>
      </c>
      <c r="W116" s="68">
        <v>0</v>
      </c>
      <c r="AA116" s="410"/>
      <c r="AB116" s="410"/>
      <c r="AC116" s="410"/>
    </row>
    <row r="117" spans="1:29" x14ac:dyDescent="0.2">
      <c r="A117" s="46" t="s">
        <v>46</v>
      </c>
      <c r="B117" s="122" t="s">
        <v>72</v>
      </c>
      <c r="C117" s="67" t="s">
        <v>72</v>
      </c>
      <c r="D117" s="67" t="s">
        <v>72</v>
      </c>
      <c r="E117" s="67" t="s">
        <v>72</v>
      </c>
      <c r="F117" s="67" t="s">
        <v>72</v>
      </c>
      <c r="G117" s="67" t="s">
        <v>72</v>
      </c>
      <c r="H117" s="67">
        <v>0.8</v>
      </c>
      <c r="I117" s="67">
        <v>0.7</v>
      </c>
      <c r="J117" s="67">
        <v>0.6</v>
      </c>
      <c r="K117" s="67">
        <v>0.6</v>
      </c>
      <c r="L117" s="67">
        <v>0.4</v>
      </c>
      <c r="M117" s="67">
        <v>0.5</v>
      </c>
      <c r="N117" s="67">
        <v>0.4</v>
      </c>
      <c r="O117" s="67">
        <v>0.7</v>
      </c>
      <c r="P117" s="67">
        <v>0.4</v>
      </c>
      <c r="Q117" s="67">
        <v>0.5</v>
      </c>
      <c r="R117" s="67">
        <v>0.4</v>
      </c>
      <c r="S117" s="67">
        <v>0.6</v>
      </c>
      <c r="T117" s="67">
        <v>0.5</v>
      </c>
      <c r="U117" s="67">
        <v>0.6</v>
      </c>
      <c r="V117" s="67">
        <v>0.9</v>
      </c>
      <c r="W117" s="68">
        <v>0.6</v>
      </c>
      <c r="AA117" s="410"/>
      <c r="AB117" s="410"/>
      <c r="AC117" s="410"/>
    </row>
    <row r="118" spans="1:29" x14ac:dyDescent="0.2">
      <c r="A118" s="46"/>
      <c r="B118" s="122"/>
      <c r="C118" s="67"/>
      <c r="D118" s="67"/>
      <c r="E118" s="67"/>
      <c r="F118" s="67"/>
      <c r="G118" s="67"/>
      <c r="H118" s="67"/>
      <c r="I118" s="67"/>
      <c r="J118" s="67"/>
      <c r="K118" s="67"/>
      <c r="L118" s="67"/>
      <c r="M118" s="67"/>
      <c r="N118" s="67"/>
      <c r="O118" s="67"/>
      <c r="P118" s="67"/>
      <c r="Q118" s="67"/>
      <c r="R118" s="67"/>
      <c r="S118" s="67"/>
      <c r="T118" s="67"/>
      <c r="U118" s="67"/>
      <c r="V118" s="67"/>
      <c r="W118" s="68"/>
      <c r="AA118" s="410"/>
      <c r="AB118" s="410"/>
      <c r="AC118" s="410"/>
    </row>
    <row r="119" spans="1:29" x14ac:dyDescent="0.2">
      <c r="A119" s="45" t="s">
        <v>47</v>
      </c>
      <c r="B119" s="122" t="s">
        <v>72</v>
      </c>
      <c r="C119" s="67" t="s">
        <v>72</v>
      </c>
      <c r="D119" s="67" t="s">
        <v>72</v>
      </c>
      <c r="E119" s="67" t="s">
        <v>72</v>
      </c>
      <c r="F119" s="67" t="s">
        <v>72</v>
      </c>
      <c r="G119" s="67" t="s">
        <v>72</v>
      </c>
      <c r="H119" s="67">
        <v>0.6</v>
      </c>
      <c r="I119" s="67">
        <v>0.9</v>
      </c>
      <c r="J119" s="67">
        <v>0.9</v>
      </c>
      <c r="K119" s="67">
        <v>1.4</v>
      </c>
      <c r="L119" s="67">
        <v>1.5</v>
      </c>
      <c r="M119" s="67">
        <v>1.4</v>
      </c>
      <c r="N119" s="67">
        <v>1.4</v>
      </c>
      <c r="O119" s="67">
        <v>1.5</v>
      </c>
      <c r="P119" s="67">
        <v>1.6</v>
      </c>
      <c r="Q119" s="67">
        <v>1.8</v>
      </c>
      <c r="R119" s="67">
        <v>1.9</v>
      </c>
      <c r="S119" s="67">
        <v>2.8</v>
      </c>
      <c r="T119" s="67">
        <v>2.7</v>
      </c>
      <c r="U119" s="67">
        <v>3.2</v>
      </c>
      <c r="V119" s="67">
        <v>3.8</v>
      </c>
      <c r="W119" s="68">
        <v>3.3</v>
      </c>
      <c r="AA119" s="410"/>
      <c r="AB119" s="410"/>
      <c r="AC119" s="410"/>
    </row>
    <row r="120" spans="1:29" x14ac:dyDescent="0.2">
      <c r="A120" s="46" t="s">
        <v>48</v>
      </c>
      <c r="B120" s="122" t="s">
        <v>72</v>
      </c>
      <c r="C120" s="67" t="s">
        <v>72</v>
      </c>
      <c r="D120" s="67" t="s">
        <v>72</v>
      </c>
      <c r="E120" s="67" t="s">
        <v>72</v>
      </c>
      <c r="F120" s="67" t="s">
        <v>72</v>
      </c>
      <c r="G120" s="67" t="s">
        <v>72</v>
      </c>
      <c r="H120" s="67">
        <v>0.4</v>
      </c>
      <c r="I120" s="67">
        <v>0.7</v>
      </c>
      <c r="J120" s="67">
        <v>0.6</v>
      </c>
      <c r="K120" s="67">
        <v>0.6</v>
      </c>
      <c r="L120" s="67">
        <v>0.6</v>
      </c>
      <c r="M120" s="67">
        <v>0.6</v>
      </c>
      <c r="N120" s="67">
        <v>0.6</v>
      </c>
      <c r="O120" s="67">
        <v>0.6</v>
      </c>
      <c r="P120" s="67">
        <v>0.4</v>
      </c>
      <c r="Q120" s="67">
        <v>0.4</v>
      </c>
      <c r="R120" s="67">
        <v>0.5</v>
      </c>
      <c r="S120" s="67">
        <v>0.7</v>
      </c>
      <c r="T120" s="67">
        <v>0.8</v>
      </c>
      <c r="U120" s="67">
        <v>1.4</v>
      </c>
      <c r="V120" s="67">
        <v>1.5</v>
      </c>
      <c r="W120" s="68">
        <v>1.1000000000000001</v>
      </c>
      <c r="AA120" s="410"/>
      <c r="AB120" s="410"/>
      <c r="AC120" s="410"/>
    </row>
    <row r="121" spans="1:29" x14ac:dyDescent="0.2">
      <c r="A121" s="46" t="s">
        <v>49</v>
      </c>
      <c r="B121" s="122" t="s">
        <v>72</v>
      </c>
      <c r="C121" s="67" t="s">
        <v>72</v>
      </c>
      <c r="D121" s="67" t="s">
        <v>72</v>
      </c>
      <c r="E121" s="67" t="s">
        <v>72</v>
      </c>
      <c r="F121" s="67" t="s">
        <v>72</v>
      </c>
      <c r="G121" s="67" t="s">
        <v>72</v>
      </c>
      <c r="H121" s="67">
        <v>0.1</v>
      </c>
      <c r="I121" s="67">
        <v>0.3</v>
      </c>
      <c r="J121" s="67">
        <v>0.3</v>
      </c>
      <c r="K121" s="67">
        <v>0.8</v>
      </c>
      <c r="L121" s="67">
        <v>0.9</v>
      </c>
      <c r="M121" s="67">
        <v>0.8</v>
      </c>
      <c r="N121" s="67">
        <v>0.8</v>
      </c>
      <c r="O121" s="67">
        <v>0.8</v>
      </c>
      <c r="P121" s="67">
        <v>1.2</v>
      </c>
      <c r="Q121" s="67">
        <v>1.4</v>
      </c>
      <c r="R121" s="67">
        <v>1.4</v>
      </c>
      <c r="S121" s="67">
        <v>2.1</v>
      </c>
      <c r="T121" s="67">
        <v>1.9</v>
      </c>
      <c r="U121" s="67">
        <v>1.9</v>
      </c>
      <c r="V121" s="67">
        <v>2.2999999999999998</v>
      </c>
      <c r="W121" s="68">
        <v>2.2000000000000002</v>
      </c>
      <c r="AA121" s="410"/>
      <c r="AB121" s="410"/>
      <c r="AC121" s="410"/>
    </row>
    <row r="122" spans="1:29" x14ac:dyDescent="0.2">
      <c r="A122" s="46"/>
      <c r="B122" s="122"/>
      <c r="C122" s="67"/>
      <c r="D122" s="67"/>
      <c r="E122" s="67"/>
      <c r="F122" s="67"/>
      <c r="G122" s="67"/>
      <c r="H122" s="67"/>
      <c r="I122" s="67"/>
      <c r="J122" s="67"/>
      <c r="K122" s="67"/>
      <c r="L122" s="67"/>
      <c r="M122" s="67"/>
      <c r="N122" s="67"/>
      <c r="O122" s="67"/>
      <c r="P122" s="67"/>
      <c r="Q122" s="67"/>
      <c r="R122" s="67"/>
      <c r="S122" s="67"/>
      <c r="T122" s="67"/>
      <c r="U122" s="67"/>
      <c r="V122" s="67"/>
      <c r="W122" s="68"/>
      <c r="AA122" s="410"/>
      <c r="AB122" s="410"/>
      <c r="AC122" s="410"/>
    </row>
    <row r="123" spans="1:29" x14ac:dyDescent="0.2">
      <c r="A123" s="45" t="s">
        <v>50</v>
      </c>
      <c r="B123" s="122" t="s">
        <v>72</v>
      </c>
      <c r="C123" s="67" t="s">
        <v>72</v>
      </c>
      <c r="D123" s="67" t="s">
        <v>72</v>
      </c>
      <c r="E123" s="67" t="s">
        <v>72</v>
      </c>
      <c r="F123" s="67" t="s">
        <v>72</v>
      </c>
      <c r="G123" s="67" t="s">
        <v>72</v>
      </c>
      <c r="H123" s="67">
        <v>2.9</v>
      </c>
      <c r="I123" s="67">
        <v>3</v>
      </c>
      <c r="J123" s="67">
        <v>3.4</v>
      </c>
      <c r="K123" s="67">
        <v>3.6</v>
      </c>
      <c r="L123" s="67">
        <v>3.1</v>
      </c>
      <c r="M123" s="67">
        <v>2.8</v>
      </c>
      <c r="N123" s="67">
        <v>3</v>
      </c>
      <c r="O123" s="67">
        <v>3.4</v>
      </c>
      <c r="P123" s="67">
        <v>3.6</v>
      </c>
      <c r="Q123" s="67">
        <v>3.2</v>
      </c>
      <c r="R123" s="67">
        <v>3.5</v>
      </c>
      <c r="S123" s="67">
        <v>3.4</v>
      </c>
      <c r="T123" s="67">
        <v>3.4</v>
      </c>
      <c r="U123" s="67">
        <v>3.2</v>
      </c>
      <c r="V123" s="67">
        <v>4.7</v>
      </c>
      <c r="W123" s="68">
        <v>3.7</v>
      </c>
      <c r="AA123" s="410"/>
      <c r="AB123" s="410"/>
      <c r="AC123" s="410"/>
    </row>
    <row r="124" spans="1:29" x14ac:dyDescent="0.2">
      <c r="A124" s="110"/>
      <c r="B124" s="122"/>
      <c r="C124" s="67"/>
      <c r="D124" s="67"/>
      <c r="E124" s="67"/>
      <c r="F124" s="67"/>
      <c r="G124" s="67"/>
      <c r="H124" s="67"/>
      <c r="I124" s="67"/>
      <c r="J124" s="67"/>
      <c r="K124" s="67"/>
      <c r="L124" s="67"/>
      <c r="M124" s="67"/>
      <c r="N124" s="67"/>
      <c r="O124" s="67"/>
      <c r="P124" s="67"/>
      <c r="Q124" s="67"/>
      <c r="R124" s="67"/>
      <c r="S124" s="67"/>
      <c r="T124" s="67"/>
      <c r="U124" s="67"/>
      <c r="V124" s="67"/>
      <c r="W124" s="68"/>
      <c r="AA124" s="410"/>
      <c r="AB124" s="410"/>
      <c r="AC124" s="410"/>
    </row>
    <row r="125" spans="1:29" ht="14.25" x14ac:dyDescent="0.2">
      <c r="A125" s="45" t="s">
        <v>74</v>
      </c>
      <c r="B125" s="122" t="s">
        <v>72</v>
      </c>
      <c r="C125" s="67" t="s">
        <v>72</v>
      </c>
      <c r="D125" s="67" t="s">
        <v>72</v>
      </c>
      <c r="E125" s="67" t="s">
        <v>72</v>
      </c>
      <c r="F125" s="67" t="s">
        <v>72</v>
      </c>
      <c r="G125" s="67" t="s">
        <v>72</v>
      </c>
      <c r="H125" s="67">
        <v>0.6</v>
      </c>
      <c r="I125" s="67">
        <v>0.4</v>
      </c>
      <c r="J125" s="67">
        <v>0.5</v>
      </c>
      <c r="K125" s="67">
        <v>0.5</v>
      </c>
      <c r="L125" s="67">
        <v>1</v>
      </c>
      <c r="M125" s="67">
        <v>1.1000000000000001</v>
      </c>
      <c r="N125" s="67">
        <v>1.1000000000000001</v>
      </c>
      <c r="O125" s="67">
        <v>1.3</v>
      </c>
      <c r="P125" s="67">
        <v>1.4</v>
      </c>
      <c r="Q125" s="67">
        <v>1.4</v>
      </c>
      <c r="R125" s="67">
        <v>1.6</v>
      </c>
      <c r="S125" s="67">
        <v>2</v>
      </c>
      <c r="T125" s="67">
        <v>2.2999999999999998</v>
      </c>
      <c r="U125" s="67">
        <v>2.1</v>
      </c>
      <c r="V125" s="67">
        <v>2.8</v>
      </c>
      <c r="W125" s="68">
        <v>1.2</v>
      </c>
      <c r="AA125" s="410"/>
      <c r="AB125" s="410"/>
      <c r="AC125" s="410"/>
    </row>
    <row r="126" spans="1:29" x14ac:dyDescent="0.2">
      <c r="A126" s="46" t="s">
        <v>52</v>
      </c>
      <c r="B126" s="122" t="s">
        <v>72</v>
      </c>
      <c r="C126" s="67" t="s">
        <v>72</v>
      </c>
      <c r="D126" s="67" t="s">
        <v>72</v>
      </c>
      <c r="E126" s="67" t="s">
        <v>72</v>
      </c>
      <c r="F126" s="67" t="s">
        <v>72</v>
      </c>
      <c r="G126" s="67" t="s">
        <v>72</v>
      </c>
      <c r="H126" s="67">
        <v>0.1</v>
      </c>
      <c r="I126" s="67">
        <v>0</v>
      </c>
      <c r="J126" s="67">
        <v>0.3</v>
      </c>
      <c r="K126" s="67">
        <v>0.4</v>
      </c>
      <c r="L126" s="67">
        <v>0.8</v>
      </c>
      <c r="M126" s="67">
        <v>0.9</v>
      </c>
      <c r="N126" s="67">
        <v>0.9</v>
      </c>
      <c r="O126" s="67">
        <v>1.2</v>
      </c>
      <c r="P126" s="67">
        <v>1.3</v>
      </c>
      <c r="Q126" s="67">
        <v>1.2</v>
      </c>
      <c r="R126" s="67">
        <v>1.3</v>
      </c>
      <c r="S126" s="67">
        <v>1.8</v>
      </c>
      <c r="T126" s="67">
        <v>2.2000000000000002</v>
      </c>
      <c r="U126" s="67">
        <v>1.7</v>
      </c>
      <c r="V126" s="67">
        <v>2.7</v>
      </c>
      <c r="W126" s="68">
        <v>0.9</v>
      </c>
      <c r="AA126" s="410"/>
      <c r="AB126" s="410"/>
      <c r="AC126" s="410"/>
    </row>
    <row r="127" spans="1:29" x14ac:dyDescent="0.2">
      <c r="A127" s="46" t="s">
        <v>53</v>
      </c>
      <c r="B127" s="126" t="s">
        <v>72</v>
      </c>
      <c r="C127" s="80" t="s">
        <v>72</v>
      </c>
      <c r="D127" s="80" t="s">
        <v>72</v>
      </c>
      <c r="E127" s="80" t="s">
        <v>72</v>
      </c>
      <c r="F127" s="80" t="s">
        <v>72</v>
      </c>
      <c r="G127" s="80" t="s">
        <v>72</v>
      </c>
      <c r="H127" s="80">
        <v>0.5</v>
      </c>
      <c r="I127" s="80">
        <v>0.4</v>
      </c>
      <c r="J127" s="80">
        <v>0.2</v>
      </c>
      <c r="K127" s="80">
        <v>0</v>
      </c>
      <c r="L127" s="80">
        <v>0.1</v>
      </c>
      <c r="M127" s="80">
        <v>0.2</v>
      </c>
      <c r="N127" s="80">
        <v>0.2</v>
      </c>
      <c r="O127" s="80">
        <v>0.1</v>
      </c>
      <c r="P127" s="80">
        <v>0.1</v>
      </c>
      <c r="Q127" s="80">
        <v>0.3</v>
      </c>
      <c r="R127" s="80">
        <v>0.3</v>
      </c>
      <c r="S127" s="80">
        <v>0.2</v>
      </c>
      <c r="T127" s="80">
        <v>0</v>
      </c>
      <c r="U127" s="80">
        <v>0.4</v>
      </c>
      <c r="V127" s="80">
        <v>0.1</v>
      </c>
      <c r="W127" s="81">
        <v>0.2</v>
      </c>
      <c r="AA127" s="410"/>
      <c r="AB127" s="410"/>
      <c r="AC127" s="410"/>
    </row>
    <row r="129" spans="1:21" s="2" customFormat="1" ht="42" customHeight="1" x14ac:dyDescent="0.2">
      <c r="A129" s="83" t="s">
        <v>55</v>
      </c>
      <c r="B129" s="423" t="s">
        <v>166</v>
      </c>
      <c r="C129" s="446"/>
      <c r="D129" s="446"/>
      <c r="E129" s="446"/>
      <c r="F129" s="446"/>
      <c r="G129" s="446"/>
      <c r="H129" s="446"/>
      <c r="I129" s="446"/>
      <c r="J129" s="446"/>
      <c r="K129" s="446"/>
      <c r="L129" s="446"/>
      <c r="M129" s="446"/>
      <c r="N129" s="446"/>
      <c r="O129" s="446"/>
      <c r="P129" s="446"/>
      <c r="Q129" s="446"/>
      <c r="U129" s="3"/>
    </row>
    <row r="130" spans="1:21" s="2" customFormat="1" x14ac:dyDescent="0.2">
      <c r="A130" s="83" t="s">
        <v>56</v>
      </c>
      <c r="B130" s="423" t="s">
        <v>75</v>
      </c>
      <c r="C130" s="423"/>
      <c r="D130" s="423"/>
      <c r="E130" s="423"/>
      <c r="F130" s="423"/>
      <c r="G130" s="423"/>
      <c r="H130" s="423"/>
      <c r="I130" s="423"/>
      <c r="J130" s="423"/>
      <c r="K130" s="423"/>
      <c r="L130" s="423"/>
      <c r="M130" s="423"/>
      <c r="N130" s="423"/>
      <c r="O130" s="423"/>
      <c r="P130" s="423"/>
      <c r="Q130" s="423"/>
      <c r="R130" s="423"/>
      <c r="S130" s="423"/>
      <c r="T130" s="423"/>
      <c r="U130" s="423"/>
    </row>
    <row r="131" spans="1:21" s="2" customFormat="1" ht="27.75" customHeight="1" x14ac:dyDescent="0.2">
      <c r="A131" s="83" t="s">
        <v>58</v>
      </c>
      <c r="B131" s="430" t="s">
        <v>199</v>
      </c>
      <c r="C131" s="430"/>
      <c r="D131" s="430"/>
      <c r="E131" s="430"/>
      <c r="F131" s="430"/>
      <c r="G131" s="430"/>
      <c r="H131" s="430"/>
      <c r="I131" s="430"/>
      <c r="J131" s="430"/>
      <c r="K131" s="430"/>
      <c r="L131" s="430"/>
      <c r="M131" s="430"/>
      <c r="N131" s="430"/>
      <c r="O131" s="430"/>
      <c r="P131" s="430"/>
      <c r="Q131" s="430"/>
      <c r="R131" s="430"/>
      <c r="S131" s="430"/>
      <c r="T131" s="127"/>
      <c r="U131" s="128"/>
    </row>
    <row r="132" spans="1:21" s="2" customFormat="1" x14ac:dyDescent="0.2">
      <c r="A132" s="420" t="s">
        <v>60</v>
      </c>
      <c r="B132" s="423" t="s">
        <v>57</v>
      </c>
      <c r="C132" s="423"/>
      <c r="D132" s="423"/>
      <c r="E132" s="423"/>
      <c r="F132" s="423"/>
      <c r="G132" s="423"/>
      <c r="H132" s="423"/>
      <c r="I132" s="423"/>
      <c r="J132" s="423"/>
      <c r="K132" s="423"/>
      <c r="L132" s="423"/>
      <c r="M132" s="423"/>
      <c r="N132" s="423"/>
      <c r="O132" s="423"/>
      <c r="P132" s="423"/>
      <c r="Q132" s="423"/>
      <c r="R132" s="423"/>
      <c r="S132" s="423"/>
      <c r="T132" s="423"/>
      <c r="U132" s="423"/>
    </row>
    <row r="133" spans="1:21" s="2" customFormat="1" x14ac:dyDescent="0.2">
      <c r="A133" s="83" t="s">
        <v>76</v>
      </c>
      <c r="B133" s="439" t="s">
        <v>59</v>
      </c>
      <c r="C133" s="439"/>
      <c r="D133" s="439"/>
      <c r="E133" s="439"/>
      <c r="F133" s="439"/>
      <c r="G133" s="439"/>
      <c r="H133" s="439"/>
      <c r="I133" s="439"/>
      <c r="J133" s="439"/>
      <c r="K133" s="439"/>
      <c r="L133" s="439"/>
      <c r="M133" s="439"/>
      <c r="N133" s="439"/>
      <c r="O133" s="439"/>
      <c r="P133" s="439"/>
      <c r="Q133" s="439"/>
      <c r="R133" s="439"/>
      <c r="S133" s="439"/>
      <c r="T133" s="439"/>
      <c r="U133" s="439"/>
    </row>
    <row r="134" spans="1:21" s="2" customFormat="1" x14ac:dyDescent="0.2">
      <c r="A134" s="83" t="s">
        <v>77</v>
      </c>
      <c r="B134" s="423" t="s">
        <v>61</v>
      </c>
      <c r="C134" s="423"/>
      <c r="D134" s="423"/>
      <c r="E134" s="423"/>
      <c r="F134" s="423"/>
      <c r="G134" s="423"/>
      <c r="H134" s="423"/>
      <c r="I134" s="423"/>
      <c r="J134" s="423"/>
      <c r="K134" s="423"/>
      <c r="L134" s="423"/>
      <c r="M134" s="423"/>
      <c r="N134" s="423"/>
      <c r="O134" s="423"/>
      <c r="P134" s="423"/>
      <c r="Q134" s="423"/>
      <c r="R134" s="423"/>
      <c r="S134" s="423"/>
      <c r="T134" s="423"/>
      <c r="U134" s="423"/>
    </row>
    <row r="135" spans="1:21" s="2" customFormat="1" x14ac:dyDescent="0.2">
      <c r="A135" s="83" t="s">
        <v>62</v>
      </c>
      <c r="I135" s="129"/>
      <c r="J135" s="129"/>
      <c r="K135" s="129"/>
      <c r="U135" s="3"/>
    </row>
  </sheetData>
  <mergeCells count="6">
    <mergeCell ref="B134:U134"/>
    <mergeCell ref="B129:Q129"/>
    <mergeCell ref="B130:U130"/>
    <mergeCell ref="B131:S131"/>
    <mergeCell ref="B132:U132"/>
    <mergeCell ref="B133:U13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2" sqref="A2"/>
    </sheetView>
  </sheetViews>
  <sheetFormatPr defaultRowHeight="12.75" customHeight="1" x14ac:dyDescent="0.25"/>
  <cols>
    <col min="1" max="1" width="51.140625" bestFit="1" customWidth="1"/>
    <col min="7" max="7" width="9.140625" style="91"/>
  </cols>
  <sheetData>
    <row r="1" spans="1:9" ht="12.75" customHeight="1" x14ac:dyDescent="0.25">
      <c r="A1" s="1" t="s">
        <v>63</v>
      </c>
      <c r="B1" s="1" t="s">
        <v>177</v>
      </c>
      <c r="C1" s="1"/>
      <c r="D1" s="1"/>
      <c r="E1" s="1"/>
      <c r="F1" s="1"/>
      <c r="G1" s="7"/>
    </row>
    <row r="2" spans="1:9" ht="12.75" customHeight="1" x14ac:dyDescent="0.25">
      <c r="A2" s="4"/>
      <c r="B2" s="7"/>
      <c r="C2" s="7"/>
      <c r="D2" s="7"/>
      <c r="E2" s="7"/>
      <c r="F2" s="7"/>
      <c r="G2" s="7"/>
    </row>
    <row r="3" spans="1:9" ht="12.75" customHeight="1" x14ac:dyDescent="0.25">
      <c r="A3" s="9"/>
      <c r="B3" s="84">
        <v>2009</v>
      </c>
      <c r="C3" s="85">
        <v>2010</v>
      </c>
      <c r="D3" s="85">
        <v>2011</v>
      </c>
      <c r="E3" s="85">
        <v>2012</v>
      </c>
      <c r="F3" s="85">
        <v>2013</v>
      </c>
      <c r="G3" s="85">
        <v>2014</v>
      </c>
      <c r="H3" s="85">
        <v>2015</v>
      </c>
      <c r="I3" s="16" t="s">
        <v>171</v>
      </c>
    </row>
    <row r="4" spans="1:9" ht="12.75" customHeight="1" x14ac:dyDescent="0.25">
      <c r="A4" s="9"/>
      <c r="B4" s="18" t="s">
        <v>1</v>
      </c>
      <c r="C4" s="19"/>
      <c r="D4" s="19"/>
      <c r="E4" s="19"/>
      <c r="F4" s="19"/>
      <c r="G4" s="19"/>
      <c r="H4" s="86"/>
      <c r="I4" s="87"/>
    </row>
    <row r="5" spans="1:9" ht="12.75" customHeight="1" x14ac:dyDescent="0.25">
      <c r="A5" s="7" t="s">
        <v>2</v>
      </c>
      <c r="B5" s="325">
        <v>12</v>
      </c>
      <c r="C5" s="104">
        <v>2</v>
      </c>
      <c r="D5" s="104">
        <v>27</v>
      </c>
      <c r="E5" s="104">
        <v>287</v>
      </c>
      <c r="F5" s="104">
        <v>375</v>
      </c>
      <c r="G5" s="104">
        <v>350</v>
      </c>
      <c r="H5" s="104">
        <v>318</v>
      </c>
      <c r="I5" s="237">
        <v>424</v>
      </c>
    </row>
    <row r="6" spans="1:9" ht="12.75" customHeight="1" x14ac:dyDescent="0.25">
      <c r="A6" s="7" t="s">
        <v>3</v>
      </c>
      <c r="B6" s="28">
        <v>0</v>
      </c>
      <c r="C6" s="30">
        <v>0</v>
      </c>
      <c r="D6" s="30">
        <v>5</v>
      </c>
      <c r="E6" s="30">
        <v>16</v>
      </c>
      <c r="F6" s="30">
        <v>36</v>
      </c>
      <c r="G6" s="30">
        <v>49</v>
      </c>
      <c r="H6" s="30">
        <v>44</v>
      </c>
      <c r="I6" s="287">
        <v>42</v>
      </c>
    </row>
    <row r="7" spans="1:9" ht="12.75" customHeight="1" x14ac:dyDescent="0.25">
      <c r="A7" s="31" t="s">
        <v>64</v>
      </c>
      <c r="B7" s="28">
        <v>0</v>
      </c>
      <c r="C7" s="30">
        <v>0</v>
      </c>
      <c r="D7" s="30">
        <v>4</v>
      </c>
      <c r="E7" s="30">
        <v>10</v>
      </c>
      <c r="F7" s="30">
        <v>18</v>
      </c>
      <c r="G7" s="30">
        <v>18</v>
      </c>
      <c r="H7" s="30">
        <v>21</v>
      </c>
      <c r="I7" s="287">
        <v>14</v>
      </c>
    </row>
    <row r="8" spans="1:9" ht="12.75" customHeight="1" x14ac:dyDescent="0.25">
      <c r="A8" s="37" t="s">
        <v>65</v>
      </c>
      <c r="B8" s="32">
        <v>0</v>
      </c>
      <c r="C8" s="26">
        <v>0</v>
      </c>
      <c r="D8" s="26">
        <v>0</v>
      </c>
      <c r="E8" s="26">
        <v>2</v>
      </c>
      <c r="F8" s="26">
        <v>4</v>
      </c>
      <c r="G8" s="26">
        <v>7</v>
      </c>
      <c r="H8" s="26">
        <v>11</v>
      </c>
      <c r="I8" s="100">
        <v>10</v>
      </c>
    </row>
    <row r="9" spans="1:9" ht="12.75" customHeight="1" x14ac:dyDescent="0.25">
      <c r="A9" s="37" t="s">
        <v>66</v>
      </c>
      <c r="B9" s="32">
        <v>0</v>
      </c>
      <c r="C9" s="26">
        <v>0</v>
      </c>
      <c r="D9" s="26">
        <v>0</v>
      </c>
      <c r="E9" s="26">
        <v>0</v>
      </c>
      <c r="F9" s="26">
        <v>3</v>
      </c>
      <c r="G9" s="26">
        <v>3</v>
      </c>
      <c r="H9" s="26">
        <v>2</v>
      </c>
      <c r="I9" s="100">
        <v>4</v>
      </c>
    </row>
    <row r="10" spans="1:9" ht="12.75" customHeight="1" x14ac:dyDescent="0.25">
      <c r="A10" s="31" t="s">
        <v>67</v>
      </c>
      <c r="B10" s="32">
        <v>0</v>
      </c>
      <c r="C10" s="26">
        <v>0</v>
      </c>
      <c r="D10" s="26">
        <v>1</v>
      </c>
      <c r="E10" s="26">
        <v>4</v>
      </c>
      <c r="F10" s="26">
        <v>11</v>
      </c>
      <c r="G10" s="26">
        <v>21</v>
      </c>
      <c r="H10" s="26">
        <v>10</v>
      </c>
      <c r="I10" s="100">
        <v>14</v>
      </c>
    </row>
    <row r="11" spans="1:9" ht="12.75" customHeight="1" x14ac:dyDescent="0.25">
      <c r="A11" s="41" t="s">
        <v>42</v>
      </c>
      <c r="B11" s="32">
        <v>12</v>
      </c>
      <c r="C11" s="26">
        <v>2</v>
      </c>
      <c r="D11" s="26">
        <v>6</v>
      </c>
      <c r="E11" s="26">
        <v>3</v>
      </c>
      <c r="F11" s="26">
        <v>15</v>
      </c>
      <c r="G11" s="26">
        <v>42</v>
      </c>
      <c r="H11" s="26">
        <v>50</v>
      </c>
      <c r="I11" s="100">
        <v>58</v>
      </c>
    </row>
    <row r="12" spans="1:9" ht="12.75" customHeight="1" x14ac:dyDescent="0.25">
      <c r="A12" s="41" t="s">
        <v>47</v>
      </c>
      <c r="B12" s="32">
        <v>0</v>
      </c>
      <c r="C12" s="26">
        <v>0</v>
      </c>
      <c r="D12" s="26">
        <v>1</v>
      </c>
      <c r="E12" s="26">
        <v>0</v>
      </c>
      <c r="F12" s="26">
        <v>31</v>
      </c>
      <c r="G12" s="26">
        <v>15</v>
      </c>
      <c r="H12" s="26">
        <v>6</v>
      </c>
      <c r="I12" s="100">
        <v>9</v>
      </c>
    </row>
    <row r="13" spans="1:9" ht="12.75" customHeight="1" x14ac:dyDescent="0.25">
      <c r="A13" s="41" t="s">
        <v>50</v>
      </c>
      <c r="B13" s="32">
        <v>0</v>
      </c>
      <c r="C13" s="26">
        <v>0</v>
      </c>
      <c r="D13" s="26">
        <v>0</v>
      </c>
      <c r="E13" s="26">
        <v>0</v>
      </c>
      <c r="F13" s="26">
        <v>4</v>
      </c>
      <c r="G13" s="26">
        <v>16</v>
      </c>
      <c r="H13" s="26">
        <v>9</v>
      </c>
      <c r="I13" s="100">
        <v>11</v>
      </c>
    </row>
    <row r="14" spans="1:9" ht="12.75" customHeight="1" x14ac:dyDescent="0.25">
      <c r="A14" s="41" t="s">
        <v>178</v>
      </c>
      <c r="B14" s="23">
        <v>0</v>
      </c>
      <c r="C14" s="24">
        <v>0</v>
      </c>
      <c r="D14" s="24">
        <v>15</v>
      </c>
      <c r="E14" s="24">
        <v>268</v>
      </c>
      <c r="F14" s="24">
        <v>289</v>
      </c>
      <c r="G14" s="24">
        <v>228</v>
      </c>
      <c r="H14" s="24">
        <v>209</v>
      </c>
      <c r="I14" s="317">
        <v>304</v>
      </c>
    </row>
    <row r="15" spans="1:9" ht="12.75" customHeight="1" x14ac:dyDescent="0.25">
      <c r="A15" s="37"/>
      <c r="B15" s="88"/>
      <c r="C15" s="89"/>
      <c r="D15" s="90"/>
      <c r="E15" s="26"/>
      <c r="F15" s="26"/>
      <c r="G15" s="26"/>
    </row>
    <row r="16" spans="1:9" ht="15" x14ac:dyDescent="0.25">
      <c r="A16" s="331" t="s">
        <v>55</v>
      </c>
      <c r="B16" s="423" t="s">
        <v>57</v>
      </c>
      <c r="C16" s="423"/>
      <c r="D16" s="423"/>
      <c r="E16" s="423"/>
      <c r="F16" s="423"/>
      <c r="G16" s="423"/>
    </row>
    <row r="17" spans="1:7" ht="15" x14ac:dyDescent="0.25">
      <c r="A17" s="331" t="s">
        <v>56</v>
      </c>
      <c r="B17" s="423" t="s">
        <v>61</v>
      </c>
      <c r="C17" s="423"/>
      <c r="D17" s="423"/>
      <c r="E17" s="423"/>
      <c r="F17" s="423"/>
      <c r="G17" s="423"/>
    </row>
    <row r="18" spans="1:7" ht="15" x14ac:dyDescent="0.25">
      <c r="A18" s="33" t="s">
        <v>62</v>
      </c>
      <c r="B18" s="2"/>
      <c r="C18" s="2"/>
      <c r="D18" s="2"/>
      <c r="E18" s="33"/>
      <c r="F18" s="33"/>
      <c r="G18" s="26"/>
    </row>
    <row r="19" spans="1:7" ht="12.75" customHeight="1" x14ac:dyDescent="0.25">
      <c r="A19" s="33"/>
    </row>
    <row r="20" spans="1:7" ht="12.75" customHeight="1" x14ac:dyDescent="0.25">
      <c r="A20" s="33"/>
    </row>
    <row r="21" spans="1:7" ht="12.75" customHeight="1" x14ac:dyDescent="0.25">
      <c r="A21" s="33"/>
    </row>
    <row r="22" spans="1:7" ht="12.75" customHeight="1" x14ac:dyDescent="0.25">
      <c r="A22" s="33"/>
    </row>
    <row r="23" spans="1:7" ht="12.75" customHeight="1" x14ac:dyDescent="0.25">
      <c r="A23" s="33"/>
    </row>
    <row r="24" spans="1:7" ht="12.75" customHeight="1" x14ac:dyDescent="0.25">
      <c r="A24" s="33"/>
    </row>
  </sheetData>
  <mergeCells count="2">
    <mergeCell ref="B16:G16"/>
    <mergeCell ref="B17:G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2"/>
  <sheetViews>
    <sheetView zoomScaleNormal="100" workbookViewId="0"/>
  </sheetViews>
  <sheetFormatPr defaultRowHeight="12.75" x14ac:dyDescent="0.2"/>
  <cols>
    <col min="1" max="1" width="50" style="2" customWidth="1"/>
    <col min="2" max="20" width="9.140625" style="2" customWidth="1"/>
    <col min="21" max="21" width="9.140625" style="3" customWidth="1"/>
    <col min="22" max="22" width="9.140625" style="2" customWidth="1"/>
    <col min="23" max="24" width="9.140625" style="2"/>
    <col min="25" max="28" width="9.140625" style="3"/>
    <col min="29" max="16384" width="9.140625" style="2"/>
  </cols>
  <sheetData>
    <row r="1" spans="1:44" x14ac:dyDescent="0.2">
      <c r="A1" s="1" t="s">
        <v>0</v>
      </c>
      <c r="B1" s="1" t="s">
        <v>179</v>
      </c>
      <c r="C1" s="1"/>
      <c r="D1" s="1"/>
      <c r="E1" s="1"/>
      <c r="F1" s="1"/>
      <c r="G1" s="1"/>
      <c r="H1" s="1"/>
      <c r="I1" s="1"/>
      <c r="J1" s="1"/>
      <c r="K1" s="1"/>
      <c r="L1" s="1"/>
      <c r="M1" s="1"/>
      <c r="N1" s="1"/>
      <c r="O1" s="1"/>
      <c r="P1" s="1"/>
      <c r="Q1" s="1"/>
      <c r="R1" s="1"/>
      <c r="X1" s="3"/>
      <c r="AC1" s="3"/>
      <c r="AD1" s="3"/>
      <c r="AE1" s="3"/>
      <c r="AF1" s="3"/>
      <c r="AG1" s="3"/>
      <c r="AH1" s="3"/>
      <c r="AI1" s="3"/>
      <c r="AJ1" s="3"/>
      <c r="AK1" s="3"/>
      <c r="AL1" s="3"/>
      <c r="AM1" s="3"/>
      <c r="AN1" s="3"/>
      <c r="AO1" s="3"/>
      <c r="AP1" s="3"/>
      <c r="AQ1" s="3"/>
      <c r="AR1" s="3"/>
    </row>
    <row r="2" spans="1:44" x14ac:dyDescent="0.2">
      <c r="A2" s="4"/>
      <c r="B2" s="5"/>
      <c r="C2" s="6"/>
      <c r="D2" s="6"/>
      <c r="E2" s="6"/>
      <c r="F2" s="6"/>
      <c r="G2" s="6"/>
      <c r="H2" s="6"/>
      <c r="I2" s="6"/>
      <c r="J2" s="6"/>
      <c r="K2" s="6"/>
      <c r="L2" s="6"/>
      <c r="M2" s="6"/>
      <c r="N2" s="6"/>
      <c r="O2" s="7"/>
      <c r="P2" s="7"/>
      <c r="Q2" s="7"/>
      <c r="R2" s="7"/>
      <c r="S2" s="3"/>
      <c r="T2" s="8"/>
      <c r="X2" s="3"/>
      <c r="AC2" s="3"/>
      <c r="AD2" s="3"/>
      <c r="AE2" s="3"/>
      <c r="AF2" s="3"/>
      <c r="AG2" s="3"/>
      <c r="AH2" s="3"/>
      <c r="AI2" s="3"/>
      <c r="AJ2" s="3"/>
      <c r="AK2" s="3"/>
      <c r="AL2" s="3"/>
      <c r="AM2" s="3"/>
      <c r="AN2" s="3"/>
      <c r="AO2" s="3"/>
      <c r="AP2" s="3"/>
      <c r="AQ2" s="3"/>
      <c r="AR2" s="3"/>
    </row>
    <row r="3" spans="1:44" s="17" customFormat="1" ht="12.75" customHeight="1" x14ac:dyDescent="0.2">
      <c r="A3" s="9"/>
      <c r="B3" s="10">
        <v>1995</v>
      </c>
      <c r="C3" s="11">
        <v>1996</v>
      </c>
      <c r="D3" s="11">
        <v>1997</v>
      </c>
      <c r="E3" s="11">
        <v>1998</v>
      </c>
      <c r="F3" s="11">
        <v>1999</v>
      </c>
      <c r="G3" s="11">
        <v>2000</v>
      </c>
      <c r="H3" s="11">
        <v>2001</v>
      </c>
      <c r="I3" s="11">
        <v>2002</v>
      </c>
      <c r="J3" s="11">
        <v>2003</v>
      </c>
      <c r="K3" s="11">
        <v>2004</v>
      </c>
      <c r="L3" s="11">
        <v>2005</v>
      </c>
      <c r="M3" s="11">
        <v>2006</v>
      </c>
      <c r="N3" s="11">
        <v>2007</v>
      </c>
      <c r="O3" s="11">
        <v>2008</v>
      </c>
      <c r="P3" s="11">
        <v>2009</v>
      </c>
      <c r="Q3" s="11">
        <v>2010</v>
      </c>
      <c r="R3" s="11">
        <v>2011</v>
      </c>
      <c r="S3" s="12">
        <v>2012</v>
      </c>
      <c r="T3" s="13">
        <v>2013</v>
      </c>
      <c r="U3" s="14">
        <v>2014</v>
      </c>
      <c r="V3" s="15">
        <v>2015</v>
      </c>
      <c r="W3" s="16" t="s">
        <v>171</v>
      </c>
      <c r="X3" s="9"/>
      <c r="Y3" s="9"/>
      <c r="Z3" s="9"/>
      <c r="AA3" s="9"/>
      <c r="AB3" s="9"/>
      <c r="AC3" s="9"/>
      <c r="AD3" s="9"/>
      <c r="AE3" s="9"/>
      <c r="AF3" s="9"/>
      <c r="AG3" s="9"/>
      <c r="AH3" s="9"/>
      <c r="AI3" s="9"/>
      <c r="AJ3" s="9"/>
      <c r="AK3" s="9"/>
      <c r="AL3" s="9"/>
      <c r="AM3" s="9"/>
      <c r="AN3" s="9"/>
      <c r="AO3" s="13"/>
      <c r="AP3" s="13"/>
      <c r="AQ3" s="13"/>
      <c r="AR3" s="13"/>
    </row>
    <row r="4" spans="1:44" x14ac:dyDescent="0.2">
      <c r="A4" s="7"/>
      <c r="B4" s="18" t="s">
        <v>1</v>
      </c>
      <c r="C4" s="19"/>
      <c r="D4" s="19"/>
      <c r="E4" s="19"/>
      <c r="F4" s="19"/>
      <c r="G4" s="19"/>
      <c r="H4" s="19"/>
      <c r="I4" s="19"/>
      <c r="J4" s="19"/>
      <c r="K4" s="19"/>
      <c r="L4" s="19"/>
      <c r="M4" s="19"/>
      <c r="N4" s="19"/>
      <c r="O4" s="19"/>
      <c r="P4" s="19"/>
      <c r="Q4" s="19"/>
      <c r="R4" s="19"/>
      <c r="S4" s="20"/>
      <c r="T4" s="20"/>
      <c r="U4" s="20"/>
      <c r="V4" s="21"/>
      <c r="W4" s="22"/>
      <c r="X4" s="3"/>
      <c r="AC4" s="3"/>
      <c r="AD4" s="3"/>
      <c r="AE4" s="3"/>
      <c r="AF4" s="3"/>
      <c r="AG4" s="3"/>
      <c r="AH4" s="3"/>
      <c r="AI4" s="3"/>
      <c r="AJ4" s="3"/>
      <c r="AK4" s="3"/>
      <c r="AL4" s="3"/>
      <c r="AM4" s="3"/>
      <c r="AN4" s="3"/>
      <c r="AO4" s="3"/>
      <c r="AP4" s="3"/>
      <c r="AQ4" s="3"/>
      <c r="AR4" s="3"/>
    </row>
    <row r="5" spans="1:44" x14ac:dyDescent="0.2">
      <c r="A5" s="7" t="s">
        <v>2</v>
      </c>
      <c r="B5" s="23">
        <v>3277</v>
      </c>
      <c r="C5" s="24">
        <v>2754</v>
      </c>
      <c r="D5" s="24">
        <v>2634</v>
      </c>
      <c r="E5" s="24">
        <v>2162</v>
      </c>
      <c r="F5" s="24">
        <v>1837</v>
      </c>
      <c r="G5" s="24">
        <v>2194</v>
      </c>
      <c r="H5" s="24">
        <v>1916</v>
      </c>
      <c r="I5" s="24">
        <v>1458</v>
      </c>
      <c r="J5" s="24">
        <v>1321</v>
      </c>
      <c r="K5" s="24">
        <v>1241</v>
      </c>
      <c r="L5" s="25">
        <v>1451</v>
      </c>
      <c r="M5" s="25">
        <v>1811</v>
      </c>
      <c r="N5" s="25">
        <v>1884</v>
      </c>
      <c r="O5" s="25">
        <v>1905</v>
      </c>
      <c r="P5" s="25">
        <v>1520</v>
      </c>
      <c r="Q5" s="25">
        <v>1302</v>
      </c>
      <c r="R5" s="25">
        <v>1403</v>
      </c>
      <c r="S5" s="25">
        <v>1305</v>
      </c>
      <c r="T5" s="25">
        <v>1466</v>
      </c>
      <c r="U5" s="25">
        <v>1637</v>
      </c>
      <c r="V5" s="25">
        <v>1701</v>
      </c>
      <c r="W5" s="117">
        <v>2008</v>
      </c>
      <c r="X5" s="26"/>
      <c r="Y5" s="26"/>
      <c r="Z5" s="26"/>
      <c r="AA5" s="26"/>
      <c r="AB5" s="26"/>
      <c r="AC5" s="26"/>
      <c r="AD5" s="26"/>
      <c r="AE5" s="26"/>
      <c r="AF5" s="26"/>
      <c r="AG5" s="26"/>
      <c r="AH5" s="26"/>
      <c r="AI5" s="26"/>
      <c r="AJ5" s="26"/>
      <c r="AK5" s="26"/>
      <c r="AL5" s="26"/>
      <c r="AM5" s="26"/>
      <c r="AN5" s="26"/>
      <c r="AO5" s="26"/>
      <c r="AP5" s="26"/>
      <c r="AQ5" s="26"/>
      <c r="AR5" s="26"/>
    </row>
    <row r="6" spans="1:44" x14ac:dyDescent="0.2">
      <c r="A6" s="27" t="s">
        <v>3</v>
      </c>
      <c r="B6" s="28">
        <v>3008</v>
      </c>
      <c r="C6" s="29">
        <v>2489</v>
      </c>
      <c r="D6" s="29">
        <v>2405</v>
      </c>
      <c r="E6" s="29">
        <v>1995</v>
      </c>
      <c r="F6" s="29">
        <v>1673</v>
      </c>
      <c r="G6" s="29">
        <v>1984</v>
      </c>
      <c r="H6" s="29">
        <v>1732</v>
      </c>
      <c r="I6" s="29">
        <v>1314</v>
      </c>
      <c r="J6" s="29">
        <v>1126</v>
      </c>
      <c r="K6" s="29">
        <v>1096</v>
      </c>
      <c r="L6" s="29">
        <v>1246</v>
      </c>
      <c r="M6" s="29">
        <v>1607</v>
      </c>
      <c r="N6" s="29">
        <v>1661</v>
      </c>
      <c r="O6" s="29">
        <v>1638</v>
      </c>
      <c r="P6" s="29">
        <v>1290</v>
      </c>
      <c r="Q6" s="29">
        <v>1120</v>
      </c>
      <c r="R6" s="29">
        <v>1122</v>
      </c>
      <c r="S6" s="29">
        <v>1103</v>
      </c>
      <c r="T6" s="29">
        <v>1187</v>
      </c>
      <c r="U6" s="29">
        <v>1299</v>
      </c>
      <c r="V6" s="29">
        <v>1408</v>
      </c>
      <c r="W6" s="287">
        <v>1431</v>
      </c>
      <c r="Y6" s="30"/>
      <c r="AA6" s="30"/>
      <c r="AB6" s="26"/>
    </row>
    <row r="7" spans="1:44" x14ac:dyDescent="0.2">
      <c r="A7" s="27"/>
      <c r="B7" s="28"/>
      <c r="C7" s="29"/>
      <c r="D7" s="29"/>
      <c r="E7" s="29"/>
      <c r="F7" s="29"/>
      <c r="G7" s="29"/>
      <c r="H7" s="29"/>
      <c r="I7" s="29"/>
      <c r="J7" s="29"/>
      <c r="K7" s="29"/>
      <c r="L7" s="29"/>
      <c r="M7" s="29"/>
      <c r="N7" s="29"/>
      <c r="O7" s="29"/>
      <c r="P7" s="29"/>
      <c r="Q7" s="29"/>
      <c r="R7" s="29"/>
      <c r="S7" s="29"/>
      <c r="T7" s="29"/>
      <c r="U7" s="29"/>
      <c r="V7" s="29"/>
      <c r="W7" s="287"/>
      <c r="Y7" s="30"/>
      <c r="AA7" s="30"/>
      <c r="AB7" s="26"/>
    </row>
    <row r="8" spans="1:44" x14ac:dyDescent="0.2">
      <c r="A8" s="31" t="s">
        <v>4</v>
      </c>
      <c r="B8" s="32">
        <v>1965</v>
      </c>
      <c r="C8" s="33">
        <v>1534</v>
      </c>
      <c r="D8" s="33">
        <v>1317</v>
      </c>
      <c r="E8" s="33">
        <v>1099</v>
      </c>
      <c r="F8" s="33">
        <v>859</v>
      </c>
      <c r="G8" s="33">
        <v>1025</v>
      </c>
      <c r="H8" s="33">
        <v>892</v>
      </c>
      <c r="I8" s="33">
        <v>612</v>
      </c>
      <c r="J8" s="33">
        <v>527</v>
      </c>
      <c r="K8" s="33">
        <v>459</v>
      </c>
      <c r="L8" s="29">
        <v>454</v>
      </c>
      <c r="M8" s="29">
        <v>563</v>
      </c>
      <c r="N8" s="29">
        <v>485</v>
      </c>
      <c r="O8" s="29">
        <v>478</v>
      </c>
      <c r="P8" s="29">
        <v>396</v>
      </c>
      <c r="Q8" s="29">
        <v>359</v>
      </c>
      <c r="R8" s="29">
        <v>417</v>
      </c>
      <c r="S8" s="29">
        <v>392</v>
      </c>
      <c r="T8" s="29">
        <v>391</v>
      </c>
      <c r="U8" s="29">
        <v>436</v>
      </c>
      <c r="V8" s="29">
        <v>467</v>
      </c>
      <c r="W8" s="287">
        <v>475</v>
      </c>
      <c r="Y8" s="30"/>
      <c r="AA8" s="30"/>
      <c r="AB8" s="26"/>
    </row>
    <row r="9" spans="1:44" x14ac:dyDescent="0.2">
      <c r="A9" s="34" t="s">
        <v>5</v>
      </c>
      <c r="B9" s="32">
        <v>1678</v>
      </c>
      <c r="C9" s="33">
        <v>1241</v>
      </c>
      <c r="D9" s="33">
        <v>1077</v>
      </c>
      <c r="E9" s="33">
        <v>888</v>
      </c>
      <c r="F9" s="33">
        <v>689</v>
      </c>
      <c r="G9" s="33">
        <v>835</v>
      </c>
      <c r="H9" s="33">
        <v>691</v>
      </c>
      <c r="I9" s="33">
        <v>489</v>
      </c>
      <c r="J9" s="33">
        <v>422</v>
      </c>
      <c r="K9" s="33">
        <v>362</v>
      </c>
      <c r="L9" s="29">
        <v>363</v>
      </c>
      <c r="M9" s="29">
        <v>433</v>
      </c>
      <c r="N9" s="29">
        <v>367</v>
      </c>
      <c r="O9" s="29">
        <v>340</v>
      </c>
      <c r="P9" s="29">
        <v>279</v>
      </c>
      <c r="Q9" s="29">
        <v>278</v>
      </c>
      <c r="R9" s="29">
        <v>238</v>
      </c>
      <c r="S9" s="29">
        <v>274</v>
      </c>
      <c r="T9" s="29">
        <v>294</v>
      </c>
      <c r="U9" s="29">
        <v>330</v>
      </c>
      <c r="V9" s="29">
        <v>379</v>
      </c>
      <c r="W9" s="287">
        <v>349</v>
      </c>
      <c r="Y9" s="30"/>
      <c r="AA9" s="30"/>
      <c r="AB9" s="26"/>
    </row>
    <row r="10" spans="1:44" x14ac:dyDescent="0.2">
      <c r="A10" s="35" t="s">
        <v>6</v>
      </c>
      <c r="B10" s="32">
        <v>57</v>
      </c>
      <c r="C10" s="33">
        <v>50</v>
      </c>
      <c r="D10" s="33">
        <v>36</v>
      </c>
      <c r="E10" s="33">
        <v>35</v>
      </c>
      <c r="F10" s="33">
        <v>20</v>
      </c>
      <c r="G10" s="33">
        <v>23</v>
      </c>
      <c r="H10" s="33">
        <v>35</v>
      </c>
      <c r="I10" s="33">
        <v>26</v>
      </c>
      <c r="J10" s="33">
        <v>15</v>
      </c>
      <c r="K10" s="33">
        <v>15</v>
      </c>
      <c r="L10" s="29">
        <v>19</v>
      </c>
      <c r="M10" s="29">
        <v>9</v>
      </c>
      <c r="N10" s="29">
        <v>19</v>
      </c>
      <c r="O10" s="29">
        <v>9</v>
      </c>
      <c r="P10" s="29">
        <v>7</v>
      </c>
      <c r="Q10" s="29">
        <v>7</v>
      </c>
      <c r="R10" s="29">
        <v>6</v>
      </c>
      <c r="S10" s="29">
        <v>8</v>
      </c>
      <c r="T10" s="29">
        <v>6</v>
      </c>
      <c r="U10" s="29">
        <v>10</v>
      </c>
      <c r="V10" s="29">
        <v>11</v>
      </c>
      <c r="W10" s="287">
        <v>14</v>
      </c>
      <c r="Y10" s="30"/>
      <c r="AA10" s="30"/>
      <c r="AB10" s="26"/>
    </row>
    <row r="11" spans="1:44" x14ac:dyDescent="0.2">
      <c r="A11" s="35" t="s">
        <v>7</v>
      </c>
      <c r="B11" s="32">
        <v>485</v>
      </c>
      <c r="C11" s="33">
        <v>366</v>
      </c>
      <c r="D11" s="33">
        <v>389</v>
      </c>
      <c r="E11" s="33">
        <v>300</v>
      </c>
      <c r="F11" s="33">
        <v>304</v>
      </c>
      <c r="G11" s="33">
        <v>350</v>
      </c>
      <c r="H11" s="33">
        <v>254</v>
      </c>
      <c r="I11" s="33">
        <v>206</v>
      </c>
      <c r="J11" s="33">
        <v>158</v>
      </c>
      <c r="K11" s="33">
        <v>156</v>
      </c>
      <c r="L11" s="29">
        <v>143</v>
      </c>
      <c r="M11" s="29">
        <v>186</v>
      </c>
      <c r="N11" s="29">
        <v>152</v>
      </c>
      <c r="O11" s="29">
        <v>139</v>
      </c>
      <c r="P11" s="29">
        <v>141</v>
      </c>
      <c r="Q11" s="29">
        <v>119</v>
      </c>
      <c r="R11" s="29">
        <v>101</v>
      </c>
      <c r="S11" s="29">
        <v>125</v>
      </c>
      <c r="T11" s="29">
        <v>137</v>
      </c>
      <c r="U11" s="29">
        <v>153</v>
      </c>
      <c r="V11" s="29">
        <v>147</v>
      </c>
      <c r="W11" s="287">
        <v>147</v>
      </c>
      <c r="Y11" s="30"/>
      <c r="AA11" s="30"/>
      <c r="AB11" s="26"/>
    </row>
    <row r="12" spans="1:44" x14ac:dyDescent="0.2">
      <c r="A12" s="35" t="s">
        <v>8</v>
      </c>
      <c r="B12" s="32">
        <v>1101</v>
      </c>
      <c r="C12" s="33">
        <v>804</v>
      </c>
      <c r="D12" s="33">
        <v>633</v>
      </c>
      <c r="E12" s="33">
        <v>530</v>
      </c>
      <c r="F12" s="33">
        <v>340</v>
      </c>
      <c r="G12" s="33">
        <v>427</v>
      </c>
      <c r="H12" s="33">
        <v>372</v>
      </c>
      <c r="I12" s="33">
        <v>232</v>
      </c>
      <c r="J12" s="33">
        <v>218</v>
      </c>
      <c r="K12" s="33">
        <v>178</v>
      </c>
      <c r="L12" s="29">
        <v>184</v>
      </c>
      <c r="M12" s="29">
        <v>219</v>
      </c>
      <c r="N12" s="29">
        <v>175</v>
      </c>
      <c r="O12" s="29">
        <v>176</v>
      </c>
      <c r="P12" s="29">
        <v>109</v>
      </c>
      <c r="Q12" s="29">
        <v>127</v>
      </c>
      <c r="R12" s="29">
        <v>121</v>
      </c>
      <c r="S12" s="29">
        <v>119</v>
      </c>
      <c r="T12" s="29">
        <v>126</v>
      </c>
      <c r="U12" s="29">
        <v>132</v>
      </c>
      <c r="V12" s="29">
        <v>184</v>
      </c>
      <c r="W12" s="287">
        <v>158</v>
      </c>
      <c r="Y12" s="30"/>
      <c r="AA12" s="30"/>
      <c r="AB12" s="26"/>
    </row>
    <row r="13" spans="1:44" x14ac:dyDescent="0.2">
      <c r="A13" s="35" t="s">
        <v>9</v>
      </c>
      <c r="B13" s="32">
        <v>35</v>
      </c>
      <c r="C13" s="33">
        <v>21</v>
      </c>
      <c r="D13" s="33">
        <v>19</v>
      </c>
      <c r="E13" s="33">
        <v>23</v>
      </c>
      <c r="F13" s="33">
        <v>25</v>
      </c>
      <c r="G13" s="33">
        <v>35</v>
      </c>
      <c r="H13" s="33">
        <v>30</v>
      </c>
      <c r="I13" s="33">
        <v>25</v>
      </c>
      <c r="J13" s="33">
        <v>31</v>
      </c>
      <c r="K13" s="33">
        <v>13</v>
      </c>
      <c r="L13" s="29">
        <v>17</v>
      </c>
      <c r="M13" s="29">
        <v>19</v>
      </c>
      <c r="N13" s="29">
        <v>21</v>
      </c>
      <c r="O13" s="29">
        <v>16</v>
      </c>
      <c r="P13" s="29">
        <v>22</v>
      </c>
      <c r="Q13" s="29">
        <v>25</v>
      </c>
      <c r="R13" s="29">
        <v>10</v>
      </c>
      <c r="S13" s="29">
        <v>22</v>
      </c>
      <c r="T13" s="29">
        <v>25</v>
      </c>
      <c r="U13" s="29">
        <v>35</v>
      </c>
      <c r="V13" s="29">
        <v>37</v>
      </c>
      <c r="W13" s="287">
        <v>30</v>
      </c>
      <c r="Y13" s="30"/>
      <c r="AA13" s="30"/>
      <c r="AB13" s="26"/>
    </row>
    <row r="14" spans="1:44" x14ac:dyDescent="0.2">
      <c r="A14" s="36" t="s">
        <v>10</v>
      </c>
      <c r="B14" s="32">
        <v>25</v>
      </c>
      <c r="C14" s="33">
        <v>29</v>
      </c>
      <c r="D14" s="33">
        <v>20</v>
      </c>
      <c r="E14" s="33">
        <v>15</v>
      </c>
      <c r="F14" s="33">
        <v>14</v>
      </c>
      <c r="G14" s="33">
        <v>13</v>
      </c>
      <c r="H14" s="33">
        <v>5</v>
      </c>
      <c r="I14" s="33">
        <v>14</v>
      </c>
      <c r="J14" s="33">
        <v>10</v>
      </c>
      <c r="K14" s="33">
        <v>10</v>
      </c>
      <c r="L14" s="29">
        <v>7</v>
      </c>
      <c r="M14" s="29">
        <v>12</v>
      </c>
      <c r="N14" s="29">
        <v>18</v>
      </c>
      <c r="O14" s="29">
        <v>21</v>
      </c>
      <c r="P14" s="29">
        <v>14</v>
      </c>
      <c r="Q14" s="29">
        <v>12</v>
      </c>
      <c r="R14" s="29">
        <v>30</v>
      </c>
      <c r="S14" s="29">
        <v>18</v>
      </c>
      <c r="T14" s="29">
        <v>9</v>
      </c>
      <c r="U14" s="29">
        <v>10</v>
      </c>
      <c r="V14" s="29">
        <v>15</v>
      </c>
      <c r="W14" s="287">
        <v>17</v>
      </c>
      <c r="Y14" s="30"/>
      <c r="AA14" s="30"/>
      <c r="AB14" s="26"/>
    </row>
    <row r="15" spans="1:44" x14ac:dyDescent="0.2">
      <c r="A15" s="36" t="s">
        <v>11</v>
      </c>
      <c r="B15" s="32">
        <v>36</v>
      </c>
      <c r="C15" s="33">
        <v>36</v>
      </c>
      <c r="D15" s="33">
        <v>27</v>
      </c>
      <c r="E15" s="33">
        <v>36</v>
      </c>
      <c r="F15" s="33">
        <v>34</v>
      </c>
      <c r="G15" s="33">
        <v>43</v>
      </c>
      <c r="H15" s="33">
        <v>85</v>
      </c>
      <c r="I15" s="33">
        <v>21</v>
      </c>
      <c r="J15" s="33">
        <v>36</v>
      </c>
      <c r="K15" s="33">
        <v>27</v>
      </c>
      <c r="L15" s="29">
        <v>19</v>
      </c>
      <c r="M15" s="29">
        <v>12</v>
      </c>
      <c r="N15" s="29">
        <v>21</v>
      </c>
      <c r="O15" s="29">
        <v>40</v>
      </c>
      <c r="P15" s="29">
        <v>40</v>
      </c>
      <c r="Q15" s="29">
        <v>20</v>
      </c>
      <c r="R15" s="29">
        <v>79</v>
      </c>
      <c r="S15" s="29">
        <v>17</v>
      </c>
      <c r="T15" s="29">
        <v>25</v>
      </c>
      <c r="U15" s="29">
        <v>15</v>
      </c>
      <c r="V15" s="29">
        <v>11</v>
      </c>
      <c r="W15" s="287">
        <v>30</v>
      </c>
      <c r="Y15" s="30"/>
      <c r="AA15" s="30"/>
      <c r="AB15" s="26"/>
    </row>
    <row r="16" spans="1:44" x14ac:dyDescent="0.2">
      <c r="A16" s="36" t="s">
        <v>12</v>
      </c>
      <c r="B16" s="32">
        <v>209</v>
      </c>
      <c r="C16" s="33">
        <v>220</v>
      </c>
      <c r="D16" s="33">
        <v>183</v>
      </c>
      <c r="E16" s="33">
        <v>156</v>
      </c>
      <c r="F16" s="33">
        <v>118</v>
      </c>
      <c r="G16" s="33">
        <v>127</v>
      </c>
      <c r="H16" s="33">
        <v>111</v>
      </c>
      <c r="I16" s="33">
        <v>85</v>
      </c>
      <c r="J16" s="33">
        <v>57</v>
      </c>
      <c r="K16" s="33">
        <v>60</v>
      </c>
      <c r="L16" s="29">
        <v>64</v>
      </c>
      <c r="M16" s="29">
        <v>103</v>
      </c>
      <c r="N16" s="29">
        <v>76</v>
      </c>
      <c r="O16" s="29">
        <v>68</v>
      </c>
      <c r="P16" s="29">
        <v>55</v>
      </c>
      <c r="Q16" s="29">
        <v>46</v>
      </c>
      <c r="R16" s="29">
        <v>57</v>
      </c>
      <c r="S16" s="29">
        <v>70</v>
      </c>
      <c r="T16" s="29">
        <v>55</v>
      </c>
      <c r="U16" s="29">
        <v>69</v>
      </c>
      <c r="V16" s="29">
        <v>59</v>
      </c>
      <c r="W16" s="287">
        <v>74</v>
      </c>
      <c r="Y16" s="30"/>
      <c r="AA16" s="30"/>
      <c r="AB16" s="26"/>
    </row>
    <row r="17" spans="1:28" x14ac:dyDescent="0.2">
      <c r="A17" s="36" t="s">
        <v>13</v>
      </c>
      <c r="B17" s="32">
        <v>17</v>
      </c>
      <c r="C17" s="33">
        <v>8</v>
      </c>
      <c r="D17" s="33">
        <v>9</v>
      </c>
      <c r="E17" s="33">
        <v>1</v>
      </c>
      <c r="F17" s="33">
        <v>4</v>
      </c>
      <c r="G17" s="33">
        <v>6</v>
      </c>
      <c r="H17" s="29">
        <v>0</v>
      </c>
      <c r="I17" s="33">
        <v>3</v>
      </c>
      <c r="J17" s="33">
        <v>2</v>
      </c>
      <c r="K17" s="29">
        <v>0</v>
      </c>
      <c r="L17" s="29">
        <v>1</v>
      </c>
      <c r="M17" s="29">
        <v>0</v>
      </c>
      <c r="N17" s="29">
        <v>1</v>
      </c>
      <c r="O17" s="29">
        <v>0</v>
      </c>
      <c r="P17" s="29">
        <v>5</v>
      </c>
      <c r="Q17" s="29">
        <v>1</v>
      </c>
      <c r="R17" s="29">
        <v>2</v>
      </c>
      <c r="S17" s="29">
        <v>0</v>
      </c>
      <c r="T17" s="29">
        <v>1</v>
      </c>
      <c r="U17" s="29">
        <v>3</v>
      </c>
      <c r="V17" s="29">
        <v>2</v>
      </c>
      <c r="W17" s="287">
        <v>1</v>
      </c>
      <c r="Y17" s="30"/>
      <c r="AA17" s="30"/>
      <c r="AB17" s="26"/>
    </row>
    <row r="18" spans="1:28" x14ac:dyDescent="0.2">
      <c r="A18" s="36" t="s">
        <v>14</v>
      </c>
      <c r="B18" s="28">
        <v>0</v>
      </c>
      <c r="C18" s="29">
        <v>0</v>
      </c>
      <c r="D18" s="33">
        <v>1</v>
      </c>
      <c r="E18" s="33">
        <v>3</v>
      </c>
      <c r="F18" s="29">
        <v>0</v>
      </c>
      <c r="G18" s="33">
        <v>1</v>
      </c>
      <c r="H18" s="29">
        <v>0</v>
      </c>
      <c r="I18" s="29">
        <v>0</v>
      </c>
      <c r="J18" s="29">
        <v>0</v>
      </c>
      <c r="K18" s="29">
        <v>0</v>
      </c>
      <c r="L18" s="29">
        <v>0</v>
      </c>
      <c r="M18" s="29">
        <v>3</v>
      </c>
      <c r="N18" s="29">
        <v>2</v>
      </c>
      <c r="O18" s="29">
        <v>9</v>
      </c>
      <c r="P18" s="29">
        <v>3</v>
      </c>
      <c r="Q18" s="29">
        <v>2</v>
      </c>
      <c r="R18" s="29">
        <v>11</v>
      </c>
      <c r="S18" s="29">
        <v>13</v>
      </c>
      <c r="T18" s="29">
        <v>7</v>
      </c>
      <c r="U18" s="29">
        <v>9</v>
      </c>
      <c r="V18" s="29">
        <v>1</v>
      </c>
      <c r="W18" s="287">
        <v>4</v>
      </c>
      <c r="Y18" s="30"/>
      <c r="AA18" s="30"/>
      <c r="AB18" s="26"/>
    </row>
    <row r="19" spans="1:28" x14ac:dyDescent="0.2">
      <c r="A19" s="36"/>
      <c r="B19" s="28"/>
      <c r="C19" s="29"/>
      <c r="D19" s="29"/>
      <c r="E19" s="29"/>
      <c r="F19" s="29"/>
      <c r="G19" s="29"/>
      <c r="H19" s="29"/>
      <c r="I19" s="29"/>
      <c r="J19" s="29"/>
      <c r="K19" s="29"/>
      <c r="L19" s="29"/>
      <c r="M19" s="29"/>
      <c r="N19" s="29"/>
      <c r="O19" s="29"/>
      <c r="P19" s="29"/>
      <c r="Q19" s="29"/>
      <c r="R19" s="29"/>
      <c r="S19" s="29"/>
      <c r="T19" s="29"/>
      <c r="U19" s="29"/>
      <c r="V19" s="29"/>
      <c r="W19" s="287"/>
      <c r="Y19" s="30"/>
      <c r="AA19" s="30"/>
      <c r="AB19" s="26"/>
    </row>
    <row r="20" spans="1:28" x14ac:dyDescent="0.2">
      <c r="A20" s="37" t="s">
        <v>15</v>
      </c>
      <c r="B20" s="32">
        <v>679</v>
      </c>
      <c r="C20" s="33">
        <v>579</v>
      </c>
      <c r="D20" s="33">
        <v>727</v>
      </c>
      <c r="E20" s="33">
        <v>549</v>
      </c>
      <c r="F20" s="33">
        <v>508</v>
      </c>
      <c r="G20" s="33">
        <v>579</v>
      </c>
      <c r="H20" s="33">
        <v>491</v>
      </c>
      <c r="I20" s="33">
        <v>415</v>
      </c>
      <c r="J20" s="33">
        <v>342</v>
      </c>
      <c r="K20" s="33">
        <v>382</v>
      </c>
      <c r="L20" s="29">
        <v>442</v>
      </c>
      <c r="M20" s="29">
        <v>570</v>
      </c>
      <c r="N20" s="29">
        <v>623</v>
      </c>
      <c r="O20" s="29">
        <v>593</v>
      </c>
      <c r="P20" s="29">
        <v>422</v>
      </c>
      <c r="Q20" s="29">
        <v>329</v>
      </c>
      <c r="R20" s="29">
        <v>298</v>
      </c>
      <c r="S20" s="29">
        <v>277</v>
      </c>
      <c r="T20" s="29">
        <v>315</v>
      </c>
      <c r="U20" s="29">
        <v>329</v>
      </c>
      <c r="V20" s="29">
        <v>388</v>
      </c>
      <c r="W20" s="287">
        <v>375</v>
      </c>
      <c r="Y20" s="30"/>
      <c r="AA20" s="30"/>
      <c r="AB20" s="26"/>
    </row>
    <row r="21" spans="1:28" x14ac:dyDescent="0.2">
      <c r="A21" s="34" t="s">
        <v>16</v>
      </c>
      <c r="B21" s="32">
        <v>273</v>
      </c>
      <c r="C21" s="33">
        <v>205</v>
      </c>
      <c r="D21" s="33">
        <v>288</v>
      </c>
      <c r="E21" s="33">
        <v>235</v>
      </c>
      <c r="F21" s="33">
        <v>216</v>
      </c>
      <c r="G21" s="33">
        <v>236</v>
      </c>
      <c r="H21" s="33">
        <v>169</v>
      </c>
      <c r="I21" s="33">
        <v>147</v>
      </c>
      <c r="J21" s="33">
        <v>98</v>
      </c>
      <c r="K21" s="33">
        <v>100</v>
      </c>
      <c r="L21" s="29">
        <v>98</v>
      </c>
      <c r="M21" s="29">
        <v>163</v>
      </c>
      <c r="N21" s="29">
        <v>187</v>
      </c>
      <c r="O21" s="29">
        <v>155</v>
      </c>
      <c r="P21" s="29">
        <v>128</v>
      </c>
      <c r="Q21" s="29">
        <v>77</v>
      </c>
      <c r="R21" s="29">
        <v>105</v>
      </c>
      <c r="S21" s="29">
        <v>103</v>
      </c>
      <c r="T21" s="29">
        <v>105</v>
      </c>
      <c r="U21" s="29">
        <v>116</v>
      </c>
      <c r="V21" s="29">
        <v>131</v>
      </c>
      <c r="W21" s="287">
        <v>127</v>
      </c>
      <c r="Y21" s="30"/>
      <c r="AA21" s="30"/>
      <c r="AB21" s="26"/>
    </row>
    <row r="22" spans="1:28" x14ac:dyDescent="0.2">
      <c r="A22" s="34" t="s">
        <v>17</v>
      </c>
      <c r="B22" s="32">
        <v>318</v>
      </c>
      <c r="C22" s="33">
        <v>300</v>
      </c>
      <c r="D22" s="33">
        <v>344</v>
      </c>
      <c r="E22" s="33">
        <v>263</v>
      </c>
      <c r="F22" s="33">
        <v>226</v>
      </c>
      <c r="G22" s="33">
        <v>271</v>
      </c>
      <c r="H22" s="33">
        <v>247</v>
      </c>
      <c r="I22" s="33">
        <v>219</v>
      </c>
      <c r="J22" s="33">
        <v>197</v>
      </c>
      <c r="K22" s="33">
        <v>223</v>
      </c>
      <c r="L22" s="29">
        <v>282</v>
      </c>
      <c r="M22" s="29">
        <v>332</v>
      </c>
      <c r="N22" s="29">
        <v>369</v>
      </c>
      <c r="O22" s="29">
        <v>365</v>
      </c>
      <c r="P22" s="29">
        <v>232</v>
      </c>
      <c r="Q22" s="29">
        <v>209</v>
      </c>
      <c r="R22" s="29">
        <v>162</v>
      </c>
      <c r="S22" s="29">
        <v>143</v>
      </c>
      <c r="T22" s="29">
        <v>162</v>
      </c>
      <c r="U22" s="29">
        <v>170</v>
      </c>
      <c r="V22" s="29">
        <v>227</v>
      </c>
      <c r="W22" s="287">
        <v>214</v>
      </c>
      <c r="Y22" s="30"/>
      <c r="AA22" s="30"/>
      <c r="AB22" s="26"/>
    </row>
    <row r="23" spans="1:28" x14ac:dyDescent="0.2">
      <c r="A23" s="38" t="s">
        <v>18</v>
      </c>
      <c r="B23" s="32">
        <v>298</v>
      </c>
      <c r="C23" s="33">
        <v>278</v>
      </c>
      <c r="D23" s="33">
        <v>322</v>
      </c>
      <c r="E23" s="33">
        <v>254</v>
      </c>
      <c r="F23" s="33">
        <v>204</v>
      </c>
      <c r="G23" s="33">
        <v>261</v>
      </c>
      <c r="H23" s="33">
        <v>214</v>
      </c>
      <c r="I23" s="33">
        <v>207</v>
      </c>
      <c r="J23" s="33">
        <v>182</v>
      </c>
      <c r="K23" s="33">
        <v>201</v>
      </c>
      <c r="L23" s="29">
        <v>265</v>
      </c>
      <c r="M23" s="29">
        <v>314</v>
      </c>
      <c r="N23" s="29">
        <v>334</v>
      </c>
      <c r="O23" s="29">
        <v>341</v>
      </c>
      <c r="P23" s="29">
        <v>217</v>
      </c>
      <c r="Q23" s="29">
        <v>194</v>
      </c>
      <c r="R23" s="29">
        <v>143</v>
      </c>
      <c r="S23" s="29">
        <v>127</v>
      </c>
      <c r="T23" s="29">
        <v>144</v>
      </c>
      <c r="U23" s="29">
        <v>153</v>
      </c>
      <c r="V23" s="29">
        <v>191</v>
      </c>
      <c r="W23" s="287">
        <v>174</v>
      </c>
      <c r="Y23" s="30"/>
      <c r="AA23" s="30"/>
      <c r="AB23" s="26"/>
    </row>
    <row r="24" spans="1:28" x14ac:dyDescent="0.2">
      <c r="A24" s="38" t="s">
        <v>19</v>
      </c>
      <c r="B24" s="32">
        <v>8</v>
      </c>
      <c r="C24" s="33">
        <v>19</v>
      </c>
      <c r="D24" s="33">
        <v>14</v>
      </c>
      <c r="E24" s="33">
        <v>6</v>
      </c>
      <c r="F24" s="33">
        <v>20</v>
      </c>
      <c r="G24" s="33">
        <v>3</v>
      </c>
      <c r="H24" s="33">
        <v>19</v>
      </c>
      <c r="I24" s="33">
        <v>5</v>
      </c>
      <c r="J24" s="33">
        <v>10</v>
      </c>
      <c r="K24" s="33">
        <v>10</v>
      </c>
      <c r="L24" s="29">
        <v>10</v>
      </c>
      <c r="M24" s="29">
        <v>10</v>
      </c>
      <c r="N24" s="29">
        <v>28</v>
      </c>
      <c r="O24" s="29">
        <v>14</v>
      </c>
      <c r="P24" s="29">
        <v>9</v>
      </c>
      <c r="Q24" s="29">
        <v>10</v>
      </c>
      <c r="R24" s="29">
        <v>13</v>
      </c>
      <c r="S24" s="29">
        <v>9</v>
      </c>
      <c r="T24" s="29">
        <v>12</v>
      </c>
      <c r="U24" s="29">
        <v>11</v>
      </c>
      <c r="V24" s="29">
        <v>17</v>
      </c>
      <c r="W24" s="287">
        <v>32</v>
      </c>
      <c r="Y24" s="30"/>
      <c r="AA24" s="30"/>
      <c r="AB24" s="26"/>
    </row>
    <row r="25" spans="1:28" x14ac:dyDescent="0.2">
      <c r="A25" s="38" t="s">
        <v>20</v>
      </c>
      <c r="B25" s="39">
        <v>0</v>
      </c>
      <c r="C25" s="33">
        <v>1</v>
      </c>
      <c r="D25" s="33">
        <v>3</v>
      </c>
      <c r="E25" s="33">
        <v>2</v>
      </c>
      <c r="F25" s="40">
        <v>0</v>
      </c>
      <c r="G25" s="33">
        <v>1</v>
      </c>
      <c r="H25" s="33">
        <v>4</v>
      </c>
      <c r="I25" s="33">
        <v>4</v>
      </c>
      <c r="J25" s="33">
        <v>1</v>
      </c>
      <c r="K25" s="33">
        <v>6</v>
      </c>
      <c r="L25" s="29">
        <v>1</v>
      </c>
      <c r="M25" s="29">
        <v>3</v>
      </c>
      <c r="N25" s="29">
        <v>1</v>
      </c>
      <c r="O25" s="29">
        <v>3</v>
      </c>
      <c r="P25" s="29">
        <v>2</v>
      </c>
      <c r="Q25" s="29">
        <v>1</v>
      </c>
      <c r="R25" s="29">
        <v>0</v>
      </c>
      <c r="S25" s="29">
        <v>1</v>
      </c>
      <c r="T25" s="29">
        <v>3</v>
      </c>
      <c r="U25" s="29">
        <v>2</v>
      </c>
      <c r="V25" s="29">
        <v>7</v>
      </c>
      <c r="W25" s="287">
        <v>2</v>
      </c>
      <c r="Y25" s="30"/>
      <c r="AA25" s="30"/>
      <c r="AB25" s="26"/>
    </row>
    <row r="26" spans="1:28" x14ac:dyDescent="0.2">
      <c r="A26" s="38" t="s">
        <v>21</v>
      </c>
      <c r="B26" s="32">
        <v>1</v>
      </c>
      <c r="C26" s="29">
        <v>0</v>
      </c>
      <c r="D26" s="29">
        <v>0</v>
      </c>
      <c r="E26" s="29">
        <v>0</v>
      </c>
      <c r="F26" s="29">
        <v>0</v>
      </c>
      <c r="G26" s="29">
        <v>0</v>
      </c>
      <c r="H26" s="29">
        <v>0</v>
      </c>
      <c r="I26" s="29">
        <v>0</v>
      </c>
      <c r="J26" s="40">
        <v>0</v>
      </c>
      <c r="K26" s="29">
        <v>0</v>
      </c>
      <c r="L26" s="29">
        <v>0</v>
      </c>
      <c r="M26" s="29">
        <v>0</v>
      </c>
      <c r="N26" s="29">
        <v>3</v>
      </c>
      <c r="O26" s="29">
        <v>3</v>
      </c>
      <c r="P26" s="29">
        <v>0</v>
      </c>
      <c r="Q26" s="29">
        <v>2</v>
      </c>
      <c r="R26" s="29">
        <v>0</v>
      </c>
      <c r="S26" s="29">
        <v>3</v>
      </c>
      <c r="T26" s="29">
        <v>0</v>
      </c>
      <c r="U26" s="29">
        <v>1</v>
      </c>
      <c r="V26" s="29">
        <v>0</v>
      </c>
      <c r="W26" s="287">
        <v>1</v>
      </c>
      <c r="Y26" s="30"/>
      <c r="AA26" s="30"/>
      <c r="AB26" s="26"/>
    </row>
    <row r="27" spans="1:28" x14ac:dyDescent="0.2">
      <c r="A27" s="38" t="s">
        <v>22</v>
      </c>
      <c r="B27" s="32">
        <v>3</v>
      </c>
      <c r="C27" s="40">
        <v>0</v>
      </c>
      <c r="D27" s="33">
        <v>1</v>
      </c>
      <c r="E27" s="40">
        <v>0</v>
      </c>
      <c r="F27" s="40">
        <v>0</v>
      </c>
      <c r="G27" s="33">
        <v>2</v>
      </c>
      <c r="H27" s="33">
        <v>4</v>
      </c>
      <c r="I27" s="33">
        <v>1</v>
      </c>
      <c r="J27" s="33">
        <v>1</v>
      </c>
      <c r="K27" s="33">
        <v>1</v>
      </c>
      <c r="L27" s="29">
        <v>3</v>
      </c>
      <c r="M27" s="29">
        <v>2</v>
      </c>
      <c r="N27" s="29">
        <v>0</v>
      </c>
      <c r="O27" s="29">
        <v>2</v>
      </c>
      <c r="P27" s="29">
        <v>3</v>
      </c>
      <c r="Q27" s="29">
        <v>0</v>
      </c>
      <c r="R27" s="29">
        <v>2</v>
      </c>
      <c r="S27" s="29">
        <v>0</v>
      </c>
      <c r="T27" s="29">
        <v>2</v>
      </c>
      <c r="U27" s="29">
        <v>0</v>
      </c>
      <c r="V27" s="29">
        <v>2</v>
      </c>
      <c r="W27" s="287">
        <v>3</v>
      </c>
      <c r="Y27" s="30"/>
      <c r="AA27" s="30"/>
      <c r="AB27" s="26"/>
    </row>
    <row r="28" spans="1:28" x14ac:dyDescent="0.2">
      <c r="A28" s="38" t="s">
        <v>23</v>
      </c>
      <c r="B28" s="32">
        <v>8</v>
      </c>
      <c r="C28" s="33">
        <v>2</v>
      </c>
      <c r="D28" s="33">
        <v>4</v>
      </c>
      <c r="E28" s="33">
        <v>1</v>
      </c>
      <c r="F28" s="33">
        <v>2</v>
      </c>
      <c r="G28" s="33">
        <v>4</v>
      </c>
      <c r="H28" s="33">
        <v>6</v>
      </c>
      <c r="I28" s="33">
        <v>2</v>
      </c>
      <c r="J28" s="33">
        <v>3</v>
      </c>
      <c r="K28" s="33">
        <v>5</v>
      </c>
      <c r="L28" s="29">
        <v>3</v>
      </c>
      <c r="M28" s="29">
        <v>3</v>
      </c>
      <c r="N28" s="29">
        <v>3</v>
      </c>
      <c r="O28" s="29">
        <v>2</v>
      </c>
      <c r="P28" s="29">
        <v>1</v>
      </c>
      <c r="Q28" s="29">
        <v>2</v>
      </c>
      <c r="R28" s="29">
        <v>4</v>
      </c>
      <c r="S28" s="29">
        <v>3</v>
      </c>
      <c r="T28" s="29">
        <v>1</v>
      </c>
      <c r="U28" s="29">
        <v>3</v>
      </c>
      <c r="V28" s="29">
        <v>10</v>
      </c>
      <c r="W28" s="287">
        <v>2</v>
      </c>
      <c r="Y28" s="30"/>
      <c r="AA28" s="30"/>
      <c r="AB28" s="26"/>
    </row>
    <row r="29" spans="1:28" x14ac:dyDescent="0.2">
      <c r="A29" s="34" t="s">
        <v>24</v>
      </c>
      <c r="B29" s="32">
        <v>35</v>
      </c>
      <c r="C29" s="33">
        <v>27</v>
      </c>
      <c r="D29" s="33">
        <v>44</v>
      </c>
      <c r="E29" s="33">
        <v>18</v>
      </c>
      <c r="F29" s="33">
        <v>27</v>
      </c>
      <c r="G29" s="33">
        <v>24</v>
      </c>
      <c r="H29" s="33">
        <v>20</v>
      </c>
      <c r="I29" s="33">
        <v>17</v>
      </c>
      <c r="J29" s="33">
        <v>15</v>
      </c>
      <c r="K29" s="33">
        <v>13</v>
      </c>
      <c r="L29" s="29">
        <v>25</v>
      </c>
      <c r="M29" s="29">
        <v>22</v>
      </c>
      <c r="N29" s="29">
        <v>29</v>
      </c>
      <c r="O29" s="29">
        <v>32</v>
      </c>
      <c r="P29" s="29">
        <v>22</v>
      </c>
      <c r="Q29" s="29">
        <v>14</v>
      </c>
      <c r="R29" s="29">
        <v>7</v>
      </c>
      <c r="S29" s="29">
        <v>6</v>
      </c>
      <c r="T29" s="29">
        <v>17</v>
      </c>
      <c r="U29" s="29">
        <v>16</v>
      </c>
      <c r="V29" s="29">
        <v>9</v>
      </c>
      <c r="W29" s="287">
        <v>5</v>
      </c>
      <c r="Y29" s="30"/>
      <c r="AA29" s="30"/>
      <c r="AB29" s="26"/>
    </row>
    <row r="30" spans="1:28" x14ac:dyDescent="0.2">
      <c r="A30" s="34" t="s">
        <v>25</v>
      </c>
      <c r="B30" s="32">
        <v>53</v>
      </c>
      <c r="C30" s="33">
        <v>47</v>
      </c>
      <c r="D30" s="33">
        <v>51</v>
      </c>
      <c r="E30" s="33">
        <v>33</v>
      </c>
      <c r="F30" s="33">
        <v>39</v>
      </c>
      <c r="G30" s="33">
        <v>48</v>
      </c>
      <c r="H30" s="33">
        <v>55</v>
      </c>
      <c r="I30" s="33">
        <v>32</v>
      </c>
      <c r="J30" s="33">
        <v>32</v>
      </c>
      <c r="K30" s="33">
        <v>46</v>
      </c>
      <c r="L30" s="29">
        <v>37</v>
      </c>
      <c r="M30" s="29">
        <v>53</v>
      </c>
      <c r="N30" s="29">
        <v>38</v>
      </c>
      <c r="O30" s="29">
        <v>41</v>
      </c>
      <c r="P30" s="29">
        <v>40</v>
      </c>
      <c r="Q30" s="29">
        <v>29</v>
      </c>
      <c r="R30" s="29">
        <v>24</v>
      </c>
      <c r="S30" s="29">
        <v>25</v>
      </c>
      <c r="T30" s="29">
        <v>31</v>
      </c>
      <c r="U30" s="29">
        <v>27</v>
      </c>
      <c r="V30" s="29">
        <v>21</v>
      </c>
      <c r="W30" s="287">
        <v>29</v>
      </c>
      <c r="Y30" s="30"/>
      <c r="AA30" s="30"/>
      <c r="AB30" s="26"/>
    </row>
    <row r="31" spans="1:28" x14ac:dyDescent="0.2">
      <c r="A31" s="38" t="s">
        <v>26</v>
      </c>
      <c r="B31" s="32">
        <v>25</v>
      </c>
      <c r="C31" s="33">
        <v>21</v>
      </c>
      <c r="D31" s="33">
        <v>23</v>
      </c>
      <c r="E31" s="33">
        <v>17</v>
      </c>
      <c r="F31" s="33">
        <v>16</v>
      </c>
      <c r="G31" s="33">
        <v>24</v>
      </c>
      <c r="H31" s="33">
        <v>32</v>
      </c>
      <c r="I31" s="33">
        <v>12</v>
      </c>
      <c r="J31" s="33">
        <v>15</v>
      </c>
      <c r="K31" s="33">
        <v>20</v>
      </c>
      <c r="L31" s="29">
        <v>17</v>
      </c>
      <c r="M31" s="29">
        <v>31</v>
      </c>
      <c r="N31" s="29">
        <v>19</v>
      </c>
      <c r="O31" s="29">
        <v>22</v>
      </c>
      <c r="P31" s="29">
        <v>13</v>
      </c>
      <c r="Q31" s="29">
        <v>13</v>
      </c>
      <c r="R31" s="29">
        <v>14</v>
      </c>
      <c r="S31" s="29">
        <v>8</v>
      </c>
      <c r="T31" s="29">
        <v>11</v>
      </c>
      <c r="U31" s="29">
        <v>9</v>
      </c>
      <c r="V31" s="29">
        <v>7</v>
      </c>
      <c r="W31" s="287">
        <v>10</v>
      </c>
      <c r="Y31" s="30"/>
      <c r="AA31" s="30"/>
      <c r="AB31" s="26"/>
    </row>
    <row r="32" spans="1:28" x14ac:dyDescent="0.2">
      <c r="A32" s="38" t="s">
        <v>27</v>
      </c>
      <c r="B32" s="32">
        <v>28</v>
      </c>
      <c r="C32" s="33">
        <v>26</v>
      </c>
      <c r="D32" s="33">
        <v>28</v>
      </c>
      <c r="E32" s="33">
        <v>16</v>
      </c>
      <c r="F32" s="33">
        <v>23</v>
      </c>
      <c r="G32" s="33">
        <v>24</v>
      </c>
      <c r="H32" s="33">
        <v>23</v>
      </c>
      <c r="I32" s="33">
        <v>20</v>
      </c>
      <c r="J32" s="33">
        <v>17</v>
      </c>
      <c r="K32" s="33">
        <v>26</v>
      </c>
      <c r="L32" s="29">
        <v>20</v>
      </c>
      <c r="M32" s="29">
        <v>22</v>
      </c>
      <c r="N32" s="29">
        <v>19</v>
      </c>
      <c r="O32" s="29">
        <v>19</v>
      </c>
      <c r="P32" s="29">
        <v>27</v>
      </c>
      <c r="Q32" s="29">
        <v>16</v>
      </c>
      <c r="R32" s="29">
        <v>10</v>
      </c>
      <c r="S32" s="29">
        <v>17</v>
      </c>
      <c r="T32" s="29">
        <v>20</v>
      </c>
      <c r="U32" s="29">
        <v>18</v>
      </c>
      <c r="V32" s="29">
        <v>14</v>
      </c>
      <c r="W32" s="287">
        <v>19</v>
      </c>
      <c r="Y32" s="30"/>
      <c r="AA32" s="30"/>
      <c r="AB32" s="26"/>
    </row>
    <row r="33" spans="1:28" x14ac:dyDescent="0.2">
      <c r="A33" s="37"/>
      <c r="B33" s="28"/>
      <c r="C33" s="29"/>
      <c r="D33" s="29"/>
      <c r="E33" s="29"/>
      <c r="F33" s="29"/>
      <c r="G33" s="29"/>
      <c r="H33" s="29"/>
      <c r="I33" s="29"/>
      <c r="J33" s="29"/>
      <c r="K33" s="29"/>
      <c r="L33" s="29"/>
      <c r="M33" s="29"/>
      <c r="N33" s="29"/>
      <c r="O33" s="29"/>
      <c r="P33" s="29"/>
      <c r="Q33" s="29"/>
      <c r="R33" s="29"/>
      <c r="S33" s="29"/>
      <c r="T33" s="29"/>
      <c r="U33" s="29"/>
      <c r="V33" s="29"/>
      <c r="W33" s="287"/>
      <c r="Y33" s="30"/>
      <c r="AA33" s="30"/>
      <c r="AB33" s="26"/>
    </row>
    <row r="34" spans="1:28" x14ac:dyDescent="0.2">
      <c r="A34" s="37" t="s">
        <v>28</v>
      </c>
      <c r="B34" s="32">
        <v>345</v>
      </c>
      <c r="C34" s="33">
        <v>353</v>
      </c>
      <c r="D34" s="33">
        <v>326</v>
      </c>
      <c r="E34" s="33">
        <v>320</v>
      </c>
      <c r="F34" s="33">
        <v>269</v>
      </c>
      <c r="G34" s="33">
        <v>332</v>
      </c>
      <c r="H34" s="33">
        <v>301</v>
      </c>
      <c r="I34" s="33">
        <v>242</v>
      </c>
      <c r="J34" s="33">
        <v>208</v>
      </c>
      <c r="K34" s="33">
        <v>213</v>
      </c>
      <c r="L34" s="29">
        <v>299</v>
      </c>
      <c r="M34" s="29">
        <v>410</v>
      </c>
      <c r="N34" s="29">
        <v>493</v>
      </c>
      <c r="O34" s="29">
        <v>483</v>
      </c>
      <c r="P34" s="29">
        <v>428</v>
      </c>
      <c r="Q34" s="29">
        <v>387</v>
      </c>
      <c r="R34" s="29">
        <v>362</v>
      </c>
      <c r="S34" s="29">
        <v>393</v>
      </c>
      <c r="T34" s="29">
        <v>431</v>
      </c>
      <c r="U34" s="29">
        <v>494</v>
      </c>
      <c r="V34" s="29">
        <v>492</v>
      </c>
      <c r="W34" s="287">
        <v>518</v>
      </c>
      <c r="Y34" s="30"/>
      <c r="AA34" s="30"/>
      <c r="AB34" s="26"/>
    </row>
    <row r="35" spans="1:28" x14ac:dyDescent="0.2">
      <c r="A35" s="34" t="s">
        <v>29</v>
      </c>
      <c r="B35" s="32">
        <v>242</v>
      </c>
      <c r="C35" s="33">
        <v>240</v>
      </c>
      <c r="D35" s="33">
        <v>220</v>
      </c>
      <c r="E35" s="33">
        <v>239</v>
      </c>
      <c r="F35" s="33">
        <v>206</v>
      </c>
      <c r="G35" s="33">
        <v>243</v>
      </c>
      <c r="H35" s="33">
        <v>215</v>
      </c>
      <c r="I35" s="33">
        <v>148</v>
      </c>
      <c r="J35" s="33">
        <v>157</v>
      </c>
      <c r="K35" s="33">
        <v>150</v>
      </c>
      <c r="L35" s="29">
        <v>220</v>
      </c>
      <c r="M35" s="29">
        <v>307</v>
      </c>
      <c r="N35" s="29">
        <v>371</v>
      </c>
      <c r="O35" s="29">
        <v>378</v>
      </c>
      <c r="P35" s="29">
        <v>326</v>
      </c>
      <c r="Q35" s="29">
        <v>300</v>
      </c>
      <c r="R35" s="29">
        <v>275</v>
      </c>
      <c r="S35" s="29">
        <v>308</v>
      </c>
      <c r="T35" s="29">
        <v>320</v>
      </c>
      <c r="U35" s="29">
        <v>392</v>
      </c>
      <c r="V35" s="29">
        <v>372</v>
      </c>
      <c r="W35" s="287">
        <v>391</v>
      </c>
      <c r="Y35" s="30"/>
      <c r="AA35" s="30"/>
      <c r="AB35" s="26"/>
    </row>
    <row r="36" spans="1:28" x14ac:dyDescent="0.2">
      <c r="A36" s="34" t="s">
        <v>30</v>
      </c>
      <c r="B36" s="32">
        <v>45</v>
      </c>
      <c r="C36" s="33">
        <v>58</v>
      </c>
      <c r="D36" s="33">
        <v>54</v>
      </c>
      <c r="E36" s="33">
        <v>41</v>
      </c>
      <c r="F36" s="33">
        <v>33</v>
      </c>
      <c r="G36" s="33">
        <v>53</v>
      </c>
      <c r="H36" s="33">
        <v>45</v>
      </c>
      <c r="I36" s="33">
        <v>59</v>
      </c>
      <c r="J36" s="33">
        <v>36</v>
      </c>
      <c r="K36" s="33">
        <v>42</v>
      </c>
      <c r="L36" s="29">
        <v>52</v>
      </c>
      <c r="M36" s="29">
        <v>72</v>
      </c>
      <c r="N36" s="29">
        <v>81</v>
      </c>
      <c r="O36" s="29">
        <v>77</v>
      </c>
      <c r="P36" s="29">
        <v>72</v>
      </c>
      <c r="Q36" s="29">
        <v>64</v>
      </c>
      <c r="R36" s="29">
        <v>64</v>
      </c>
      <c r="S36" s="29">
        <v>65</v>
      </c>
      <c r="T36" s="29">
        <v>76</v>
      </c>
      <c r="U36" s="29">
        <v>76</v>
      </c>
      <c r="V36" s="29">
        <v>95</v>
      </c>
      <c r="W36" s="287">
        <v>95</v>
      </c>
      <c r="Y36" s="30"/>
      <c r="AA36" s="30"/>
      <c r="AB36" s="26"/>
    </row>
    <row r="37" spans="1:28" x14ac:dyDescent="0.2">
      <c r="A37" s="38" t="s">
        <v>31</v>
      </c>
      <c r="B37" s="32">
        <v>45</v>
      </c>
      <c r="C37" s="33">
        <v>58</v>
      </c>
      <c r="D37" s="33">
        <v>54</v>
      </c>
      <c r="E37" s="33">
        <v>41</v>
      </c>
      <c r="F37" s="33">
        <v>33</v>
      </c>
      <c r="G37" s="33">
        <v>53</v>
      </c>
      <c r="H37" s="33">
        <v>44</v>
      </c>
      <c r="I37" s="33">
        <v>58</v>
      </c>
      <c r="J37" s="33">
        <v>36</v>
      </c>
      <c r="K37" s="33">
        <v>42</v>
      </c>
      <c r="L37" s="29">
        <v>52</v>
      </c>
      <c r="M37" s="29">
        <v>72</v>
      </c>
      <c r="N37" s="29">
        <v>81</v>
      </c>
      <c r="O37" s="29">
        <v>77</v>
      </c>
      <c r="P37" s="29">
        <v>72</v>
      </c>
      <c r="Q37" s="29">
        <v>63</v>
      </c>
      <c r="R37" s="29">
        <v>62</v>
      </c>
      <c r="S37" s="29">
        <v>65</v>
      </c>
      <c r="T37" s="29">
        <v>72</v>
      </c>
      <c r="U37" s="29">
        <v>72</v>
      </c>
      <c r="V37" s="29">
        <v>94</v>
      </c>
      <c r="W37" s="287">
        <v>95</v>
      </c>
      <c r="Y37" s="30"/>
      <c r="AA37" s="30"/>
      <c r="AB37" s="26"/>
    </row>
    <row r="38" spans="1:28" x14ac:dyDescent="0.2">
      <c r="A38" s="38" t="s">
        <v>32</v>
      </c>
      <c r="B38" s="28">
        <v>0</v>
      </c>
      <c r="C38" s="29">
        <v>0</v>
      </c>
      <c r="D38" s="29">
        <v>0</v>
      </c>
      <c r="E38" s="29">
        <v>0</v>
      </c>
      <c r="F38" s="29">
        <v>0</v>
      </c>
      <c r="G38" s="29">
        <v>0</v>
      </c>
      <c r="H38" s="33">
        <v>1</v>
      </c>
      <c r="I38" s="33">
        <v>1</v>
      </c>
      <c r="J38" s="40">
        <v>0</v>
      </c>
      <c r="K38" s="29">
        <v>0</v>
      </c>
      <c r="L38" s="29">
        <v>0</v>
      </c>
      <c r="M38" s="29">
        <v>0</v>
      </c>
      <c r="N38" s="29">
        <v>0</v>
      </c>
      <c r="O38" s="29">
        <v>0</v>
      </c>
      <c r="P38" s="29">
        <v>0</v>
      </c>
      <c r="Q38" s="29">
        <v>1</v>
      </c>
      <c r="R38" s="29">
        <v>2</v>
      </c>
      <c r="S38" s="29">
        <v>0</v>
      </c>
      <c r="T38" s="29">
        <v>4</v>
      </c>
      <c r="U38" s="29">
        <v>4</v>
      </c>
      <c r="V38" s="29">
        <v>1</v>
      </c>
      <c r="W38" s="287">
        <v>0</v>
      </c>
      <c r="Y38" s="30"/>
      <c r="AA38" s="30"/>
      <c r="AB38" s="26"/>
    </row>
    <row r="39" spans="1:28" x14ac:dyDescent="0.2">
      <c r="A39" s="34" t="s">
        <v>33</v>
      </c>
      <c r="B39" s="32">
        <v>47</v>
      </c>
      <c r="C39" s="33">
        <v>48</v>
      </c>
      <c r="D39" s="33">
        <v>47</v>
      </c>
      <c r="E39" s="33">
        <v>34</v>
      </c>
      <c r="F39" s="33">
        <v>29</v>
      </c>
      <c r="G39" s="33">
        <v>33</v>
      </c>
      <c r="H39" s="33">
        <v>32</v>
      </c>
      <c r="I39" s="33">
        <v>32</v>
      </c>
      <c r="J39" s="33">
        <v>13</v>
      </c>
      <c r="K39" s="33">
        <v>17</v>
      </c>
      <c r="L39" s="29">
        <v>15</v>
      </c>
      <c r="M39" s="29">
        <v>27</v>
      </c>
      <c r="N39" s="29">
        <v>32</v>
      </c>
      <c r="O39" s="29">
        <v>22</v>
      </c>
      <c r="P39" s="29">
        <v>23</v>
      </c>
      <c r="Q39" s="29">
        <v>22</v>
      </c>
      <c r="R39" s="29">
        <v>19</v>
      </c>
      <c r="S39" s="29">
        <v>16</v>
      </c>
      <c r="T39" s="29">
        <v>32</v>
      </c>
      <c r="U39" s="29">
        <v>20</v>
      </c>
      <c r="V39" s="29">
        <v>21</v>
      </c>
      <c r="W39" s="287">
        <v>31</v>
      </c>
      <c r="Y39" s="30"/>
      <c r="AA39" s="30"/>
      <c r="AB39" s="26"/>
    </row>
    <row r="40" spans="1:28" x14ac:dyDescent="0.2">
      <c r="A40" s="38" t="s">
        <v>34</v>
      </c>
      <c r="B40" s="32">
        <v>23</v>
      </c>
      <c r="C40" s="33">
        <v>26</v>
      </c>
      <c r="D40" s="33">
        <v>11</v>
      </c>
      <c r="E40" s="33">
        <v>13</v>
      </c>
      <c r="F40" s="33">
        <v>8</v>
      </c>
      <c r="G40" s="33">
        <v>14</v>
      </c>
      <c r="H40" s="33">
        <v>15</v>
      </c>
      <c r="I40" s="33">
        <v>8</v>
      </c>
      <c r="J40" s="33">
        <v>8</v>
      </c>
      <c r="K40" s="33">
        <v>10</v>
      </c>
      <c r="L40" s="29">
        <v>5</v>
      </c>
      <c r="M40" s="29">
        <v>14</v>
      </c>
      <c r="N40" s="29">
        <v>11</v>
      </c>
      <c r="O40" s="29">
        <v>5</v>
      </c>
      <c r="P40" s="29">
        <v>8</v>
      </c>
      <c r="Q40" s="29">
        <v>5</v>
      </c>
      <c r="R40" s="29">
        <v>5</v>
      </c>
      <c r="S40" s="29">
        <v>8</v>
      </c>
      <c r="T40" s="29">
        <v>10</v>
      </c>
      <c r="U40" s="29">
        <v>0</v>
      </c>
      <c r="V40" s="29">
        <v>2</v>
      </c>
      <c r="W40" s="287">
        <v>6</v>
      </c>
      <c r="Y40" s="30"/>
      <c r="AA40" s="30"/>
      <c r="AB40" s="26"/>
    </row>
    <row r="41" spans="1:28" x14ac:dyDescent="0.2">
      <c r="A41" s="38" t="s">
        <v>35</v>
      </c>
      <c r="B41" s="32">
        <v>5</v>
      </c>
      <c r="C41" s="33">
        <v>6</v>
      </c>
      <c r="D41" s="33">
        <v>3</v>
      </c>
      <c r="E41" s="33">
        <v>4</v>
      </c>
      <c r="F41" s="33">
        <v>5</v>
      </c>
      <c r="G41" s="33">
        <v>5</v>
      </c>
      <c r="H41" s="33">
        <v>3</v>
      </c>
      <c r="I41" s="33">
        <v>3</v>
      </c>
      <c r="J41" s="33">
        <v>1</v>
      </c>
      <c r="K41" s="29">
        <v>0</v>
      </c>
      <c r="L41" s="29">
        <v>1</v>
      </c>
      <c r="M41" s="29">
        <v>1</v>
      </c>
      <c r="N41" s="29">
        <v>0</v>
      </c>
      <c r="O41" s="29">
        <v>1</v>
      </c>
      <c r="P41" s="29">
        <v>0</v>
      </c>
      <c r="Q41" s="29">
        <v>4</v>
      </c>
      <c r="R41" s="29">
        <v>0</v>
      </c>
      <c r="S41" s="29">
        <v>1</v>
      </c>
      <c r="T41" s="29">
        <v>0</v>
      </c>
      <c r="U41" s="29">
        <v>1</v>
      </c>
      <c r="V41" s="29">
        <v>0</v>
      </c>
      <c r="W41" s="287">
        <v>1</v>
      </c>
      <c r="Y41" s="30"/>
      <c r="AA41" s="30"/>
      <c r="AB41" s="26"/>
    </row>
    <row r="42" spans="1:28" x14ac:dyDescent="0.2">
      <c r="A42" s="38" t="s">
        <v>36</v>
      </c>
      <c r="B42" s="32">
        <v>4</v>
      </c>
      <c r="C42" s="33">
        <v>5</v>
      </c>
      <c r="D42" s="33">
        <v>6</v>
      </c>
      <c r="E42" s="33">
        <v>6</v>
      </c>
      <c r="F42" s="33">
        <v>1</v>
      </c>
      <c r="G42" s="33">
        <v>7</v>
      </c>
      <c r="H42" s="33">
        <v>1</v>
      </c>
      <c r="I42" s="33">
        <v>2</v>
      </c>
      <c r="J42" s="40">
        <v>0</v>
      </c>
      <c r="K42" s="33">
        <v>1</v>
      </c>
      <c r="L42" s="29">
        <v>2</v>
      </c>
      <c r="M42" s="29">
        <v>1</v>
      </c>
      <c r="N42" s="29">
        <v>9</v>
      </c>
      <c r="O42" s="29">
        <v>5</v>
      </c>
      <c r="P42" s="29">
        <v>10</v>
      </c>
      <c r="Q42" s="29">
        <v>1</v>
      </c>
      <c r="R42" s="29">
        <v>3</v>
      </c>
      <c r="S42" s="29">
        <v>2</v>
      </c>
      <c r="T42" s="29">
        <v>5</v>
      </c>
      <c r="U42" s="29">
        <v>4</v>
      </c>
      <c r="V42" s="29">
        <v>4</v>
      </c>
      <c r="W42" s="287">
        <v>2</v>
      </c>
      <c r="Y42" s="30"/>
      <c r="AA42" s="30"/>
      <c r="AB42" s="26"/>
    </row>
    <row r="43" spans="1:28" x14ac:dyDescent="0.2">
      <c r="A43" s="38" t="s">
        <v>37</v>
      </c>
      <c r="B43" s="28">
        <v>0</v>
      </c>
      <c r="C43" s="29">
        <v>0</v>
      </c>
      <c r="D43" s="29">
        <v>0</v>
      </c>
      <c r="E43" s="29">
        <v>0</v>
      </c>
      <c r="F43" s="29">
        <v>0</v>
      </c>
      <c r="G43" s="29">
        <v>0</v>
      </c>
      <c r="H43" s="29">
        <v>0</v>
      </c>
      <c r="I43" s="29">
        <v>0</v>
      </c>
      <c r="J43" s="29">
        <v>0</v>
      </c>
      <c r="K43" s="29">
        <v>0</v>
      </c>
      <c r="L43" s="29">
        <v>0</v>
      </c>
      <c r="M43" s="29">
        <v>0</v>
      </c>
      <c r="N43" s="29">
        <v>0</v>
      </c>
      <c r="O43" s="29">
        <v>0</v>
      </c>
      <c r="P43" s="29">
        <v>0</v>
      </c>
      <c r="Q43" s="29">
        <v>0</v>
      </c>
      <c r="R43" s="29">
        <v>0</v>
      </c>
      <c r="S43" s="29">
        <v>0</v>
      </c>
      <c r="T43" s="29">
        <v>0</v>
      </c>
      <c r="U43" s="29">
        <v>0</v>
      </c>
      <c r="V43" s="29">
        <v>0</v>
      </c>
      <c r="W43" s="287">
        <v>1</v>
      </c>
      <c r="Y43" s="30"/>
      <c r="AA43" s="30"/>
      <c r="AB43" s="26"/>
    </row>
    <row r="44" spans="1:28" x14ac:dyDescent="0.2">
      <c r="A44" s="38" t="s">
        <v>38</v>
      </c>
      <c r="B44" s="32">
        <v>15</v>
      </c>
      <c r="C44" s="33">
        <v>11</v>
      </c>
      <c r="D44" s="33">
        <v>27</v>
      </c>
      <c r="E44" s="33">
        <v>11</v>
      </c>
      <c r="F44" s="33">
        <v>15</v>
      </c>
      <c r="G44" s="33">
        <v>7</v>
      </c>
      <c r="H44" s="33">
        <v>13</v>
      </c>
      <c r="I44" s="33">
        <v>19</v>
      </c>
      <c r="J44" s="33">
        <v>4</v>
      </c>
      <c r="K44" s="33">
        <v>6</v>
      </c>
      <c r="L44" s="29">
        <v>7</v>
      </c>
      <c r="M44" s="29">
        <v>11</v>
      </c>
      <c r="N44" s="29">
        <v>12</v>
      </c>
      <c r="O44" s="29">
        <v>11</v>
      </c>
      <c r="P44" s="29">
        <v>5</v>
      </c>
      <c r="Q44" s="29">
        <v>12</v>
      </c>
      <c r="R44" s="29">
        <v>11</v>
      </c>
      <c r="S44" s="29">
        <v>5</v>
      </c>
      <c r="T44" s="29">
        <v>17</v>
      </c>
      <c r="U44" s="29">
        <v>15</v>
      </c>
      <c r="V44" s="29">
        <v>15</v>
      </c>
      <c r="W44" s="287">
        <v>21</v>
      </c>
      <c r="Y44" s="30"/>
      <c r="AA44" s="30"/>
      <c r="AB44" s="26"/>
    </row>
    <row r="45" spans="1:28" ht="14.25" x14ac:dyDescent="0.2">
      <c r="A45" s="34" t="s">
        <v>170</v>
      </c>
      <c r="B45" s="32">
        <v>5</v>
      </c>
      <c r="C45" s="33">
        <v>5</v>
      </c>
      <c r="D45" s="33">
        <v>1</v>
      </c>
      <c r="E45" s="33">
        <v>1</v>
      </c>
      <c r="F45" s="33">
        <v>1</v>
      </c>
      <c r="G45" s="33">
        <v>2</v>
      </c>
      <c r="H45" s="33">
        <v>5</v>
      </c>
      <c r="I45" s="33">
        <v>1</v>
      </c>
      <c r="J45" s="33">
        <v>1</v>
      </c>
      <c r="K45" s="33">
        <v>1</v>
      </c>
      <c r="L45" s="29">
        <v>9</v>
      </c>
      <c r="M45" s="29">
        <v>2</v>
      </c>
      <c r="N45" s="29">
        <v>2</v>
      </c>
      <c r="O45" s="29">
        <v>4</v>
      </c>
      <c r="P45" s="29">
        <v>4</v>
      </c>
      <c r="Q45" s="29">
        <v>1</v>
      </c>
      <c r="R45" s="29">
        <v>0</v>
      </c>
      <c r="S45" s="29">
        <v>1</v>
      </c>
      <c r="T45" s="29">
        <v>1</v>
      </c>
      <c r="U45" s="29">
        <v>0</v>
      </c>
      <c r="V45" s="29">
        <v>1</v>
      </c>
      <c r="W45" s="287">
        <v>0</v>
      </c>
      <c r="Y45" s="30"/>
      <c r="AA45" s="30"/>
      <c r="AB45" s="26"/>
    </row>
    <row r="46" spans="1:28" x14ac:dyDescent="0.2">
      <c r="A46" s="34" t="s">
        <v>40</v>
      </c>
      <c r="B46" s="32">
        <v>6</v>
      </c>
      <c r="C46" s="33">
        <v>2</v>
      </c>
      <c r="D46" s="33">
        <v>4</v>
      </c>
      <c r="E46" s="33">
        <v>5</v>
      </c>
      <c r="F46" s="40">
        <v>0</v>
      </c>
      <c r="G46" s="33">
        <v>1</v>
      </c>
      <c r="H46" s="33">
        <v>4</v>
      </c>
      <c r="I46" s="33">
        <v>2</v>
      </c>
      <c r="J46" s="33">
        <v>1</v>
      </c>
      <c r="K46" s="33">
        <v>3</v>
      </c>
      <c r="L46" s="29">
        <v>3</v>
      </c>
      <c r="M46" s="29">
        <v>2</v>
      </c>
      <c r="N46" s="29">
        <v>7</v>
      </c>
      <c r="O46" s="29">
        <v>2</v>
      </c>
      <c r="P46" s="29">
        <v>3</v>
      </c>
      <c r="Q46" s="29">
        <v>0</v>
      </c>
      <c r="R46" s="29">
        <v>4</v>
      </c>
      <c r="S46" s="29">
        <v>3</v>
      </c>
      <c r="T46" s="29">
        <v>2</v>
      </c>
      <c r="U46" s="29">
        <v>6</v>
      </c>
      <c r="V46" s="29">
        <v>3</v>
      </c>
      <c r="W46" s="287">
        <v>1</v>
      </c>
      <c r="Y46" s="30"/>
      <c r="AA46" s="30"/>
      <c r="AB46" s="26"/>
    </row>
    <row r="47" spans="1:28" x14ac:dyDescent="0.2">
      <c r="B47" s="28"/>
      <c r="C47" s="29"/>
      <c r="D47" s="29"/>
      <c r="E47" s="29"/>
      <c r="F47" s="29"/>
      <c r="G47" s="29"/>
      <c r="H47" s="29"/>
      <c r="I47" s="29"/>
      <c r="J47" s="29"/>
      <c r="K47" s="29"/>
      <c r="L47" s="29"/>
      <c r="M47" s="29"/>
      <c r="N47" s="29"/>
      <c r="O47" s="29"/>
      <c r="P47" s="29"/>
      <c r="Q47" s="29"/>
      <c r="R47" s="29"/>
      <c r="S47" s="29"/>
      <c r="T47" s="29"/>
      <c r="U47" s="29"/>
      <c r="V47" s="29"/>
      <c r="W47" s="287"/>
      <c r="Y47" s="30"/>
      <c r="AA47" s="30"/>
      <c r="AB47" s="26"/>
    </row>
    <row r="48" spans="1:28" x14ac:dyDescent="0.2">
      <c r="A48" s="31" t="s">
        <v>41</v>
      </c>
      <c r="B48" s="32">
        <v>19</v>
      </c>
      <c r="C48" s="33">
        <v>23</v>
      </c>
      <c r="D48" s="33">
        <v>35</v>
      </c>
      <c r="E48" s="33">
        <v>27</v>
      </c>
      <c r="F48" s="33">
        <v>37</v>
      </c>
      <c r="G48" s="33">
        <v>48</v>
      </c>
      <c r="H48" s="33">
        <v>48</v>
      </c>
      <c r="I48" s="33">
        <v>45</v>
      </c>
      <c r="J48" s="33">
        <v>49</v>
      </c>
      <c r="K48" s="33">
        <v>42</v>
      </c>
      <c r="L48" s="29">
        <v>51</v>
      </c>
      <c r="M48" s="29">
        <v>64</v>
      </c>
      <c r="N48" s="29">
        <v>60</v>
      </c>
      <c r="O48" s="29">
        <v>84</v>
      </c>
      <c r="P48" s="29">
        <v>44</v>
      </c>
      <c r="Q48" s="29">
        <v>45</v>
      </c>
      <c r="R48" s="29">
        <v>45</v>
      </c>
      <c r="S48" s="29">
        <v>41</v>
      </c>
      <c r="T48" s="29">
        <v>50</v>
      </c>
      <c r="U48" s="29">
        <v>40</v>
      </c>
      <c r="V48" s="29">
        <v>61</v>
      </c>
      <c r="W48" s="287">
        <v>63</v>
      </c>
      <c r="Y48" s="30"/>
      <c r="AA48" s="30"/>
      <c r="AB48" s="26"/>
    </row>
    <row r="49" spans="1:28" x14ac:dyDescent="0.2">
      <c r="A49" s="1"/>
      <c r="B49" s="28"/>
      <c r="C49" s="29"/>
      <c r="D49" s="29"/>
      <c r="E49" s="29"/>
      <c r="F49" s="29"/>
      <c r="G49" s="29"/>
      <c r="H49" s="29"/>
      <c r="I49" s="29"/>
      <c r="J49" s="29"/>
      <c r="K49" s="29"/>
      <c r="L49" s="29"/>
      <c r="M49" s="29"/>
      <c r="N49" s="29"/>
      <c r="O49" s="29"/>
      <c r="P49" s="29"/>
      <c r="Q49" s="29"/>
      <c r="R49" s="29"/>
      <c r="S49" s="29"/>
      <c r="T49" s="29"/>
      <c r="U49" s="29"/>
      <c r="V49" s="29"/>
      <c r="W49" s="287"/>
      <c r="Y49" s="30"/>
      <c r="AA49" s="30"/>
      <c r="AB49" s="26"/>
    </row>
    <row r="50" spans="1:28" x14ac:dyDescent="0.2">
      <c r="A50" s="41" t="s">
        <v>42</v>
      </c>
      <c r="B50" s="32">
        <v>65</v>
      </c>
      <c r="C50" s="33">
        <v>67</v>
      </c>
      <c r="D50" s="33">
        <v>65</v>
      </c>
      <c r="E50" s="33">
        <v>59</v>
      </c>
      <c r="F50" s="33">
        <v>46</v>
      </c>
      <c r="G50" s="33">
        <v>52</v>
      </c>
      <c r="H50" s="33">
        <v>60</v>
      </c>
      <c r="I50" s="33">
        <v>42</v>
      </c>
      <c r="J50" s="33">
        <v>35</v>
      </c>
      <c r="K50" s="33">
        <v>33</v>
      </c>
      <c r="L50" s="29">
        <v>37</v>
      </c>
      <c r="M50" s="29">
        <v>37</v>
      </c>
      <c r="N50" s="29">
        <v>38</v>
      </c>
      <c r="O50" s="29">
        <v>51</v>
      </c>
      <c r="P50" s="29">
        <v>73</v>
      </c>
      <c r="Q50" s="29">
        <v>36</v>
      </c>
      <c r="R50" s="29">
        <v>31</v>
      </c>
      <c r="S50" s="29">
        <v>39</v>
      </c>
      <c r="T50" s="29">
        <v>57</v>
      </c>
      <c r="U50" s="29">
        <v>56</v>
      </c>
      <c r="V50" s="29">
        <v>47</v>
      </c>
      <c r="W50" s="287">
        <v>112</v>
      </c>
      <c r="Y50" s="30"/>
      <c r="AA50" s="30"/>
      <c r="AB50" s="26"/>
    </row>
    <row r="51" spans="1:28" x14ac:dyDescent="0.2">
      <c r="A51" s="37" t="s">
        <v>43</v>
      </c>
      <c r="B51" s="32">
        <v>27</v>
      </c>
      <c r="C51" s="33">
        <v>34</v>
      </c>
      <c r="D51" s="33">
        <v>34</v>
      </c>
      <c r="E51" s="33">
        <v>26</v>
      </c>
      <c r="F51" s="33">
        <v>19</v>
      </c>
      <c r="G51" s="33">
        <v>26</v>
      </c>
      <c r="H51" s="33">
        <v>25</v>
      </c>
      <c r="I51" s="33">
        <v>15</v>
      </c>
      <c r="J51" s="33">
        <v>14</v>
      </c>
      <c r="K51" s="33">
        <v>14</v>
      </c>
      <c r="L51" s="29">
        <v>19</v>
      </c>
      <c r="M51" s="29">
        <v>12</v>
      </c>
      <c r="N51" s="29">
        <v>13</v>
      </c>
      <c r="O51" s="29">
        <v>17</v>
      </c>
      <c r="P51" s="29">
        <v>9</v>
      </c>
      <c r="Q51" s="29">
        <v>10</v>
      </c>
      <c r="R51" s="29">
        <v>3</v>
      </c>
      <c r="S51" s="29">
        <v>7</v>
      </c>
      <c r="T51" s="29">
        <v>4</v>
      </c>
      <c r="U51" s="29">
        <v>5</v>
      </c>
      <c r="V51" s="29">
        <v>7</v>
      </c>
      <c r="W51" s="287">
        <v>15</v>
      </c>
      <c r="Y51" s="30"/>
      <c r="AA51" s="30"/>
      <c r="AB51" s="26"/>
    </row>
    <row r="52" spans="1:28" x14ac:dyDescent="0.2">
      <c r="A52" s="37" t="s">
        <v>44</v>
      </c>
      <c r="B52" s="32">
        <v>6</v>
      </c>
      <c r="C52" s="33">
        <v>6</v>
      </c>
      <c r="D52" s="33">
        <v>10</v>
      </c>
      <c r="E52" s="33">
        <v>4</v>
      </c>
      <c r="F52" s="33">
        <v>6</v>
      </c>
      <c r="G52" s="33">
        <v>11</v>
      </c>
      <c r="H52" s="33">
        <v>8</v>
      </c>
      <c r="I52" s="33">
        <v>10</v>
      </c>
      <c r="J52" s="33">
        <v>13</v>
      </c>
      <c r="K52" s="33">
        <v>7</v>
      </c>
      <c r="L52" s="29">
        <v>8</v>
      </c>
      <c r="M52" s="29">
        <v>16</v>
      </c>
      <c r="N52" s="29">
        <v>13</v>
      </c>
      <c r="O52" s="29">
        <v>14</v>
      </c>
      <c r="P52" s="29">
        <v>55</v>
      </c>
      <c r="Q52" s="29">
        <v>13</v>
      </c>
      <c r="R52" s="29">
        <v>17</v>
      </c>
      <c r="S52" s="29">
        <v>18</v>
      </c>
      <c r="T52" s="29">
        <v>33</v>
      </c>
      <c r="U52" s="29">
        <v>37</v>
      </c>
      <c r="V52" s="29">
        <v>25</v>
      </c>
      <c r="W52" s="287">
        <v>82</v>
      </c>
      <c r="Y52" s="30"/>
      <c r="AA52" s="30"/>
      <c r="AB52" s="26"/>
    </row>
    <row r="53" spans="1:28" x14ac:dyDescent="0.2">
      <c r="A53" s="37" t="s">
        <v>45</v>
      </c>
      <c r="B53" s="28">
        <v>0</v>
      </c>
      <c r="C53" s="29">
        <v>0</v>
      </c>
      <c r="D53" s="29">
        <v>0</v>
      </c>
      <c r="E53" s="29">
        <v>0</v>
      </c>
      <c r="F53" s="33">
        <v>1</v>
      </c>
      <c r="G53" s="29">
        <v>0</v>
      </c>
      <c r="H53" s="29">
        <v>0</v>
      </c>
      <c r="I53" s="29">
        <v>0</v>
      </c>
      <c r="J53" s="29">
        <v>0</v>
      </c>
      <c r="K53" s="29">
        <v>0</v>
      </c>
      <c r="L53" s="29">
        <v>0</v>
      </c>
      <c r="M53" s="29">
        <v>0</v>
      </c>
      <c r="N53" s="29">
        <v>1</v>
      </c>
      <c r="O53" s="29">
        <v>0</v>
      </c>
      <c r="P53" s="29">
        <v>1</v>
      </c>
      <c r="Q53" s="29">
        <v>0</v>
      </c>
      <c r="R53" s="29">
        <v>1</v>
      </c>
      <c r="S53" s="29">
        <v>1</v>
      </c>
      <c r="T53" s="29">
        <v>1</v>
      </c>
      <c r="U53" s="29">
        <v>1</v>
      </c>
      <c r="V53" s="29">
        <v>0</v>
      </c>
      <c r="W53" s="287">
        <v>2</v>
      </c>
      <c r="Y53" s="30"/>
      <c r="AA53" s="30"/>
      <c r="AB53" s="26"/>
    </row>
    <row r="54" spans="1:28" x14ac:dyDescent="0.2">
      <c r="A54" s="37" t="s">
        <v>46</v>
      </c>
      <c r="B54" s="32">
        <v>32</v>
      </c>
      <c r="C54" s="33">
        <v>27</v>
      </c>
      <c r="D54" s="33">
        <v>21</v>
      </c>
      <c r="E54" s="33">
        <v>29</v>
      </c>
      <c r="F54" s="33">
        <v>20</v>
      </c>
      <c r="G54" s="33">
        <v>15</v>
      </c>
      <c r="H54" s="33">
        <v>27</v>
      </c>
      <c r="I54" s="33">
        <v>17</v>
      </c>
      <c r="J54" s="33">
        <v>8</v>
      </c>
      <c r="K54" s="33">
        <v>12</v>
      </c>
      <c r="L54" s="29">
        <v>10</v>
      </c>
      <c r="M54" s="29">
        <v>9</v>
      </c>
      <c r="N54" s="29">
        <v>11</v>
      </c>
      <c r="O54" s="29">
        <v>20</v>
      </c>
      <c r="P54" s="29">
        <v>8</v>
      </c>
      <c r="Q54" s="29">
        <v>13</v>
      </c>
      <c r="R54" s="29">
        <v>10</v>
      </c>
      <c r="S54" s="29">
        <v>13</v>
      </c>
      <c r="T54" s="29">
        <v>19</v>
      </c>
      <c r="U54" s="29">
        <v>13</v>
      </c>
      <c r="V54" s="29">
        <v>15</v>
      </c>
      <c r="W54" s="287">
        <v>13</v>
      </c>
      <c r="Y54" s="30"/>
      <c r="AA54" s="30"/>
      <c r="AB54" s="26"/>
    </row>
    <row r="55" spans="1:28" x14ac:dyDescent="0.2">
      <c r="A55" s="37"/>
      <c r="B55" s="42"/>
      <c r="C55" s="43"/>
      <c r="D55" s="43"/>
      <c r="E55" s="43"/>
      <c r="F55" s="43"/>
      <c r="G55" s="43"/>
      <c r="H55" s="43"/>
      <c r="I55" s="43"/>
      <c r="J55" s="43"/>
      <c r="K55" s="43"/>
      <c r="L55" s="29"/>
      <c r="M55" s="29"/>
      <c r="N55" s="29"/>
      <c r="O55" s="29"/>
      <c r="P55" s="29"/>
      <c r="Q55" s="29"/>
      <c r="R55" s="29"/>
      <c r="S55" s="29"/>
      <c r="T55" s="29"/>
      <c r="U55" s="29"/>
      <c r="V55" s="29"/>
      <c r="W55" s="287"/>
      <c r="Y55" s="30"/>
      <c r="AA55" s="30"/>
      <c r="AB55" s="26"/>
    </row>
    <row r="56" spans="1:28" x14ac:dyDescent="0.2">
      <c r="A56" s="41" t="s">
        <v>47</v>
      </c>
      <c r="B56" s="32">
        <v>61</v>
      </c>
      <c r="C56" s="33">
        <v>56</v>
      </c>
      <c r="D56" s="33">
        <v>53</v>
      </c>
      <c r="E56" s="33">
        <v>29</v>
      </c>
      <c r="F56" s="33">
        <v>15</v>
      </c>
      <c r="G56" s="33">
        <v>28</v>
      </c>
      <c r="H56" s="33">
        <v>31</v>
      </c>
      <c r="I56" s="33">
        <v>16</v>
      </c>
      <c r="J56" s="33">
        <v>23</v>
      </c>
      <c r="K56" s="33">
        <v>29</v>
      </c>
      <c r="L56" s="29">
        <v>46</v>
      </c>
      <c r="M56" s="29">
        <v>46</v>
      </c>
      <c r="N56" s="29">
        <v>61</v>
      </c>
      <c r="O56" s="29">
        <v>47</v>
      </c>
      <c r="P56" s="29">
        <v>54</v>
      </c>
      <c r="Q56" s="29">
        <v>23</v>
      </c>
      <c r="R56" s="29">
        <v>18</v>
      </c>
      <c r="S56" s="29">
        <v>25</v>
      </c>
      <c r="T56" s="29">
        <v>51</v>
      </c>
      <c r="U56" s="29">
        <v>50</v>
      </c>
      <c r="V56" s="29">
        <v>54</v>
      </c>
      <c r="W56" s="287">
        <v>64</v>
      </c>
      <c r="Y56" s="30"/>
      <c r="AA56" s="30"/>
      <c r="AB56" s="26"/>
    </row>
    <row r="57" spans="1:28" x14ac:dyDescent="0.2">
      <c r="A57" s="37" t="s">
        <v>48</v>
      </c>
      <c r="B57" s="32">
        <v>36</v>
      </c>
      <c r="C57" s="33">
        <v>27</v>
      </c>
      <c r="D57" s="33">
        <v>37</v>
      </c>
      <c r="E57" s="33">
        <v>18</v>
      </c>
      <c r="F57" s="33">
        <v>14</v>
      </c>
      <c r="G57" s="33">
        <v>15</v>
      </c>
      <c r="H57" s="33">
        <v>21</v>
      </c>
      <c r="I57" s="33">
        <v>9</v>
      </c>
      <c r="J57" s="33">
        <v>16</v>
      </c>
      <c r="K57" s="33">
        <v>20</v>
      </c>
      <c r="L57" s="29">
        <v>20</v>
      </c>
      <c r="M57" s="29">
        <v>11</v>
      </c>
      <c r="N57" s="29">
        <v>11</v>
      </c>
      <c r="O57" s="29">
        <v>12</v>
      </c>
      <c r="P57" s="29">
        <v>15</v>
      </c>
      <c r="Q57" s="29">
        <v>8</v>
      </c>
      <c r="R57" s="29">
        <v>5</v>
      </c>
      <c r="S57" s="29">
        <v>12</v>
      </c>
      <c r="T57" s="29">
        <v>11</v>
      </c>
      <c r="U57" s="29">
        <v>16</v>
      </c>
      <c r="V57" s="29">
        <v>18</v>
      </c>
      <c r="W57" s="287">
        <v>13</v>
      </c>
      <c r="Y57" s="30"/>
      <c r="AA57" s="30"/>
      <c r="AB57" s="26"/>
    </row>
    <row r="58" spans="1:28" x14ac:dyDescent="0.2">
      <c r="A58" s="37" t="s">
        <v>49</v>
      </c>
      <c r="B58" s="32">
        <v>25</v>
      </c>
      <c r="C58" s="33">
        <v>29</v>
      </c>
      <c r="D58" s="33">
        <v>16</v>
      </c>
      <c r="E58" s="33">
        <v>11</v>
      </c>
      <c r="F58" s="33">
        <v>1</v>
      </c>
      <c r="G58" s="33">
        <v>13</v>
      </c>
      <c r="H58" s="33">
        <v>10</v>
      </c>
      <c r="I58" s="33">
        <v>7</v>
      </c>
      <c r="J58" s="33">
        <v>7</v>
      </c>
      <c r="K58" s="33">
        <v>9</v>
      </c>
      <c r="L58" s="29">
        <v>26</v>
      </c>
      <c r="M58" s="29">
        <v>35</v>
      </c>
      <c r="N58" s="29">
        <v>50</v>
      </c>
      <c r="O58" s="29">
        <v>35</v>
      </c>
      <c r="P58" s="29">
        <v>39</v>
      </c>
      <c r="Q58" s="29">
        <v>15</v>
      </c>
      <c r="R58" s="29">
        <v>13</v>
      </c>
      <c r="S58" s="29">
        <v>13</v>
      </c>
      <c r="T58" s="29">
        <v>40</v>
      </c>
      <c r="U58" s="29">
        <v>34</v>
      </c>
      <c r="V58" s="29">
        <v>36</v>
      </c>
      <c r="W58" s="287">
        <v>51</v>
      </c>
      <c r="Y58" s="30"/>
      <c r="AA58" s="30"/>
      <c r="AB58" s="26"/>
    </row>
    <row r="59" spans="1:28" x14ac:dyDescent="0.2">
      <c r="A59" s="37"/>
      <c r="B59" s="32"/>
      <c r="C59" s="33"/>
      <c r="D59" s="33"/>
      <c r="E59" s="33"/>
      <c r="F59" s="33"/>
      <c r="G59" s="33"/>
      <c r="H59" s="33"/>
      <c r="I59" s="33"/>
      <c r="J59" s="33"/>
      <c r="K59" s="33"/>
      <c r="L59" s="29"/>
      <c r="M59" s="29"/>
      <c r="N59" s="29"/>
      <c r="O59" s="29"/>
      <c r="P59" s="29"/>
      <c r="Q59" s="29"/>
      <c r="R59" s="29"/>
      <c r="S59" s="29"/>
      <c r="T59" s="29"/>
      <c r="U59" s="29"/>
      <c r="V59" s="29"/>
      <c r="W59" s="287"/>
      <c r="Y59" s="30"/>
      <c r="AA59" s="30"/>
      <c r="AB59" s="26"/>
    </row>
    <row r="60" spans="1:28" x14ac:dyDescent="0.2">
      <c r="A60" s="41" t="s">
        <v>50</v>
      </c>
      <c r="B60" s="32">
        <v>62</v>
      </c>
      <c r="C60" s="33">
        <v>64</v>
      </c>
      <c r="D60" s="33">
        <v>67</v>
      </c>
      <c r="E60" s="33">
        <v>41</v>
      </c>
      <c r="F60" s="33">
        <v>66</v>
      </c>
      <c r="G60" s="33">
        <v>53</v>
      </c>
      <c r="H60" s="33">
        <v>40</v>
      </c>
      <c r="I60" s="33">
        <v>36</v>
      </c>
      <c r="J60" s="33">
        <v>20</v>
      </c>
      <c r="K60" s="33">
        <v>23</v>
      </c>
      <c r="L60" s="29">
        <v>35</v>
      </c>
      <c r="M60" s="29">
        <v>41</v>
      </c>
      <c r="N60" s="29">
        <v>33</v>
      </c>
      <c r="O60" s="29">
        <v>45</v>
      </c>
      <c r="P60" s="29">
        <v>30</v>
      </c>
      <c r="Q60" s="29">
        <v>18</v>
      </c>
      <c r="R60" s="29">
        <v>45</v>
      </c>
      <c r="S60" s="29">
        <v>37</v>
      </c>
      <c r="T60" s="29">
        <v>56</v>
      </c>
      <c r="U60" s="29">
        <v>74</v>
      </c>
      <c r="V60" s="29">
        <v>57</v>
      </c>
      <c r="W60" s="287">
        <v>49</v>
      </c>
      <c r="Y60" s="30"/>
      <c r="AA60" s="30"/>
      <c r="AB60" s="26"/>
    </row>
    <row r="61" spans="1:28" x14ac:dyDescent="0.2">
      <c r="A61" s="44"/>
      <c r="B61" s="32"/>
      <c r="C61" s="33"/>
      <c r="D61" s="33"/>
      <c r="E61" s="33"/>
      <c r="F61" s="33"/>
      <c r="G61" s="33"/>
      <c r="H61" s="33"/>
      <c r="I61" s="33"/>
      <c r="J61" s="33"/>
      <c r="K61" s="33"/>
      <c r="L61" s="29"/>
      <c r="M61" s="29"/>
      <c r="N61" s="29"/>
      <c r="O61" s="29"/>
      <c r="P61" s="29"/>
      <c r="Q61" s="29"/>
      <c r="R61" s="29"/>
      <c r="S61" s="29"/>
      <c r="T61" s="29"/>
      <c r="U61" s="29"/>
      <c r="V61" s="29"/>
      <c r="W61" s="287"/>
      <c r="Y61" s="30"/>
      <c r="AA61" s="30"/>
      <c r="AB61" s="26"/>
    </row>
    <row r="62" spans="1:28" ht="14.25" x14ac:dyDescent="0.2">
      <c r="A62" s="45" t="s">
        <v>68</v>
      </c>
      <c r="B62" s="26">
        <v>81</v>
      </c>
      <c r="C62" s="33">
        <v>78</v>
      </c>
      <c r="D62" s="33">
        <v>44</v>
      </c>
      <c r="E62" s="33">
        <v>38</v>
      </c>
      <c r="F62" s="33">
        <v>37</v>
      </c>
      <c r="G62" s="33">
        <v>77</v>
      </c>
      <c r="H62" s="33">
        <v>53</v>
      </c>
      <c r="I62" s="33">
        <v>50</v>
      </c>
      <c r="J62" s="33">
        <v>117</v>
      </c>
      <c r="K62" s="33">
        <v>60</v>
      </c>
      <c r="L62" s="29">
        <v>87</v>
      </c>
      <c r="M62" s="29">
        <v>80</v>
      </c>
      <c r="N62" s="29">
        <v>91</v>
      </c>
      <c r="O62" s="29">
        <v>124</v>
      </c>
      <c r="P62" s="29">
        <v>73</v>
      </c>
      <c r="Q62" s="29">
        <v>105</v>
      </c>
      <c r="R62" s="29">
        <v>187</v>
      </c>
      <c r="S62" s="29">
        <v>101</v>
      </c>
      <c r="T62" s="29">
        <v>115</v>
      </c>
      <c r="U62" s="29">
        <v>158</v>
      </c>
      <c r="V62" s="29">
        <v>135</v>
      </c>
      <c r="W62" s="287">
        <v>352</v>
      </c>
      <c r="Y62" s="30"/>
      <c r="AA62" s="30"/>
      <c r="AB62" s="26"/>
    </row>
    <row r="63" spans="1:28" x14ac:dyDescent="0.2">
      <c r="A63" s="46" t="s">
        <v>52</v>
      </c>
      <c r="B63" s="26">
        <v>10</v>
      </c>
      <c r="C63" s="33">
        <v>13</v>
      </c>
      <c r="D63" s="33">
        <v>12</v>
      </c>
      <c r="E63" s="33">
        <v>10</v>
      </c>
      <c r="F63" s="33">
        <v>12</v>
      </c>
      <c r="G63" s="33">
        <v>18</v>
      </c>
      <c r="H63" s="33">
        <v>22</v>
      </c>
      <c r="I63" s="33">
        <v>7</v>
      </c>
      <c r="J63" s="33">
        <v>101</v>
      </c>
      <c r="K63" s="33">
        <v>56</v>
      </c>
      <c r="L63" s="29">
        <v>80</v>
      </c>
      <c r="M63" s="29">
        <v>79</v>
      </c>
      <c r="N63" s="29">
        <v>88</v>
      </c>
      <c r="O63" s="29">
        <v>102</v>
      </c>
      <c r="P63" s="29">
        <v>61</v>
      </c>
      <c r="Q63" s="29">
        <v>85</v>
      </c>
      <c r="R63" s="29">
        <v>162</v>
      </c>
      <c r="S63" s="29">
        <v>77</v>
      </c>
      <c r="T63" s="29">
        <v>59</v>
      </c>
      <c r="U63" s="29">
        <v>98</v>
      </c>
      <c r="V63" s="29">
        <v>116</v>
      </c>
      <c r="W63" s="287">
        <v>332</v>
      </c>
      <c r="Y63" s="30"/>
      <c r="AA63" s="30"/>
      <c r="AB63" s="26"/>
    </row>
    <row r="64" spans="1:28" x14ac:dyDescent="0.2">
      <c r="A64" s="46" t="s">
        <v>53</v>
      </c>
      <c r="B64" s="26">
        <v>71</v>
      </c>
      <c r="C64" s="26">
        <v>65</v>
      </c>
      <c r="D64" s="26">
        <v>32</v>
      </c>
      <c r="E64" s="26">
        <v>28</v>
      </c>
      <c r="F64" s="26">
        <v>25</v>
      </c>
      <c r="G64" s="26">
        <v>59</v>
      </c>
      <c r="H64" s="26">
        <v>31</v>
      </c>
      <c r="I64" s="26">
        <v>43</v>
      </c>
      <c r="J64" s="26">
        <v>16</v>
      </c>
      <c r="K64" s="26">
        <v>4</v>
      </c>
      <c r="L64" s="30">
        <v>7</v>
      </c>
      <c r="M64" s="47">
        <v>1</v>
      </c>
      <c r="N64" s="30">
        <v>3</v>
      </c>
      <c r="O64" s="30">
        <v>22</v>
      </c>
      <c r="P64" s="30">
        <v>12</v>
      </c>
      <c r="Q64" s="30">
        <v>20</v>
      </c>
      <c r="R64" s="30">
        <v>25</v>
      </c>
      <c r="S64" s="30">
        <v>24</v>
      </c>
      <c r="T64" s="30">
        <v>56</v>
      </c>
      <c r="U64" s="30">
        <v>60</v>
      </c>
      <c r="V64" s="30">
        <v>19</v>
      </c>
      <c r="W64" s="287">
        <v>20</v>
      </c>
      <c r="X64" s="48"/>
      <c r="Y64" s="30"/>
      <c r="AA64" s="30"/>
      <c r="AB64" s="26"/>
    </row>
    <row r="65" spans="1:28" x14ac:dyDescent="0.2">
      <c r="A65" s="49"/>
      <c r="B65" s="50"/>
      <c r="C65" s="51"/>
      <c r="D65" s="51"/>
      <c r="E65" s="51"/>
      <c r="F65" s="51"/>
      <c r="G65" s="51"/>
      <c r="H65" s="51"/>
      <c r="I65" s="51"/>
      <c r="J65" s="51"/>
      <c r="K65" s="51"/>
      <c r="L65" s="51"/>
      <c r="M65" s="51"/>
      <c r="N65" s="51"/>
      <c r="O65" s="51"/>
      <c r="P65" s="51"/>
      <c r="Q65" s="51"/>
      <c r="R65" s="51"/>
      <c r="S65" s="51"/>
      <c r="T65" s="3"/>
      <c r="V65" s="8"/>
      <c r="W65" s="52"/>
      <c r="X65" s="48"/>
    </row>
    <row r="66" spans="1:28" x14ac:dyDescent="0.2">
      <c r="A66" s="3"/>
      <c r="B66" s="18" t="s">
        <v>54</v>
      </c>
      <c r="C66" s="19"/>
      <c r="D66" s="19"/>
      <c r="E66" s="19"/>
      <c r="F66" s="19"/>
      <c r="G66" s="19"/>
      <c r="H66" s="19"/>
      <c r="I66" s="19"/>
      <c r="J66" s="19"/>
      <c r="K66" s="19"/>
      <c r="L66" s="19"/>
      <c r="M66" s="19"/>
      <c r="N66" s="19"/>
      <c r="O66" s="19"/>
      <c r="P66" s="19"/>
      <c r="Q66" s="19"/>
      <c r="R66" s="19"/>
      <c r="S66" s="19"/>
      <c r="T66" s="19"/>
      <c r="U66" s="19"/>
      <c r="V66" s="53"/>
      <c r="W66" s="54"/>
    </row>
    <row r="67" spans="1:28" x14ac:dyDescent="0.2">
      <c r="A67" s="55" t="s">
        <v>2</v>
      </c>
      <c r="B67" s="56">
        <v>100</v>
      </c>
      <c r="C67" s="57">
        <v>100</v>
      </c>
      <c r="D67" s="57">
        <v>100</v>
      </c>
      <c r="E67" s="57">
        <v>100</v>
      </c>
      <c r="F67" s="57">
        <v>100</v>
      </c>
      <c r="G67" s="57">
        <v>100</v>
      </c>
      <c r="H67" s="57">
        <v>100</v>
      </c>
      <c r="I67" s="57">
        <v>100</v>
      </c>
      <c r="J67" s="57">
        <v>100</v>
      </c>
      <c r="K67" s="57">
        <v>100</v>
      </c>
      <c r="L67" s="57">
        <v>100</v>
      </c>
      <c r="M67" s="57">
        <v>100</v>
      </c>
      <c r="N67" s="57">
        <v>100</v>
      </c>
      <c r="O67" s="57">
        <v>100</v>
      </c>
      <c r="P67" s="57">
        <v>100</v>
      </c>
      <c r="Q67" s="57">
        <v>100</v>
      </c>
      <c r="R67" s="57">
        <v>100</v>
      </c>
      <c r="S67" s="57">
        <v>100</v>
      </c>
      <c r="T67" s="57">
        <v>100</v>
      </c>
      <c r="U67" s="58">
        <v>100</v>
      </c>
      <c r="V67" s="53">
        <v>100</v>
      </c>
      <c r="W67" s="54">
        <v>100</v>
      </c>
    </row>
    <row r="68" spans="1:28" x14ac:dyDescent="0.2">
      <c r="A68" s="7"/>
      <c r="B68" s="59"/>
      <c r="C68" s="60"/>
      <c r="D68" s="60"/>
      <c r="E68" s="60"/>
      <c r="F68" s="60"/>
      <c r="G68" s="60"/>
      <c r="H68" s="60"/>
      <c r="I68" s="60"/>
      <c r="J68" s="60"/>
      <c r="K68" s="60"/>
      <c r="L68" s="60"/>
      <c r="M68" s="60"/>
      <c r="N68" s="60"/>
      <c r="O68" s="60"/>
      <c r="P68" s="60"/>
      <c r="Q68" s="60"/>
      <c r="R68" s="60"/>
      <c r="S68" s="60"/>
      <c r="T68" s="60"/>
      <c r="U68" s="61"/>
      <c r="V68" s="62"/>
      <c r="W68" s="63"/>
    </row>
    <row r="69" spans="1:28" x14ac:dyDescent="0.2">
      <c r="A69" s="64" t="s">
        <v>3</v>
      </c>
      <c r="B69" s="59">
        <v>91.791272505340245</v>
      </c>
      <c r="C69" s="60">
        <v>90.377632534495277</v>
      </c>
      <c r="D69" s="60">
        <v>91.305998481397111</v>
      </c>
      <c r="E69" s="60">
        <v>92.275670675300645</v>
      </c>
      <c r="F69" s="60">
        <v>91.072400653238972</v>
      </c>
      <c r="G69" s="60">
        <v>90.428441203281679</v>
      </c>
      <c r="H69" s="60">
        <v>90.396659707724424</v>
      </c>
      <c r="I69" s="60">
        <v>90.123456790123456</v>
      </c>
      <c r="J69" s="60">
        <v>85.238455715367138</v>
      </c>
      <c r="K69" s="60">
        <v>88.315874294923447</v>
      </c>
      <c r="L69" s="60">
        <v>85.871812543073744</v>
      </c>
      <c r="M69" s="60">
        <v>88.735505245720589</v>
      </c>
      <c r="N69" s="60">
        <v>88.163481953290869</v>
      </c>
      <c r="O69" s="119">
        <v>86</v>
      </c>
      <c r="P69" s="119">
        <v>84.9</v>
      </c>
      <c r="Q69" s="119">
        <v>86</v>
      </c>
      <c r="R69" s="119">
        <v>80</v>
      </c>
      <c r="S69" s="119">
        <v>84.5</v>
      </c>
      <c r="T69" s="119">
        <v>81</v>
      </c>
      <c r="U69" s="119">
        <v>79.400000000000006</v>
      </c>
      <c r="V69" s="119">
        <v>82.8</v>
      </c>
      <c r="W69" s="120">
        <v>71.3</v>
      </c>
      <c r="Y69" s="66"/>
      <c r="Z69" s="66"/>
      <c r="AA69" s="66"/>
      <c r="AB69" s="69"/>
    </row>
    <row r="70" spans="1:28" x14ac:dyDescent="0.2">
      <c r="A70" s="64"/>
      <c r="B70" s="65"/>
      <c r="C70" s="66"/>
      <c r="D70" s="66"/>
      <c r="E70" s="66"/>
      <c r="F70" s="66"/>
      <c r="G70" s="66"/>
      <c r="H70" s="66"/>
      <c r="I70" s="66"/>
      <c r="J70" s="66"/>
      <c r="K70" s="66"/>
      <c r="L70" s="66"/>
      <c r="M70" s="66"/>
      <c r="N70" s="66"/>
      <c r="O70" s="67"/>
      <c r="P70" s="67"/>
      <c r="Q70" s="67"/>
      <c r="R70" s="67"/>
      <c r="S70" s="67"/>
      <c r="T70" s="67"/>
      <c r="U70" s="67"/>
      <c r="V70" s="67"/>
      <c r="W70" s="68"/>
      <c r="Y70" s="66"/>
      <c r="Z70" s="66"/>
      <c r="AA70" s="66"/>
      <c r="AB70" s="69"/>
    </row>
    <row r="71" spans="1:28" x14ac:dyDescent="0.2">
      <c r="A71" s="70" t="s">
        <v>4</v>
      </c>
      <c r="B71" s="65">
        <v>59.963381141287762</v>
      </c>
      <c r="C71" s="66">
        <v>55.700798838053743</v>
      </c>
      <c r="D71" s="66">
        <v>50</v>
      </c>
      <c r="E71" s="66">
        <v>50.832562442183161</v>
      </c>
      <c r="F71" s="66">
        <v>46.761023407729994</v>
      </c>
      <c r="G71" s="66">
        <v>46.718322698268004</v>
      </c>
      <c r="H71" s="66">
        <v>46.555323590814197</v>
      </c>
      <c r="I71" s="66">
        <v>41.975308641975303</v>
      </c>
      <c r="J71" s="66">
        <v>39.894019682059046</v>
      </c>
      <c r="K71" s="66">
        <v>36.986301369863014</v>
      </c>
      <c r="L71" s="66">
        <v>31.288766368022053</v>
      </c>
      <c r="M71" s="66">
        <v>31.087796797349533</v>
      </c>
      <c r="N71" s="66">
        <v>25.743099787685775</v>
      </c>
      <c r="O71" s="67">
        <v>25.1</v>
      </c>
      <c r="P71" s="67">
        <v>26.1</v>
      </c>
      <c r="Q71" s="67">
        <v>27.6</v>
      </c>
      <c r="R71" s="67">
        <v>29.7</v>
      </c>
      <c r="S71" s="67">
        <v>30</v>
      </c>
      <c r="T71" s="67">
        <v>26.7</v>
      </c>
      <c r="U71" s="67">
        <v>26.6</v>
      </c>
      <c r="V71" s="67">
        <v>27.5</v>
      </c>
      <c r="W71" s="68">
        <v>23.7</v>
      </c>
      <c r="Y71" s="66"/>
      <c r="Z71" s="66"/>
      <c r="AA71" s="66"/>
      <c r="AB71" s="69"/>
    </row>
    <row r="72" spans="1:28" x14ac:dyDescent="0.2">
      <c r="A72" s="71" t="s">
        <v>5</v>
      </c>
      <c r="B72" s="65">
        <v>51.205370765944458</v>
      </c>
      <c r="C72" s="66">
        <v>45.061728395061728</v>
      </c>
      <c r="D72" s="66">
        <v>40.888382687927106</v>
      </c>
      <c r="E72" s="66">
        <v>41.073080481036079</v>
      </c>
      <c r="F72" s="66">
        <v>37.506804572672834</v>
      </c>
      <c r="G72" s="66">
        <v>38.058340929808573</v>
      </c>
      <c r="H72" s="66">
        <v>36.064718162839249</v>
      </c>
      <c r="I72" s="66">
        <v>33.539094650205762</v>
      </c>
      <c r="J72" s="66">
        <v>31.94549583648751</v>
      </c>
      <c r="K72" s="66">
        <v>29.170024174053182</v>
      </c>
      <c r="L72" s="66">
        <v>25.01722949689869</v>
      </c>
      <c r="M72" s="66">
        <v>23.90944229707344</v>
      </c>
      <c r="N72" s="66">
        <v>19.479830148619961</v>
      </c>
      <c r="O72" s="67">
        <v>17.8</v>
      </c>
      <c r="P72" s="67">
        <v>18.399999999999999</v>
      </c>
      <c r="Q72" s="67">
        <v>21.4</v>
      </c>
      <c r="R72" s="67">
        <v>17</v>
      </c>
      <c r="S72" s="67">
        <v>21</v>
      </c>
      <c r="T72" s="67">
        <v>20.100000000000001</v>
      </c>
      <c r="U72" s="67">
        <v>20.2</v>
      </c>
      <c r="V72" s="67">
        <v>22.3</v>
      </c>
      <c r="W72" s="68">
        <v>17.399999999999999</v>
      </c>
      <c r="Y72" s="66"/>
      <c r="Z72" s="66"/>
      <c r="AA72" s="66"/>
      <c r="AB72" s="69"/>
    </row>
    <row r="73" spans="1:28" x14ac:dyDescent="0.2">
      <c r="A73" s="72" t="s">
        <v>6</v>
      </c>
      <c r="B73" s="65">
        <v>1.7393957888312481</v>
      </c>
      <c r="C73" s="66">
        <v>1.8155410312273059</v>
      </c>
      <c r="D73" s="66">
        <v>1.3667425968109339</v>
      </c>
      <c r="E73" s="66">
        <v>1.6188714153561516</v>
      </c>
      <c r="F73" s="66">
        <v>1.0887316276537833</v>
      </c>
      <c r="G73" s="66">
        <v>1.048313582497721</v>
      </c>
      <c r="H73" s="66">
        <v>1.826722338204593</v>
      </c>
      <c r="I73" s="66">
        <v>1.7832647462277091</v>
      </c>
      <c r="J73" s="66">
        <v>1.1355034065102196</v>
      </c>
      <c r="K73" s="66">
        <v>1.2087026591458501</v>
      </c>
      <c r="L73" s="66">
        <v>1.3094417643004823</v>
      </c>
      <c r="M73" s="66">
        <v>0.49696300386526782</v>
      </c>
      <c r="N73" s="66">
        <v>1.0084925690021231</v>
      </c>
      <c r="O73" s="67">
        <v>0.5</v>
      </c>
      <c r="P73" s="67">
        <v>0.5</v>
      </c>
      <c r="Q73" s="67">
        <v>0.5</v>
      </c>
      <c r="R73" s="67">
        <v>0.4</v>
      </c>
      <c r="S73" s="67">
        <v>0.6</v>
      </c>
      <c r="T73" s="67">
        <v>0.4</v>
      </c>
      <c r="U73" s="67">
        <v>0.6</v>
      </c>
      <c r="V73" s="67">
        <v>0.6</v>
      </c>
      <c r="W73" s="68">
        <v>0.7</v>
      </c>
      <c r="Y73" s="66"/>
      <c r="Z73" s="66"/>
      <c r="AA73" s="66"/>
      <c r="AB73" s="69"/>
    </row>
    <row r="74" spans="1:28" x14ac:dyDescent="0.2">
      <c r="A74" s="72" t="s">
        <v>7</v>
      </c>
      <c r="B74" s="65">
        <v>14.800122062862375</v>
      </c>
      <c r="C74" s="66">
        <v>13.289760348583879</v>
      </c>
      <c r="D74" s="66">
        <v>14.768413059984814</v>
      </c>
      <c r="E74" s="66">
        <v>13.876040703052727</v>
      </c>
      <c r="F74" s="66">
        <v>16.548720740337508</v>
      </c>
      <c r="G74" s="66">
        <v>15.952597994530537</v>
      </c>
      <c r="H74" s="66">
        <v>13.256784968684759</v>
      </c>
      <c r="I74" s="66">
        <v>14.12894375857339</v>
      </c>
      <c r="J74" s="66">
        <v>11.960635881907645</v>
      </c>
      <c r="K74" s="66">
        <v>12.570507655116842</v>
      </c>
      <c r="L74" s="66">
        <v>9.8552722260509995</v>
      </c>
      <c r="M74" s="66">
        <v>10.270568746548868</v>
      </c>
      <c r="N74" s="66">
        <v>8.0679405520169851</v>
      </c>
      <c r="O74" s="67">
        <v>7.3</v>
      </c>
      <c r="P74" s="67">
        <v>9.3000000000000007</v>
      </c>
      <c r="Q74" s="67">
        <v>9.1</v>
      </c>
      <c r="R74" s="67">
        <v>7.2</v>
      </c>
      <c r="S74" s="67">
        <v>9.6</v>
      </c>
      <c r="T74" s="67">
        <v>9.3000000000000007</v>
      </c>
      <c r="U74" s="67">
        <v>9.3000000000000007</v>
      </c>
      <c r="V74" s="67">
        <v>8.6</v>
      </c>
      <c r="W74" s="68">
        <v>7.3</v>
      </c>
      <c r="Y74" s="66"/>
      <c r="Z74" s="66"/>
      <c r="AA74" s="66"/>
      <c r="AB74" s="69"/>
    </row>
    <row r="75" spans="1:28" x14ac:dyDescent="0.2">
      <c r="A75" s="72" t="s">
        <v>8</v>
      </c>
      <c r="B75" s="65">
        <v>33.597802868477267</v>
      </c>
      <c r="C75" s="66">
        <v>29.193899782135073</v>
      </c>
      <c r="D75" s="66">
        <v>24.031890660592257</v>
      </c>
      <c r="E75" s="66">
        <v>24.514338575393154</v>
      </c>
      <c r="F75" s="66">
        <v>18.508437670114315</v>
      </c>
      <c r="G75" s="66">
        <v>19.462169553327254</v>
      </c>
      <c r="H75" s="66">
        <v>19.415448851774531</v>
      </c>
      <c r="I75" s="66">
        <v>15.912208504801098</v>
      </c>
      <c r="J75" s="66">
        <v>16.502649507948526</v>
      </c>
      <c r="K75" s="66">
        <v>14.34327155519742</v>
      </c>
      <c r="L75" s="66">
        <v>12.680909717436251</v>
      </c>
      <c r="M75" s="66">
        <v>12.092766427388185</v>
      </c>
      <c r="N75" s="66">
        <v>9.2887473460721868</v>
      </c>
      <c r="O75" s="67">
        <v>9.1999999999999993</v>
      </c>
      <c r="P75" s="67">
        <v>7.2</v>
      </c>
      <c r="Q75" s="67">
        <v>9.8000000000000007</v>
      </c>
      <c r="R75" s="67">
        <v>8.6</v>
      </c>
      <c r="S75" s="67">
        <v>9.1</v>
      </c>
      <c r="T75" s="67">
        <v>8.6</v>
      </c>
      <c r="U75" s="67">
        <v>8.1</v>
      </c>
      <c r="V75" s="67">
        <v>10.8</v>
      </c>
      <c r="W75" s="68">
        <v>7.9</v>
      </c>
      <c r="Y75" s="66"/>
      <c r="Z75" s="66"/>
      <c r="AA75" s="66"/>
      <c r="AB75" s="69"/>
    </row>
    <row r="76" spans="1:28" x14ac:dyDescent="0.2">
      <c r="A76" s="72" t="s">
        <v>9</v>
      </c>
      <c r="B76" s="65">
        <v>1.0680500457735733</v>
      </c>
      <c r="C76" s="66">
        <v>0.76252723311546844</v>
      </c>
      <c r="D76" s="66">
        <v>0.72133637053910404</v>
      </c>
      <c r="E76" s="66">
        <v>1.0638297872340425</v>
      </c>
      <c r="F76" s="66">
        <v>1.3609145345672293</v>
      </c>
      <c r="G76" s="66">
        <v>1.5952597994530537</v>
      </c>
      <c r="H76" s="66">
        <v>1.5657620041753653</v>
      </c>
      <c r="I76" s="66">
        <v>1.7146776406035666</v>
      </c>
      <c r="J76" s="66">
        <v>2.3467070401211201</v>
      </c>
      <c r="K76" s="66">
        <v>1.0475423045930701</v>
      </c>
      <c r="L76" s="66">
        <v>1.1716057891109581</v>
      </c>
      <c r="M76" s="66">
        <v>1.0491441192711208</v>
      </c>
      <c r="N76" s="66">
        <v>1.1146496815286624</v>
      </c>
      <c r="O76" s="67">
        <v>0.8</v>
      </c>
      <c r="P76" s="67">
        <v>1.4</v>
      </c>
      <c r="Q76" s="67">
        <v>1.9</v>
      </c>
      <c r="R76" s="67">
        <v>0.7</v>
      </c>
      <c r="S76" s="67">
        <v>1.7</v>
      </c>
      <c r="T76" s="67">
        <v>1.7</v>
      </c>
      <c r="U76" s="67">
        <v>2.1</v>
      </c>
      <c r="V76" s="67">
        <v>2.2000000000000002</v>
      </c>
      <c r="W76" s="68">
        <v>1.5</v>
      </c>
      <c r="Y76" s="66"/>
      <c r="Z76" s="66"/>
      <c r="AA76" s="66"/>
      <c r="AB76" s="69"/>
    </row>
    <row r="77" spans="1:28" x14ac:dyDescent="0.2">
      <c r="A77" s="73" t="s">
        <v>10</v>
      </c>
      <c r="B77" s="65">
        <v>0.76289288983826675</v>
      </c>
      <c r="C77" s="66">
        <v>1.0530137981118373</v>
      </c>
      <c r="D77" s="66">
        <v>0.75930144267274102</v>
      </c>
      <c r="E77" s="66">
        <v>0.69380203515263639</v>
      </c>
      <c r="F77" s="66">
        <v>0.76211213935764832</v>
      </c>
      <c r="G77" s="66">
        <v>0.59252506836827712</v>
      </c>
      <c r="H77" s="66">
        <v>0.26096033402922758</v>
      </c>
      <c r="I77" s="66">
        <v>0.96021947873799729</v>
      </c>
      <c r="J77" s="66">
        <v>0.75700227100681305</v>
      </c>
      <c r="K77" s="66">
        <v>0.80580177276389997</v>
      </c>
      <c r="L77" s="66">
        <v>0.48242591316333561</v>
      </c>
      <c r="M77" s="66">
        <v>0.66261733848702375</v>
      </c>
      <c r="N77" s="66">
        <v>0.95541401273885351</v>
      </c>
      <c r="O77" s="67">
        <v>1.1000000000000001</v>
      </c>
      <c r="P77" s="67">
        <v>0.9</v>
      </c>
      <c r="Q77" s="67">
        <v>0.9</v>
      </c>
      <c r="R77" s="67">
        <v>2.1</v>
      </c>
      <c r="S77" s="67">
        <v>1.4</v>
      </c>
      <c r="T77" s="67">
        <v>0.6</v>
      </c>
      <c r="U77" s="67">
        <v>0.6</v>
      </c>
      <c r="V77" s="67">
        <v>0.9</v>
      </c>
      <c r="W77" s="68">
        <v>0.8</v>
      </c>
      <c r="Y77" s="66"/>
      <c r="Z77" s="66"/>
      <c r="AA77" s="66"/>
      <c r="AB77" s="69"/>
    </row>
    <row r="78" spans="1:28" x14ac:dyDescent="0.2">
      <c r="A78" s="73" t="s">
        <v>11</v>
      </c>
      <c r="B78" s="65">
        <v>1.098565761367104</v>
      </c>
      <c r="C78" s="66">
        <v>1.3071895424836601</v>
      </c>
      <c r="D78" s="66">
        <v>1.0250569476082005</v>
      </c>
      <c r="E78" s="66">
        <v>1.6651248843663276</v>
      </c>
      <c r="F78" s="66">
        <v>1.8508437670114317</v>
      </c>
      <c r="G78" s="66">
        <v>1.959890610756609</v>
      </c>
      <c r="H78" s="66">
        <v>4.4363256784968685</v>
      </c>
      <c r="I78" s="66">
        <v>1.440329218106996</v>
      </c>
      <c r="J78" s="66">
        <v>2.7252081756245268</v>
      </c>
      <c r="K78" s="66">
        <v>2.17566478646253</v>
      </c>
      <c r="L78" s="66">
        <v>1.3094417643004823</v>
      </c>
      <c r="M78" s="66">
        <v>0.66261733848702375</v>
      </c>
      <c r="N78" s="66">
        <v>1.1146496815286624</v>
      </c>
      <c r="O78" s="67">
        <v>2.1</v>
      </c>
      <c r="P78" s="67">
        <v>2.6</v>
      </c>
      <c r="Q78" s="67">
        <v>1.5</v>
      </c>
      <c r="R78" s="67">
        <v>5.6</v>
      </c>
      <c r="S78" s="67">
        <v>1.3</v>
      </c>
      <c r="T78" s="67">
        <v>1.7</v>
      </c>
      <c r="U78" s="67">
        <v>0.9</v>
      </c>
      <c r="V78" s="67">
        <v>0.6</v>
      </c>
      <c r="W78" s="68">
        <v>1.5</v>
      </c>
      <c r="Y78" s="66"/>
      <c r="Z78" s="66"/>
      <c r="AA78" s="66"/>
      <c r="AB78" s="69"/>
    </row>
    <row r="79" spans="1:28" x14ac:dyDescent="0.2">
      <c r="A79" s="73" t="s">
        <v>12</v>
      </c>
      <c r="B79" s="65">
        <v>6.3777845590479094</v>
      </c>
      <c r="C79" s="66">
        <v>7.988380537400146</v>
      </c>
      <c r="D79" s="66">
        <v>6.9476082004555808</v>
      </c>
      <c r="E79" s="66">
        <v>7.2155411655874193</v>
      </c>
      <c r="F79" s="66">
        <v>6.4235166031573216</v>
      </c>
      <c r="G79" s="66">
        <v>5.7885141294439375</v>
      </c>
      <c r="H79" s="66">
        <v>5.7933194154488517</v>
      </c>
      <c r="I79" s="66">
        <v>5.8299039780521262</v>
      </c>
      <c r="J79" s="66">
        <v>4.3149129447388344</v>
      </c>
      <c r="K79" s="66">
        <v>4.8348106365834003</v>
      </c>
      <c r="L79" s="66">
        <v>4.4107512060647824</v>
      </c>
      <c r="M79" s="66">
        <v>5.6874654886802869</v>
      </c>
      <c r="N79" s="66">
        <v>4.0339702760084926</v>
      </c>
      <c r="O79" s="67">
        <v>3.6</v>
      </c>
      <c r="P79" s="67">
        <v>3.6</v>
      </c>
      <c r="Q79" s="67">
        <v>3.5</v>
      </c>
      <c r="R79" s="67">
        <v>4.0999999999999996</v>
      </c>
      <c r="S79" s="67">
        <v>5.4</v>
      </c>
      <c r="T79" s="67">
        <v>3.8</v>
      </c>
      <c r="U79" s="67">
        <v>4.2</v>
      </c>
      <c r="V79" s="67">
        <v>3.5</v>
      </c>
      <c r="W79" s="68">
        <v>3.7</v>
      </c>
      <c r="Y79" s="66"/>
      <c r="Z79" s="66"/>
      <c r="AA79" s="66"/>
      <c r="AB79" s="69"/>
    </row>
    <row r="80" spans="1:28" x14ac:dyDescent="0.2">
      <c r="A80" s="73" t="s">
        <v>13</v>
      </c>
      <c r="B80" s="65">
        <v>0.51876716509002141</v>
      </c>
      <c r="C80" s="66">
        <v>0.29048656499636893</v>
      </c>
      <c r="D80" s="66">
        <v>0.34168564920273348</v>
      </c>
      <c r="E80" s="66">
        <v>4.6253469010175768E-2</v>
      </c>
      <c r="F80" s="66">
        <v>0.21774632553075668</v>
      </c>
      <c r="G80" s="66">
        <v>0.27347310847766637</v>
      </c>
      <c r="H80" s="66">
        <v>0</v>
      </c>
      <c r="I80" s="66">
        <v>0.20576131687242799</v>
      </c>
      <c r="J80" s="66">
        <v>0.15140045420136261</v>
      </c>
      <c r="K80" s="66">
        <v>0</v>
      </c>
      <c r="L80" s="66">
        <v>6.8917987594762226E-2</v>
      </c>
      <c r="M80" s="66">
        <v>0</v>
      </c>
      <c r="N80" s="66">
        <v>5.3078556263269641E-2</v>
      </c>
      <c r="O80" s="67">
        <v>0</v>
      </c>
      <c r="P80" s="67">
        <v>0.3</v>
      </c>
      <c r="Q80" s="67">
        <v>0.1</v>
      </c>
      <c r="R80" s="67">
        <v>0.1</v>
      </c>
      <c r="S80" s="67">
        <v>0</v>
      </c>
      <c r="T80" s="67">
        <v>0.1</v>
      </c>
      <c r="U80" s="67">
        <v>0.2</v>
      </c>
      <c r="V80" s="67">
        <v>0.1</v>
      </c>
      <c r="W80" s="68">
        <v>0</v>
      </c>
      <c r="Y80" s="66"/>
      <c r="Z80" s="66"/>
      <c r="AA80" s="66"/>
      <c r="AB80" s="69"/>
    </row>
    <row r="81" spans="1:28" x14ac:dyDescent="0.2">
      <c r="A81" s="73" t="s">
        <v>14</v>
      </c>
      <c r="B81" s="65">
        <v>0</v>
      </c>
      <c r="C81" s="66">
        <v>0</v>
      </c>
      <c r="D81" s="66">
        <v>3.7965072133637055E-2</v>
      </c>
      <c r="E81" s="66">
        <v>0.13876040703052728</v>
      </c>
      <c r="F81" s="66">
        <v>0</v>
      </c>
      <c r="G81" s="66">
        <v>4.5578851412944391E-2</v>
      </c>
      <c r="H81" s="66">
        <v>0</v>
      </c>
      <c r="I81" s="66">
        <v>0</v>
      </c>
      <c r="J81" s="66">
        <v>0</v>
      </c>
      <c r="K81" s="66">
        <v>0</v>
      </c>
      <c r="L81" s="66">
        <v>0</v>
      </c>
      <c r="M81" s="66">
        <v>0.16565433462175594</v>
      </c>
      <c r="N81" s="66">
        <v>0.10615711252653928</v>
      </c>
      <c r="O81" s="67">
        <v>0.5</v>
      </c>
      <c r="P81" s="67">
        <v>0.2</v>
      </c>
      <c r="Q81" s="67">
        <v>0.2</v>
      </c>
      <c r="R81" s="67">
        <v>0.8</v>
      </c>
      <c r="S81" s="67">
        <v>1</v>
      </c>
      <c r="T81" s="67">
        <v>0.5</v>
      </c>
      <c r="U81" s="67">
        <v>0.5</v>
      </c>
      <c r="V81" s="67">
        <v>0.1</v>
      </c>
      <c r="W81" s="68">
        <v>0.2</v>
      </c>
      <c r="Y81" s="66"/>
      <c r="Z81" s="66"/>
      <c r="AA81" s="66"/>
      <c r="AB81" s="69"/>
    </row>
    <row r="82" spans="1:28" x14ac:dyDescent="0.2">
      <c r="A82" s="73"/>
      <c r="B82" s="65"/>
      <c r="C82" s="66"/>
      <c r="D82" s="66"/>
      <c r="E82" s="66"/>
      <c r="F82" s="66"/>
      <c r="G82" s="66"/>
      <c r="H82" s="66"/>
      <c r="I82" s="66"/>
      <c r="J82" s="66"/>
      <c r="K82" s="66"/>
      <c r="L82" s="66"/>
      <c r="M82" s="66"/>
      <c r="N82" s="66"/>
      <c r="O82" s="67"/>
      <c r="P82" s="67"/>
      <c r="Q82" s="67"/>
      <c r="R82" s="67"/>
      <c r="S82" s="67"/>
      <c r="T82" s="67"/>
      <c r="U82" s="67"/>
      <c r="V82" s="67"/>
      <c r="W82" s="68"/>
      <c r="Y82" s="66"/>
      <c r="Z82" s="66"/>
      <c r="AA82" s="66"/>
      <c r="AB82" s="69"/>
    </row>
    <row r="83" spans="1:28" x14ac:dyDescent="0.2">
      <c r="A83" s="74" t="s">
        <v>15</v>
      </c>
      <c r="B83" s="65">
        <v>20.720170888007324</v>
      </c>
      <c r="C83" s="66">
        <v>21.023965141612202</v>
      </c>
      <c r="D83" s="66">
        <v>27.600607441154139</v>
      </c>
      <c r="E83" s="66">
        <v>25.393154486586493</v>
      </c>
      <c r="F83" s="66">
        <v>27.653783342406097</v>
      </c>
      <c r="G83" s="66">
        <v>26.390154968094805</v>
      </c>
      <c r="H83" s="66">
        <v>25.626304801670148</v>
      </c>
      <c r="I83" s="66">
        <v>28.463648834019207</v>
      </c>
      <c r="J83" s="66">
        <v>25.889477668433003</v>
      </c>
      <c r="K83" s="66">
        <v>30.781627719580985</v>
      </c>
      <c r="L83" s="66">
        <v>30.461750516884905</v>
      </c>
      <c r="M83" s="66">
        <v>31.474323578133628</v>
      </c>
      <c r="N83" s="66">
        <v>33.067940552016985</v>
      </c>
      <c r="O83" s="67">
        <v>31.1</v>
      </c>
      <c r="P83" s="67">
        <v>27.8</v>
      </c>
      <c r="Q83" s="67">
        <v>25.3</v>
      </c>
      <c r="R83" s="67">
        <v>21.2</v>
      </c>
      <c r="S83" s="67">
        <v>21.2</v>
      </c>
      <c r="T83" s="67">
        <v>21.5</v>
      </c>
      <c r="U83" s="67">
        <v>20.100000000000001</v>
      </c>
      <c r="V83" s="67">
        <v>22.8</v>
      </c>
      <c r="W83" s="68">
        <v>18.7</v>
      </c>
      <c r="Y83" s="66"/>
      <c r="Z83" s="66"/>
      <c r="AA83" s="66"/>
      <c r="AB83" s="69"/>
    </row>
    <row r="84" spans="1:28" x14ac:dyDescent="0.2">
      <c r="A84" s="71" t="s">
        <v>16</v>
      </c>
      <c r="B84" s="65">
        <v>8.3307903570338731</v>
      </c>
      <c r="C84" s="66">
        <v>7.4437182280319538</v>
      </c>
      <c r="D84" s="66">
        <v>10.933940774487471</v>
      </c>
      <c r="E84" s="66">
        <v>10.869565217391305</v>
      </c>
      <c r="F84" s="66">
        <v>11.758301578660859</v>
      </c>
      <c r="G84" s="66">
        <v>10.756608933454876</v>
      </c>
      <c r="H84" s="66">
        <v>8.8204592901878911</v>
      </c>
      <c r="I84" s="66">
        <v>10.08230452674897</v>
      </c>
      <c r="J84" s="66">
        <v>7.4186222558667678</v>
      </c>
      <c r="K84" s="66">
        <v>8.058017727639001</v>
      </c>
      <c r="L84" s="66">
        <v>6.7539627842866992</v>
      </c>
      <c r="M84" s="66">
        <v>9.0005521811154043</v>
      </c>
      <c r="N84" s="66">
        <v>9.9256900212314232</v>
      </c>
      <c r="O84" s="67">
        <v>8.1</v>
      </c>
      <c r="P84" s="67">
        <v>8.4</v>
      </c>
      <c r="Q84" s="67">
        <v>5.9</v>
      </c>
      <c r="R84" s="67">
        <v>7.5</v>
      </c>
      <c r="S84" s="67">
        <v>7.9</v>
      </c>
      <c r="T84" s="67">
        <v>7.2</v>
      </c>
      <c r="U84" s="67">
        <v>7.1</v>
      </c>
      <c r="V84" s="67">
        <v>7.7</v>
      </c>
      <c r="W84" s="68">
        <v>6.3</v>
      </c>
      <c r="Y84" s="66"/>
      <c r="Z84" s="66"/>
      <c r="AA84" s="66"/>
      <c r="AB84" s="69"/>
    </row>
    <row r="85" spans="1:28" x14ac:dyDescent="0.2">
      <c r="A85" s="71" t="s">
        <v>17</v>
      </c>
      <c r="B85" s="65">
        <v>9.7039975587427527</v>
      </c>
      <c r="C85" s="66">
        <v>10.893246187363834</v>
      </c>
      <c r="D85" s="66">
        <v>13.059984813971145</v>
      </c>
      <c r="E85" s="66">
        <v>12.164662349676226</v>
      </c>
      <c r="F85" s="66">
        <v>12.30266739248775</v>
      </c>
      <c r="G85" s="66">
        <v>12.351868732907931</v>
      </c>
      <c r="H85" s="66">
        <v>12.89144050104384</v>
      </c>
      <c r="I85" s="66">
        <v>15.020576131687244</v>
      </c>
      <c r="J85" s="66">
        <v>14.912944738834216</v>
      </c>
      <c r="K85" s="66">
        <v>17.969379532634971</v>
      </c>
      <c r="L85" s="66">
        <v>19.43487250172295</v>
      </c>
      <c r="M85" s="66">
        <v>18.332413031474324</v>
      </c>
      <c r="N85" s="66">
        <v>19.585987261146499</v>
      </c>
      <c r="O85" s="67">
        <v>19.2</v>
      </c>
      <c r="P85" s="67">
        <v>15.3</v>
      </c>
      <c r="Q85" s="67">
        <v>16.100000000000001</v>
      </c>
      <c r="R85" s="67">
        <v>11.5</v>
      </c>
      <c r="S85" s="67">
        <v>11</v>
      </c>
      <c r="T85" s="67">
        <v>11.1</v>
      </c>
      <c r="U85" s="67">
        <v>10.4</v>
      </c>
      <c r="V85" s="67">
        <v>13.3</v>
      </c>
      <c r="W85" s="68">
        <v>10.7</v>
      </c>
      <c r="Y85" s="66"/>
      <c r="Z85" s="66"/>
      <c r="AA85" s="66"/>
      <c r="AB85" s="69"/>
    </row>
    <row r="86" spans="1:28" x14ac:dyDescent="0.2">
      <c r="A86" s="75" t="s">
        <v>18</v>
      </c>
      <c r="B86" s="65">
        <v>9.0936832468721391</v>
      </c>
      <c r="C86" s="66">
        <v>10.094408133623819</v>
      </c>
      <c r="D86" s="66">
        <v>12.224753227031131</v>
      </c>
      <c r="E86" s="66">
        <v>11.748381128584644</v>
      </c>
      <c r="F86" s="66">
        <v>11.105062602068589</v>
      </c>
      <c r="G86" s="66">
        <v>11.896080218778486</v>
      </c>
      <c r="H86" s="66">
        <v>11.169102296450939</v>
      </c>
      <c r="I86" s="66">
        <v>14.19753086419753</v>
      </c>
      <c r="J86" s="66">
        <v>13.777441332323997</v>
      </c>
      <c r="K86" s="66">
        <v>16.196615632554394</v>
      </c>
      <c r="L86" s="66">
        <v>18.263266712611991</v>
      </c>
      <c r="M86" s="66">
        <v>17.338487023743788</v>
      </c>
      <c r="N86" s="66">
        <v>17.72823779193206</v>
      </c>
      <c r="O86" s="67">
        <v>17.899999999999999</v>
      </c>
      <c r="P86" s="67">
        <v>14.3</v>
      </c>
      <c r="Q86" s="67">
        <v>14.9</v>
      </c>
      <c r="R86" s="67">
        <v>10.199999999999999</v>
      </c>
      <c r="S86" s="67">
        <v>9.6999999999999993</v>
      </c>
      <c r="T86" s="67">
        <v>9.8000000000000007</v>
      </c>
      <c r="U86" s="67">
        <v>9.3000000000000007</v>
      </c>
      <c r="V86" s="67">
        <v>11.2</v>
      </c>
      <c r="W86" s="68">
        <v>8.6999999999999993</v>
      </c>
      <c r="Y86" s="66"/>
      <c r="Z86" s="66"/>
      <c r="AA86" s="66"/>
      <c r="AB86" s="69"/>
    </row>
    <row r="87" spans="1:28" x14ac:dyDescent="0.2">
      <c r="A87" s="75" t="s">
        <v>19</v>
      </c>
      <c r="B87" s="65">
        <v>0.24412572474824534</v>
      </c>
      <c r="C87" s="66">
        <v>0.68990559186637612</v>
      </c>
      <c r="D87" s="66">
        <v>0.5315110098709187</v>
      </c>
      <c r="E87" s="66">
        <v>0.27752081406105455</v>
      </c>
      <c r="F87" s="66">
        <v>1.0887316276537833</v>
      </c>
      <c r="G87" s="66">
        <v>0.13673655423883319</v>
      </c>
      <c r="H87" s="66">
        <v>0.99164926931106478</v>
      </c>
      <c r="I87" s="66">
        <v>0.34293552812071332</v>
      </c>
      <c r="J87" s="66">
        <v>0.75700227100681305</v>
      </c>
      <c r="K87" s="66">
        <v>0.80580177276389997</v>
      </c>
      <c r="L87" s="66">
        <v>0.68917987594762231</v>
      </c>
      <c r="M87" s="66">
        <v>0.55218111540585313</v>
      </c>
      <c r="N87" s="66">
        <v>1.48619957537155</v>
      </c>
      <c r="O87" s="67">
        <v>0.7</v>
      </c>
      <c r="P87" s="67">
        <v>0.6</v>
      </c>
      <c r="Q87" s="67">
        <v>0.8</v>
      </c>
      <c r="R87" s="67">
        <v>0.9</v>
      </c>
      <c r="S87" s="67">
        <v>0.7</v>
      </c>
      <c r="T87" s="67">
        <v>0.8</v>
      </c>
      <c r="U87" s="67">
        <v>0.7</v>
      </c>
      <c r="V87" s="67">
        <v>1</v>
      </c>
      <c r="W87" s="68">
        <v>1.6</v>
      </c>
      <c r="Y87" s="66"/>
      <c r="Z87" s="66"/>
      <c r="AA87" s="66"/>
      <c r="AB87" s="69"/>
    </row>
    <row r="88" spans="1:28" x14ac:dyDescent="0.2">
      <c r="A88" s="75" t="s">
        <v>20</v>
      </c>
      <c r="B88" s="65">
        <v>0</v>
      </c>
      <c r="C88" s="66">
        <v>3.6310820624546117E-2</v>
      </c>
      <c r="D88" s="66">
        <v>0.11389521640091116</v>
      </c>
      <c r="E88" s="66">
        <v>9.2506938020351537E-2</v>
      </c>
      <c r="F88" s="66">
        <v>0</v>
      </c>
      <c r="G88" s="66">
        <v>4.5578851412944391E-2</v>
      </c>
      <c r="H88" s="66">
        <v>0.20876826722338201</v>
      </c>
      <c r="I88" s="66">
        <v>0.2743484224965706</v>
      </c>
      <c r="J88" s="66">
        <v>7.5700227100681305E-2</v>
      </c>
      <c r="K88" s="66">
        <v>0.48348106365834009</v>
      </c>
      <c r="L88" s="66">
        <v>6.8917987594762226E-2</v>
      </c>
      <c r="M88" s="66">
        <v>0.16565433462175594</v>
      </c>
      <c r="N88" s="66">
        <v>5.3078556263269641E-2</v>
      </c>
      <c r="O88" s="67">
        <v>0.2</v>
      </c>
      <c r="P88" s="67">
        <v>0.1</v>
      </c>
      <c r="Q88" s="67">
        <v>0.1</v>
      </c>
      <c r="R88" s="67">
        <v>0</v>
      </c>
      <c r="S88" s="67">
        <v>0.1</v>
      </c>
      <c r="T88" s="67">
        <v>0.2</v>
      </c>
      <c r="U88" s="67">
        <v>0.1</v>
      </c>
      <c r="V88" s="67">
        <v>0.4</v>
      </c>
      <c r="W88" s="68">
        <v>0.1</v>
      </c>
      <c r="Y88" s="66"/>
      <c r="Z88" s="66"/>
      <c r="AA88" s="66"/>
      <c r="AB88" s="69"/>
    </row>
    <row r="89" spans="1:28" x14ac:dyDescent="0.2">
      <c r="A89" s="75" t="s">
        <v>21</v>
      </c>
      <c r="B89" s="65">
        <v>3.0515715593530668E-2</v>
      </c>
      <c r="C89" s="66">
        <v>0</v>
      </c>
      <c r="D89" s="66">
        <v>0</v>
      </c>
      <c r="E89" s="66">
        <v>0</v>
      </c>
      <c r="F89" s="66">
        <v>0</v>
      </c>
      <c r="G89" s="66">
        <v>0</v>
      </c>
      <c r="H89" s="66">
        <v>0</v>
      </c>
      <c r="I89" s="66">
        <v>0</v>
      </c>
      <c r="J89" s="66">
        <v>0</v>
      </c>
      <c r="K89" s="66">
        <v>0</v>
      </c>
      <c r="L89" s="66">
        <v>0</v>
      </c>
      <c r="M89" s="66">
        <v>0</v>
      </c>
      <c r="N89" s="66">
        <v>0.15923566878980894</v>
      </c>
      <c r="O89" s="67">
        <v>0.2</v>
      </c>
      <c r="P89" s="67">
        <v>0</v>
      </c>
      <c r="Q89" s="67">
        <v>0.2</v>
      </c>
      <c r="R89" s="67">
        <v>0</v>
      </c>
      <c r="S89" s="67">
        <v>0.2</v>
      </c>
      <c r="T89" s="67">
        <v>0</v>
      </c>
      <c r="U89" s="67">
        <v>0.1</v>
      </c>
      <c r="V89" s="67">
        <v>0</v>
      </c>
      <c r="W89" s="68">
        <v>0</v>
      </c>
      <c r="Y89" s="66"/>
      <c r="Z89" s="66"/>
      <c r="AA89" s="66"/>
      <c r="AB89" s="69"/>
    </row>
    <row r="90" spans="1:28" x14ac:dyDescent="0.2">
      <c r="A90" s="75" t="s">
        <v>22</v>
      </c>
      <c r="B90" s="65">
        <v>9.1547146780592004E-2</v>
      </c>
      <c r="C90" s="66">
        <v>0</v>
      </c>
      <c r="D90" s="66">
        <v>3.7965072133637055E-2</v>
      </c>
      <c r="E90" s="66">
        <v>0</v>
      </c>
      <c r="F90" s="66">
        <v>0</v>
      </c>
      <c r="G90" s="66">
        <v>9.1157702825888781E-2</v>
      </c>
      <c r="H90" s="66">
        <v>0.20876826722338201</v>
      </c>
      <c r="I90" s="66">
        <v>6.858710562414265E-2</v>
      </c>
      <c r="J90" s="66">
        <v>7.5700227100681305E-2</v>
      </c>
      <c r="K90" s="66">
        <v>8.0580177276390011E-2</v>
      </c>
      <c r="L90" s="66">
        <v>0.20675396278428668</v>
      </c>
      <c r="M90" s="66">
        <v>0.11043622308117064</v>
      </c>
      <c r="N90" s="66">
        <v>0</v>
      </c>
      <c r="O90" s="67">
        <v>0.1</v>
      </c>
      <c r="P90" s="67">
        <v>0.2</v>
      </c>
      <c r="Q90" s="67">
        <v>0</v>
      </c>
      <c r="R90" s="67">
        <v>0.1</v>
      </c>
      <c r="S90" s="67">
        <v>0</v>
      </c>
      <c r="T90" s="67">
        <v>0.1</v>
      </c>
      <c r="U90" s="67">
        <v>0</v>
      </c>
      <c r="V90" s="67">
        <v>0.1</v>
      </c>
      <c r="W90" s="68">
        <v>0.1</v>
      </c>
      <c r="Y90" s="66"/>
      <c r="Z90" s="66"/>
      <c r="AA90" s="66"/>
      <c r="AB90" s="69"/>
    </row>
    <row r="91" spans="1:28" x14ac:dyDescent="0.2">
      <c r="A91" s="75" t="s">
        <v>23</v>
      </c>
      <c r="B91" s="65">
        <v>0.24412572474824534</v>
      </c>
      <c r="C91" s="66">
        <v>7.2621641249092234E-2</v>
      </c>
      <c r="D91" s="66">
        <v>0.15186028853454822</v>
      </c>
      <c r="E91" s="66">
        <v>4.6253469010175768E-2</v>
      </c>
      <c r="F91" s="66">
        <v>0.10887316276537834</v>
      </c>
      <c r="G91" s="66">
        <v>0.18231540565177756</v>
      </c>
      <c r="H91" s="66">
        <v>0.31315240083507306</v>
      </c>
      <c r="I91" s="66">
        <v>0.1371742112482853</v>
      </c>
      <c r="J91" s="66">
        <v>0.22710068130204392</v>
      </c>
      <c r="K91" s="66">
        <v>0.40290088638194999</v>
      </c>
      <c r="L91" s="66">
        <v>0.20675396278428668</v>
      </c>
      <c r="M91" s="66">
        <v>0.16565433462175594</v>
      </c>
      <c r="N91" s="66">
        <v>0.15923566878980894</v>
      </c>
      <c r="O91" s="67">
        <v>0.1</v>
      </c>
      <c r="P91" s="67">
        <v>0.1</v>
      </c>
      <c r="Q91" s="67">
        <v>0.2</v>
      </c>
      <c r="R91" s="67">
        <v>0.3</v>
      </c>
      <c r="S91" s="67">
        <v>0.2</v>
      </c>
      <c r="T91" s="67">
        <v>0.1</v>
      </c>
      <c r="U91" s="67">
        <v>0.2</v>
      </c>
      <c r="V91" s="67">
        <v>0.6</v>
      </c>
      <c r="W91" s="68">
        <v>0.1</v>
      </c>
      <c r="Y91" s="66"/>
      <c r="Z91" s="66"/>
      <c r="AA91" s="66"/>
      <c r="AB91" s="69"/>
    </row>
    <row r="92" spans="1:28" x14ac:dyDescent="0.2">
      <c r="A92" s="71" t="s">
        <v>24</v>
      </c>
      <c r="B92" s="65">
        <v>1.0680500457735733</v>
      </c>
      <c r="C92" s="66">
        <v>0.98039215686274506</v>
      </c>
      <c r="D92" s="66">
        <v>1.6704631738800304</v>
      </c>
      <c r="E92" s="66">
        <v>0.83256244218316378</v>
      </c>
      <c r="F92" s="66">
        <v>1.4697876973326074</v>
      </c>
      <c r="G92" s="66">
        <v>1.0938924339106655</v>
      </c>
      <c r="H92" s="66">
        <v>1.0438413361169103</v>
      </c>
      <c r="I92" s="66">
        <v>1.1659807956104253</v>
      </c>
      <c r="J92" s="66">
        <v>1.1355034065102196</v>
      </c>
      <c r="K92" s="66">
        <v>1.0475423045930701</v>
      </c>
      <c r="L92" s="66">
        <v>1.7229496898690559</v>
      </c>
      <c r="M92" s="66">
        <v>1.2147984538928769</v>
      </c>
      <c r="N92" s="66">
        <v>1.5392781316348196</v>
      </c>
      <c r="O92" s="67">
        <v>1.7</v>
      </c>
      <c r="P92" s="67">
        <v>1.4</v>
      </c>
      <c r="Q92" s="67">
        <v>1.1000000000000001</v>
      </c>
      <c r="R92" s="67">
        <v>0.5</v>
      </c>
      <c r="S92" s="67">
        <v>0.5</v>
      </c>
      <c r="T92" s="67">
        <v>1.2</v>
      </c>
      <c r="U92" s="67">
        <v>1</v>
      </c>
      <c r="V92" s="67">
        <v>0.5</v>
      </c>
      <c r="W92" s="68">
        <v>0.2</v>
      </c>
      <c r="Y92" s="66"/>
      <c r="Z92" s="66"/>
      <c r="AA92" s="66"/>
      <c r="AB92" s="69"/>
    </row>
    <row r="93" spans="1:28" x14ac:dyDescent="0.2">
      <c r="A93" s="71" t="s">
        <v>25</v>
      </c>
      <c r="B93" s="65">
        <v>1.6173329264571255</v>
      </c>
      <c r="C93" s="66">
        <v>1.7066085693536674</v>
      </c>
      <c r="D93" s="66">
        <v>1.9362186788154898</v>
      </c>
      <c r="E93" s="66">
        <v>1.5263644773358003</v>
      </c>
      <c r="F93" s="66">
        <v>2.1230266739248775</v>
      </c>
      <c r="G93" s="66">
        <v>2.187784867821331</v>
      </c>
      <c r="H93" s="66">
        <v>2.8705636743215033</v>
      </c>
      <c r="I93" s="66">
        <v>2.1947873799725648</v>
      </c>
      <c r="J93" s="66">
        <v>2.4224072672218018</v>
      </c>
      <c r="K93" s="66">
        <v>3.7066881547139405</v>
      </c>
      <c r="L93" s="66">
        <v>2.5499655410062028</v>
      </c>
      <c r="M93" s="66">
        <v>2.9265599116510215</v>
      </c>
      <c r="N93" s="66">
        <v>2.0169851380042463</v>
      </c>
      <c r="O93" s="67">
        <v>2.2000000000000002</v>
      </c>
      <c r="P93" s="67">
        <v>2.6</v>
      </c>
      <c r="Q93" s="67">
        <v>2.2000000000000002</v>
      </c>
      <c r="R93" s="67">
        <v>1.7</v>
      </c>
      <c r="S93" s="67">
        <v>1.9</v>
      </c>
      <c r="T93" s="67">
        <v>2.1</v>
      </c>
      <c r="U93" s="67">
        <v>1.6</v>
      </c>
      <c r="V93" s="67">
        <v>1.2</v>
      </c>
      <c r="W93" s="68">
        <v>1.4</v>
      </c>
      <c r="Y93" s="66"/>
      <c r="Z93" s="66"/>
      <c r="AA93" s="66"/>
      <c r="AB93" s="69"/>
    </row>
    <row r="94" spans="1:28" x14ac:dyDescent="0.2">
      <c r="A94" s="75" t="s">
        <v>26</v>
      </c>
      <c r="B94" s="65">
        <v>0.76289288983826675</v>
      </c>
      <c r="C94" s="66">
        <v>0.76252723311546844</v>
      </c>
      <c r="D94" s="66">
        <v>0.87319665907365229</v>
      </c>
      <c r="E94" s="66">
        <v>0.78630897317298798</v>
      </c>
      <c r="F94" s="66">
        <v>0.87098530212302672</v>
      </c>
      <c r="G94" s="66">
        <v>1.0938924339106655</v>
      </c>
      <c r="H94" s="66">
        <v>1.6701461377870561</v>
      </c>
      <c r="I94" s="66">
        <v>0.82304526748971196</v>
      </c>
      <c r="J94" s="66">
        <v>1.1355034065102196</v>
      </c>
      <c r="K94" s="66">
        <v>1.6116035455277999</v>
      </c>
      <c r="L94" s="66">
        <v>1.1716057891109581</v>
      </c>
      <c r="M94" s="66">
        <v>1.7117614577581448</v>
      </c>
      <c r="N94" s="66">
        <v>1.0084925690021231</v>
      </c>
      <c r="O94" s="67">
        <v>1.2</v>
      </c>
      <c r="P94" s="67">
        <v>0.9</v>
      </c>
      <c r="Q94" s="67">
        <v>1</v>
      </c>
      <c r="R94" s="67">
        <v>1</v>
      </c>
      <c r="S94" s="67">
        <v>0.6</v>
      </c>
      <c r="T94" s="67">
        <v>0.8</v>
      </c>
      <c r="U94" s="67">
        <v>0.5</v>
      </c>
      <c r="V94" s="67">
        <v>0.4</v>
      </c>
      <c r="W94" s="68">
        <v>0.5</v>
      </c>
      <c r="Y94" s="66"/>
      <c r="Z94" s="66"/>
      <c r="AA94" s="66"/>
      <c r="AB94" s="69"/>
    </row>
    <row r="95" spans="1:28" x14ac:dyDescent="0.2">
      <c r="A95" s="75" t="s">
        <v>27</v>
      </c>
      <c r="B95" s="65">
        <v>0.8544400366188587</v>
      </c>
      <c r="C95" s="66">
        <v>0.94408133623819901</v>
      </c>
      <c r="D95" s="66">
        <v>1.0630220197418374</v>
      </c>
      <c r="E95" s="66">
        <v>0.74005550416281229</v>
      </c>
      <c r="F95" s="66">
        <v>1.2520413718018508</v>
      </c>
      <c r="G95" s="66">
        <v>1.0938924339106655</v>
      </c>
      <c r="H95" s="66">
        <v>1.2004175365344467</v>
      </c>
      <c r="I95" s="66">
        <v>1.3717421124828533</v>
      </c>
      <c r="J95" s="66">
        <v>1.2869038607115821</v>
      </c>
      <c r="K95" s="66">
        <v>2.0950846091861401</v>
      </c>
      <c r="L95" s="66">
        <v>1.3783597518952446</v>
      </c>
      <c r="M95" s="66">
        <v>1.2147984538928769</v>
      </c>
      <c r="N95" s="66">
        <v>1.0084925690021231</v>
      </c>
      <c r="O95" s="67">
        <v>1</v>
      </c>
      <c r="P95" s="67">
        <v>1.8</v>
      </c>
      <c r="Q95" s="67">
        <v>1.2</v>
      </c>
      <c r="R95" s="67">
        <v>0.7</v>
      </c>
      <c r="S95" s="67">
        <v>1.3</v>
      </c>
      <c r="T95" s="67">
        <v>1.4</v>
      </c>
      <c r="U95" s="67">
        <v>1.1000000000000001</v>
      </c>
      <c r="V95" s="67">
        <v>0.8</v>
      </c>
      <c r="W95" s="68">
        <v>0.9</v>
      </c>
      <c r="Y95" s="66"/>
      <c r="Z95" s="66"/>
      <c r="AA95" s="66"/>
      <c r="AB95" s="69"/>
    </row>
    <row r="96" spans="1:28" x14ac:dyDescent="0.2">
      <c r="A96" s="74"/>
      <c r="B96" s="65"/>
      <c r="C96" s="66"/>
      <c r="D96" s="66"/>
      <c r="E96" s="66"/>
      <c r="F96" s="66"/>
      <c r="G96" s="66"/>
      <c r="H96" s="66"/>
      <c r="I96" s="66"/>
      <c r="J96" s="66"/>
      <c r="K96" s="66"/>
      <c r="L96" s="66"/>
      <c r="M96" s="66"/>
      <c r="N96" s="66"/>
      <c r="O96" s="67"/>
      <c r="P96" s="67"/>
      <c r="Q96" s="67"/>
      <c r="R96" s="67"/>
      <c r="S96" s="67"/>
      <c r="T96" s="67"/>
      <c r="U96" s="67"/>
      <c r="V96" s="67"/>
      <c r="W96" s="68"/>
      <c r="Y96" s="66"/>
      <c r="Z96" s="66"/>
      <c r="AA96" s="66"/>
      <c r="AB96" s="69"/>
    </row>
    <row r="97" spans="1:28" x14ac:dyDescent="0.2">
      <c r="A97" s="74" t="s">
        <v>28</v>
      </c>
      <c r="B97" s="65">
        <v>10.52792187976808</v>
      </c>
      <c r="C97" s="66">
        <v>12.817719680464778</v>
      </c>
      <c r="D97" s="66">
        <v>12.37661351556568</v>
      </c>
      <c r="E97" s="66">
        <v>14.801110083256244</v>
      </c>
      <c r="F97" s="66">
        <v>14.643440391943386</v>
      </c>
      <c r="G97" s="66">
        <v>15.132178669097538</v>
      </c>
      <c r="H97" s="66">
        <v>15.709812108559499</v>
      </c>
      <c r="I97" s="66">
        <v>16.598079561042525</v>
      </c>
      <c r="J97" s="66">
        <v>15.745647236941712</v>
      </c>
      <c r="K97" s="66">
        <v>17.163577759871071</v>
      </c>
      <c r="L97" s="66">
        <v>20.606478290833905</v>
      </c>
      <c r="M97" s="66">
        <v>22.639425731639978</v>
      </c>
      <c r="N97" s="66">
        <v>26.16772823779193</v>
      </c>
      <c r="O97" s="67">
        <v>25.4</v>
      </c>
      <c r="P97" s="67">
        <v>28.2</v>
      </c>
      <c r="Q97" s="67">
        <v>29.7</v>
      </c>
      <c r="R97" s="67">
        <v>25.8</v>
      </c>
      <c r="S97" s="67">
        <v>30.1</v>
      </c>
      <c r="T97" s="67">
        <v>29.4</v>
      </c>
      <c r="U97" s="67">
        <v>30.2</v>
      </c>
      <c r="V97" s="67">
        <v>28.9</v>
      </c>
      <c r="W97" s="68">
        <v>25.8</v>
      </c>
      <c r="Y97" s="66"/>
      <c r="Z97" s="66"/>
      <c r="AA97" s="66"/>
      <c r="AB97" s="69"/>
    </row>
    <row r="98" spans="1:28" x14ac:dyDescent="0.2">
      <c r="A98" s="71" t="s">
        <v>29</v>
      </c>
      <c r="B98" s="65">
        <v>7.3848031736344213</v>
      </c>
      <c r="C98" s="66">
        <v>8.7145969498910674</v>
      </c>
      <c r="D98" s="66">
        <v>8.3523158694001527</v>
      </c>
      <c r="E98" s="66">
        <v>11.054579093432007</v>
      </c>
      <c r="F98" s="66">
        <v>11.213935764833968</v>
      </c>
      <c r="G98" s="66">
        <v>11.075660893345487</v>
      </c>
      <c r="H98" s="66">
        <v>11.221294363256785</v>
      </c>
      <c r="I98" s="66">
        <v>10.150891632373114</v>
      </c>
      <c r="J98" s="66">
        <v>11.884935654806965</v>
      </c>
      <c r="K98" s="66">
        <v>12.087026591458502</v>
      </c>
      <c r="L98" s="66">
        <v>15.161957270847692</v>
      </c>
      <c r="M98" s="66">
        <v>16.951960242959689</v>
      </c>
      <c r="N98" s="66">
        <v>19.692144373673038</v>
      </c>
      <c r="O98" s="67">
        <v>19.8</v>
      </c>
      <c r="P98" s="67">
        <v>21.4</v>
      </c>
      <c r="Q98" s="67">
        <v>23</v>
      </c>
      <c r="R98" s="67">
        <v>19.600000000000001</v>
      </c>
      <c r="S98" s="67">
        <v>23.6</v>
      </c>
      <c r="T98" s="67">
        <v>21.8</v>
      </c>
      <c r="U98" s="67">
        <v>23.9</v>
      </c>
      <c r="V98" s="67">
        <v>21.9</v>
      </c>
      <c r="W98" s="68">
        <v>19.5</v>
      </c>
      <c r="Y98" s="66"/>
      <c r="Z98" s="66"/>
      <c r="AA98" s="66"/>
      <c r="AB98" s="69"/>
    </row>
    <row r="99" spans="1:28" x14ac:dyDescent="0.2">
      <c r="A99" s="71" t="s">
        <v>30</v>
      </c>
      <c r="B99" s="65">
        <v>1.3732072017088801</v>
      </c>
      <c r="C99" s="66">
        <v>2.1060275962236745</v>
      </c>
      <c r="D99" s="66">
        <v>2.0501138952164011</v>
      </c>
      <c r="E99" s="66">
        <v>1.8963922294172062</v>
      </c>
      <c r="F99" s="66">
        <v>1.7964071856287425</v>
      </c>
      <c r="G99" s="66">
        <v>2.415679124886053</v>
      </c>
      <c r="H99" s="66">
        <v>2.3486430062630479</v>
      </c>
      <c r="I99" s="66">
        <v>4.0466392318244173</v>
      </c>
      <c r="J99" s="66">
        <v>2.7252081756245268</v>
      </c>
      <c r="K99" s="66">
        <v>3.3843674456083805</v>
      </c>
      <c r="L99" s="66">
        <v>3.5837353549276365</v>
      </c>
      <c r="M99" s="66">
        <v>3.9757040309221425</v>
      </c>
      <c r="N99" s="66">
        <v>4.2993630573248405</v>
      </c>
      <c r="O99" s="67">
        <v>4</v>
      </c>
      <c r="P99" s="67">
        <v>4.7</v>
      </c>
      <c r="Q99" s="67">
        <v>4.9000000000000004</v>
      </c>
      <c r="R99" s="67">
        <v>4.5999999999999996</v>
      </c>
      <c r="S99" s="67">
        <v>5</v>
      </c>
      <c r="T99" s="67">
        <v>5.2</v>
      </c>
      <c r="U99" s="67">
        <v>4.5999999999999996</v>
      </c>
      <c r="V99" s="67">
        <v>5.6</v>
      </c>
      <c r="W99" s="68">
        <v>4.7</v>
      </c>
      <c r="Y99" s="66"/>
      <c r="Z99" s="66"/>
      <c r="AA99" s="66"/>
      <c r="AB99" s="69"/>
    </row>
    <row r="100" spans="1:28" x14ac:dyDescent="0.2">
      <c r="A100" s="75" t="s">
        <v>31</v>
      </c>
      <c r="B100" s="65">
        <v>1.3732072017088801</v>
      </c>
      <c r="C100" s="66">
        <v>2.1060275962236745</v>
      </c>
      <c r="D100" s="66">
        <v>2.0501138952164011</v>
      </c>
      <c r="E100" s="66">
        <v>1.8963922294172062</v>
      </c>
      <c r="F100" s="66">
        <v>1.7964071856287425</v>
      </c>
      <c r="G100" s="66">
        <v>2.415679124886053</v>
      </c>
      <c r="H100" s="66">
        <v>2.2964509394572024</v>
      </c>
      <c r="I100" s="66">
        <v>3.9780521262002746</v>
      </c>
      <c r="J100" s="66">
        <v>2.7252081756245268</v>
      </c>
      <c r="K100" s="66">
        <v>3.3843674456083805</v>
      </c>
      <c r="L100" s="66">
        <v>3.5837353549276365</v>
      </c>
      <c r="M100" s="66">
        <v>3.9757040309221425</v>
      </c>
      <c r="N100" s="66">
        <v>4.2993630573248405</v>
      </c>
      <c r="O100" s="67">
        <v>4</v>
      </c>
      <c r="P100" s="67">
        <v>4.7</v>
      </c>
      <c r="Q100" s="67">
        <v>4.8</v>
      </c>
      <c r="R100" s="67">
        <v>4.4000000000000004</v>
      </c>
      <c r="S100" s="67">
        <v>5</v>
      </c>
      <c r="T100" s="67">
        <v>4.9000000000000004</v>
      </c>
      <c r="U100" s="67">
        <v>4.4000000000000004</v>
      </c>
      <c r="V100" s="67">
        <v>5.5</v>
      </c>
      <c r="W100" s="68">
        <v>4.7</v>
      </c>
      <c r="Y100" s="66"/>
      <c r="Z100" s="66"/>
      <c r="AA100" s="66"/>
      <c r="AB100" s="69"/>
    </row>
    <row r="101" spans="1:28" x14ac:dyDescent="0.2">
      <c r="A101" s="75" t="s">
        <v>32</v>
      </c>
      <c r="B101" s="65">
        <v>0</v>
      </c>
      <c r="C101" s="66">
        <v>0</v>
      </c>
      <c r="D101" s="66">
        <v>0</v>
      </c>
      <c r="E101" s="66">
        <v>0</v>
      </c>
      <c r="F101" s="66">
        <v>0</v>
      </c>
      <c r="G101" s="66">
        <v>0</v>
      </c>
      <c r="H101" s="66">
        <v>5.2192066805845504E-2</v>
      </c>
      <c r="I101" s="66">
        <v>6.858710562414265E-2</v>
      </c>
      <c r="J101" s="66">
        <v>0</v>
      </c>
      <c r="K101" s="66">
        <v>0</v>
      </c>
      <c r="L101" s="66">
        <v>0</v>
      </c>
      <c r="M101" s="66">
        <v>0</v>
      </c>
      <c r="N101" s="66">
        <v>0</v>
      </c>
      <c r="O101" s="67">
        <v>0</v>
      </c>
      <c r="P101" s="67">
        <v>0</v>
      </c>
      <c r="Q101" s="67">
        <v>0.1</v>
      </c>
      <c r="R101" s="67">
        <v>0.1</v>
      </c>
      <c r="S101" s="67">
        <v>0</v>
      </c>
      <c r="T101" s="67">
        <v>0.3</v>
      </c>
      <c r="U101" s="67">
        <v>0.2</v>
      </c>
      <c r="V101" s="67">
        <v>0.1</v>
      </c>
      <c r="W101" s="68">
        <v>0</v>
      </c>
      <c r="Y101" s="66"/>
      <c r="Z101" s="66"/>
      <c r="AA101" s="66"/>
      <c r="AB101" s="69"/>
    </row>
    <row r="102" spans="1:28" x14ac:dyDescent="0.2">
      <c r="A102" s="71" t="s">
        <v>33</v>
      </c>
      <c r="B102" s="65">
        <v>1.4342386328959413</v>
      </c>
      <c r="C102" s="66">
        <v>1.7429193899782136</v>
      </c>
      <c r="D102" s="66">
        <v>1.7843583902809415</v>
      </c>
      <c r="E102" s="66">
        <v>1.572617946345976</v>
      </c>
      <c r="F102" s="66">
        <v>1.5786608600979857</v>
      </c>
      <c r="G102" s="66">
        <v>1.504102096627165</v>
      </c>
      <c r="H102" s="66">
        <v>1.6701461377870561</v>
      </c>
      <c r="I102" s="66">
        <v>2.1947873799725648</v>
      </c>
      <c r="J102" s="66">
        <v>0.98410295230885703</v>
      </c>
      <c r="K102" s="66">
        <v>1.3698630136986301</v>
      </c>
      <c r="L102" s="66">
        <v>1.0337698139214335</v>
      </c>
      <c r="M102" s="66">
        <v>1.4908890115958033</v>
      </c>
      <c r="N102" s="66">
        <v>1.6985138004246285</v>
      </c>
      <c r="O102" s="67">
        <v>1.2</v>
      </c>
      <c r="P102" s="67">
        <v>1.5</v>
      </c>
      <c r="Q102" s="67">
        <v>1.7</v>
      </c>
      <c r="R102" s="67">
        <v>1.4</v>
      </c>
      <c r="S102" s="67">
        <v>1.2</v>
      </c>
      <c r="T102" s="67">
        <v>2.2000000000000002</v>
      </c>
      <c r="U102" s="67">
        <v>1.2</v>
      </c>
      <c r="V102" s="67">
        <v>1.2</v>
      </c>
      <c r="W102" s="68">
        <v>1.5</v>
      </c>
      <c r="Y102" s="66"/>
      <c r="Z102" s="66"/>
      <c r="AA102" s="66"/>
      <c r="AB102" s="69"/>
    </row>
    <row r="103" spans="1:28" x14ac:dyDescent="0.2">
      <c r="A103" s="75" t="s">
        <v>34</v>
      </c>
      <c r="B103" s="65">
        <v>0.70186145865120531</v>
      </c>
      <c r="C103" s="66">
        <v>0.94408133623819901</v>
      </c>
      <c r="D103" s="66">
        <v>0.4176157934700076</v>
      </c>
      <c r="E103" s="66">
        <v>0.60129509713228491</v>
      </c>
      <c r="F103" s="66">
        <v>0.43549265106151336</v>
      </c>
      <c r="G103" s="66">
        <v>0.6381039197812215</v>
      </c>
      <c r="H103" s="66">
        <v>0.78288100208768263</v>
      </c>
      <c r="I103" s="66">
        <v>0.5486968449931412</v>
      </c>
      <c r="J103" s="66">
        <v>0.60560181680545044</v>
      </c>
      <c r="K103" s="66">
        <v>0.80580177276389997</v>
      </c>
      <c r="L103" s="66">
        <v>0.34458993797381116</v>
      </c>
      <c r="M103" s="66">
        <v>0.77305356156819438</v>
      </c>
      <c r="N103" s="66">
        <v>0.58386411889596601</v>
      </c>
      <c r="O103" s="67">
        <v>0.3</v>
      </c>
      <c r="P103" s="67">
        <v>0.5</v>
      </c>
      <c r="Q103" s="67">
        <v>0.4</v>
      </c>
      <c r="R103" s="67">
        <v>0.4</v>
      </c>
      <c r="S103" s="67">
        <v>0.6</v>
      </c>
      <c r="T103" s="67">
        <v>0.7</v>
      </c>
      <c r="U103" s="67">
        <v>0</v>
      </c>
      <c r="V103" s="67">
        <v>0.1</v>
      </c>
      <c r="W103" s="68">
        <v>0.3</v>
      </c>
      <c r="Y103" s="66"/>
      <c r="Z103" s="66"/>
      <c r="AA103" s="66"/>
      <c r="AB103" s="69"/>
    </row>
    <row r="104" spans="1:28" x14ac:dyDescent="0.2">
      <c r="A104" s="75" t="s">
        <v>35</v>
      </c>
      <c r="B104" s="65">
        <v>0.15257857796765334</v>
      </c>
      <c r="C104" s="66">
        <v>0.2178649237472767</v>
      </c>
      <c r="D104" s="66">
        <v>0.11389521640091116</v>
      </c>
      <c r="E104" s="66">
        <v>0.18501387604070307</v>
      </c>
      <c r="F104" s="66">
        <v>0.27218290691344582</v>
      </c>
      <c r="G104" s="66">
        <v>0.22789425706472194</v>
      </c>
      <c r="H104" s="66">
        <v>0.15657620041753653</v>
      </c>
      <c r="I104" s="66">
        <v>0.20576131687242799</v>
      </c>
      <c r="J104" s="66">
        <v>7.5700227100681305E-2</v>
      </c>
      <c r="K104" s="66">
        <v>0</v>
      </c>
      <c r="L104" s="66">
        <v>6.8917987594762226E-2</v>
      </c>
      <c r="M104" s="66">
        <v>5.521811154058532E-2</v>
      </c>
      <c r="N104" s="66">
        <v>0</v>
      </c>
      <c r="O104" s="67">
        <v>0.1</v>
      </c>
      <c r="P104" s="67">
        <v>0</v>
      </c>
      <c r="Q104" s="67">
        <v>0.3</v>
      </c>
      <c r="R104" s="67">
        <v>0</v>
      </c>
      <c r="S104" s="67">
        <v>0.1</v>
      </c>
      <c r="T104" s="67">
        <v>0</v>
      </c>
      <c r="U104" s="67">
        <v>0.1</v>
      </c>
      <c r="V104" s="67">
        <v>0</v>
      </c>
      <c r="W104" s="68">
        <v>0</v>
      </c>
      <c r="Y104" s="66"/>
      <c r="Z104" s="66"/>
      <c r="AA104" s="66"/>
      <c r="AB104" s="69"/>
    </row>
    <row r="105" spans="1:28" x14ac:dyDescent="0.2">
      <c r="A105" s="75" t="s">
        <v>36</v>
      </c>
      <c r="B105" s="65">
        <v>0.12206286237412267</v>
      </c>
      <c r="C105" s="66">
        <v>0.18155410312273057</v>
      </c>
      <c r="D105" s="66">
        <v>0.22779043280182232</v>
      </c>
      <c r="E105" s="66">
        <v>0.27752081406105455</v>
      </c>
      <c r="F105" s="66">
        <v>5.443658138268917E-2</v>
      </c>
      <c r="G105" s="66">
        <v>0.31905195989061075</v>
      </c>
      <c r="H105" s="66">
        <v>5.2192066805845504E-2</v>
      </c>
      <c r="I105" s="66">
        <v>0.1371742112482853</v>
      </c>
      <c r="J105" s="66">
        <v>0</v>
      </c>
      <c r="K105" s="66">
        <v>8.0580177276390011E-2</v>
      </c>
      <c r="L105" s="66">
        <v>0.13783597518952445</v>
      </c>
      <c r="M105" s="66">
        <v>5.521811154058532E-2</v>
      </c>
      <c r="N105" s="66">
        <v>0.47770700636942676</v>
      </c>
      <c r="O105" s="67">
        <v>0.3</v>
      </c>
      <c r="P105" s="67">
        <v>0.7</v>
      </c>
      <c r="Q105" s="67">
        <v>0.1</v>
      </c>
      <c r="R105" s="67">
        <v>0.2</v>
      </c>
      <c r="S105" s="67">
        <v>0.2</v>
      </c>
      <c r="T105" s="67">
        <v>0.3</v>
      </c>
      <c r="U105" s="67">
        <v>0.2</v>
      </c>
      <c r="V105" s="67">
        <v>0.2</v>
      </c>
      <c r="W105" s="68">
        <v>0.1</v>
      </c>
      <c r="Y105" s="66"/>
      <c r="Z105" s="66"/>
      <c r="AA105" s="66"/>
      <c r="AB105" s="69"/>
    </row>
    <row r="106" spans="1:28" x14ac:dyDescent="0.2">
      <c r="A106" s="75" t="s">
        <v>37</v>
      </c>
      <c r="B106" s="65">
        <v>0</v>
      </c>
      <c r="C106" s="66">
        <v>0</v>
      </c>
      <c r="D106" s="66">
        <v>0</v>
      </c>
      <c r="E106" s="66">
        <v>0</v>
      </c>
      <c r="F106" s="66">
        <v>0</v>
      </c>
      <c r="G106" s="66">
        <v>0</v>
      </c>
      <c r="H106" s="66">
        <v>0</v>
      </c>
      <c r="I106" s="66">
        <v>0</v>
      </c>
      <c r="J106" s="66">
        <v>0</v>
      </c>
      <c r="K106" s="66">
        <v>0</v>
      </c>
      <c r="L106" s="66">
        <v>0</v>
      </c>
      <c r="M106" s="66">
        <v>0</v>
      </c>
      <c r="N106" s="66">
        <v>0</v>
      </c>
      <c r="O106" s="67">
        <v>0</v>
      </c>
      <c r="P106" s="67">
        <v>0</v>
      </c>
      <c r="Q106" s="67">
        <v>0</v>
      </c>
      <c r="R106" s="67">
        <v>0</v>
      </c>
      <c r="S106" s="67">
        <v>0</v>
      </c>
      <c r="T106" s="67">
        <v>0</v>
      </c>
      <c r="U106" s="67">
        <v>0</v>
      </c>
      <c r="V106" s="67">
        <v>0</v>
      </c>
      <c r="W106" s="68">
        <v>0</v>
      </c>
      <c r="Y106" s="66"/>
      <c r="Z106" s="66"/>
      <c r="AA106" s="66"/>
      <c r="AB106" s="69"/>
    </row>
    <row r="107" spans="1:28" x14ac:dyDescent="0.2">
      <c r="A107" s="75" t="s">
        <v>38</v>
      </c>
      <c r="B107" s="65">
        <v>0.45773573390296002</v>
      </c>
      <c r="C107" s="66">
        <v>0.39941902687000724</v>
      </c>
      <c r="D107" s="66">
        <v>1.0250569476082005</v>
      </c>
      <c r="E107" s="66">
        <v>0.50878815911193342</v>
      </c>
      <c r="F107" s="66">
        <v>0.81654872074033746</v>
      </c>
      <c r="G107" s="66">
        <v>0.31905195989061075</v>
      </c>
      <c r="H107" s="66">
        <v>0.67849686847599167</v>
      </c>
      <c r="I107" s="66">
        <v>1.3031550068587106</v>
      </c>
      <c r="J107" s="66">
        <v>0.30280090840272522</v>
      </c>
      <c r="K107" s="66">
        <v>0.48348106365834009</v>
      </c>
      <c r="L107" s="66">
        <v>0.48242591316333561</v>
      </c>
      <c r="M107" s="66">
        <v>0.60739922694643844</v>
      </c>
      <c r="N107" s="66">
        <v>0.63694267515923575</v>
      </c>
      <c r="O107" s="67">
        <v>0.6</v>
      </c>
      <c r="P107" s="67">
        <v>0.3</v>
      </c>
      <c r="Q107" s="67">
        <v>0.9</v>
      </c>
      <c r="R107" s="67">
        <v>0.8</v>
      </c>
      <c r="S107" s="67">
        <v>0.4</v>
      </c>
      <c r="T107" s="67">
        <v>1.2</v>
      </c>
      <c r="U107" s="67">
        <v>0.9</v>
      </c>
      <c r="V107" s="67">
        <v>0.9</v>
      </c>
      <c r="W107" s="68">
        <v>1</v>
      </c>
      <c r="Y107" s="66"/>
      <c r="Z107" s="66"/>
      <c r="AA107" s="66"/>
      <c r="AB107" s="69"/>
    </row>
    <row r="108" spans="1:28" ht="14.25" x14ac:dyDescent="0.2">
      <c r="A108" s="71" t="s">
        <v>170</v>
      </c>
      <c r="B108" s="65">
        <v>0.15257857796765334</v>
      </c>
      <c r="C108" s="66">
        <v>0.18155410312273057</v>
      </c>
      <c r="D108" s="66">
        <v>3.7965072133637055E-2</v>
      </c>
      <c r="E108" s="66">
        <v>4.6253469010175768E-2</v>
      </c>
      <c r="F108" s="66">
        <v>5.443658138268917E-2</v>
      </c>
      <c r="G108" s="66">
        <v>9.1157702825888781E-2</v>
      </c>
      <c r="H108" s="66">
        <v>0.26096033402922758</v>
      </c>
      <c r="I108" s="66">
        <v>6.858710562414265E-2</v>
      </c>
      <c r="J108" s="66">
        <v>7.5700227100681305E-2</v>
      </c>
      <c r="K108" s="66">
        <v>8.0580177276390011E-2</v>
      </c>
      <c r="L108" s="66">
        <v>0.62026188835286011</v>
      </c>
      <c r="M108" s="66">
        <v>0.11043622308117064</v>
      </c>
      <c r="N108" s="66">
        <v>0.10615711252653928</v>
      </c>
      <c r="O108" s="67">
        <v>0.2</v>
      </c>
      <c r="P108" s="67">
        <v>0.3</v>
      </c>
      <c r="Q108" s="67">
        <v>0.1</v>
      </c>
      <c r="R108" s="67">
        <v>0</v>
      </c>
      <c r="S108" s="67">
        <v>0.1</v>
      </c>
      <c r="T108" s="67">
        <v>0.1</v>
      </c>
      <c r="U108" s="67">
        <v>0</v>
      </c>
      <c r="V108" s="67">
        <v>0.1</v>
      </c>
      <c r="W108" s="68">
        <v>0</v>
      </c>
      <c r="Y108" s="66"/>
      <c r="Z108" s="66"/>
      <c r="AA108" s="66"/>
      <c r="AB108" s="69"/>
    </row>
    <row r="109" spans="1:28" x14ac:dyDescent="0.2">
      <c r="A109" s="71" t="s">
        <v>40</v>
      </c>
      <c r="B109" s="65">
        <v>0.18309429356118401</v>
      </c>
      <c r="C109" s="66">
        <v>7.2621641249092234E-2</v>
      </c>
      <c r="D109" s="66">
        <v>0.15186028853454822</v>
      </c>
      <c r="E109" s="66">
        <v>0.23126734505087881</v>
      </c>
      <c r="F109" s="66">
        <v>0</v>
      </c>
      <c r="G109" s="66">
        <v>4.5578851412944391E-2</v>
      </c>
      <c r="H109" s="66">
        <v>0.20876826722338201</v>
      </c>
      <c r="I109" s="66">
        <v>0.1371742112482853</v>
      </c>
      <c r="J109" s="66">
        <v>7.5700227100681305E-2</v>
      </c>
      <c r="K109" s="66">
        <v>0.24174053182917005</v>
      </c>
      <c r="L109" s="66">
        <v>0.20675396278428668</v>
      </c>
      <c r="M109" s="66">
        <v>0.11043622308117064</v>
      </c>
      <c r="N109" s="66">
        <v>0.3715498938428875</v>
      </c>
      <c r="O109" s="67">
        <v>0.1</v>
      </c>
      <c r="P109" s="67">
        <v>0.2</v>
      </c>
      <c r="Q109" s="67">
        <v>0</v>
      </c>
      <c r="R109" s="67">
        <v>0.3</v>
      </c>
      <c r="S109" s="67">
        <v>0.2</v>
      </c>
      <c r="T109" s="67">
        <v>0.1</v>
      </c>
      <c r="U109" s="67">
        <v>0.4</v>
      </c>
      <c r="V109" s="67">
        <v>0.2</v>
      </c>
      <c r="W109" s="68">
        <v>0</v>
      </c>
      <c r="Y109" s="66"/>
      <c r="Z109" s="66"/>
      <c r="AA109" s="66"/>
      <c r="AB109" s="69"/>
    </row>
    <row r="110" spans="1:28" x14ac:dyDescent="0.2">
      <c r="A110" s="3"/>
      <c r="B110" s="65"/>
      <c r="C110" s="66"/>
      <c r="D110" s="66"/>
      <c r="E110" s="66"/>
      <c r="F110" s="66"/>
      <c r="G110" s="66"/>
      <c r="H110" s="66"/>
      <c r="I110" s="66"/>
      <c r="J110" s="66"/>
      <c r="K110" s="66"/>
      <c r="L110" s="66"/>
      <c r="M110" s="66"/>
      <c r="N110" s="66"/>
      <c r="O110" s="67"/>
      <c r="P110" s="67"/>
      <c r="Q110" s="67"/>
      <c r="R110" s="67"/>
      <c r="S110" s="67"/>
      <c r="T110" s="67"/>
      <c r="U110" s="67"/>
      <c r="V110" s="67"/>
      <c r="W110" s="68"/>
      <c r="Y110" s="66"/>
      <c r="Z110" s="66"/>
      <c r="AA110" s="66"/>
      <c r="AB110" s="69"/>
    </row>
    <row r="111" spans="1:28" x14ac:dyDescent="0.2">
      <c r="A111" s="70" t="s">
        <v>41</v>
      </c>
      <c r="B111" s="65">
        <v>0.57979859627708263</v>
      </c>
      <c r="C111" s="66">
        <v>0.83514887436456053</v>
      </c>
      <c r="D111" s="66">
        <v>1.3287775246772968</v>
      </c>
      <c r="E111" s="66">
        <v>1.2488436632747455</v>
      </c>
      <c r="F111" s="66">
        <v>2.014153511159499</v>
      </c>
      <c r="G111" s="66">
        <v>2.187784867821331</v>
      </c>
      <c r="H111" s="66">
        <v>2.5052192066805845</v>
      </c>
      <c r="I111" s="66">
        <v>3.0864197530864197</v>
      </c>
      <c r="J111" s="66">
        <v>3.7093111279333839</v>
      </c>
      <c r="K111" s="66">
        <v>3.3843674456083805</v>
      </c>
      <c r="L111" s="66">
        <v>3.5148173673328738</v>
      </c>
      <c r="M111" s="66">
        <v>3.5339591385974605</v>
      </c>
      <c r="N111" s="66">
        <v>3.1847133757961785</v>
      </c>
      <c r="O111" s="67">
        <v>4.4000000000000004</v>
      </c>
      <c r="P111" s="67">
        <v>2.9</v>
      </c>
      <c r="Q111" s="67">
        <v>3.5</v>
      </c>
      <c r="R111" s="67">
        <v>3.2</v>
      </c>
      <c r="S111" s="67">
        <v>3.1</v>
      </c>
      <c r="T111" s="67">
        <v>3.4</v>
      </c>
      <c r="U111" s="67">
        <v>2.4</v>
      </c>
      <c r="V111" s="67">
        <v>3.6</v>
      </c>
      <c r="W111" s="68">
        <v>3.1</v>
      </c>
      <c r="Y111" s="66"/>
      <c r="Z111" s="66"/>
      <c r="AA111" s="66"/>
      <c r="AB111" s="69"/>
    </row>
    <row r="112" spans="1:28" x14ac:dyDescent="0.2">
      <c r="A112" s="7"/>
      <c r="B112" s="65"/>
      <c r="C112" s="66"/>
      <c r="D112" s="66"/>
      <c r="E112" s="66"/>
      <c r="F112" s="66"/>
      <c r="G112" s="66"/>
      <c r="H112" s="66"/>
      <c r="I112" s="66"/>
      <c r="J112" s="66"/>
      <c r="K112" s="66"/>
      <c r="L112" s="66"/>
      <c r="M112" s="66"/>
      <c r="N112" s="66"/>
      <c r="O112" s="67"/>
      <c r="P112" s="67"/>
      <c r="Q112" s="67"/>
      <c r="R112" s="67"/>
      <c r="S112" s="67"/>
      <c r="T112" s="67"/>
      <c r="U112" s="67"/>
      <c r="V112" s="67"/>
      <c r="W112" s="68"/>
      <c r="Y112" s="66"/>
      <c r="Z112" s="66"/>
      <c r="AA112" s="66"/>
      <c r="AB112" s="69"/>
    </row>
    <row r="113" spans="1:28" x14ac:dyDescent="0.2">
      <c r="A113" s="76" t="s">
        <v>42</v>
      </c>
      <c r="B113" s="65">
        <v>1.9835215135794935</v>
      </c>
      <c r="C113" s="66">
        <v>2.4328249818445897</v>
      </c>
      <c r="D113" s="66">
        <v>2.4677296886864082</v>
      </c>
      <c r="E113" s="66">
        <v>2.7289546716003699</v>
      </c>
      <c r="F113" s="66">
        <v>2.5040827436037016</v>
      </c>
      <c r="G113" s="66">
        <v>2.3701002734731085</v>
      </c>
      <c r="H113" s="66">
        <v>3.1315240083507305</v>
      </c>
      <c r="I113" s="66">
        <v>2.880658436213992</v>
      </c>
      <c r="J113" s="66">
        <v>2.6495079485238455</v>
      </c>
      <c r="K113" s="66">
        <v>2.6591458501208702</v>
      </c>
      <c r="L113" s="66">
        <v>2.5499655410062028</v>
      </c>
      <c r="M113" s="66">
        <v>2.0430701270016569</v>
      </c>
      <c r="N113" s="66">
        <v>2.0169851380042463</v>
      </c>
      <c r="O113" s="67">
        <v>2.7</v>
      </c>
      <c r="P113" s="67">
        <v>4.8</v>
      </c>
      <c r="Q113" s="67">
        <v>2.8</v>
      </c>
      <c r="R113" s="67">
        <v>2.2000000000000002</v>
      </c>
      <c r="S113" s="67">
        <v>3</v>
      </c>
      <c r="T113" s="67">
        <v>3.9</v>
      </c>
      <c r="U113" s="67">
        <v>3.4</v>
      </c>
      <c r="V113" s="67">
        <v>2.8</v>
      </c>
      <c r="W113" s="68">
        <v>5.6</v>
      </c>
      <c r="Y113" s="66"/>
      <c r="Z113" s="66"/>
      <c r="AA113" s="66"/>
      <c r="AB113" s="69"/>
    </row>
    <row r="114" spans="1:28" x14ac:dyDescent="0.2">
      <c r="A114" s="74" t="s">
        <v>43</v>
      </c>
      <c r="B114" s="65">
        <v>0.82392432102532798</v>
      </c>
      <c r="C114" s="66">
        <v>1.2345679012345678</v>
      </c>
      <c r="D114" s="66">
        <v>1.2908124525436599</v>
      </c>
      <c r="E114" s="66">
        <v>1.2025901942645698</v>
      </c>
      <c r="F114" s="66">
        <v>1.0342950462710943</v>
      </c>
      <c r="G114" s="66">
        <v>1.1850501367365542</v>
      </c>
      <c r="H114" s="66">
        <v>1.3048016701461378</v>
      </c>
      <c r="I114" s="66">
        <v>1.0288065843621399</v>
      </c>
      <c r="J114" s="66">
        <v>1.0598031794095382</v>
      </c>
      <c r="K114" s="66">
        <v>1.1281224818694602</v>
      </c>
      <c r="L114" s="66">
        <v>1.3094417643004823</v>
      </c>
      <c r="M114" s="66">
        <v>0.66261733848702375</v>
      </c>
      <c r="N114" s="66">
        <v>0.69002123142250538</v>
      </c>
      <c r="O114" s="67">
        <v>0.9</v>
      </c>
      <c r="P114" s="67">
        <v>0.6</v>
      </c>
      <c r="Q114" s="67">
        <v>0.8</v>
      </c>
      <c r="R114" s="67">
        <v>0.2</v>
      </c>
      <c r="S114" s="67">
        <v>0.5</v>
      </c>
      <c r="T114" s="67">
        <v>0.3</v>
      </c>
      <c r="U114" s="67">
        <v>0.3</v>
      </c>
      <c r="V114" s="67">
        <v>0.4</v>
      </c>
      <c r="W114" s="68">
        <v>0.7</v>
      </c>
      <c r="Y114" s="66"/>
      <c r="Z114" s="66"/>
      <c r="AA114" s="66"/>
      <c r="AB114" s="69"/>
    </row>
    <row r="115" spans="1:28" x14ac:dyDescent="0.2">
      <c r="A115" s="74" t="s">
        <v>44</v>
      </c>
      <c r="B115" s="65">
        <v>0.18309429356118401</v>
      </c>
      <c r="C115" s="66">
        <v>0.2178649237472767</v>
      </c>
      <c r="D115" s="66">
        <v>0.37965072133637051</v>
      </c>
      <c r="E115" s="66">
        <v>0.18501387604070307</v>
      </c>
      <c r="F115" s="66">
        <v>0.32661948829613496</v>
      </c>
      <c r="G115" s="66">
        <v>0.50136736554238837</v>
      </c>
      <c r="H115" s="66">
        <v>0.41753653444676403</v>
      </c>
      <c r="I115" s="66">
        <v>0.68587105624142664</v>
      </c>
      <c r="J115" s="66">
        <v>0.98410295230885703</v>
      </c>
      <c r="K115" s="66">
        <v>0.56406124093473009</v>
      </c>
      <c r="L115" s="66">
        <v>0.5513439007580978</v>
      </c>
      <c r="M115" s="66">
        <v>0.88348978464936512</v>
      </c>
      <c r="N115" s="66">
        <v>0.69002123142250538</v>
      </c>
      <c r="O115" s="67">
        <v>0.7</v>
      </c>
      <c r="P115" s="67">
        <v>3.6</v>
      </c>
      <c r="Q115" s="67">
        <v>1</v>
      </c>
      <c r="R115" s="67">
        <v>1.2</v>
      </c>
      <c r="S115" s="67">
        <v>1.4</v>
      </c>
      <c r="T115" s="67">
        <v>2.2999999999999998</v>
      </c>
      <c r="U115" s="67">
        <v>2.2999999999999998</v>
      </c>
      <c r="V115" s="67">
        <v>1.5</v>
      </c>
      <c r="W115" s="68">
        <v>4.0999999999999996</v>
      </c>
      <c r="Y115" s="66"/>
      <c r="Z115" s="66"/>
      <c r="AA115" s="66"/>
      <c r="AB115" s="69"/>
    </row>
    <row r="116" spans="1:28" x14ac:dyDescent="0.2">
      <c r="A116" s="74" t="s">
        <v>45</v>
      </c>
      <c r="B116" s="65">
        <v>0</v>
      </c>
      <c r="C116" s="66">
        <v>0</v>
      </c>
      <c r="D116" s="66">
        <v>0</v>
      </c>
      <c r="E116" s="66">
        <v>0</v>
      </c>
      <c r="F116" s="66">
        <v>5.443658138268917E-2</v>
      </c>
      <c r="G116" s="66">
        <v>0</v>
      </c>
      <c r="H116" s="66">
        <v>0</v>
      </c>
      <c r="I116" s="66">
        <v>0</v>
      </c>
      <c r="J116" s="66">
        <v>0</v>
      </c>
      <c r="K116" s="66">
        <v>0</v>
      </c>
      <c r="L116" s="66">
        <v>0</v>
      </c>
      <c r="M116" s="66">
        <v>0</v>
      </c>
      <c r="N116" s="66">
        <v>5.3078556263269641E-2</v>
      </c>
      <c r="O116" s="67">
        <v>0</v>
      </c>
      <c r="P116" s="67">
        <v>0.1</v>
      </c>
      <c r="Q116" s="67">
        <v>0</v>
      </c>
      <c r="R116" s="67">
        <v>0.1</v>
      </c>
      <c r="S116" s="67">
        <v>0.1</v>
      </c>
      <c r="T116" s="67">
        <v>0.1</v>
      </c>
      <c r="U116" s="67">
        <v>0.1</v>
      </c>
      <c r="V116" s="67">
        <v>0</v>
      </c>
      <c r="W116" s="68">
        <v>0.1</v>
      </c>
      <c r="Y116" s="66"/>
      <c r="Z116" s="66"/>
      <c r="AA116" s="66"/>
      <c r="AB116" s="69"/>
    </row>
    <row r="117" spans="1:28" x14ac:dyDescent="0.2">
      <c r="A117" s="74" t="s">
        <v>46</v>
      </c>
      <c r="B117" s="65">
        <v>0.97650289899298137</v>
      </c>
      <c r="C117" s="66">
        <v>0.98039215686274506</v>
      </c>
      <c r="D117" s="66">
        <v>0.79726651480637822</v>
      </c>
      <c r="E117" s="66">
        <v>1.3413506012950971</v>
      </c>
      <c r="F117" s="66">
        <v>1.0887316276537833</v>
      </c>
      <c r="G117" s="66">
        <v>0.68368277119416598</v>
      </c>
      <c r="H117" s="66">
        <v>1.4091858037578289</v>
      </c>
      <c r="I117" s="66">
        <v>1.1659807956104253</v>
      </c>
      <c r="J117" s="66">
        <v>0.60560181680545044</v>
      </c>
      <c r="K117" s="66">
        <v>0.96696212731668019</v>
      </c>
      <c r="L117" s="66">
        <v>0.68917987594762231</v>
      </c>
      <c r="M117" s="66">
        <v>0.49696300386526782</v>
      </c>
      <c r="N117" s="66">
        <v>0.58386411889596601</v>
      </c>
      <c r="O117" s="67">
        <v>1</v>
      </c>
      <c r="P117" s="67">
        <v>0.5</v>
      </c>
      <c r="Q117" s="67">
        <v>1</v>
      </c>
      <c r="R117" s="67">
        <v>0.7</v>
      </c>
      <c r="S117" s="67">
        <v>1</v>
      </c>
      <c r="T117" s="67">
        <v>1.3</v>
      </c>
      <c r="U117" s="67">
        <v>0.8</v>
      </c>
      <c r="V117" s="67">
        <v>0.9</v>
      </c>
      <c r="W117" s="68">
        <v>0.6</v>
      </c>
      <c r="Y117" s="66"/>
      <c r="Z117" s="66"/>
      <c r="AA117" s="66"/>
      <c r="AB117" s="69"/>
    </row>
    <row r="118" spans="1:28" x14ac:dyDescent="0.2">
      <c r="A118" s="74"/>
      <c r="B118" s="65"/>
      <c r="C118" s="66"/>
      <c r="D118" s="66"/>
      <c r="E118" s="66"/>
      <c r="F118" s="66"/>
      <c r="G118" s="66"/>
      <c r="H118" s="66"/>
      <c r="I118" s="66"/>
      <c r="J118" s="66"/>
      <c r="K118" s="66"/>
      <c r="L118" s="66"/>
      <c r="M118" s="66"/>
      <c r="N118" s="66"/>
      <c r="O118" s="67"/>
      <c r="P118" s="67"/>
      <c r="Q118" s="67"/>
      <c r="R118" s="67"/>
      <c r="S118" s="67"/>
      <c r="T118" s="67"/>
      <c r="U118" s="67"/>
      <c r="V118" s="67"/>
      <c r="W118" s="68"/>
      <c r="Y118" s="66"/>
      <c r="Z118" s="66"/>
      <c r="AA118" s="66"/>
      <c r="AB118" s="69"/>
    </row>
    <row r="119" spans="1:28" x14ac:dyDescent="0.2">
      <c r="A119" s="76" t="s">
        <v>47</v>
      </c>
      <c r="B119" s="65">
        <v>1.8614586512053708</v>
      </c>
      <c r="C119" s="66">
        <v>2.0334059549745822</v>
      </c>
      <c r="D119" s="66">
        <v>2.012148823082764</v>
      </c>
      <c r="E119" s="66">
        <v>1.3413506012950971</v>
      </c>
      <c r="F119" s="66">
        <v>0.81654872074033746</v>
      </c>
      <c r="G119" s="66">
        <v>1.276207839562443</v>
      </c>
      <c r="H119" s="66">
        <v>1.6179540709812108</v>
      </c>
      <c r="I119" s="66">
        <v>1.0973936899862824</v>
      </c>
      <c r="J119" s="66">
        <v>1.7411052233156699</v>
      </c>
      <c r="K119" s="66">
        <v>2.3368251410153102</v>
      </c>
      <c r="L119" s="66">
        <v>3.1702274293590627</v>
      </c>
      <c r="M119" s="66">
        <v>2.5400331308669246</v>
      </c>
      <c r="N119" s="66">
        <v>3.2377919320594479</v>
      </c>
      <c r="O119" s="67">
        <v>2.5</v>
      </c>
      <c r="P119" s="67">
        <v>3.6</v>
      </c>
      <c r="Q119" s="67">
        <v>1.8</v>
      </c>
      <c r="R119" s="67">
        <v>1.3</v>
      </c>
      <c r="S119" s="67">
        <v>1.9</v>
      </c>
      <c r="T119" s="67">
        <v>3.5</v>
      </c>
      <c r="U119" s="67">
        <v>3.1</v>
      </c>
      <c r="V119" s="67">
        <v>3.2</v>
      </c>
      <c r="W119" s="68">
        <v>3.2</v>
      </c>
      <c r="Y119" s="66"/>
      <c r="Z119" s="66"/>
      <c r="AA119" s="66"/>
      <c r="AB119" s="69"/>
    </row>
    <row r="120" spans="1:28" x14ac:dyDescent="0.2">
      <c r="A120" s="74" t="s">
        <v>48</v>
      </c>
      <c r="B120" s="65">
        <v>1.098565761367104</v>
      </c>
      <c r="C120" s="66">
        <v>0.98039215686274506</v>
      </c>
      <c r="D120" s="66">
        <v>1.404707668944571</v>
      </c>
      <c r="E120" s="66">
        <v>0.83256244218316378</v>
      </c>
      <c r="F120" s="66">
        <v>0.76211213935764832</v>
      </c>
      <c r="G120" s="66">
        <v>0.68368277119416598</v>
      </c>
      <c r="H120" s="66">
        <v>1.0960334029227559</v>
      </c>
      <c r="I120" s="66">
        <v>0.61728395061728392</v>
      </c>
      <c r="J120" s="66">
        <v>1.2112036336109009</v>
      </c>
      <c r="K120" s="66">
        <v>1.6116035455277999</v>
      </c>
      <c r="L120" s="66">
        <v>1.3783597518952446</v>
      </c>
      <c r="M120" s="66">
        <v>0.60739922694643844</v>
      </c>
      <c r="N120" s="66">
        <v>0.58386411889596601</v>
      </c>
      <c r="O120" s="67">
        <v>0.6</v>
      </c>
      <c r="P120" s="67">
        <v>1</v>
      </c>
      <c r="Q120" s="67">
        <v>0.6</v>
      </c>
      <c r="R120" s="67">
        <v>0.4</v>
      </c>
      <c r="S120" s="67">
        <v>0.9</v>
      </c>
      <c r="T120" s="67">
        <v>0.8</v>
      </c>
      <c r="U120" s="67">
        <v>1</v>
      </c>
      <c r="V120" s="67">
        <v>1.1000000000000001</v>
      </c>
      <c r="W120" s="68">
        <v>0.6</v>
      </c>
      <c r="Y120" s="66"/>
      <c r="Z120" s="66"/>
      <c r="AA120" s="66"/>
      <c r="AB120" s="69"/>
    </row>
    <row r="121" spans="1:28" x14ac:dyDescent="0.2">
      <c r="A121" s="74" t="s">
        <v>49</v>
      </c>
      <c r="B121" s="65">
        <v>0.76289288983826675</v>
      </c>
      <c r="C121" s="66">
        <v>1.0530137981118373</v>
      </c>
      <c r="D121" s="66">
        <v>0.60744115413819288</v>
      </c>
      <c r="E121" s="66">
        <v>0.50878815911193342</v>
      </c>
      <c r="F121" s="66">
        <v>5.443658138268917E-2</v>
      </c>
      <c r="G121" s="66">
        <v>0.59252506836827712</v>
      </c>
      <c r="H121" s="66">
        <v>0.52192066805845516</v>
      </c>
      <c r="I121" s="66">
        <v>0.48010973936899864</v>
      </c>
      <c r="J121" s="66">
        <v>0.52990158970476908</v>
      </c>
      <c r="K121" s="66">
        <v>0.72522159548751008</v>
      </c>
      <c r="L121" s="66">
        <v>1.7918676774638183</v>
      </c>
      <c r="M121" s="66">
        <v>1.9326339039204861</v>
      </c>
      <c r="N121" s="66">
        <v>2.6539278131634823</v>
      </c>
      <c r="O121" s="67">
        <v>1.8</v>
      </c>
      <c r="P121" s="67">
        <v>2.6</v>
      </c>
      <c r="Q121" s="67">
        <v>1.2</v>
      </c>
      <c r="R121" s="67">
        <v>0.9</v>
      </c>
      <c r="S121" s="67">
        <v>1</v>
      </c>
      <c r="T121" s="67">
        <v>2.7</v>
      </c>
      <c r="U121" s="67">
        <v>2.1</v>
      </c>
      <c r="V121" s="67">
        <v>2.1</v>
      </c>
      <c r="W121" s="68">
        <v>2.5</v>
      </c>
      <c r="Y121" s="66"/>
      <c r="Z121" s="66"/>
      <c r="AA121" s="66"/>
      <c r="AB121" s="69"/>
    </row>
    <row r="122" spans="1:28" x14ac:dyDescent="0.2">
      <c r="A122" s="74"/>
      <c r="B122" s="65"/>
      <c r="C122" s="66"/>
      <c r="D122" s="66"/>
      <c r="E122" s="66"/>
      <c r="F122" s="66"/>
      <c r="G122" s="66"/>
      <c r="H122" s="66"/>
      <c r="I122" s="66"/>
      <c r="J122" s="66"/>
      <c r="K122" s="66"/>
      <c r="L122" s="66"/>
      <c r="M122" s="66"/>
      <c r="N122" s="66"/>
      <c r="O122" s="67"/>
      <c r="P122" s="67"/>
      <c r="Q122" s="67"/>
      <c r="R122" s="67"/>
      <c r="S122" s="67"/>
      <c r="T122" s="67"/>
      <c r="U122" s="67"/>
      <c r="V122" s="67"/>
      <c r="W122" s="68"/>
      <c r="Y122" s="66"/>
      <c r="Z122" s="66"/>
      <c r="AA122" s="66"/>
      <c r="AB122" s="69"/>
    </row>
    <row r="123" spans="1:28" x14ac:dyDescent="0.2">
      <c r="A123" s="76" t="s">
        <v>50</v>
      </c>
      <c r="B123" s="65">
        <v>1.8919743667989013</v>
      </c>
      <c r="C123" s="66">
        <v>2.3238925199709515</v>
      </c>
      <c r="D123" s="66">
        <v>2.5436598329536828</v>
      </c>
      <c r="E123" s="66">
        <v>1.8963922294172062</v>
      </c>
      <c r="F123" s="66">
        <v>3.5928143712574849</v>
      </c>
      <c r="G123" s="66">
        <v>2.415679124886053</v>
      </c>
      <c r="H123" s="66">
        <v>2.0876826722338206</v>
      </c>
      <c r="I123" s="66">
        <v>2.4691358024691357</v>
      </c>
      <c r="J123" s="66">
        <v>1.5140045420136261</v>
      </c>
      <c r="K123" s="66">
        <v>1.8533440773569703</v>
      </c>
      <c r="L123" s="66">
        <v>2.4121295658166781</v>
      </c>
      <c r="M123" s="66">
        <v>2.2639425731639977</v>
      </c>
      <c r="N123" s="66">
        <v>1.7515923566878981</v>
      </c>
      <c r="O123" s="67">
        <v>2.4</v>
      </c>
      <c r="P123" s="67">
        <v>2</v>
      </c>
      <c r="Q123" s="67">
        <v>1.4</v>
      </c>
      <c r="R123" s="67">
        <v>3.2</v>
      </c>
      <c r="S123" s="67">
        <v>2.8</v>
      </c>
      <c r="T123" s="67">
        <v>3.8</v>
      </c>
      <c r="U123" s="67">
        <v>4.5</v>
      </c>
      <c r="V123" s="67">
        <v>3.4</v>
      </c>
      <c r="W123" s="68">
        <v>2.4</v>
      </c>
      <c r="Y123" s="66"/>
      <c r="Z123" s="66"/>
      <c r="AA123" s="66"/>
      <c r="AB123" s="69"/>
    </row>
    <row r="124" spans="1:28" x14ac:dyDescent="0.2">
      <c r="A124" s="77"/>
      <c r="B124" s="65"/>
      <c r="C124" s="66"/>
      <c r="D124" s="66"/>
      <c r="E124" s="66"/>
      <c r="F124" s="66"/>
      <c r="G124" s="66"/>
      <c r="H124" s="66"/>
      <c r="I124" s="66"/>
      <c r="J124" s="66"/>
      <c r="K124" s="66"/>
      <c r="L124" s="66"/>
      <c r="M124" s="66"/>
      <c r="N124" s="66"/>
      <c r="O124" s="67"/>
      <c r="P124" s="67"/>
      <c r="Q124" s="67"/>
      <c r="R124" s="67"/>
      <c r="S124" s="67"/>
      <c r="T124" s="67"/>
      <c r="U124" s="67"/>
      <c r="V124" s="67"/>
      <c r="W124" s="68"/>
      <c r="Y124" s="66"/>
      <c r="Z124" s="66"/>
      <c r="AA124" s="66"/>
      <c r="AB124" s="69"/>
    </row>
    <row r="125" spans="1:28" ht="14.25" x14ac:dyDescent="0.2">
      <c r="A125" s="76" t="s">
        <v>68</v>
      </c>
      <c r="B125" s="65">
        <v>2.4717729630759839</v>
      </c>
      <c r="C125" s="66">
        <v>2.8322440087145968</v>
      </c>
      <c r="D125" s="66">
        <v>1.6704631738800304</v>
      </c>
      <c r="E125" s="66">
        <v>1.7576318223866789</v>
      </c>
      <c r="F125" s="66">
        <v>2.014153511159499</v>
      </c>
      <c r="G125" s="66">
        <v>3.509571558796718</v>
      </c>
      <c r="H125" s="66">
        <v>2.7661795407098122</v>
      </c>
      <c r="I125" s="66">
        <v>3.4293552812071333</v>
      </c>
      <c r="J125" s="66">
        <v>8.8569265707797129</v>
      </c>
      <c r="K125" s="66">
        <v>4.8348106365834003</v>
      </c>
      <c r="L125" s="66">
        <v>5.9958649207443138</v>
      </c>
      <c r="M125" s="66">
        <v>4.417448923246825</v>
      </c>
      <c r="N125" s="66">
        <v>4.8301486199575372</v>
      </c>
      <c r="O125" s="67">
        <v>6.5</v>
      </c>
      <c r="P125" s="67">
        <v>4.8</v>
      </c>
      <c r="Q125" s="67">
        <v>8.1</v>
      </c>
      <c r="R125" s="67">
        <v>13.3</v>
      </c>
      <c r="S125" s="67">
        <v>7.7</v>
      </c>
      <c r="T125" s="67">
        <v>7.8</v>
      </c>
      <c r="U125" s="67">
        <v>9.6999999999999993</v>
      </c>
      <c r="V125" s="67">
        <v>7.9</v>
      </c>
      <c r="W125" s="68">
        <v>17.5</v>
      </c>
      <c r="Y125" s="66"/>
      <c r="Z125" s="66"/>
      <c r="AA125" s="66"/>
      <c r="AB125" s="69"/>
    </row>
    <row r="126" spans="1:28" x14ac:dyDescent="0.2">
      <c r="A126" s="74" t="s">
        <v>52</v>
      </c>
      <c r="B126" s="65">
        <v>0.30515715593530668</v>
      </c>
      <c r="C126" s="66">
        <v>0.4720406681190995</v>
      </c>
      <c r="D126" s="66">
        <v>0.45558086560364464</v>
      </c>
      <c r="E126" s="66">
        <v>0.46253469010175763</v>
      </c>
      <c r="F126" s="66">
        <v>0.65323897659226993</v>
      </c>
      <c r="G126" s="66">
        <v>0.82041932543299911</v>
      </c>
      <c r="H126" s="66">
        <v>1.1482254697286012</v>
      </c>
      <c r="I126" s="66">
        <v>0.48010973936899864</v>
      </c>
      <c r="J126" s="66">
        <v>7.6457229371688111</v>
      </c>
      <c r="K126" s="66">
        <v>4.5124899274778407</v>
      </c>
      <c r="L126" s="66">
        <v>5.5134390075809785</v>
      </c>
      <c r="M126" s="66">
        <v>4.3622308117062394</v>
      </c>
      <c r="N126" s="66">
        <v>4.6709129511677281</v>
      </c>
      <c r="O126" s="67">
        <v>5.4</v>
      </c>
      <c r="P126" s="67">
        <v>4</v>
      </c>
      <c r="Q126" s="67">
        <v>6.5</v>
      </c>
      <c r="R126" s="67">
        <v>11.5</v>
      </c>
      <c r="S126" s="67">
        <v>5.9</v>
      </c>
      <c r="T126" s="67">
        <v>4</v>
      </c>
      <c r="U126" s="67">
        <v>6</v>
      </c>
      <c r="V126" s="67">
        <v>6.8</v>
      </c>
      <c r="W126" s="68">
        <v>16.5</v>
      </c>
      <c r="Y126" s="66"/>
      <c r="Z126" s="66"/>
      <c r="AA126" s="66"/>
      <c r="AB126" s="69"/>
    </row>
    <row r="127" spans="1:28" x14ac:dyDescent="0.2">
      <c r="A127" s="74" t="s">
        <v>53</v>
      </c>
      <c r="B127" s="78">
        <v>2.1666158071406776</v>
      </c>
      <c r="C127" s="79">
        <v>2.3602033405954974</v>
      </c>
      <c r="D127" s="79">
        <v>1.2148823082763858</v>
      </c>
      <c r="E127" s="79">
        <v>1.2950971322849214</v>
      </c>
      <c r="F127" s="79">
        <v>1.3609145345672293</v>
      </c>
      <c r="G127" s="79">
        <v>2.689152233363719</v>
      </c>
      <c r="H127" s="79">
        <v>1.6179540709812108</v>
      </c>
      <c r="I127" s="79">
        <v>2.9492455418381343</v>
      </c>
      <c r="J127" s="79">
        <v>1.2112036336109009</v>
      </c>
      <c r="K127" s="79">
        <v>0.32232070910556004</v>
      </c>
      <c r="L127" s="79">
        <v>0.48242591316333561</v>
      </c>
      <c r="M127" s="79">
        <v>5.521811154058532E-2</v>
      </c>
      <c r="N127" s="79">
        <v>0.15923566878980894</v>
      </c>
      <c r="O127" s="80">
        <v>1.2</v>
      </c>
      <c r="P127" s="80">
        <v>0.8</v>
      </c>
      <c r="Q127" s="80">
        <v>1.5</v>
      </c>
      <c r="R127" s="80">
        <v>1.8</v>
      </c>
      <c r="S127" s="80">
        <v>1.8</v>
      </c>
      <c r="T127" s="80">
        <v>3.8</v>
      </c>
      <c r="U127" s="80">
        <v>3.7</v>
      </c>
      <c r="V127" s="80">
        <v>1.1000000000000001</v>
      </c>
      <c r="W127" s="81">
        <v>1</v>
      </c>
      <c r="Y127" s="66"/>
      <c r="Z127" s="66"/>
      <c r="AA127" s="66"/>
      <c r="AB127" s="69"/>
    </row>
    <row r="128" spans="1:28" x14ac:dyDescent="0.2">
      <c r="A128" s="76"/>
    </row>
    <row r="129" spans="1:28" x14ac:dyDescent="0.2">
      <c r="A129" s="82" t="s">
        <v>55</v>
      </c>
      <c r="B129" s="440" t="s">
        <v>57</v>
      </c>
      <c r="C129" s="440"/>
      <c r="D129" s="440"/>
      <c r="E129" s="440"/>
      <c r="F129" s="440"/>
      <c r="G129" s="440"/>
      <c r="H129" s="440"/>
      <c r="I129" s="440"/>
      <c r="J129" s="440"/>
      <c r="K129" s="440"/>
      <c r="L129" s="440"/>
      <c r="M129" s="440"/>
      <c r="N129" s="440"/>
      <c r="O129" s="440"/>
      <c r="P129" s="440"/>
      <c r="Q129" s="440"/>
      <c r="R129" s="440"/>
      <c r="S129" s="440"/>
      <c r="T129" s="440"/>
      <c r="U129" s="440"/>
      <c r="Y129" s="2"/>
      <c r="Z129" s="2"/>
      <c r="AA129" s="2"/>
      <c r="AB129" s="2"/>
    </row>
    <row r="130" spans="1:28" x14ac:dyDescent="0.2">
      <c r="A130" s="76" t="s">
        <v>56</v>
      </c>
      <c r="B130" s="439" t="s">
        <v>59</v>
      </c>
      <c r="C130" s="439"/>
      <c r="D130" s="439"/>
      <c r="E130" s="439"/>
      <c r="F130" s="439"/>
      <c r="G130" s="439"/>
      <c r="H130" s="439"/>
      <c r="I130" s="439"/>
      <c r="J130" s="439"/>
      <c r="K130" s="439"/>
      <c r="L130" s="439"/>
      <c r="M130" s="439"/>
      <c r="N130" s="439"/>
      <c r="O130" s="439"/>
      <c r="P130" s="439"/>
      <c r="Q130" s="439"/>
      <c r="R130" s="439"/>
      <c r="S130" s="439"/>
      <c r="T130" s="439"/>
      <c r="U130" s="439"/>
      <c r="Y130" s="2"/>
      <c r="Z130" s="2"/>
      <c r="AA130" s="2"/>
      <c r="AB130" s="2"/>
    </row>
    <row r="131" spans="1:28" x14ac:dyDescent="0.2">
      <c r="A131" s="44" t="s">
        <v>58</v>
      </c>
      <c r="B131" s="423" t="s">
        <v>61</v>
      </c>
      <c r="C131" s="423"/>
      <c r="D131" s="423"/>
      <c r="E131" s="423"/>
      <c r="F131" s="423"/>
      <c r="G131" s="423"/>
      <c r="H131" s="423"/>
      <c r="I131" s="423"/>
      <c r="J131" s="423"/>
      <c r="K131" s="423"/>
      <c r="L131" s="423"/>
      <c r="M131" s="423"/>
      <c r="N131" s="423"/>
      <c r="O131" s="423"/>
      <c r="P131" s="423"/>
      <c r="Q131" s="423"/>
      <c r="R131" s="423"/>
      <c r="S131" s="423"/>
      <c r="T131" s="423"/>
      <c r="U131" s="423"/>
      <c r="Y131" s="2"/>
      <c r="Z131" s="2"/>
      <c r="AA131" s="2"/>
      <c r="AB131" s="2"/>
    </row>
    <row r="132" spans="1:28" x14ac:dyDescent="0.2">
      <c r="A132" s="83" t="s">
        <v>62</v>
      </c>
      <c r="Y132" s="2"/>
      <c r="Z132" s="2"/>
      <c r="AA132" s="2"/>
      <c r="AB132" s="2"/>
    </row>
  </sheetData>
  <mergeCells count="3">
    <mergeCell ref="B129:U129"/>
    <mergeCell ref="B130:U130"/>
    <mergeCell ref="B131:U13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31"/>
  <sheetViews>
    <sheetView workbookViewId="0"/>
  </sheetViews>
  <sheetFormatPr defaultRowHeight="12.75" x14ac:dyDescent="0.2"/>
  <cols>
    <col min="1" max="1" width="50.7109375" style="334" customWidth="1"/>
    <col min="2" max="20" width="9.28515625" style="334" customWidth="1"/>
    <col min="21" max="22" width="9.28515625" style="345" customWidth="1"/>
    <col min="23" max="23" width="10" style="334" customWidth="1"/>
    <col min="24" max="24" width="10.7109375" style="334" bestFit="1" customWidth="1"/>
    <col min="25" max="31" width="7.28515625" style="334" customWidth="1"/>
    <col min="32" max="34" width="8.28515625" style="334" customWidth="1"/>
    <col min="35" max="16384" width="9.140625" style="334"/>
  </cols>
  <sheetData>
    <row r="1" spans="1:155" ht="12.75" customHeight="1" x14ac:dyDescent="0.2">
      <c r="A1" s="332" t="s">
        <v>180</v>
      </c>
      <c r="B1" s="333" t="s">
        <v>181</v>
      </c>
      <c r="C1" s="332"/>
      <c r="D1" s="332"/>
      <c r="E1" s="332"/>
      <c r="F1" s="332"/>
      <c r="G1" s="332"/>
      <c r="H1" s="332"/>
      <c r="I1" s="332"/>
      <c r="J1" s="333"/>
      <c r="K1" s="333"/>
      <c r="L1" s="333"/>
      <c r="M1" s="333"/>
      <c r="N1" s="333"/>
      <c r="O1" s="333"/>
      <c r="P1" s="333"/>
      <c r="Q1" s="333"/>
      <c r="R1" s="333"/>
      <c r="S1" s="333"/>
      <c r="T1" s="333"/>
      <c r="U1" s="332"/>
      <c r="V1" s="332"/>
      <c r="W1" s="333"/>
      <c r="X1" s="333"/>
      <c r="Y1" s="333"/>
      <c r="Z1" s="333"/>
      <c r="AA1" s="333"/>
      <c r="AB1" s="333"/>
      <c r="AC1" s="333"/>
      <c r="AD1" s="333"/>
      <c r="AE1" s="333"/>
      <c r="AF1" s="333"/>
      <c r="AG1" s="333"/>
      <c r="AH1" s="333"/>
    </row>
    <row r="2" spans="1:155" ht="12.75" customHeight="1" x14ac:dyDescent="0.2">
      <c r="A2" s="332"/>
      <c r="B2" s="332"/>
      <c r="C2" s="332"/>
      <c r="D2" s="332"/>
      <c r="E2" s="332"/>
      <c r="F2" s="332"/>
      <c r="G2" s="332"/>
      <c r="H2" s="332"/>
      <c r="I2" s="332"/>
      <c r="J2" s="332"/>
      <c r="K2" s="333"/>
      <c r="L2" s="333" t="s">
        <v>182</v>
      </c>
      <c r="M2" s="333"/>
      <c r="N2" s="333" t="s">
        <v>182</v>
      </c>
      <c r="O2" s="333"/>
      <c r="P2" s="333"/>
      <c r="Q2" s="333"/>
      <c r="R2" s="333"/>
      <c r="S2" s="333"/>
      <c r="T2" s="335"/>
      <c r="U2" s="332"/>
      <c r="V2" s="336"/>
      <c r="W2" s="337"/>
      <c r="X2" s="337"/>
      <c r="Y2" s="333"/>
      <c r="Z2" s="333"/>
      <c r="AA2" s="332"/>
      <c r="AB2" s="333"/>
      <c r="AC2" s="333"/>
      <c r="AD2" s="333"/>
      <c r="AE2" s="333"/>
      <c r="AF2" s="333"/>
      <c r="AG2" s="333"/>
      <c r="AH2" s="333"/>
    </row>
    <row r="3" spans="1:155" s="343" customFormat="1" ht="12.75" customHeight="1" x14ac:dyDescent="0.2">
      <c r="A3" s="338"/>
      <c r="B3" s="339">
        <v>1995</v>
      </c>
      <c r="C3" s="340">
        <v>1996</v>
      </c>
      <c r="D3" s="340">
        <v>1997</v>
      </c>
      <c r="E3" s="340">
        <v>1998</v>
      </c>
      <c r="F3" s="340">
        <v>1999</v>
      </c>
      <c r="G3" s="340">
        <v>2000</v>
      </c>
      <c r="H3" s="340">
        <v>2001</v>
      </c>
      <c r="I3" s="340">
        <v>2002</v>
      </c>
      <c r="J3" s="340">
        <v>2003</v>
      </c>
      <c r="K3" s="340">
        <v>2004</v>
      </c>
      <c r="L3" s="340">
        <v>2005</v>
      </c>
      <c r="M3" s="340">
        <v>2006</v>
      </c>
      <c r="N3" s="340">
        <v>2007</v>
      </c>
      <c r="O3" s="340">
        <v>2008</v>
      </c>
      <c r="P3" s="340">
        <v>2009</v>
      </c>
      <c r="Q3" s="340">
        <v>2010</v>
      </c>
      <c r="R3" s="340">
        <v>2011</v>
      </c>
      <c r="S3" s="340">
        <v>2012</v>
      </c>
      <c r="T3" s="340">
        <v>2013</v>
      </c>
      <c r="U3" s="341">
        <v>2014</v>
      </c>
      <c r="V3" s="341">
        <v>2015</v>
      </c>
      <c r="W3" s="342" t="s">
        <v>173</v>
      </c>
    </row>
    <row r="4" spans="1:155" ht="12.75" customHeight="1" x14ac:dyDescent="0.2">
      <c r="A4" s="344"/>
      <c r="B4" s="437" t="s">
        <v>1</v>
      </c>
      <c r="C4" s="438"/>
      <c r="D4" s="438"/>
      <c r="E4" s="438"/>
      <c r="F4" s="438"/>
      <c r="G4" s="438"/>
      <c r="H4" s="438"/>
      <c r="I4" s="438"/>
      <c r="J4" s="438"/>
      <c r="K4" s="438"/>
      <c r="L4" s="438"/>
      <c r="M4" s="438"/>
      <c r="N4" s="438"/>
      <c r="O4" s="438"/>
      <c r="P4" s="438"/>
      <c r="Q4" s="438"/>
      <c r="R4" s="438"/>
      <c r="S4" s="438"/>
      <c r="T4" s="438"/>
      <c r="U4" s="438"/>
      <c r="W4" s="346"/>
      <c r="X4" s="330"/>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row>
    <row r="5" spans="1:155" ht="12.75" customHeight="1" x14ac:dyDescent="0.2">
      <c r="A5" s="347" t="s">
        <v>2</v>
      </c>
      <c r="B5" s="348">
        <v>257842</v>
      </c>
      <c r="C5" s="349">
        <v>250726</v>
      </c>
      <c r="D5" s="350">
        <v>250865</v>
      </c>
      <c r="E5" s="349">
        <v>242482</v>
      </c>
      <c r="F5" s="349">
        <v>234679</v>
      </c>
      <c r="G5" s="349">
        <v>233324</v>
      </c>
      <c r="H5" s="350">
        <v>236029</v>
      </c>
      <c r="I5" s="349">
        <v>251291</v>
      </c>
      <c r="J5" s="349">
        <v>270322</v>
      </c>
      <c r="K5" s="349">
        <v>273974</v>
      </c>
      <c r="L5" s="350">
        <v>266859</v>
      </c>
      <c r="M5" s="21">
        <v>267710</v>
      </c>
      <c r="N5" s="21">
        <v>272657</v>
      </c>
      <c r="O5" s="21">
        <v>263013</v>
      </c>
      <c r="P5" s="21">
        <v>232654</v>
      </c>
      <c r="Q5" s="21">
        <v>212942</v>
      </c>
      <c r="R5" s="21">
        <v>232521</v>
      </c>
      <c r="S5" s="21">
        <v>226887</v>
      </c>
      <c r="T5" s="21">
        <v>210564</v>
      </c>
      <c r="U5" s="21">
        <v>212326</v>
      </c>
      <c r="V5" s="21">
        <v>191451</v>
      </c>
      <c r="W5" s="386">
        <v>190850</v>
      </c>
      <c r="X5" s="194"/>
    </row>
    <row r="6" spans="1:155" ht="12.75" customHeight="1" x14ac:dyDescent="0.2">
      <c r="A6" s="351" t="s">
        <v>3</v>
      </c>
      <c r="B6" s="352">
        <v>157356</v>
      </c>
      <c r="C6" s="353">
        <v>147492</v>
      </c>
      <c r="D6" s="353">
        <v>144192</v>
      </c>
      <c r="E6" s="353">
        <v>140724</v>
      </c>
      <c r="F6" s="353">
        <v>137565</v>
      </c>
      <c r="G6" s="353">
        <v>136939</v>
      </c>
      <c r="H6" s="353">
        <v>139132</v>
      </c>
      <c r="I6" s="353">
        <v>149148</v>
      </c>
      <c r="J6" s="353">
        <v>156720</v>
      </c>
      <c r="K6" s="353">
        <v>165161</v>
      </c>
      <c r="L6" s="353">
        <v>165134</v>
      </c>
      <c r="M6" s="353">
        <v>168361</v>
      </c>
      <c r="N6" s="353">
        <v>173726</v>
      </c>
      <c r="O6" s="353">
        <v>167051</v>
      </c>
      <c r="P6" s="353">
        <v>151809</v>
      </c>
      <c r="Q6" s="353">
        <v>140287</v>
      </c>
      <c r="R6" s="353">
        <v>154871</v>
      </c>
      <c r="S6" s="353">
        <v>154198</v>
      </c>
      <c r="T6" s="354">
        <v>146334</v>
      </c>
      <c r="U6" s="354">
        <v>146840</v>
      </c>
      <c r="V6" s="354">
        <v>130079</v>
      </c>
      <c r="W6" s="387">
        <v>125390</v>
      </c>
    </row>
    <row r="7" spans="1:155" ht="12.75" customHeight="1" x14ac:dyDescent="0.2">
      <c r="A7" s="351"/>
      <c r="B7" s="355"/>
      <c r="C7" s="353"/>
      <c r="D7" s="353"/>
      <c r="E7" s="353"/>
      <c r="F7" s="353"/>
      <c r="G7" s="356"/>
      <c r="H7" s="354"/>
      <c r="I7" s="353"/>
      <c r="J7" s="353"/>
      <c r="K7" s="353"/>
      <c r="L7" s="353"/>
      <c r="M7" s="353"/>
      <c r="N7" s="353"/>
      <c r="O7" s="353"/>
      <c r="P7" s="353"/>
      <c r="Q7" s="353"/>
      <c r="R7" s="353"/>
      <c r="S7" s="353"/>
      <c r="T7" s="354"/>
      <c r="U7" s="354"/>
      <c r="V7" s="354"/>
      <c r="W7" s="387"/>
    </row>
    <row r="8" spans="1:155" ht="12.75" customHeight="1" x14ac:dyDescent="0.2">
      <c r="A8" s="357" t="s">
        <v>4</v>
      </c>
      <c r="B8" s="355">
        <v>109674</v>
      </c>
      <c r="C8" s="353">
        <v>97588</v>
      </c>
      <c r="D8" s="356">
        <v>91330</v>
      </c>
      <c r="E8" s="356">
        <v>86544</v>
      </c>
      <c r="F8" s="356">
        <v>80939</v>
      </c>
      <c r="G8" s="356">
        <v>77559</v>
      </c>
      <c r="H8" s="354">
        <v>76588</v>
      </c>
      <c r="I8" s="356">
        <v>80103</v>
      </c>
      <c r="J8" s="353">
        <v>80638</v>
      </c>
      <c r="K8" s="356">
        <v>80015</v>
      </c>
      <c r="L8" s="353">
        <v>75604</v>
      </c>
      <c r="M8" s="353">
        <v>75438</v>
      </c>
      <c r="N8" s="353">
        <v>73807</v>
      </c>
      <c r="O8" s="353">
        <v>72102</v>
      </c>
      <c r="P8" s="353">
        <v>68231</v>
      </c>
      <c r="Q8" s="353">
        <v>64815</v>
      </c>
      <c r="R8" s="353">
        <v>74020</v>
      </c>
      <c r="S8" s="353">
        <v>73448</v>
      </c>
      <c r="T8" s="354">
        <v>73439</v>
      </c>
      <c r="U8" s="354">
        <v>72083</v>
      </c>
      <c r="V8" s="354">
        <v>64792</v>
      </c>
      <c r="W8" s="387">
        <v>62077</v>
      </c>
    </row>
    <row r="9" spans="1:155" ht="12.75" customHeight="1" x14ac:dyDescent="0.2">
      <c r="A9" s="34" t="s">
        <v>5</v>
      </c>
      <c r="B9" s="355">
        <v>83474</v>
      </c>
      <c r="C9" s="356">
        <v>73068</v>
      </c>
      <c r="D9" s="356">
        <v>69447</v>
      </c>
      <c r="E9" s="356">
        <v>67076</v>
      </c>
      <c r="F9" s="356">
        <v>62931</v>
      </c>
      <c r="G9" s="356">
        <v>60381</v>
      </c>
      <c r="H9" s="354">
        <v>59932</v>
      </c>
      <c r="I9" s="356">
        <v>64314</v>
      </c>
      <c r="J9" s="353">
        <v>63989</v>
      </c>
      <c r="K9" s="353">
        <v>62337</v>
      </c>
      <c r="L9" s="353">
        <v>57571</v>
      </c>
      <c r="M9" s="353">
        <v>55179</v>
      </c>
      <c r="N9" s="353">
        <v>54130</v>
      </c>
      <c r="O9" s="353">
        <v>53633</v>
      </c>
      <c r="P9" s="353">
        <v>51588</v>
      </c>
      <c r="Q9" s="353">
        <v>51225</v>
      </c>
      <c r="R9" s="353">
        <v>57464</v>
      </c>
      <c r="S9" s="353">
        <v>58351</v>
      </c>
      <c r="T9" s="354">
        <v>60139</v>
      </c>
      <c r="U9" s="354">
        <v>58173</v>
      </c>
      <c r="V9" s="354">
        <v>52213</v>
      </c>
      <c r="W9" s="387">
        <v>49856</v>
      </c>
    </row>
    <row r="10" spans="1:155" ht="12.75" customHeight="1" x14ac:dyDescent="0.2">
      <c r="A10" s="358" t="s">
        <v>6</v>
      </c>
      <c r="B10" s="355">
        <v>5574</v>
      </c>
      <c r="C10" s="356">
        <v>5210</v>
      </c>
      <c r="D10" s="356">
        <v>5105</v>
      </c>
      <c r="E10" s="356">
        <v>5356</v>
      </c>
      <c r="F10" s="356">
        <v>5512</v>
      </c>
      <c r="G10" s="356">
        <v>5453</v>
      </c>
      <c r="H10" s="354">
        <v>5509</v>
      </c>
      <c r="I10" s="356">
        <v>5726</v>
      </c>
      <c r="J10" s="353">
        <v>5452</v>
      </c>
      <c r="K10" s="353">
        <v>5622</v>
      </c>
      <c r="L10" s="353">
        <v>5212</v>
      </c>
      <c r="M10" s="353">
        <v>4759</v>
      </c>
      <c r="N10" s="353">
        <v>4783</v>
      </c>
      <c r="O10" s="353">
        <v>4300</v>
      </c>
      <c r="P10" s="353">
        <v>4615</v>
      </c>
      <c r="Q10" s="353">
        <v>4433</v>
      </c>
      <c r="R10" s="353">
        <v>4916</v>
      </c>
      <c r="S10" s="353">
        <v>4882</v>
      </c>
      <c r="T10" s="354">
        <v>4555</v>
      </c>
      <c r="U10" s="354">
        <v>4100</v>
      </c>
      <c r="V10" s="354">
        <v>3399</v>
      </c>
      <c r="W10" s="387">
        <v>3575</v>
      </c>
    </row>
    <row r="11" spans="1:155" ht="12.75" customHeight="1" x14ac:dyDescent="0.2">
      <c r="A11" s="358" t="s">
        <v>7</v>
      </c>
      <c r="B11" s="355">
        <v>35471</v>
      </c>
      <c r="C11" s="356">
        <v>32015</v>
      </c>
      <c r="D11" s="356">
        <v>32705</v>
      </c>
      <c r="E11" s="356">
        <v>31181</v>
      </c>
      <c r="F11" s="356">
        <v>29583</v>
      </c>
      <c r="G11" s="356">
        <v>27899</v>
      </c>
      <c r="H11" s="354">
        <v>28083</v>
      </c>
      <c r="I11" s="356">
        <v>30880</v>
      </c>
      <c r="J11" s="353">
        <v>29669</v>
      </c>
      <c r="K11" s="353">
        <v>27584</v>
      </c>
      <c r="L11" s="353">
        <v>25309</v>
      </c>
      <c r="M11" s="353">
        <v>23525</v>
      </c>
      <c r="N11" s="353">
        <v>23630</v>
      </c>
      <c r="O11" s="353">
        <v>24436</v>
      </c>
      <c r="P11" s="353">
        <v>24115</v>
      </c>
      <c r="Q11" s="353">
        <v>24317</v>
      </c>
      <c r="R11" s="353">
        <v>27990</v>
      </c>
      <c r="S11" s="353">
        <v>28597</v>
      </c>
      <c r="T11" s="354">
        <v>30778</v>
      </c>
      <c r="U11" s="354">
        <v>30525</v>
      </c>
      <c r="V11" s="354">
        <v>28299</v>
      </c>
      <c r="W11" s="387">
        <v>27657</v>
      </c>
    </row>
    <row r="12" spans="1:155" ht="12.75" customHeight="1" x14ac:dyDescent="0.2">
      <c r="A12" s="358" t="s">
        <v>8</v>
      </c>
      <c r="B12" s="355">
        <v>39885</v>
      </c>
      <c r="C12" s="356">
        <v>33359</v>
      </c>
      <c r="D12" s="356">
        <v>29407</v>
      </c>
      <c r="E12" s="356">
        <v>28233</v>
      </c>
      <c r="F12" s="356">
        <v>25569</v>
      </c>
      <c r="G12" s="356">
        <v>24462</v>
      </c>
      <c r="H12" s="354">
        <v>23804</v>
      </c>
      <c r="I12" s="356">
        <v>25036</v>
      </c>
      <c r="J12" s="353">
        <v>25868</v>
      </c>
      <c r="K12" s="353">
        <v>26156</v>
      </c>
      <c r="L12" s="353">
        <v>24223</v>
      </c>
      <c r="M12" s="353">
        <v>23834</v>
      </c>
      <c r="N12" s="353">
        <v>22226</v>
      </c>
      <c r="O12" s="353">
        <v>21360</v>
      </c>
      <c r="P12" s="353">
        <v>19687</v>
      </c>
      <c r="Q12" s="353">
        <v>19744</v>
      </c>
      <c r="R12" s="353">
        <v>21459</v>
      </c>
      <c r="S12" s="353">
        <v>21780</v>
      </c>
      <c r="T12" s="354">
        <v>22018</v>
      </c>
      <c r="U12" s="354">
        <v>20441</v>
      </c>
      <c r="V12" s="354">
        <v>17863</v>
      </c>
      <c r="W12" s="387">
        <v>16237</v>
      </c>
    </row>
    <row r="13" spans="1:155" ht="12.75" customHeight="1" x14ac:dyDescent="0.2">
      <c r="A13" s="358" t="s">
        <v>9</v>
      </c>
      <c r="B13" s="355">
        <v>2544</v>
      </c>
      <c r="C13" s="356">
        <v>2484</v>
      </c>
      <c r="D13" s="356">
        <v>2230</v>
      </c>
      <c r="E13" s="356">
        <v>2306</v>
      </c>
      <c r="F13" s="356">
        <v>2267</v>
      </c>
      <c r="G13" s="356">
        <v>2567</v>
      </c>
      <c r="H13" s="354">
        <v>2536</v>
      </c>
      <c r="I13" s="356">
        <v>2672</v>
      </c>
      <c r="J13" s="353">
        <v>3000</v>
      </c>
      <c r="K13" s="353">
        <v>2975</v>
      </c>
      <c r="L13" s="353">
        <v>2827</v>
      </c>
      <c r="M13" s="353">
        <v>3061</v>
      </c>
      <c r="N13" s="353">
        <v>3491</v>
      </c>
      <c r="O13" s="353">
        <v>3537</v>
      </c>
      <c r="P13" s="353">
        <v>3171</v>
      </c>
      <c r="Q13" s="353">
        <v>2731</v>
      </c>
      <c r="R13" s="353">
        <v>3099</v>
      </c>
      <c r="S13" s="353">
        <v>3092</v>
      </c>
      <c r="T13" s="354">
        <v>2788</v>
      </c>
      <c r="U13" s="354">
        <v>3107</v>
      </c>
      <c r="V13" s="354">
        <v>2652</v>
      </c>
      <c r="W13" s="387">
        <v>2387</v>
      </c>
    </row>
    <row r="14" spans="1:155" ht="12.75" customHeight="1" x14ac:dyDescent="0.2">
      <c r="A14" s="359" t="s">
        <v>10</v>
      </c>
      <c r="B14" s="355">
        <v>2133</v>
      </c>
      <c r="C14" s="356">
        <v>2113</v>
      </c>
      <c r="D14" s="356">
        <v>2003</v>
      </c>
      <c r="E14" s="356">
        <v>2282</v>
      </c>
      <c r="F14" s="356">
        <v>2117</v>
      </c>
      <c r="G14" s="356">
        <v>2937</v>
      </c>
      <c r="H14" s="354">
        <v>2467</v>
      </c>
      <c r="I14" s="356">
        <v>2358</v>
      </c>
      <c r="J14" s="353">
        <v>2529</v>
      </c>
      <c r="K14" s="353">
        <v>2464</v>
      </c>
      <c r="L14" s="353">
        <v>2815</v>
      </c>
      <c r="M14" s="353">
        <v>4298</v>
      </c>
      <c r="N14" s="353">
        <v>4459</v>
      </c>
      <c r="O14" s="353">
        <v>4522</v>
      </c>
      <c r="P14" s="353">
        <v>4534</v>
      </c>
      <c r="Q14" s="353">
        <v>3330</v>
      </c>
      <c r="R14" s="353">
        <v>4434</v>
      </c>
      <c r="S14" s="353">
        <v>3182</v>
      </c>
      <c r="T14" s="354">
        <v>2356</v>
      </c>
      <c r="U14" s="354">
        <v>2639</v>
      </c>
      <c r="V14" s="354">
        <v>2317</v>
      </c>
      <c r="W14" s="387">
        <v>2265</v>
      </c>
    </row>
    <row r="15" spans="1:155" ht="12.75" customHeight="1" x14ac:dyDescent="0.2">
      <c r="A15" s="359" t="s">
        <v>11</v>
      </c>
      <c r="B15" s="355">
        <v>17187</v>
      </c>
      <c r="C15" s="356">
        <v>16301</v>
      </c>
      <c r="D15" s="356">
        <v>14456</v>
      </c>
      <c r="E15" s="356">
        <v>12025</v>
      </c>
      <c r="F15" s="356">
        <v>11208</v>
      </c>
      <c r="G15" s="356">
        <v>9200</v>
      </c>
      <c r="H15" s="354">
        <v>9092</v>
      </c>
      <c r="I15" s="356">
        <v>8203</v>
      </c>
      <c r="J15" s="353">
        <v>8406</v>
      </c>
      <c r="K15" s="353">
        <v>8919</v>
      </c>
      <c r="L15" s="353">
        <v>8755</v>
      </c>
      <c r="M15" s="353">
        <v>8942</v>
      </c>
      <c r="N15" s="353">
        <v>8306</v>
      </c>
      <c r="O15" s="353">
        <v>6907</v>
      </c>
      <c r="P15" s="353">
        <v>5616</v>
      </c>
      <c r="Q15" s="353">
        <v>4477</v>
      </c>
      <c r="R15" s="353">
        <v>5025</v>
      </c>
      <c r="S15" s="353">
        <v>4493</v>
      </c>
      <c r="T15" s="354">
        <v>3607</v>
      </c>
      <c r="U15" s="354">
        <v>3576</v>
      </c>
      <c r="V15" s="354">
        <v>3597</v>
      </c>
      <c r="W15" s="387">
        <v>3663</v>
      </c>
    </row>
    <row r="16" spans="1:155" ht="12.75" customHeight="1" x14ac:dyDescent="0.2">
      <c r="A16" s="359" t="s">
        <v>12</v>
      </c>
      <c r="B16" s="355">
        <v>6056</v>
      </c>
      <c r="C16" s="356">
        <v>5321</v>
      </c>
      <c r="D16" s="356">
        <v>4646</v>
      </c>
      <c r="E16" s="356">
        <v>4493</v>
      </c>
      <c r="F16" s="356">
        <v>4067</v>
      </c>
      <c r="G16" s="356">
        <v>4426</v>
      </c>
      <c r="H16" s="354">
        <v>4552</v>
      </c>
      <c r="I16" s="356">
        <v>4568</v>
      </c>
      <c r="J16" s="353">
        <v>5019</v>
      </c>
      <c r="K16" s="353">
        <v>5553</v>
      </c>
      <c r="L16" s="353">
        <v>5677</v>
      </c>
      <c r="M16" s="353">
        <v>5968</v>
      </c>
      <c r="N16" s="353">
        <v>5823</v>
      </c>
      <c r="O16" s="353">
        <v>5962</v>
      </c>
      <c r="P16" s="353">
        <v>5312</v>
      </c>
      <c r="Q16" s="353">
        <v>4723</v>
      </c>
      <c r="R16" s="353">
        <v>5705</v>
      </c>
      <c r="S16" s="353">
        <v>5811</v>
      </c>
      <c r="T16" s="354">
        <v>5809</v>
      </c>
      <c r="U16" s="354">
        <v>6102</v>
      </c>
      <c r="V16" s="354">
        <v>5157</v>
      </c>
      <c r="W16" s="387">
        <v>4492</v>
      </c>
    </row>
    <row r="17" spans="1:23" x14ac:dyDescent="0.2">
      <c r="A17" s="359" t="s">
        <v>13</v>
      </c>
      <c r="B17" s="355">
        <v>698</v>
      </c>
      <c r="C17" s="356">
        <v>648</v>
      </c>
      <c r="D17" s="356">
        <v>679</v>
      </c>
      <c r="E17" s="356">
        <v>551</v>
      </c>
      <c r="F17" s="356">
        <v>539</v>
      </c>
      <c r="G17" s="356">
        <v>548</v>
      </c>
      <c r="H17" s="354">
        <v>490</v>
      </c>
      <c r="I17" s="356">
        <v>548</v>
      </c>
      <c r="J17" s="353">
        <v>522</v>
      </c>
      <c r="K17" s="353">
        <v>566</v>
      </c>
      <c r="L17" s="353">
        <v>504</v>
      </c>
      <c r="M17" s="353">
        <v>469</v>
      </c>
      <c r="N17" s="353">
        <v>444</v>
      </c>
      <c r="O17" s="353">
        <v>397</v>
      </c>
      <c r="P17" s="353">
        <v>456</v>
      </c>
      <c r="Q17" s="353">
        <v>376</v>
      </c>
      <c r="R17" s="353">
        <v>444</v>
      </c>
      <c r="S17" s="353">
        <v>437</v>
      </c>
      <c r="T17" s="354">
        <v>452</v>
      </c>
      <c r="U17" s="354">
        <v>371</v>
      </c>
      <c r="V17" s="354">
        <v>378</v>
      </c>
      <c r="W17" s="387">
        <v>378</v>
      </c>
    </row>
    <row r="18" spans="1:23" x14ac:dyDescent="0.2">
      <c r="A18" s="359" t="s">
        <v>14</v>
      </c>
      <c r="B18" s="355">
        <v>126</v>
      </c>
      <c r="C18" s="356">
        <v>137</v>
      </c>
      <c r="D18" s="356">
        <v>99</v>
      </c>
      <c r="E18" s="356">
        <v>117</v>
      </c>
      <c r="F18" s="356">
        <v>77</v>
      </c>
      <c r="G18" s="356">
        <v>67</v>
      </c>
      <c r="H18" s="354">
        <v>55</v>
      </c>
      <c r="I18" s="356">
        <v>112</v>
      </c>
      <c r="J18" s="360">
        <v>173</v>
      </c>
      <c r="K18" s="360">
        <v>176</v>
      </c>
      <c r="L18" s="353">
        <v>282</v>
      </c>
      <c r="M18" s="353">
        <v>582</v>
      </c>
      <c r="N18" s="353">
        <v>645</v>
      </c>
      <c r="O18" s="353">
        <v>681</v>
      </c>
      <c r="P18" s="353">
        <v>725</v>
      </c>
      <c r="Q18" s="353">
        <v>684</v>
      </c>
      <c r="R18" s="353">
        <v>948</v>
      </c>
      <c r="S18" s="353">
        <v>1174</v>
      </c>
      <c r="T18" s="354">
        <v>1076</v>
      </c>
      <c r="U18" s="354">
        <v>1222</v>
      </c>
      <c r="V18" s="354">
        <v>1130</v>
      </c>
      <c r="W18" s="387">
        <v>1423</v>
      </c>
    </row>
    <row r="19" spans="1:23" x14ac:dyDescent="0.2">
      <c r="A19" s="359"/>
      <c r="B19" s="355"/>
      <c r="C19" s="356"/>
      <c r="D19" s="356"/>
      <c r="E19" s="356"/>
      <c r="F19" s="356"/>
      <c r="G19" s="356"/>
      <c r="H19" s="354"/>
      <c r="I19" s="356"/>
      <c r="J19" s="360"/>
      <c r="K19" s="360"/>
      <c r="L19" s="353"/>
      <c r="M19" s="353"/>
      <c r="N19" s="353"/>
      <c r="O19" s="353"/>
      <c r="P19" s="353"/>
      <c r="Q19" s="353"/>
      <c r="R19" s="353"/>
      <c r="S19" s="353"/>
      <c r="T19" s="354"/>
      <c r="U19" s="354"/>
      <c r="V19" s="354"/>
      <c r="W19" s="387"/>
    </row>
    <row r="20" spans="1:23" x14ac:dyDescent="0.2">
      <c r="A20" s="37" t="s">
        <v>15</v>
      </c>
      <c r="B20" s="355">
        <v>22407</v>
      </c>
      <c r="C20" s="353">
        <v>23916</v>
      </c>
      <c r="D20" s="356">
        <v>25084</v>
      </c>
      <c r="E20" s="356">
        <v>25135</v>
      </c>
      <c r="F20" s="356">
        <v>25103</v>
      </c>
      <c r="G20" s="356">
        <v>26265</v>
      </c>
      <c r="H20" s="354">
        <v>27367</v>
      </c>
      <c r="I20" s="356">
        <v>29545</v>
      </c>
      <c r="J20" s="360">
        <v>31255</v>
      </c>
      <c r="K20" s="360">
        <v>34545</v>
      </c>
      <c r="L20" s="353">
        <v>35714</v>
      </c>
      <c r="M20" s="353">
        <v>36924</v>
      </c>
      <c r="N20" s="353">
        <v>39834</v>
      </c>
      <c r="O20" s="353">
        <v>36797</v>
      </c>
      <c r="P20" s="353">
        <v>30604</v>
      </c>
      <c r="Q20" s="353">
        <v>26129</v>
      </c>
      <c r="R20" s="353">
        <v>27221</v>
      </c>
      <c r="S20" s="353">
        <v>26254</v>
      </c>
      <c r="T20" s="354">
        <v>22669</v>
      </c>
      <c r="U20" s="354">
        <v>23014</v>
      </c>
      <c r="V20" s="354">
        <v>20383</v>
      </c>
      <c r="W20" s="387">
        <v>20289</v>
      </c>
    </row>
    <row r="21" spans="1:23" x14ac:dyDescent="0.2">
      <c r="A21" s="34" t="s">
        <v>16</v>
      </c>
      <c r="B21" s="355">
        <v>8828</v>
      </c>
      <c r="C21" s="356">
        <v>8835</v>
      </c>
      <c r="D21" s="356">
        <v>9741</v>
      </c>
      <c r="E21" s="356">
        <v>10076</v>
      </c>
      <c r="F21" s="356">
        <v>9517</v>
      </c>
      <c r="G21" s="356">
        <v>9445</v>
      </c>
      <c r="H21" s="354">
        <v>9323</v>
      </c>
      <c r="I21" s="356">
        <v>9707</v>
      </c>
      <c r="J21" s="360">
        <v>9774</v>
      </c>
      <c r="K21" s="360">
        <v>10167</v>
      </c>
      <c r="L21" s="353">
        <v>10591</v>
      </c>
      <c r="M21" s="353">
        <v>11266</v>
      </c>
      <c r="N21" s="353">
        <v>12103</v>
      </c>
      <c r="O21" s="353">
        <v>12133</v>
      </c>
      <c r="P21" s="353">
        <v>9889</v>
      </c>
      <c r="Q21" s="353">
        <v>8743</v>
      </c>
      <c r="R21" s="353">
        <v>9010</v>
      </c>
      <c r="S21" s="353">
        <v>9112</v>
      </c>
      <c r="T21" s="354">
        <v>8578</v>
      </c>
      <c r="U21" s="354">
        <v>8876</v>
      </c>
      <c r="V21" s="354">
        <v>7763</v>
      </c>
      <c r="W21" s="387">
        <v>7592</v>
      </c>
    </row>
    <row r="22" spans="1:23" x14ac:dyDescent="0.2">
      <c r="A22" s="34" t="s">
        <v>17</v>
      </c>
      <c r="B22" s="355">
        <v>9217</v>
      </c>
      <c r="C22" s="356">
        <v>10794</v>
      </c>
      <c r="D22" s="356">
        <v>10473</v>
      </c>
      <c r="E22" s="356">
        <v>9991</v>
      </c>
      <c r="F22" s="356">
        <v>9832</v>
      </c>
      <c r="G22" s="356">
        <v>10159</v>
      </c>
      <c r="H22" s="354">
        <v>11219</v>
      </c>
      <c r="I22" s="356">
        <v>12327</v>
      </c>
      <c r="J22" s="360">
        <v>12932</v>
      </c>
      <c r="K22" s="360">
        <v>14713</v>
      </c>
      <c r="L22" s="353">
        <v>16169</v>
      </c>
      <c r="M22" s="353">
        <v>16818</v>
      </c>
      <c r="N22" s="353">
        <v>18243</v>
      </c>
      <c r="O22" s="353">
        <v>16208</v>
      </c>
      <c r="P22" s="353">
        <v>13632</v>
      </c>
      <c r="Q22" s="353">
        <v>11099</v>
      </c>
      <c r="R22" s="353">
        <v>11894</v>
      </c>
      <c r="S22" s="353">
        <v>11125</v>
      </c>
      <c r="T22" s="354">
        <v>8887</v>
      </c>
      <c r="U22" s="354">
        <v>8783</v>
      </c>
      <c r="V22" s="354">
        <v>7889</v>
      </c>
      <c r="W22" s="387">
        <v>7835</v>
      </c>
    </row>
    <row r="23" spans="1:23" x14ac:dyDescent="0.2">
      <c r="A23" s="38" t="s">
        <v>18</v>
      </c>
      <c r="B23" s="355">
        <v>7280</v>
      </c>
      <c r="C23" s="356">
        <v>8980</v>
      </c>
      <c r="D23" s="356">
        <v>8613</v>
      </c>
      <c r="E23" s="356">
        <v>8292</v>
      </c>
      <c r="F23" s="356">
        <v>7930</v>
      </c>
      <c r="G23" s="356">
        <v>8184</v>
      </c>
      <c r="H23" s="354">
        <v>8904</v>
      </c>
      <c r="I23" s="356">
        <v>9796</v>
      </c>
      <c r="J23" s="360">
        <v>10405</v>
      </c>
      <c r="K23" s="360">
        <v>12041</v>
      </c>
      <c r="L23" s="353">
        <v>13537</v>
      </c>
      <c r="M23" s="353">
        <v>14005</v>
      </c>
      <c r="N23" s="353">
        <v>15407</v>
      </c>
      <c r="O23" s="353">
        <v>13448</v>
      </c>
      <c r="P23" s="353">
        <v>11193</v>
      </c>
      <c r="Q23" s="353">
        <v>8785</v>
      </c>
      <c r="R23" s="353">
        <v>9182</v>
      </c>
      <c r="S23" s="353">
        <v>8491</v>
      </c>
      <c r="T23" s="354">
        <v>6474</v>
      </c>
      <c r="U23" s="354">
        <v>6146</v>
      </c>
      <c r="V23" s="354">
        <v>5694</v>
      </c>
      <c r="W23" s="387">
        <v>5319</v>
      </c>
    </row>
    <row r="24" spans="1:23" x14ac:dyDescent="0.2">
      <c r="A24" s="38" t="s">
        <v>19</v>
      </c>
      <c r="B24" s="355">
        <v>877</v>
      </c>
      <c r="C24" s="356">
        <v>931</v>
      </c>
      <c r="D24" s="356">
        <v>901</v>
      </c>
      <c r="E24" s="356">
        <v>896</v>
      </c>
      <c r="F24" s="356">
        <v>1013</v>
      </c>
      <c r="G24" s="356">
        <v>1129</v>
      </c>
      <c r="H24" s="354">
        <v>1341</v>
      </c>
      <c r="I24" s="356">
        <v>1529</v>
      </c>
      <c r="J24" s="360">
        <v>1498</v>
      </c>
      <c r="K24" s="360">
        <v>1485</v>
      </c>
      <c r="L24" s="353">
        <v>1535</v>
      </c>
      <c r="M24" s="353">
        <v>1631</v>
      </c>
      <c r="N24" s="353">
        <v>1661</v>
      </c>
      <c r="O24" s="353">
        <v>1693</v>
      </c>
      <c r="P24" s="353">
        <v>1549</v>
      </c>
      <c r="Q24" s="353">
        <v>1463</v>
      </c>
      <c r="R24" s="353">
        <v>1605</v>
      </c>
      <c r="S24" s="353">
        <v>1667</v>
      </c>
      <c r="T24" s="354">
        <v>1610</v>
      </c>
      <c r="U24" s="354">
        <v>1602</v>
      </c>
      <c r="V24" s="354">
        <v>1352</v>
      </c>
      <c r="W24" s="387">
        <v>1595</v>
      </c>
    </row>
    <row r="25" spans="1:23" x14ac:dyDescent="0.2">
      <c r="A25" s="38" t="s">
        <v>20</v>
      </c>
      <c r="B25" s="355">
        <v>111</v>
      </c>
      <c r="C25" s="356">
        <v>128</v>
      </c>
      <c r="D25" s="356">
        <v>151</v>
      </c>
      <c r="E25" s="356">
        <v>145</v>
      </c>
      <c r="F25" s="356">
        <v>171</v>
      </c>
      <c r="G25" s="356">
        <v>205</v>
      </c>
      <c r="H25" s="354">
        <v>227</v>
      </c>
      <c r="I25" s="356">
        <v>281</v>
      </c>
      <c r="J25" s="360">
        <v>312</v>
      </c>
      <c r="K25" s="360">
        <v>316</v>
      </c>
      <c r="L25" s="353">
        <v>258</v>
      </c>
      <c r="M25" s="353">
        <v>258</v>
      </c>
      <c r="N25" s="353">
        <v>280</v>
      </c>
      <c r="O25" s="353">
        <v>271</v>
      </c>
      <c r="P25" s="353">
        <v>193</v>
      </c>
      <c r="Q25" s="353">
        <v>182</v>
      </c>
      <c r="R25" s="353">
        <v>215</v>
      </c>
      <c r="S25" s="353">
        <v>189</v>
      </c>
      <c r="T25" s="354">
        <v>167</v>
      </c>
      <c r="U25" s="354">
        <v>191</v>
      </c>
      <c r="V25" s="354">
        <v>205</v>
      </c>
      <c r="W25" s="387">
        <v>164</v>
      </c>
    </row>
    <row r="26" spans="1:23" x14ac:dyDescent="0.2">
      <c r="A26" s="38" t="s">
        <v>21</v>
      </c>
      <c r="B26" s="355">
        <v>43</v>
      </c>
      <c r="C26" s="356">
        <v>26</v>
      </c>
      <c r="D26" s="356">
        <v>19</v>
      </c>
      <c r="E26" s="356">
        <v>6</v>
      </c>
      <c r="F26" s="356">
        <v>6</v>
      </c>
      <c r="G26" s="356">
        <v>15</v>
      </c>
      <c r="H26" s="354">
        <v>18</v>
      </c>
      <c r="I26" s="356">
        <v>31</v>
      </c>
      <c r="J26" s="360">
        <v>25</v>
      </c>
      <c r="K26" s="360">
        <v>23</v>
      </c>
      <c r="L26" s="353">
        <v>45</v>
      </c>
      <c r="M26" s="353">
        <v>42</v>
      </c>
      <c r="N26" s="353">
        <v>88</v>
      </c>
      <c r="O26" s="353">
        <v>102</v>
      </c>
      <c r="P26" s="353">
        <v>100</v>
      </c>
      <c r="Q26" s="353">
        <v>88</v>
      </c>
      <c r="R26" s="353">
        <v>95</v>
      </c>
      <c r="S26" s="353">
        <v>80</v>
      </c>
      <c r="T26" s="354">
        <v>64</v>
      </c>
      <c r="U26" s="354">
        <v>82</v>
      </c>
      <c r="V26" s="354">
        <v>43</v>
      </c>
      <c r="W26" s="387">
        <v>81</v>
      </c>
    </row>
    <row r="27" spans="1:23" x14ac:dyDescent="0.2">
      <c r="A27" s="38" t="s">
        <v>22</v>
      </c>
      <c r="B27" s="355">
        <v>164</v>
      </c>
      <c r="C27" s="356">
        <v>245</v>
      </c>
      <c r="D27" s="356">
        <v>151</v>
      </c>
      <c r="E27" s="356">
        <v>144</v>
      </c>
      <c r="F27" s="356">
        <v>126</v>
      </c>
      <c r="G27" s="356">
        <v>140</v>
      </c>
      <c r="H27" s="354">
        <v>129</v>
      </c>
      <c r="I27" s="356">
        <v>173</v>
      </c>
      <c r="J27" s="360">
        <v>138</v>
      </c>
      <c r="K27" s="360">
        <v>141</v>
      </c>
      <c r="L27" s="353">
        <v>153</v>
      </c>
      <c r="M27" s="353">
        <v>161</v>
      </c>
      <c r="N27" s="353">
        <v>145</v>
      </c>
      <c r="O27" s="353">
        <v>135</v>
      </c>
      <c r="P27" s="353">
        <v>115</v>
      </c>
      <c r="Q27" s="353">
        <v>113</v>
      </c>
      <c r="R27" s="353">
        <v>129</v>
      </c>
      <c r="S27" s="353">
        <v>83</v>
      </c>
      <c r="T27" s="354">
        <v>77</v>
      </c>
      <c r="U27" s="354">
        <v>97</v>
      </c>
      <c r="V27" s="354">
        <v>101</v>
      </c>
      <c r="W27" s="387">
        <v>127</v>
      </c>
    </row>
    <row r="28" spans="1:23" x14ac:dyDescent="0.2">
      <c r="A28" s="38" t="s">
        <v>23</v>
      </c>
      <c r="B28" s="355">
        <v>742</v>
      </c>
      <c r="C28" s="356">
        <v>484</v>
      </c>
      <c r="D28" s="356">
        <v>638</v>
      </c>
      <c r="E28" s="356">
        <v>508</v>
      </c>
      <c r="F28" s="356">
        <v>586</v>
      </c>
      <c r="G28" s="356">
        <v>486</v>
      </c>
      <c r="H28" s="354">
        <v>600</v>
      </c>
      <c r="I28" s="356">
        <v>517</v>
      </c>
      <c r="J28" s="360">
        <v>554</v>
      </c>
      <c r="K28" s="360">
        <v>707</v>
      </c>
      <c r="L28" s="353">
        <v>641</v>
      </c>
      <c r="M28" s="353">
        <v>721</v>
      </c>
      <c r="N28" s="353">
        <v>662</v>
      </c>
      <c r="O28" s="353">
        <v>559</v>
      </c>
      <c r="P28" s="353">
        <v>482</v>
      </c>
      <c r="Q28" s="353">
        <v>468</v>
      </c>
      <c r="R28" s="353">
        <v>668</v>
      </c>
      <c r="S28" s="353">
        <v>615</v>
      </c>
      <c r="T28" s="354">
        <v>495</v>
      </c>
      <c r="U28" s="354">
        <v>665</v>
      </c>
      <c r="V28" s="354">
        <v>494</v>
      </c>
      <c r="W28" s="387">
        <v>549</v>
      </c>
    </row>
    <row r="29" spans="1:23" x14ac:dyDescent="0.2">
      <c r="A29" s="34" t="s">
        <v>24</v>
      </c>
      <c r="B29" s="355">
        <v>1155</v>
      </c>
      <c r="C29" s="356">
        <v>1194</v>
      </c>
      <c r="D29" s="356">
        <v>1450</v>
      </c>
      <c r="E29" s="356">
        <v>1288</v>
      </c>
      <c r="F29" s="356">
        <v>1364</v>
      </c>
      <c r="G29" s="356">
        <v>1312</v>
      </c>
      <c r="H29" s="354">
        <v>1343</v>
      </c>
      <c r="I29" s="356">
        <v>1313</v>
      </c>
      <c r="J29" s="360">
        <v>1610</v>
      </c>
      <c r="K29" s="360">
        <v>1523</v>
      </c>
      <c r="L29" s="353">
        <v>1573</v>
      </c>
      <c r="M29" s="353">
        <v>1684</v>
      </c>
      <c r="N29" s="353">
        <v>1676</v>
      </c>
      <c r="O29" s="353">
        <v>1454</v>
      </c>
      <c r="P29" s="353">
        <v>1140</v>
      </c>
      <c r="Q29" s="353">
        <v>985</v>
      </c>
      <c r="R29" s="353">
        <v>933</v>
      </c>
      <c r="S29" s="353">
        <v>890</v>
      </c>
      <c r="T29" s="354">
        <v>841</v>
      </c>
      <c r="U29" s="354">
        <v>790</v>
      </c>
      <c r="V29" s="354">
        <v>706</v>
      </c>
      <c r="W29" s="387">
        <v>736</v>
      </c>
    </row>
    <row r="30" spans="1:23" x14ac:dyDescent="0.2">
      <c r="A30" s="34" t="s">
        <v>25</v>
      </c>
      <c r="B30" s="355">
        <v>3207</v>
      </c>
      <c r="C30" s="356">
        <v>3093</v>
      </c>
      <c r="D30" s="356">
        <v>3420</v>
      </c>
      <c r="E30" s="356">
        <v>3780</v>
      </c>
      <c r="F30" s="356">
        <v>4390</v>
      </c>
      <c r="G30" s="356">
        <v>5349</v>
      </c>
      <c r="H30" s="354">
        <v>5482</v>
      </c>
      <c r="I30" s="356">
        <v>6198</v>
      </c>
      <c r="J30" s="360">
        <v>6939</v>
      </c>
      <c r="K30" s="360">
        <v>8142</v>
      </c>
      <c r="L30" s="353">
        <v>7381</v>
      </c>
      <c r="M30" s="353">
        <v>7156</v>
      </c>
      <c r="N30" s="353">
        <v>7812</v>
      </c>
      <c r="O30" s="353">
        <v>7002</v>
      </c>
      <c r="P30" s="353">
        <v>5943</v>
      </c>
      <c r="Q30" s="353">
        <v>5302</v>
      </c>
      <c r="R30" s="353">
        <v>5384</v>
      </c>
      <c r="S30" s="353">
        <v>5127</v>
      </c>
      <c r="T30" s="354">
        <v>4363</v>
      </c>
      <c r="U30" s="354">
        <v>4565</v>
      </c>
      <c r="V30" s="354">
        <v>4025</v>
      </c>
      <c r="W30" s="387">
        <v>4126</v>
      </c>
    </row>
    <row r="31" spans="1:23" x14ac:dyDescent="0.2">
      <c r="A31" s="38" t="s">
        <v>26</v>
      </c>
      <c r="B31" s="355">
        <v>1015</v>
      </c>
      <c r="C31" s="356">
        <v>891</v>
      </c>
      <c r="D31" s="356">
        <v>1067</v>
      </c>
      <c r="E31" s="356">
        <v>1322</v>
      </c>
      <c r="F31" s="356">
        <v>1700</v>
      </c>
      <c r="G31" s="356">
        <v>2211</v>
      </c>
      <c r="H31" s="354">
        <v>2308</v>
      </c>
      <c r="I31" s="356">
        <v>2658</v>
      </c>
      <c r="J31" s="360">
        <v>2973</v>
      </c>
      <c r="K31" s="360">
        <v>3878</v>
      </c>
      <c r="L31" s="353">
        <v>3290</v>
      </c>
      <c r="M31" s="353">
        <v>3085</v>
      </c>
      <c r="N31" s="353">
        <v>3399</v>
      </c>
      <c r="O31" s="353">
        <v>2888</v>
      </c>
      <c r="P31" s="353">
        <v>2281</v>
      </c>
      <c r="Q31" s="353">
        <v>1831</v>
      </c>
      <c r="R31" s="353">
        <v>1613</v>
      </c>
      <c r="S31" s="353">
        <v>1374</v>
      </c>
      <c r="T31" s="354">
        <v>1123</v>
      </c>
      <c r="U31" s="354">
        <v>1334</v>
      </c>
      <c r="V31" s="354">
        <v>1190</v>
      </c>
      <c r="W31" s="387">
        <v>1326</v>
      </c>
    </row>
    <row r="32" spans="1:23" x14ac:dyDescent="0.2">
      <c r="A32" s="38" t="s">
        <v>27</v>
      </c>
      <c r="B32" s="355">
        <v>2192</v>
      </c>
      <c r="C32" s="356">
        <v>2202</v>
      </c>
      <c r="D32" s="356">
        <v>2353</v>
      </c>
      <c r="E32" s="356">
        <v>2458</v>
      </c>
      <c r="F32" s="356">
        <v>2690</v>
      </c>
      <c r="G32" s="356">
        <v>3138</v>
      </c>
      <c r="H32" s="354">
        <v>3174</v>
      </c>
      <c r="I32" s="356">
        <v>3540</v>
      </c>
      <c r="J32" s="360">
        <v>3966</v>
      </c>
      <c r="K32" s="360">
        <v>4264</v>
      </c>
      <c r="L32" s="353">
        <v>4091</v>
      </c>
      <c r="M32" s="353">
        <v>4071</v>
      </c>
      <c r="N32" s="353">
        <v>4413</v>
      </c>
      <c r="O32" s="353">
        <v>4114</v>
      </c>
      <c r="P32" s="353">
        <v>3662</v>
      </c>
      <c r="Q32" s="353">
        <v>3471</v>
      </c>
      <c r="R32" s="353">
        <v>3771</v>
      </c>
      <c r="S32" s="353">
        <v>3753</v>
      </c>
      <c r="T32" s="354">
        <v>3240</v>
      </c>
      <c r="U32" s="354">
        <v>3231</v>
      </c>
      <c r="V32" s="354">
        <v>2835</v>
      </c>
      <c r="W32" s="387">
        <v>2800</v>
      </c>
    </row>
    <row r="33" spans="1:23" x14ac:dyDescent="0.2">
      <c r="A33" s="37"/>
      <c r="B33" s="355"/>
      <c r="C33" s="360"/>
      <c r="D33" s="356"/>
      <c r="E33" s="356"/>
      <c r="F33" s="356"/>
      <c r="G33" s="356"/>
      <c r="H33" s="354"/>
      <c r="I33" s="356"/>
      <c r="J33" s="360"/>
      <c r="K33" s="360"/>
      <c r="L33" s="353"/>
      <c r="M33" s="353"/>
      <c r="N33" s="353"/>
      <c r="O33" s="353"/>
      <c r="P33" s="353"/>
      <c r="Q33" s="353"/>
      <c r="R33" s="353"/>
      <c r="S33" s="353"/>
      <c r="T33" s="354"/>
      <c r="U33" s="354"/>
      <c r="V33" s="354"/>
      <c r="W33" s="387"/>
    </row>
    <row r="34" spans="1:23" x14ac:dyDescent="0.2">
      <c r="A34" s="37" t="s">
        <v>28</v>
      </c>
      <c r="B34" s="355">
        <v>23764</v>
      </c>
      <c r="C34" s="353">
        <v>24426</v>
      </c>
      <c r="D34" s="356">
        <v>26116</v>
      </c>
      <c r="E34" s="356">
        <v>26597</v>
      </c>
      <c r="F34" s="356">
        <v>27806</v>
      </c>
      <c r="G34" s="356">
        <v>28685</v>
      </c>
      <c r="H34" s="354">
        <v>30530</v>
      </c>
      <c r="I34" s="356">
        <v>33949</v>
      </c>
      <c r="J34" s="360">
        <v>38077</v>
      </c>
      <c r="K34" s="360">
        <v>43090</v>
      </c>
      <c r="L34" s="353">
        <v>46472</v>
      </c>
      <c r="M34" s="353">
        <v>48943</v>
      </c>
      <c r="N34" s="353">
        <v>52674</v>
      </c>
      <c r="O34" s="353">
        <v>51104</v>
      </c>
      <c r="P34" s="353">
        <v>46226</v>
      </c>
      <c r="Q34" s="353">
        <v>42262</v>
      </c>
      <c r="R34" s="353">
        <v>45866</v>
      </c>
      <c r="S34" s="353">
        <v>46829</v>
      </c>
      <c r="T34" s="354">
        <v>43772</v>
      </c>
      <c r="U34" s="354">
        <v>44825</v>
      </c>
      <c r="V34" s="354">
        <v>39027</v>
      </c>
      <c r="W34" s="387">
        <v>37012</v>
      </c>
    </row>
    <row r="35" spans="1:23" x14ac:dyDescent="0.2">
      <c r="A35" s="34" t="s">
        <v>29</v>
      </c>
      <c r="B35" s="355">
        <v>13167</v>
      </c>
      <c r="C35" s="356">
        <v>13688</v>
      </c>
      <c r="D35" s="356">
        <v>15053</v>
      </c>
      <c r="E35" s="356">
        <v>15450</v>
      </c>
      <c r="F35" s="356">
        <v>16006</v>
      </c>
      <c r="G35" s="356">
        <v>16327</v>
      </c>
      <c r="H35" s="354">
        <v>17435</v>
      </c>
      <c r="I35" s="356">
        <v>19213</v>
      </c>
      <c r="J35" s="360">
        <v>21935</v>
      </c>
      <c r="K35" s="360">
        <v>24172</v>
      </c>
      <c r="L35" s="353">
        <v>27245</v>
      </c>
      <c r="M35" s="353">
        <v>30268</v>
      </c>
      <c r="N35" s="353">
        <v>33403</v>
      </c>
      <c r="O35" s="353">
        <v>32904</v>
      </c>
      <c r="P35" s="353">
        <v>29876</v>
      </c>
      <c r="Q35" s="353">
        <v>27042</v>
      </c>
      <c r="R35" s="353">
        <v>29516</v>
      </c>
      <c r="S35" s="353">
        <v>30061</v>
      </c>
      <c r="T35" s="354">
        <v>27552</v>
      </c>
      <c r="U35" s="354">
        <v>28881</v>
      </c>
      <c r="V35" s="354">
        <v>25222</v>
      </c>
      <c r="W35" s="387">
        <v>23620</v>
      </c>
    </row>
    <row r="36" spans="1:23" x14ac:dyDescent="0.2">
      <c r="A36" s="34" t="s">
        <v>30</v>
      </c>
      <c r="B36" s="355">
        <v>3845</v>
      </c>
      <c r="C36" s="356">
        <v>4111</v>
      </c>
      <c r="D36" s="356">
        <v>4295</v>
      </c>
      <c r="E36" s="356">
        <v>4678</v>
      </c>
      <c r="F36" s="356">
        <v>5018</v>
      </c>
      <c r="G36" s="356">
        <v>5568</v>
      </c>
      <c r="H36" s="354">
        <v>6256</v>
      </c>
      <c r="I36" s="356">
        <v>7364</v>
      </c>
      <c r="J36" s="360">
        <v>8890</v>
      </c>
      <c r="K36" s="360">
        <v>10967</v>
      </c>
      <c r="L36" s="353">
        <v>11266</v>
      </c>
      <c r="M36" s="353">
        <v>11311</v>
      </c>
      <c r="N36" s="353">
        <v>12117</v>
      </c>
      <c r="O36" s="353">
        <v>11612</v>
      </c>
      <c r="P36" s="353">
        <v>10237</v>
      </c>
      <c r="Q36" s="353">
        <v>9234</v>
      </c>
      <c r="R36" s="353">
        <v>10115</v>
      </c>
      <c r="S36" s="353">
        <v>10634</v>
      </c>
      <c r="T36" s="354">
        <v>10122</v>
      </c>
      <c r="U36" s="354">
        <v>10265</v>
      </c>
      <c r="V36" s="354">
        <v>8749</v>
      </c>
      <c r="W36" s="387">
        <v>8173</v>
      </c>
    </row>
    <row r="37" spans="1:23" x14ac:dyDescent="0.2">
      <c r="A37" s="38" t="s">
        <v>31</v>
      </c>
      <c r="B37" s="355">
        <v>3845</v>
      </c>
      <c r="C37" s="356">
        <v>4111</v>
      </c>
      <c r="D37" s="356">
        <v>4295</v>
      </c>
      <c r="E37" s="356">
        <v>4678</v>
      </c>
      <c r="F37" s="356">
        <v>5018</v>
      </c>
      <c r="G37" s="356">
        <v>5568</v>
      </c>
      <c r="H37" s="354">
        <v>6020</v>
      </c>
      <c r="I37" s="356">
        <v>6965</v>
      </c>
      <c r="J37" s="360">
        <v>8302</v>
      </c>
      <c r="K37" s="360">
        <v>10304</v>
      </c>
      <c r="L37" s="353">
        <v>10478</v>
      </c>
      <c r="M37" s="353">
        <v>10455</v>
      </c>
      <c r="N37" s="353">
        <v>11176</v>
      </c>
      <c r="O37" s="353">
        <v>10738</v>
      </c>
      <c r="P37" s="353">
        <v>9489</v>
      </c>
      <c r="Q37" s="353">
        <v>8526</v>
      </c>
      <c r="R37" s="353">
        <v>9385</v>
      </c>
      <c r="S37" s="353">
        <v>9809</v>
      </c>
      <c r="T37" s="354">
        <v>9341</v>
      </c>
      <c r="U37" s="354">
        <v>9260</v>
      </c>
      <c r="V37" s="354">
        <v>7803</v>
      </c>
      <c r="W37" s="387">
        <v>7371</v>
      </c>
    </row>
    <row r="38" spans="1:23" x14ac:dyDescent="0.2">
      <c r="A38" s="38" t="s">
        <v>32</v>
      </c>
      <c r="B38" s="361">
        <v>0</v>
      </c>
      <c r="C38" s="362">
        <v>0</v>
      </c>
      <c r="D38" s="362">
        <v>0</v>
      </c>
      <c r="E38" s="362">
        <v>0</v>
      </c>
      <c r="F38" s="362">
        <v>0</v>
      </c>
      <c r="G38" s="362">
        <v>0</v>
      </c>
      <c r="H38" s="354">
        <v>236</v>
      </c>
      <c r="I38" s="356">
        <v>399</v>
      </c>
      <c r="J38" s="360">
        <v>588</v>
      </c>
      <c r="K38" s="360">
        <v>663</v>
      </c>
      <c r="L38" s="353">
        <v>788</v>
      </c>
      <c r="M38" s="353">
        <v>856</v>
      </c>
      <c r="N38" s="353">
        <v>941</v>
      </c>
      <c r="O38" s="353">
        <v>874</v>
      </c>
      <c r="P38" s="353">
        <v>748</v>
      </c>
      <c r="Q38" s="353">
        <v>708</v>
      </c>
      <c r="R38" s="353">
        <v>730</v>
      </c>
      <c r="S38" s="353">
        <v>825</v>
      </c>
      <c r="T38" s="354">
        <v>781</v>
      </c>
      <c r="U38" s="354">
        <v>1005</v>
      </c>
      <c r="V38" s="354">
        <v>946</v>
      </c>
      <c r="W38" s="387">
        <v>802</v>
      </c>
    </row>
    <row r="39" spans="1:23" x14ac:dyDescent="0.2">
      <c r="A39" s="34" t="s">
        <v>33</v>
      </c>
      <c r="B39" s="355">
        <v>3644</v>
      </c>
      <c r="C39" s="356">
        <v>3640</v>
      </c>
      <c r="D39" s="356">
        <v>3689</v>
      </c>
      <c r="E39" s="356">
        <v>3445</v>
      </c>
      <c r="F39" s="356">
        <v>3617</v>
      </c>
      <c r="G39" s="356">
        <v>3499</v>
      </c>
      <c r="H39" s="354">
        <v>3595</v>
      </c>
      <c r="I39" s="356">
        <v>3554</v>
      </c>
      <c r="J39" s="360">
        <v>3438</v>
      </c>
      <c r="K39" s="360">
        <v>3853</v>
      </c>
      <c r="L39" s="353">
        <v>4033</v>
      </c>
      <c r="M39" s="353">
        <v>3912</v>
      </c>
      <c r="N39" s="353">
        <v>3733</v>
      </c>
      <c r="O39" s="353">
        <v>3379</v>
      </c>
      <c r="P39" s="353">
        <v>3102</v>
      </c>
      <c r="Q39" s="353">
        <v>2993</v>
      </c>
      <c r="R39" s="353">
        <v>3133</v>
      </c>
      <c r="S39" s="353">
        <v>3187</v>
      </c>
      <c r="T39" s="354">
        <v>3410</v>
      </c>
      <c r="U39" s="354">
        <v>3151</v>
      </c>
      <c r="V39" s="354">
        <v>2894</v>
      </c>
      <c r="W39" s="387">
        <v>2963</v>
      </c>
    </row>
    <row r="40" spans="1:23" x14ac:dyDescent="0.2">
      <c r="A40" s="38" t="s">
        <v>34</v>
      </c>
      <c r="B40" s="355">
        <v>675</v>
      </c>
      <c r="C40" s="356">
        <v>705</v>
      </c>
      <c r="D40" s="356">
        <v>767</v>
      </c>
      <c r="E40" s="356">
        <v>721</v>
      </c>
      <c r="F40" s="356">
        <v>844</v>
      </c>
      <c r="G40" s="356">
        <v>793</v>
      </c>
      <c r="H40" s="354">
        <v>826</v>
      </c>
      <c r="I40" s="356">
        <v>877</v>
      </c>
      <c r="J40" s="360">
        <v>810</v>
      </c>
      <c r="K40" s="360">
        <v>839</v>
      </c>
      <c r="L40" s="353">
        <v>910</v>
      </c>
      <c r="M40" s="353">
        <v>891</v>
      </c>
      <c r="N40" s="353">
        <v>896</v>
      </c>
      <c r="O40" s="353">
        <v>805</v>
      </c>
      <c r="P40" s="353">
        <v>758</v>
      </c>
      <c r="Q40" s="353">
        <v>756</v>
      </c>
      <c r="R40" s="353">
        <v>655</v>
      </c>
      <c r="S40" s="353">
        <v>586</v>
      </c>
      <c r="T40" s="354">
        <v>639</v>
      </c>
      <c r="U40" s="354">
        <v>582</v>
      </c>
      <c r="V40" s="354">
        <v>517</v>
      </c>
      <c r="W40" s="387">
        <v>634</v>
      </c>
    </row>
    <row r="41" spans="1:23" x14ac:dyDescent="0.2">
      <c r="A41" s="38" t="s">
        <v>35</v>
      </c>
      <c r="B41" s="355">
        <v>1117</v>
      </c>
      <c r="C41" s="356">
        <v>1048</v>
      </c>
      <c r="D41" s="356">
        <v>979</v>
      </c>
      <c r="E41" s="356">
        <v>904</v>
      </c>
      <c r="F41" s="356">
        <v>975</v>
      </c>
      <c r="G41" s="356">
        <v>921</v>
      </c>
      <c r="H41" s="354">
        <v>935</v>
      </c>
      <c r="I41" s="356">
        <v>939</v>
      </c>
      <c r="J41" s="360">
        <v>866</v>
      </c>
      <c r="K41" s="360">
        <v>1064</v>
      </c>
      <c r="L41" s="353">
        <v>1010</v>
      </c>
      <c r="M41" s="353">
        <v>942</v>
      </c>
      <c r="N41" s="353">
        <v>849</v>
      </c>
      <c r="O41" s="353">
        <v>761</v>
      </c>
      <c r="P41" s="353">
        <v>668</v>
      </c>
      <c r="Q41" s="353">
        <v>611</v>
      </c>
      <c r="R41" s="353">
        <v>647</v>
      </c>
      <c r="S41" s="353">
        <v>556</v>
      </c>
      <c r="T41" s="354">
        <v>650</v>
      </c>
      <c r="U41" s="354">
        <v>551</v>
      </c>
      <c r="V41" s="354">
        <v>500</v>
      </c>
      <c r="W41" s="387">
        <v>558</v>
      </c>
    </row>
    <row r="42" spans="1:23" x14ac:dyDescent="0.2">
      <c r="A42" s="38" t="s">
        <v>36</v>
      </c>
      <c r="B42" s="355">
        <v>514</v>
      </c>
      <c r="C42" s="356">
        <v>498</v>
      </c>
      <c r="D42" s="356">
        <v>582</v>
      </c>
      <c r="E42" s="356">
        <v>526</v>
      </c>
      <c r="F42" s="356">
        <v>542</v>
      </c>
      <c r="G42" s="356">
        <v>576</v>
      </c>
      <c r="H42" s="354">
        <v>602</v>
      </c>
      <c r="I42" s="356">
        <v>575</v>
      </c>
      <c r="J42" s="360">
        <v>594</v>
      </c>
      <c r="K42" s="360">
        <v>658</v>
      </c>
      <c r="L42" s="353">
        <v>684</v>
      </c>
      <c r="M42" s="353">
        <v>742</v>
      </c>
      <c r="N42" s="353">
        <v>663</v>
      </c>
      <c r="O42" s="353">
        <v>611</v>
      </c>
      <c r="P42" s="353">
        <v>562</v>
      </c>
      <c r="Q42" s="353">
        <v>455</v>
      </c>
      <c r="R42" s="353">
        <v>565</v>
      </c>
      <c r="S42" s="353">
        <v>569</v>
      </c>
      <c r="T42" s="354">
        <v>492</v>
      </c>
      <c r="U42" s="354">
        <v>468</v>
      </c>
      <c r="V42" s="354">
        <v>490</v>
      </c>
      <c r="W42" s="387">
        <v>444</v>
      </c>
    </row>
    <row r="43" spans="1:23" x14ac:dyDescent="0.2">
      <c r="A43" s="38" t="s">
        <v>37</v>
      </c>
      <c r="B43" s="355">
        <v>8</v>
      </c>
      <c r="C43" s="356">
        <v>7</v>
      </c>
      <c r="D43" s="356">
        <v>9</v>
      </c>
      <c r="E43" s="356">
        <v>5</v>
      </c>
      <c r="F43" s="356">
        <v>3</v>
      </c>
      <c r="G43" s="356">
        <v>5</v>
      </c>
      <c r="H43" s="354">
        <v>2</v>
      </c>
      <c r="I43" s="356">
        <v>12</v>
      </c>
      <c r="J43" s="360">
        <v>9</v>
      </c>
      <c r="K43" s="360">
        <v>16</v>
      </c>
      <c r="L43" s="353">
        <v>17</v>
      </c>
      <c r="M43" s="353">
        <v>25</v>
      </c>
      <c r="N43" s="353">
        <v>34</v>
      </c>
      <c r="O43" s="353">
        <v>44</v>
      </c>
      <c r="P43" s="353">
        <v>25</v>
      </c>
      <c r="Q43" s="353">
        <v>35</v>
      </c>
      <c r="R43" s="353">
        <v>52</v>
      </c>
      <c r="S43" s="353">
        <v>67</v>
      </c>
      <c r="T43" s="354">
        <v>71</v>
      </c>
      <c r="U43" s="354">
        <v>70</v>
      </c>
      <c r="V43" s="354">
        <v>155</v>
      </c>
      <c r="W43" s="387">
        <v>98</v>
      </c>
    </row>
    <row r="44" spans="1:23" x14ac:dyDescent="0.2">
      <c r="A44" s="38" t="s">
        <v>38</v>
      </c>
      <c r="B44" s="355">
        <v>1330</v>
      </c>
      <c r="C44" s="356">
        <v>1382</v>
      </c>
      <c r="D44" s="356">
        <v>1352</v>
      </c>
      <c r="E44" s="356">
        <v>1289</v>
      </c>
      <c r="F44" s="356">
        <v>1253</v>
      </c>
      <c r="G44" s="356">
        <v>1204</v>
      </c>
      <c r="H44" s="354">
        <v>1230</v>
      </c>
      <c r="I44" s="356">
        <v>1151</v>
      </c>
      <c r="J44" s="360">
        <v>1159</v>
      </c>
      <c r="K44" s="360">
        <v>1276</v>
      </c>
      <c r="L44" s="353">
        <v>1412</v>
      </c>
      <c r="M44" s="353">
        <v>1312</v>
      </c>
      <c r="N44" s="353">
        <v>1291</v>
      </c>
      <c r="O44" s="353">
        <v>1158</v>
      </c>
      <c r="P44" s="353">
        <v>1089</v>
      </c>
      <c r="Q44" s="353">
        <v>1136</v>
      </c>
      <c r="R44" s="353">
        <v>1214</v>
      </c>
      <c r="S44" s="353">
        <v>1409</v>
      </c>
      <c r="T44" s="354">
        <v>1558</v>
      </c>
      <c r="U44" s="354">
        <v>1480</v>
      </c>
      <c r="V44" s="354">
        <v>1232</v>
      </c>
      <c r="W44" s="387">
        <v>1229</v>
      </c>
    </row>
    <row r="45" spans="1:23" ht="14.25" x14ac:dyDescent="0.2">
      <c r="A45" s="34" t="s">
        <v>170</v>
      </c>
      <c r="B45" s="355">
        <v>2566</v>
      </c>
      <c r="C45" s="356">
        <v>2450</v>
      </c>
      <c r="D45" s="356">
        <v>2547</v>
      </c>
      <c r="E45" s="356">
        <v>2551</v>
      </c>
      <c r="F45" s="356">
        <v>2676</v>
      </c>
      <c r="G45" s="356">
        <v>2868</v>
      </c>
      <c r="H45" s="354">
        <v>2809</v>
      </c>
      <c r="I45" s="356">
        <v>3333</v>
      </c>
      <c r="J45" s="360">
        <v>3291</v>
      </c>
      <c r="K45" s="360">
        <v>3430</v>
      </c>
      <c r="L45" s="353">
        <v>3308</v>
      </c>
      <c r="M45" s="353">
        <v>2810</v>
      </c>
      <c r="N45" s="353">
        <v>2669</v>
      </c>
      <c r="O45" s="353">
        <v>2472</v>
      </c>
      <c r="P45" s="353">
        <v>2276</v>
      </c>
      <c r="Q45" s="353">
        <v>2245</v>
      </c>
      <c r="R45" s="353">
        <v>2293</v>
      </c>
      <c r="S45" s="353">
        <v>2068</v>
      </c>
      <c r="T45" s="354">
        <v>1884</v>
      </c>
      <c r="U45" s="354">
        <v>1724</v>
      </c>
      <c r="V45" s="354">
        <v>1463</v>
      </c>
      <c r="W45" s="387">
        <v>1521</v>
      </c>
    </row>
    <row r="46" spans="1:23" x14ac:dyDescent="0.2">
      <c r="A46" s="34" t="s">
        <v>40</v>
      </c>
      <c r="B46" s="355">
        <v>542</v>
      </c>
      <c r="C46" s="356">
        <v>537</v>
      </c>
      <c r="D46" s="356">
        <v>532</v>
      </c>
      <c r="E46" s="356">
        <v>473</v>
      </c>
      <c r="F46" s="356">
        <v>489</v>
      </c>
      <c r="G46" s="356">
        <v>423</v>
      </c>
      <c r="H46" s="354">
        <v>435</v>
      </c>
      <c r="I46" s="354">
        <v>485</v>
      </c>
      <c r="J46" s="360">
        <v>523</v>
      </c>
      <c r="K46" s="360">
        <v>668</v>
      </c>
      <c r="L46" s="353">
        <v>620</v>
      </c>
      <c r="M46" s="353">
        <v>642</v>
      </c>
      <c r="N46" s="353">
        <v>752</v>
      </c>
      <c r="O46" s="353">
        <v>737</v>
      </c>
      <c r="P46" s="353">
        <v>735</v>
      </c>
      <c r="Q46" s="353">
        <v>748</v>
      </c>
      <c r="R46" s="353">
        <v>809</v>
      </c>
      <c r="S46" s="353">
        <v>879</v>
      </c>
      <c r="T46" s="354">
        <v>804</v>
      </c>
      <c r="U46" s="354">
        <v>804</v>
      </c>
      <c r="V46" s="354">
        <v>699</v>
      </c>
      <c r="W46" s="387">
        <v>735</v>
      </c>
    </row>
    <row r="47" spans="1:23" x14ac:dyDescent="0.2">
      <c r="B47" s="355"/>
      <c r="C47" s="360"/>
      <c r="D47" s="360"/>
      <c r="E47" s="356"/>
      <c r="F47" s="356"/>
      <c r="G47" s="356"/>
      <c r="H47" s="354"/>
      <c r="I47" s="356"/>
      <c r="J47" s="360"/>
      <c r="K47" s="360"/>
      <c r="L47" s="353"/>
      <c r="M47" s="353"/>
      <c r="N47" s="353"/>
      <c r="O47" s="353"/>
      <c r="P47" s="353"/>
      <c r="Q47" s="353"/>
      <c r="R47" s="353"/>
      <c r="S47" s="353"/>
      <c r="T47" s="354"/>
      <c r="U47" s="354"/>
      <c r="V47" s="354"/>
      <c r="W47" s="387"/>
    </row>
    <row r="48" spans="1:23" x14ac:dyDescent="0.2">
      <c r="A48" s="357" t="s">
        <v>41</v>
      </c>
      <c r="B48" s="355">
        <v>1511</v>
      </c>
      <c r="C48" s="353">
        <v>1562</v>
      </c>
      <c r="D48" s="356">
        <v>1662</v>
      </c>
      <c r="E48" s="356">
        <v>2448</v>
      </c>
      <c r="F48" s="356">
        <v>3717</v>
      </c>
      <c r="G48" s="356">
        <v>4430</v>
      </c>
      <c r="H48" s="354">
        <v>4647</v>
      </c>
      <c r="I48" s="356">
        <v>5551</v>
      </c>
      <c r="J48" s="360">
        <v>6750</v>
      </c>
      <c r="K48" s="356">
        <v>7511</v>
      </c>
      <c r="L48" s="353">
        <v>7344</v>
      </c>
      <c r="M48" s="353">
        <v>7056</v>
      </c>
      <c r="N48" s="353">
        <v>7411</v>
      </c>
      <c r="O48" s="353">
        <v>7048</v>
      </c>
      <c r="P48" s="353">
        <v>6748</v>
      </c>
      <c r="Q48" s="353">
        <v>7081</v>
      </c>
      <c r="R48" s="353">
        <v>7764</v>
      </c>
      <c r="S48" s="353">
        <v>7667</v>
      </c>
      <c r="T48" s="354">
        <v>6454</v>
      </c>
      <c r="U48" s="354">
        <v>6918</v>
      </c>
      <c r="V48" s="354">
        <v>5877</v>
      </c>
      <c r="W48" s="387">
        <v>6012</v>
      </c>
    </row>
    <row r="49" spans="1:23" x14ac:dyDescent="0.2">
      <c r="A49" s="333"/>
      <c r="B49" s="355"/>
      <c r="C49" s="360"/>
      <c r="D49" s="360"/>
      <c r="E49" s="356"/>
      <c r="F49" s="356"/>
      <c r="G49" s="356"/>
      <c r="H49" s="354"/>
      <c r="I49" s="356"/>
      <c r="J49" s="360"/>
      <c r="K49" s="360"/>
      <c r="L49" s="353"/>
      <c r="M49" s="353"/>
      <c r="N49" s="353"/>
      <c r="O49" s="353"/>
      <c r="P49" s="353"/>
      <c r="Q49" s="353"/>
      <c r="R49" s="353"/>
      <c r="S49" s="353"/>
      <c r="T49" s="354"/>
      <c r="U49" s="354"/>
      <c r="V49" s="354"/>
      <c r="W49" s="387"/>
    </row>
    <row r="50" spans="1:23" x14ac:dyDescent="0.2">
      <c r="A50" s="41" t="s">
        <v>42</v>
      </c>
      <c r="B50" s="355">
        <v>42746</v>
      </c>
      <c r="C50" s="353">
        <v>47179</v>
      </c>
      <c r="D50" s="356">
        <v>47958</v>
      </c>
      <c r="E50" s="356">
        <v>46378</v>
      </c>
      <c r="F50" s="356">
        <v>45897</v>
      </c>
      <c r="G50" s="356">
        <v>47458</v>
      </c>
      <c r="H50" s="354">
        <v>47611</v>
      </c>
      <c r="I50" s="356">
        <v>50576</v>
      </c>
      <c r="J50" s="360">
        <v>55942</v>
      </c>
      <c r="K50" s="360">
        <v>47758</v>
      </c>
      <c r="L50" s="353">
        <v>49195</v>
      </c>
      <c r="M50" s="353">
        <v>49947</v>
      </c>
      <c r="N50" s="353">
        <v>53142</v>
      </c>
      <c r="O50" s="353">
        <v>51088</v>
      </c>
      <c r="P50" s="353">
        <v>41561</v>
      </c>
      <c r="Q50" s="353">
        <v>39718</v>
      </c>
      <c r="R50" s="353">
        <v>42221</v>
      </c>
      <c r="S50" s="353">
        <v>36814</v>
      </c>
      <c r="T50" s="354">
        <v>29271</v>
      </c>
      <c r="U50" s="354">
        <v>28983</v>
      </c>
      <c r="V50" s="354">
        <v>28294</v>
      </c>
      <c r="W50" s="387">
        <v>27552</v>
      </c>
    </row>
    <row r="51" spans="1:23" x14ac:dyDescent="0.2">
      <c r="A51" s="37" t="s">
        <v>43</v>
      </c>
      <c r="B51" s="355">
        <v>6867</v>
      </c>
      <c r="C51" s="356">
        <v>7192</v>
      </c>
      <c r="D51" s="356">
        <v>7498</v>
      </c>
      <c r="E51" s="356">
        <v>7138</v>
      </c>
      <c r="F51" s="356">
        <v>6925</v>
      </c>
      <c r="G51" s="356">
        <v>7002</v>
      </c>
      <c r="H51" s="354">
        <v>6783</v>
      </c>
      <c r="I51" s="356">
        <v>6418</v>
      </c>
      <c r="J51" s="360">
        <v>6844</v>
      </c>
      <c r="K51" s="360">
        <v>7201</v>
      </c>
      <c r="L51" s="353">
        <v>7219</v>
      </c>
      <c r="M51" s="353">
        <v>7200</v>
      </c>
      <c r="N51" s="353">
        <v>7399</v>
      </c>
      <c r="O51" s="353">
        <v>6518</v>
      </c>
      <c r="P51" s="353">
        <v>5298</v>
      </c>
      <c r="Q51" s="353">
        <v>4964</v>
      </c>
      <c r="R51" s="353">
        <v>5035</v>
      </c>
      <c r="S51" s="353">
        <v>4496</v>
      </c>
      <c r="T51" s="354">
        <v>3946</v>
      </c>
      <c r="U51" s="354">
        <v>3892</v>
      </c>
      <c r="V51" s="354">
        <v>3496</v>
      </c>
      <c r="W51" s="387">
        <v>3923</v>
      </c>
    </row>
    <row r="52" spans="1:23" x14ac:dyDescent="0.2">
      <c r="A52" s="37" t="s">
        <v>44</v>
      </c>
      <c r="B52" s="355">
        <v>29911</v>
      </c>
      <c r="C52" s="356">
        <v>34360</v>
      </c>
      <c r="D52" s="356">
        <v>34914</v>
      </c>
      <c r="E52" s="356">
        <v>33958</v>
      </c>
      <c r="F52" s="356">
        <v>33724</v>
      </c>
      <c r="G52" s="356">
        <v>35019</v>
      </c>
      <c r="H52" s="354">
        <v>35671</v>
      </c>
      <c r="I52" s="356">
        <v>38483</v>
      </c>
      <c r="J52" s="360">
        <v>42456</v>
      </c>
      <c r="K52" s="360">
        <v>33358</v>
      </c>
      <c r="L52" s="353">
        <v>34799</v>
      </c>
      <c r="M52" s="353">
        <v>35519</v>
      </c>
      <c r="N52" s="353">
        <v>37907</v>
      </c>
      <c r="O52" s="353">
        <v>36883</v>
      </c>
      <c r="P52" s="353">
        <v>29609</v>
      </c>
      <c r="Q52" s="353">
        <v>28123</v>
      </c>
      <c r="R52" s="353">
        <v>30129</v>
      </c>
      <c r="S52" s="353">
        <v>26156</v>
      </c>
      <c r="T52" s="354">
        <v>20759</v>
      </c>
      <c r="U52" s="354">
        <v>19281</v>
      </c>
      <c r="V52" s="354">
        <v>16341</v>
      </c>
      <c r="W52" s="387">
        <v>17225</v>
      </c>
    </row>
    <row r="53" spans="1:23" x14ac:dyDescent="0.2">
      <c r="A53" s="37" t="s">
        <v>45</v>
      </c>
      <c r="B53" s="355">
        <v>1155</v>
      </c>
      <c r="C53" s="356">
        <v>1220</v>
      </c>
      <c r="D53" s="356">
        <v>1461</v>
      </c>
      <c r="E53" s="356">
        <v>1576</v>
      </c>
      <c r="F53" s="356">
        <v>1607</v>
      </c>
      <c r="G53" s="356">
        <v>1939</v>
      </c>
      <c r="H53" s="354">
        <v>2040</v>
      </c>
      <c r="I53" s="356">
        <v>2441</v>
      </c>
      <c r="J53" s="360">
        <v>3497</v>
      </c>
      <c r="K53" s="360">
        <v>3783</v>
      </c>
      <c r="L53" s="353">
        <v>4019</v>
      </c>
      <c r="M53" s="353">
        <v>4248</v>
      </c>
      <c r="N53" s="353">
        <v>4474</v>
      </c>
      <c r="O53" s="353">
        <v>4221</v>
      </c>
      <c r="P53" s="353">
        <v>3980</v>
      </c>
      <c r="Q53" s="353">
        <v>3958</v>
      </c>
      <c r="R53" s="353">
        <v>4414</v>
      </c>
      <c r="S53" s="353">
        <v>3720</v>
      </c>
      <c r="T53" s="354">
        <v>2358</v>
      </c>
      <c r="U53" s="354">
        <v>3673</v>
      </c>
      <c r="V53" s="354">
        <v>6375</v>
      </c>
      <c r="W53" s="387">
        <v>4518</v>
      </c>
    </row>
    <row r="54" spans="1:23" x14ac:dyDescent="0.2">
      <c r="A54" s="37" t="s">
        <v>46</v>
      </c>
      <c r="B54" s="355">
        <v>4813</v>
      </c>
      <c r="C54" s="356">
        <v>4407</v>
      </c>
      <c r="D54" s="356">
        <v>4085</v>
      </c>
      <c r="E54" s="356">
        <v>3706</v>
      </c>
      <c r="F54" s="356">
        <v>3641</v>
      </c>
      <c r="G54" s="356">
        <v>3498</v>
      </c>
      <c r="H54" s="354">
        <v>3117</v>
      </c>
      <c r="I54" s="356">
        <v>3234</v>
      </c>
      <c r="J54" s="360">
        <v>3145</v>
      </c>
      <c r="K54" s="360">
        <v>3416</v>
      </c>
      <c r="L54" s="353">
        <v>3158</v>
      </c>
      <c r="M54" s="353">
        <v>2980</v>
      </c>
      <c r="N54" s="353">
        <v>3362</v>
      </c>
      <c r="O54" s="353">
        <v>3466</v>
      </c>
      <c r="P54" s="353">
        <v>2674</v>
      </c>
      <c r="Q54" s="353">
        <v>2673</v>
      </c>
      <c r="R54" s="353">
        <v>2643</v>
      </c>
      <c r="S54" s="353">
        <v>2442</v>
      </c>
      <c r="T54" s="354">
        <v>2208</v>
      </c>
      <c r="U54" s="354">
        <v>2137</v>
      </c>
      <c r="V54" s="354">
        <v>2082</v>
      </c>
      <c r="W54" s="387">
        <v>1886</v>
      </c>
    </row>
    <row r="55" spans="1:23" x14ac:dyDescent="0.2">
      <c r="A55" s="37"/>
      <c r="B55" s="355"/>
      <c r="C55" s="360"/>
      <c r="D55" s="360"/>
      <c r="E55" s="356"/>
      <c r="F55" s="356"/>
      <c r="G55" s="356"/>
      <c r="H55" s="354"/>
      <c r="I55" s="356"/>
      <c r="J55" s="360"/>
      <c r="K55" s="360"/>
      <c r="L55" s="353"/>
      <c r="M55" s="353"/>
      <c r="N55" s="353"/>
      <c r="O55" s="353"/>
      <c r="P55" s="353"/>
      <c r="Q55" s="353"/>
      <c r="R55" s="353"/>
      <c r="S55" s="353"/>
      <c r="T55" s="354"/>
      <c r="U55" s="354"/>
      <c r="V55" s="354"/>
      <c r="W55" s="387"/>
    </row>
    <row r="56" spans="1:23" x14ac:dyDescent="0.2">
      <c r="A56" s="41" t="s">
        <v>47</v>
      </c>
      <c r="B56" s="355">
        <v>9911</v>
      </c>
      <c r="C56" s="353">
        <v>10992</v>
      </c>
      <c r="D56" s="356">
        <v>12007</v>
      </c>
      <c r="E56" s="356">
        <v>11314</v>
      </c>
      <c r="F56" s="356">
        <v>10573</v>
      </c>
      <c r="G56" s="356">
        <v>9964</v>
      </c>
      <c r="H56" s="354">
        <v>12131</v>
      </c>
      <c r="I56" s="356">
        <v>14264</v>
      </c>
      <c r="J56" s="360">
        <v>14976</v>
      </c>
      <c r="K56" s="360">
        <v>18451</v>
      </c>
      <c r="L56" s="353">
        <v>16696</v>
      </c>
      <c r="M56" s="353">
        <v>16761</v>
      </c>
      <c r="N56" s="353">
        <v>16297</v>
      </c>
      <c r="O56" s="353">
        <v>16663</v>
      </c>
      <c r="P56" s="353">
        <v>15084</v>
      </c>
      <c r="Q56" s="353">
        <v>13471</v>
      </c>
      <c r="R56" s="353">
        <v>15869</v>
      </c>
      <c r="S56" s="353">
        <v>16588</v>
      </c>
      <c r="T56" s="354">
        <v>16022</v>
      </c>
      <c r="U56" s="354">
        <v>17532</v>
      </c>
      <c r="V56" s="354">
        <v>16791</v>
      </c>
      <c r="W56" s="387">
        <v>17366</v>
      </c>
    </row>
    <row r="57" spans="1:23" x14ac:dyDescent="0.2">
      <c r="A57" s="37" t="s">
        <v>48</v>
      </c>
      <c r="B57" s="355">
        <v>7973</v>
      </c>
      <c r="C57" s="356">
        <v>7985</v>
      </c>
      <c r="D57" s="356">
        <v>8069</v>
      </c>
      <c r="E57" s="356">
        <v>7447</v>
      </c>
      <c r="F57" s="356">
        <v>7381</v>
      </c>
      <c r="G57" s="356">
        <v>8274</v>
      </c>
      <c r="H57" s="354">
        <v>7917</v>
      </c>
      <c r="I57" s="356">
        <v>9409</v>
      </c>
      <c r="J57" s="360">
        <v>10176</v>
      </c>
      <c r="K57" s="360">
        <v>11815</v>
      </c>
      <c r="L57" s="353">
        <v>9823</v>
      </c>
      <c r="M57" s="353">
        <v>9920</v>
      </c>
      <c r="N57" s="353">
        <v>9367</v>
      </c>
      <c r="O57" s="353">
        <v>9234</v>
      </c>
      <c r="P57" s="353">
        <v>7749</v>
      </c>
      <c r="Q57" s="353">
        <v>7112</v>
      </c>
      <c r="R57" s="353">
        <v>7738</v>
      </c>
      <c r="S57" s="353">
        <v>7976</v>
      </c>
      <c r="T57" s="354">
        <v>7705</v>
      </c>
      <c r="U57" s="354">
        <v>8268</v>
      </c>
      <c r="V57" s="354">
        <v>7966</v>
      </c>
      <c r="W57" s="387">
        <v>7960</v>
      </c>
    </row>
    <row r="58" spans="1:23" x14ac:dyDescent="0.2">
      <c r="A58" s="37" t="s">
        <v>49</v>
      </c>
      <c r="B58" s="355">
        <v>1938</v>
      </c>
      <c r="C58" s="356">
        <v>3007</v>
      </c>
      <c r="D58" s="356">
        <v>3938</v>
      </c>
      <c r="E58" s="356">
        <v>3867</v>
      </c>
      <c r="F58" s="356">
        <v>3192</v>
      </c>
      <c r="G58" s="356">
        <v>1690</v>
      </c>
      <c r="H58" s="354">
        <v>4214</v>
      </c>
      <c r="I58" s="356">
        <v>4855</v>
      </c>
      <c r="J58" s="360">
        <v>4800</v>
      </c>
      <c r="K58" s="360">
        <v>6636</v>
      </c>
      <c r="L58" s="353">
        <v>6873</v>
      </c>
      <c r="M58" s="353">
        <v>6841</v>
      </c>
      <c r="N58" s="353">
        <v>6930</v>
      </c>
      <c r="O58" s="353">
        <v>7429</v>
      </c>
      <c r="P58" s="353">
        <v>7335</v>
      </c>
      <c r="Q58" s="353">
        <v>6359</v>
      </c>
      <c r="R58" s="353">
        <v>8131</v>
      </c>
      <c r="S58" s="353">
        <v>8612</v>
      </c>
      <c r="T58" s="354">
        <v>8317</v>
      </c>
      <c r="U58" s="354">
        <v>9264</v>
      </c>
      <c r="V58" s="354">
        <v>8825</v>
      </c>
      <c r="W58" s="387">
        <v>9406</v>
      </c>
    </row>
    <row r="59" spans="1:23" x14ac:dyDescent="0.2">
      <c r="A59" s="37"/>
      <c r="B59" s="355"/>
      <c r="C59" s="360"/>
      <c r="D59" s="360"/>
      <c r="E59" s="360"/>
      <c r="F59" s="360"/>
      <c r="G59" s="356"/>
      <c r="H59" s="354"/>
      <c r="I59" s="356"/>
      <c r="J59" s="360"/>
      <c r="K59" s="360"/>
      <c r="L59" s="353"/>
      <c r="M59" s="353"/>
      <c r="N59" s="353"/>
      <c r="O59" s="353"/>
      <c r="P59" s="353"/>
      <c r="Q59" s="353"/>
      <c r="R59" s="353"/>
      <c r="S59" s="353"/>
      <c r="T59" s="354"/>
      <c r="U59" s="354"/>
      <c r="V59" s="354"/>
      <c r="W59" s="387"/>
    </row>
    <row r="60" spans="1:23" x14ac:dyDescent="0.2">
      <c r="A60" s="41" t="s">
        <v>50</v>
      </c>
      <c r="B60" s="355">
        <v>4597</v>
      </c>
      <c r="C60" s="353">
        <v>5375</v>
      </c>
      <c r="D60" s="356">
        <v>5285</v>
      </c>
      <c r="E60" s="356">
        <v>5090</v>
      </c>
      <c r="F60" s="356">
        <v>5018</v>
      </c>
      <c r="G60" s="356">
        <v>4564</v>
      </c>
      <c r="H60" s="354">
        <v>5075</v>
      </c>
      <c r="I60" s="356">
        <v>4296</v>
      </c>
      <c r="J60" s="360">
        <v>5088</v>
      </c>
      <c r="K60" s="360">
        <v>5186</v>
      </c>
      <c r="L60" s="353">
        <v>4875</v>
      </c>
      <c r="M60" s="353">
        <v>4673</v>
      </c>
      <c r="N60" s="353">
        <v>4658</v>
      </c>
      <c r="O60" s="353">
        <v>4627</v>
      </c>
      <c r="P60" s="353">
        <v>4322</v>
      </c>
      <c r="Q60" s="353">
        <v>4258</v>
      </c>
      <c r="R60" s="353">
        <v>4911</v>
      </c>
      <c r="S60" s="353">
        <v>5183</v>
      </c>
      <c r="T60" s="354">
        <v>4767</v>
      </c>
      <c r="U60" s="354">
        <v>5048</v>
      </c>
      <c r="V60" s="354">
        <v>4410</v>
      </c>
      <c r="W60" s="387">
        <v>4451</v>
      </c>
    </row>
    <row r="61" spans="1:23" x14ac:dyDescent="0.2">
      <c r="A61" s="44"/>
      <c r="B61" s="355"/>
      <c r="C61" s="360"/>
      <c r="D61" s="360"/>
      <c r="E61" s="360"/>
      <c r="F61" s="360"/>
      <c r="G61" s="356"/>
      <c r="H61" s="354"/>
      <c r="I61" s="356"/>
      <c r="J61" s="360"/>
      <c r="K61" s="360"/>
      <c r="L61" s="353"/>
      <c r="M61" s="353"/>
      <c r="N61" s="353"/>
      <c r="O61" s="353"/>
      <c r="P61" s="353"/>
      <c r="Q61" s="353"/>
      <c r="R61" s="353"/>
      <c r="S61" s="353"/>
      <c r="T61" s="354"/>
      <c r="U61" s="354"/>
      <c r="V61" s="354"/>
      <c r="W61" s="387"/>
    </row>
    <row r="62" spans="1:23" ht="14.25" x14ac:dyDescent="0.2">
      <c r="A62" s="41" t="s">
        <v>68</v>
      </c>
      <c r="B62" s="355">
        <v>43232</v>
      </c>
      <c r="C62" s="360">
        <v>39688</v>
      </c>
      <c r="D62" s="356">
        <v>41423</v>
      </c>
      <c r="E62" s="356">
        <v>38976</v>
      </c>
      <c r="F62" s="356">
        <v>35626</v>
      </c>
      <c r="G62" s="356">
        <v>34399</v>
      </c>
      <c r="H62" s="354">
        <v>32080</v>
      </c>
      <c r="I62" s="356">
        <v>33008</v>
      </c>
      <c r="J62" s="360">
        <v>37596</v>
      </c>
      <c r="K62" s="356">
        <v>37418</v>
      </c>
      <c r="L62" s="353">
        <v>30959</v>
      </c>
      <c r="M62" s="353">
        <v>27968</v>
      </c>
      <c r="N62" s="353">
        <v>24834</v>
      </c>
      <c r="O62" s="353">
        <v>23584</v>
      </c>
      <c r="P62" s="353">
        <v>19878</v>
      </c>
      <c r="Q62" s="353">
        <v>15208</v>
      </c>
      <c r="R62" s="353">
        <v>14649</v>
      </c>
      <c r="S62" s="353">
        <v>14104</v>
      </c>
      <c r="T62" s="354">
        <v>14170</v>
      </c>
      <c r="U62" s="354">
        <v>13923</v>
      </c>
      <c r="V62" s="354">
        <v>11877</v>
      </c>
      <c r="W62" s="387">
        <v>16091</v>
      </c>
    </row>
    <row r="63" spans="1:23" x14ac:dyDescent="0.2">
      <c r="A63" s="37" t="s">
        <v>52</v>
      </c>
      <c r="B63" s="355">
        <v>34329</v>
      </c>
      <c r="C63" s="356">
        <v>29300</v>
      </c>
      <c r="D63" s="356">
        <v>29868</v>
      </c>
      <c r="E63" s="356">
        <v>30410</v>
      </c>
      <c r="F63" s="356">
        <v>28401</v>
      </c>
      <c r="G63" s="356">
        <v>27112</v>
      </c>
      <c r="H63" s="354">
        <v>27008</v>
      </c>
      <c r="I63" s="356">
        <v>27361</v>
      </c>
      <c r="J63" s="360">
        <v>31774</v>
      </c>
      <c r="K63" s="360">
        <v>32159</v>
      </c>
      <c r="L63" s="353">
        <v>26391</v>
      </c>
      <c r="M63" s="353">
        <v>22722</v>
      </c>
      <c r="N63" s="353">
        <v>20065</v>
      </c>
      <c r="O63" s="353">
        <v>18795</v>
      </c>
      <c r="P63" s="353">
        <v>16501</v>
      </c>
      <c r="Q63" s="353">
        <v>12701</v>
      </c>
      <c r="R63" s="353">
        <v>11531</v>
      </c>
      <c r="S63" s="353">
        <v>10357</v>
      </c>
      <c r="T63" s="354">
        <v>10410</v>
      </c>
      <c r="U63" s="354">
        <v>11191</v>
      </c>
      <c r="V63" s="354">
        <v>9476</v>
      </c>
      <c r="W63" s="387">
        <v>13765</v>
      </c>
    </row>
    <row r="64" spans="1:23" x14ac:dyDescent="0.2">
      <c r="A64" s="37" t="s">
        <v>53</v>
      </c>
      <c r="B64" s="355">
        <v>8903</v>
      </c>
      <c r="C64" s="354">
        <v>10388</v>
      </c>
      <c r="D64" s="354">
        <v>11555</v>
      </c>
      <c r="E64" s="354">
        <v>8566</v>
      </c>
      <c r="F64" s="354">
        <v>7225</v>
      </c>
      <c r="G64" s="354">
        <v>7287</v>
      </c>
      <c r="H64" s="354">
        <v>5072</v>
      </c>
      <c r="I64" s="354">
        <v>5647</v>
      </c>
      <c r="J64" s="353">
        <v>5822</v>
      </c>
      <c r="K64" s="354">
        <v>5259</v>
      </c>
      <c r="L64" s="353">
        <v>4568</v>
      </c>
      <c r="M64" s="353">
        <v>5246</v>
      </c>
      <c r="N64" s="353">
        <v>4769</v>
      </c>
      <c r="O64" s="353">
        <v>4789</v>
      </c>
      <c r="P64" s="353">
        <v>3377</v>
      </c>
      <c r="Q64" s="353">
        <v>2507</v>
      </c>
      <c r="R64" s="353">
        <v>3118</v>
      </c>
      <c r="S64" s="353">
        <v>3747</v>
      </c>
      <c r="T64" s="354">
        <v>3760</v>
      </c>
      <c r="U64" s="354">
        <v>2732</v>
      </c>
      <c r="V64" s="354">
        <v>2401</v>
      </c>
      <c r="W64" s="387">
        <v>2326</v>
      </c>
    </row>
    <row r="65" spans="1:34" s="345" customFormat="1" x14ac:dyDescent="0.2">
      <c r="A65" s="363"/>
      <c r="B65" s="364"/>
      <c r="C65" s="365"/>
      <c r="D65" s="365"/>
      <c r="E65" s="365"/>
      <c r="F65" s="365"/>
      <c r="G65" s="365"/>
      <c r="H65" s="365"/>
      <c r="I65" s="365"/>
      <c r="J65" s="365"/>
      <c r="K65" s="365"/>
      <c r="L65" s="365"/>
      <c r="M65" s="365"/>
      <c r="N65" s="365"/>
      <c r="O65" s="365"/>
      <c r="P65" s="365"/>
      <c r="Q65" s="365"/>
      <c r="R65" s="365"/>
      <c r="S65" s="365"/>
      <c r="T65" s="366"/>
      <c r="U65" s="367"/>
      <c r="V65" s="366"/>
      <c r="W65" s="368"/>
      <c r="X65" s="367"/>
      <c r="Y65" s="367"/>
      <c r="Z65" s="367"/>
      <c r="AA65" s="369"/>
      <c r="AB65" s="369"/>
      <c r="AC65" s="369"/>
      <c r="AD65" s="344"/>
      <c r="AE65" s="344"/>
      <c r="AF65" s="344"/>
      <c r="AG65" s="344"/>
      <c r="AH65" s="344"/>
    </row>
    <row r="66" spans="1:34" x14ac:dyDescent="0.2">
      <c r="B66" s="437" t="s">
        <v>54</v>
      </c>
      <c r="C66" s="438"/>
      <c r="D66" s="438"/>
      <c r="E66" s="438"/>
      <c r="F66" s="438"/>
      <c r="G66" s="438"/>
      <c r="H66" s="438"/>
      <c r="I66" s="438"/>
      <c r="J66" s="438"/>
      <c r="K66" s="438"/>
      <c r="L66" s="438"/>
      <c r="M66" s="438"/>
      <c r="N66" s="438"/>
      <c r="O66" s="438"/>
      <c r="P66" s="438"/>
      <c r="Q66" s="438"/>
      <c r="R66" s="438"/>
      <c r="S66" s="438"/>
      <c r="T66" s="438"/>
      <c r="U66" s="438"/>
      <c r="V66" s="370"/>
      <c r="W66" s="371"/>
    </row>
    <row r="67" spans="1:34" x14ac:dyDescent="0.2">
      <c r="A67" s="347" t="s">
        <v>2</v>
      </c>
      <c r="B67" s="372">
        <v>100</v>
      </c>
      <c r="C67" s="373">
        <v>100</v>
      </c>
      <c r="D67" s="373">
        <v>100</v>
      </c>
      <c r="E67" s="373">
        <v>100</v>
      </c>
      <c r="F67" s="373">
        <v>100</v>
      </c>
      <c r="G67" s="373">
        <v>100</v>
      </c>
      <c r="H67" s="373">
        <v>100</v>
      </c>
      <c r="I67" s="373">
        <v>100</v>
      </c>
      <c r="J67" s="373">
        <v>100</v>
      </c>
      <c r="K67" s="373">
        <v>100</v>
      </c>
      <c r="L67" s="373">
        <v>100</v>
      </c>
      <c r="M67" s="373">
        <v>100</v>
      </c>
      <c r="N67" s="373">
        <v>100</v>
      </c>
      <c r="O67" s="373">
        <v>100</v>
      </c>
      <c r="P67" s="373">
        <v>100</v>
      </c>
      <c r="Q67" s="373">
        <v>100</v>
      </c>
      <c r="R67" s="373">
        <v>100</v>
      </c>
      <c r="S67" s="373">
        <v>100</v>
      </c>
      <c r="T67" s="374">
        <v>100</v>
      </c>
      <c r="U67" s="374">
        <v>100</v>
      </c>
      <c r="V67" s="370">
        <v>100</v>
      </c>
      <c r="W67" s="371">
        <v>100</v>
      </c>
    </row>
    <row r="68" spans="1:34" x14ac:dyDescent="0.2">
      <c r="A68" s="351" t="s">
        <v>3</v>
      </c>
      <c r="B68" s="375">
        <v>61.028071454611741</v>
      </c>
      <c r="C68" s="376">
        <v>58.82596938490623</v>
      </c>
      <c r="D68" s="376">
        <v>57.47792637474339</v>
      </c>
      <c r="E68" s="376">
        <v>58.034823203371801</v>
      </c>
      <c r="F68" s="376">
        <v>58.618368068723662</v>
      </c>
      <c r="G68" s="376">
        <v>58.690490476761923</v>
      </c>
      <c r="H68" s="376">
        <v>58.946993801609125</v>
      </c>
      <c r="I68" s="376">
        <v>59.352702643548717</v>
      </c>
      <c r="J68" s="376">
        <v>57.975303526904952</v>
      </c>
      <c r="K68" s="376">
        <v>60.283457554366471</v>
      </c>
      <c r="L68" s="376">
        <v>61.880618603831984</v>
      </c>
      <c r="M68" s="376">
        <v>62.88932053341302</v>
      </c>
      <c r="N68" s="376">
        <v>63.715950809992037</v>
      </c>
      <c r="O68" s="377">
        <v>63.514351001661517</v>
      </c>
      <c r="P68" s="377">
        <v>65.250973548703229</v>
      </c>
      <c r="Q68" s="377">
        <v>65.880380573113811</v>
      </c>
      <c r="R68" s="377">
        <v>66.605166845145163</v>
      </c>
      <c r="S68" s="377">
        <v>67.962465897120595</v>
      </c>
      <c r="T68" s="377">
        <v>69.496210178378064</v>
      </c>
      <c r="U68" s="377">
        <v>69.157804508161973</v>
      </c>
      <c r="V68" s="345">
        <f>ROUND(V6/V$5*100,1)</f>
        <v>67.900000000000006</v>
      </c>
      <c r="W68" s="346">
        <f>ROUND(W6/W$5*100,1)</f>
        <v>65.7</v>
      </c>
    </row>
    <row r="69" spans="1:34" x14ac:dyDescent="0.2">
      <c r="A69" s="351"/>
      <c r="B69" s="378"/>
      <c r="C69" s="379"/>
      <c r="D69" s="379"/>
      <c r="E69" s="379"/>
      <c r="F69" s="379"/>
      <c r="G69" s="379"/>
      <c r="H69" s="379"/>
      <c r="I69" s="379"/>
      <c r="J69" s="379"/>
      <c r="K69" s="379"/>
      <c r="L69" s="380"/>
      <c r="M69" s="380"/>
      <c r="N69" s="380"/>
      <c r="O69" s="380"/>
      <c r="P69" s="380"/>
      <c r="Q69" s="380"/>
      <c r="R69" s="380"/>
      <c r="S69" s="380"/>
      <c r="T69" s="380"/>
      <c r="U69" s="380"/>
      <c r="W69" s="346"/>
    </row>
    <row r="70" spans="1:34" x14ac:dyDescent="0.2">
      <c r="A70" s="357" t="s">
        <v>4</v>
      </c>
      <c r="B70" s="378">
        <v>42.535351106491568</v>
      </c>
      <c r="C70" s="379">
        <v>38.922170018266954</v>
      </c>
      <c r="D70" s="379">
        <v>36.406035118490024</v>
      </c>
      <c r="E70" s="379">
        <v>35.690896643874595</v>
      </c>
      <c r="F70" s="379">
        <v>34.489238491727001</v>
      </c>
      <c r="G70" s="379">
        <v>33.240901064614015</v>
      </c>
      <c r="H70" s="379">
        <v>32.448555050438713</v>
      </c>
      <c r="I70" s="379">
        <v>31.876589292891509</v>
      </c>
      <c r="J70" s="379">
        <v>29.830350470919864</v>
      </c>
      <c r="K70" s="379">
        <v>29.205326052837133</v>
      </c>
      <c r="L70" s="379">
        <v>28.331066218489916</v>
      </c>
      <c r="M70" s="379">
        <v>28.178999663815326</v>
      </c>
      <c r="N70" s="379">
        <v>27.069541585215124</v>
      </c>
      <c r="O70" s="380">
        <v>27.413854068049869</v>
      </c>
      <c r="P70" s="380">
        <v>29.327241311131552</v>
      </c>
      <c r="Q70" s="380">
        <v>30.43786570991162</v>
      </c>
      <c r="R70" s="380">
        <v>31.833683839309142</v>
      </c>
      <c r="S70" s="380">
        <v>32.372061863394549</v>
      </c>
      <c r="T70" s="380">
        <v>34.877281966527988</v>
      </c>
      <c r="U70" s="380">
        <v>33.949210176803597</v>
      </c>
      <c r="V70" s="345">
        <f t="shared" ref="V70:W126" si="0">ROUND(V8/V$5*100,1)</f>
        <v>33.799999999999997</v>
      </c>
      <c r="W70" s="346">
        <f t="shared" si="0"/>
        <v>32.5</v>
      </c>
    </row>
    <row r="71" spans="1:34" x14ac:dyDescent="0.2">
      <c r="A71" s="34" t="s">
        <v>5</v>
      </c>
      <c r="B71" s="378">
        <v>32.374089558722005</v>
      </c>
      <c r="C71" s="379">
        <v>29.142569976787406</v>
      </c>
      <c r="D71" s="379">
        <v>27.683016762003472</v>
      </c>
      <c r="E71" s="379">
        <v>27.662259466682066</v>
      </c>
      <c r="F71" s="379">
        <v>26.815778148023472</v>
      </c>
      <c r="G71" s="379">
        <v>25.87860657283434</v>
      </c>
      <c r="H71" s="379">
        <v>25.391795076028796</v>
      </c>
      <c r="I71" s="379">
        <v>25.593435499082741</v>
      </c>
      <c r="J71" s="379">
        <v>23.671399294175092</v>
      </c>
      <c r="K71" s="379">
        <v>22.752888960266301</v>
      </c>
      <c r="L71" s="379">
        <v>21.573565066196007</v>
      </c>
      <c r="M71" s="379">
        <v>20.611482574427555</v>
      </c>
      <c r="N71" s="379">
        <v>19.85278206684589</v>
      </c>
      <c r="O71" s="380">
        <v>20.391767707299639</v>
      </c>
      <c r="P71" s="380">
        <v>22.173700000859643</v>
      </c>
      <c r="Q71" s="380">
        <v>24.055846192860027</v>
      </c>
      <c r="R71" s="380">
        <v>24.713466740638481</v>
      </c>
      <c r="S71" s="380">
        <v>25.718088740209883</v>
      </c>
      <c r="T71" s="380">
        <v>28.560912596645199</v>
      </c>
      <c r="U71" s="380">
        <v>27.397963508943796</v>
      </c>
      <c r="V71" s="345">
        <f t="shared" si="0"/>
        <v>27.3</v>
      </c>
      <c r="W71" s="346">
        <f t="shared" si="0"/>
        <v>26.1</v>
      </c>
    </row>
    <row r="72" spans="1:34" x14ac:dyDescent="0.2">
      <c r="A72" s="358" t="s">
        <v>6</v>
      </c>
      <c r="B72" s="378">
        <v>2.1617890025674638</v>
      </c>
      <c r="C72" s="379">
        <v>2.0779655879326437</v>
      </c>
      <c r="D72" s="379">
        <v>2.0349590417156636</v>
      </c>
      <c r="E72" s="379">
        <v>2.2088237477421004</v>
      </c>
      <c r="F72" s="379">
        <v>2.3487401940523012</v>
      </c>
      <c r="G72" s="379">
        <v>2.3370934837393493</v>
      </c>
      <c r="H72" s="379">
        <v>2.334035224485127</v>
      </c>
      <c r="I72" s="379">
        <v>2.2786331384729257</v>
      </c>
      <c r="J72" s="379">
        <v>2.0168539741493476</v>
      </c>
      <c r="K72" s="379">
        <v>2.0520195347003729</v>
      </c>
      <c r="L72" s="379">
        <v>1.953091332876163</v>
      </c>
      <c r="M72" s="379">
        <v>1.7776698666467448</v>
      </c>
      <c r="N72" s="379">
        <v>1.7542186703440585</v>
      </c>
      <c r="O72" s="380">
        <v>1.6349001760369259</v>
      </c>
      <c r="P72" s="380">
        <v>1.983632346746671</v>
      </c>
      <c r="Q72" s="380">
        <v>2.0817875289985066</v>
      </c>
      <c r="R72" s="380">
        <v>2.1142176405571971</v>
      </c>
      <c r="S72" s="380">
        <v>2.1517319194136286</v>
      </c>
      <c r="T72" s="380">
        <v>2.1632377804373015</v>
      </c>
      <c r="U72" s="380">
        <v>1.9309929071333702</v>
      </c>
      <c r="V72" s="345">
        <f t="shared" si="0"/>
        <v>1.8</v>
      </c>
      <c r="W72" s="346">
        <f t="shared" si="0"/>
        <v>1.9</v>
      </c>
    </row>
    <row r="73" spans="1:34" x14ac:dyDescent="0.2">
      <c r="A73" s="358" t="s">
        <v>7</v>
      </c>
      <c r="B73" s="378">
        <v>13.756874364921154</v>
      </c>
      <c r="C73" s="379">
        <v>12.768919059052511</v>
      </c>
      <c r="D73" s="379">
        <v>13.036892352460486</v>
      </c>
      <c r="E73" s="379">
        <v>12.859098819706205</v>
      </c>
      <c r="F73" s="379">
        <v>12.605729528419671</v>
      </c>
      <c r="G73" s="379">
        <v>11.957192573417222</v>
      </c>
      <c r="H73" s="379">
        <v>11.898114214778692</v>
      </c>
      <c r="I73" s="379">
        <v>12.288541969270685</v>
      </c>
      <c r="J73" s="379">
        <v>10.975429302831438</v>
      </c>
      <c r="K73" s="379">
        <v>10.068108652645872</v>
      </c>
      <c r="L73" s="379">
        <v>9.4840346400158886</v>
      </c>
      <c r="M73" s="379">
        <v>8.7874939299988792</v>
      </c>
      <c r="N73" s="379">
        <v>8.6665664186138613</v>
      </c>
      <c r="O73" s="380">
        <v>9.2907955120089127</v>
      </c>
      <c r="P73" s="380">
        <v>10.365177473845282</v>
      </c>
      <c r="Q73" s="380">
        <v>11.419541471386575</v>
      </c>
      <c r="R73" s="380">
        <v>12.037622408298605</v>
      </c>
      <c r="S73" s="380">
        <v>12.604071630371067</v>
      </c>
      <c r="T73" s="380">
        <v>14.616933568891168</v>
      </c>
      <c r="U73" s="380">
        <v>14.376477680547836</v>
      </c>
      <c r="V73" s="345">
        <f t="shared" si="0"/>
        <v>14.8</v>
      </c>
      <c r="W73" s="346">
        <f t="shared" si="0"/>
        <v>14.5</v>
      </c>
    </row>
    <row r="74" spans="1:34" x14ac:dyDescent="0.2">
      <c r="A74" s="358" t="s">
        <v>8</v>
      </c>
      <c r="B74" s="378">
        <v>15.468775451633171</v>
      </c>
      <c r="C74" s="379">
        <v>13.3049623892217</v>
      </c>
      <c r="D74" s="379">
        <v>11.722241045980907</v>
      </c>
      <c r="E74" s="379">
        <v>11.643338474608425</v>
      </c>
      <c r="F74" s="379">
        <v>10.895308059093486</v>
      </c>
      <c r="G74" s="379">
        <v>10.484133651060327</v>
      </c>
      <c r="H74" s="379">
        <v>10.085201394743866</v>
      </c>
      <c r="I74" s="379">
        <v>9.9629513193866863</v>
      </c>
      <c r="J74" s="379">
        <v>9.5693284305383948</v>
      </c>
      <c r="K74" s="379">
        <v>9.5468913108543152</v>
      </c>
      <c r="L74" s="379">
        <v>9.07707815737899</v>
      </c>
      <c r="M74" s="379">
        <v>8.9029173359232008</v>
      </c>
      <c r="N74" s="379">
        <v>8.1516337376263941</v>
      </c>
      <c r="O74" s="380">
        <v>8.1212715721276147</v>
      </c>
      <c r="P74" s="380">
        <v>8.4619219957533502</v>
      </c>
      <c r="Q74" s="380">
        <v>9.2720083402992373</v>
      </c>
      <c r="R74" s="380">
        <v>9.2288438463622633</v>
      </c>
      <c r="S74" s="380">
        <v>9.5994922582607192</v>
      </c>
      <c r="T74" s="380">
        <v>10.456678254592427</v>
      </c>
      <c r="U74" s="380">
        <v>9.6271770767593239</v>
      </c>
      <c r="V74" s="345">
        <f t="shared" si="0"/>
        <v>9.3000000000000007</v>
      </c>
      <c r="W74" s="346">
        <f t="shared" si="0"/>
        <v>8.5</v>
      </c>
    </row>
    <row r="75" spans="1:34" x14ac:dyDescent="0.2">
      <c r="A75" s="358" t="s">
        <v>9</v>
      </c>
      <c r="B75" s="378">
        <v>0.98665073960022032</v>
      </c>
      <c r="C75" s="379">
        <v>0.99072294058055399</v>
      </c>
      <c r="D75" s="379">
        <v>0.88892432184641146</v>
      </c>
      <c r="E75" s="379">
        <v>0.95099842462533291</v>
      </c>
      <c r="F75" s="379">
        <v>0.9660003664580129</v>
      </c>
      <c r="G75" s="379">
        <v>1.100186864617442</v>
      </c>
      <c r="H75" s="379">
        <v>1.0744442420211076</v>
      </c>
      <c r="I75" s="379">
        <v>1.0633090719524376</v>
      </c>
      <c r="J75" s="379">
        <v>1.1097875866559141</v>
      </c>
      <c r="K75" s="379">
        <v>1.0858694620657436</v>
      </c>
      <c r="L75" s="379">
        <v>1.0593609359249641</v>
      </c>
      <c r="M75" s="379">
        <v>1.1434014418587277</v>
      </c>
      <c r="N75" s="379">
        <v>1.2803632402615739</v>
      </c>
      <c r="O75" s="380">
        <v>1.3448004471261876</v>
      </c>
      <c r="P75" s="380">
        <v>1.3629681845143433</v>
      </c>
      <c r="Q75" s="380">
        <v>1.2825088521757098</v>
      </c>
      <c r="R75" s="380">
        <v>1.3327828454204136</v>
      </c>
      <c r="S75" s="380">
        <v>1.3627929321644696</v>
      </c>
      <c r="T75" s="380">
        <v>1.3240629927243024</v>
      </c>
      <c r="U75" s="380">
        <v>1.4633158445032637</v>
      </c>
      <c r="V75" s="345">
        <f t="shared" si="0"/>
        <v>1.4</v>
      </c>
      <c r="W75" s="346">
        <f t="shared" si="0"/>
        <v>1.3</v>
      </c>
    </row>
    <row r="76" spans="1:34" x14ac:dyDescent="0.2">
      <c r="A76" s="359" t="s">
        <v>10</v>
      </c>
      <c r="B76" s="378">
        <v>0.82725079699971293</v>
      </c>
      <c r="C76" s="379">
        <v>0.84275264631510105</v>
      </c>
      <c r="D76" s="379">
        <v>0.79843740657325657</v>
      </c>
      <c r="E76" s="379">
        <v>0.9411007827385125</v>
      </c>
      <c r="F76" s="379">
        <v>0.90208327119171283</v>
      </c>
      <c r="G76" s="379">
        <v>1.2587646362997378</v>
      </c>
      <c r="H76" s="379">
        <v>1.0452105461617005</v>
      </c>
      <c r="I76" s="379">
        <v>0.93835433819754788</v>
      </c>
      <c r="J76" s="379">
        <v>0.9355509355509356</v>
      </c>
      <c r="K76" s="379">
        <v>0.89935541328739232</v>
      </c>
      <c r="L76" s="379">
        <v>1.0548641792107443</v>
      </c>
      <c r="M76" s="379">
        <v>1.6054686040865116</v>
      </c>
      <c r="N76" s="379">
        <v>1.6353880516546431</v>
      </c>
      <c r="O76" s="380">
        <v>1.719306650241623</v>
      </c>
      <c r="P76" s="380">
        <v>1.9488166977571844</v>
      </c>
      <c r="Q76" s="380">
        <v>1.5638061068272111</v>
      </c>
      <c r="R76" s="380">
        <v>1.9069245358483748</v>
      </c>
      <c r="S76" s="380">
        <v>1.4024602555457122</v>
      </c>
      <c r="T76" s="380">
        <v>1.1188997169506658</v>
      </c>
      <c r="U76" s="380">
        <v>1.2429000687621865</v>
      </c>
      <c r="V76" s="345">
        <f t="shared" si="0"/>
        <v>1.2</v>
      </c>
      <c r="W76" s="346">
        <f t="shared" si="0"/>
        <v>1.2</v>
      </c>
    </row>
    <row r="77" spans="1:34" x14ac:dyDescent="0.2">
      <c r="A77" s="359" t="s">
        <v>11</v>
      </c>
      <c r="B77" s="378">
        <v>6.6657100084547904</v>
      </c>
      <c r="C77" s="379">
        <v>6.5015195871190059</v>
      </c>
      <c r="D77" s="379">
        <v>5.7624618818886653</v>
      </c>
      <c r="E77" s="379">
        <v>4.9591309870423377</v>
      </c>
      <c r="F77" s="379">
        <v>4.7758853582979297</v>
      </c>
      <c r="G77" s="379">
        <v>3.9430148634516811</v>
      </c>
      <c r="H77" s="379">
        <v>3.8520690254163688</v>
      </c>
      <c r="I77" s="379">
        <v>3.2643429330935052</v>
      </c>
      <c r="J77" s="379">
        <v>3.1096248178098711</v>
      </c>
      <c r="K77" s="379">
        <v>3.2554183973661734</v>
      </c>
      <c r="L77" s="379">
        <v>3.2807587527495796</v>
      </c>
      <c r="M77" s="379">
        <v>3.3401815397258225</v>
      </c>
      <c r="N77" s="379">
        <v>3.0463182680070564</v>
      </c>
      <c r="O77" s="380">
        <v>2.6261059339272204</v>
      </c>
      <c r="P77" s="380">
        <v>2.4138849966043994</v>
      </c>
      <c r="Q77" s="380">
        <v>2.1024504325121396</v>
      </c>
      <c r="R77" s="380">
        <v>2.1610951268917646</v>
      </c>
      <c r="S77" s="380">
        <v>1.9802809327991469</v>
      </c>
      <c r="T77" s="380">
        <v>1.7130183697118218</v>
      </c>
      <c r="U77" s="380">
        <v>1.6842025941241301</v>
      </c>
      <c r="V77" s="345">
        <f t="shared" si="0"/>
        <v>1.9</v>
      </c>
      <c r="W77" s="346">
        <f t="shared" si="0"/>
        <v>1.9</v>
      </c>
    </row>
    <row r="78" spans="1:34" x14ac:dyDescent="0.2">
      <c r="A78" s="359" t="s">
        <v>12</v>
      </c>
      <c r="B78" s="378">
        <v>2.348725188293606</v>
      </c>
      <c r="C78" s="379">
        <v>2.122237023683224</v>
      </c>
      <c r="D78" s="379">
        <v>1.8519921073087118</v>
      </c>
      <c r="E78" s="379">
        <v>1.8529210415618478</v>
      </c>
      <c r="F78" s="379">
        <v>1.7330055096536119</v>
      </c>
      <c r="G78" s="379">
        <v>1.89693302017795</v>
      </c>
      <c r="H78" s="379">
        <v>1.9285765732176978</v>
      </c>
      <c r="I78" s="379">
        <v>1.8178128146252752</v>
      </c>
      <c r="J78" s="379">
        <v>1.856674632475344</v>
      </c>
      <c r="K78" s="379">
        <v>2.0268346631432181</v>
      </c>
      <c r="L78" s="379">
        <v>2.127340655552183</v>
      </c>
      <c r="M78" s="379">
        <v>2.2292779500205446</v>
      </c>
      <c r="N78" s="379">
        <v>2.1356502858903315</v>
      </c>
      <c r="O78" s="380">
        <v>2.2668081045423607</v>
      </c>
      <c r="P78" s="380">
        <v>2.2832188571870677</v>
      </c>
      <c r="Q78" s="380">
        <v>2.2179748476110865</v>
      </c>
      <c r="R78" s="380">
        <v>2.4535418306303516</v>
      </c>
      <c r="S78" s="380">
        <v>2.5611868463155671</v>
      </c>
      <c r="T78" s="380">
        <v>2.7587811781691078</v>
      </c>
      <c r="U78" s="380">
        <v>2.8738826144702014</v>
      </c>
      <c r="V78" s="345">
        <f t="shared" si="0"/>
        <v>2.7</v>
      </c>
      <c r="W78" s="346">
        <f t="shared" si="0"/>
        <v>2.4</v>
      </c>
    </row>
    <row r="79" spans="1:34" x14ac:dyDescent="0.2">
      <c r="A79" s="359" t="s">
        <v>13</v>
      </c>
      <c r="B79" s="378">
        <v>0.27070841833370823</v>
      </c>
      <c r="C79" s="379">
        <v>0.25844946276014452</v>
      </c>
      <c r="D79" s="379">
        <v>0.27066350427520774</v>
      </c>
      <c r="E79" s="379">
        <v>0.2272333616515865</v>
      </c>
      <c r="F79" s="379">
        <v>0.22967542899023771</v>
      </c>
      <c r="G79" s="379">
        <v>0.23486653751864359</v>
      </c>
      <c r="H79" s="379">
        <v>0.20760160827694901</v>
      </c>
      <c r="I79" s="379">
        <v>0.21807386655311967</v>
      </c>
      <c r="J79" s="379">
        <v>0.19310304007812906</v>
      </c>
      <c r="K79" s="379">
        <v>0.20658894639637337</v>
      </c>
      <c r="L79" s="379">
        <v>0.1888637819972345</v>
      </c>
      <c r="M79" s="379">
        <v>0.17518957080422845</v>
      </c>
      <c r="N79" s="379">
        <v>0.16284195894475478</v>
      </c>
      <c r="O79" s="380">
        <v>0.15094310927596735</v>
      </c>
      <c r="P79" s="380">
        <v>0.19599920912599825</v>
      </c>
      <c r="Q79" s="380">
        <v>0.17657390275286228</v>
      </c>
      <c r="R79" s="380">
        <v>0.1909504947940186</v>
      </c>
      <c r="S79" s="380">
        <v>0.19260689241781151</v>
      </c>
      <c r="T79" s="380">
        <v>0.21466157557797155</v>
      </c>
      <c r="U79" s="380">
        <v>0.1747313094015806</v>
      </c>
      <c r="V79" s="345">
        <f t="shared" si="0"/>
        <v>0.2</v>
      </c>
      <c r="W79" s="346">
        <f t="shared" si="0"/>
        <v>0.2</v>
      </c>
    </row>
    <row r="80" spans="1:34" x14ac:dyDescent="0.2">
      <c r="A80" s="359" t="s">
        <v>14</v>
      </c>
      <c r="B80" s="378">
        <v>4.8867135687746754E-2</v>
      </c>
      <c r="C80" s="379">
        <v>5.4641321602067597E-2</v>
      </c>
      <c r="D80" s="379">
        <v>3.9463456440715125E-2</v>
      </c>
      <c r="E80" s="379">
        <v>4.8251004198249771E-2</v>
      </c>
      <c r="F80" s="379">
        <v>3.2810775570033958E-2</v>
      </c>
      <c r="G80" s="379">
        <v>2.871543433165898E-2</v>
      </c>
      <c r="H80" s="379">
        <v>2.3302221337208565E-2</v>
      </c>
      <c r="I80" s="379">
        <v>4.4569841339323728E-2</v>
      </c>
      <c r="J80" s="379">
        <v>6.3997750830491043E-2</v>
      </c>
      <c r="K80" s="379">
        <v>6.4239672377670878E-2</v>
      </c>
      <c r="L80" s="379">
        <v>0.10567378278416692</v>
      </c>
      <c r="M80" s="379">
        <v>0.21739942475066304</v>
      </c>
      <c r="N80" s="379">
        <v>0.2365609538724478</v>
      </c>
      <c r="O80" s="380">
        <v>0.25892256276305736</v>
      </c>
      <c r="P80" s="380">
        <v>0.31162154959725602</v>
      </c>
      <c r="Q80" s="380">
        <v>0.32121422734829203</v>
      </c>
      <c r="R80" s="380">
        <v>0.40770511050614788</v>
      </c>
      <c r="S80" s="380">
        <v>0.51743819610643182</v>
      </c>
      <c r="T80" s="380">
        <v>0.51100852947322428</v>
      </c>
      <c r="U80" s="380">
        <v>0.57553008110170212</v>
      </c>
      <c r="V80" s="345">
        <f t="shared" si="0"/>
        <v>0.6</v>
      </c>
      <c r="W80" s="346">
        <f t="shared" si="0"/>
        <v>0.7</v>
      </c>
    </row>
    <row r="81" spans="1:23" x14ac:dyDescent="0.2">
      <c r="A81" s="359"/>
      <c r="B81" s="378"/>
      <c r="C81" s="379"/>
      <c r="D81" s="379"/>
      <c r="E81" s="379"/>
      <c r="F81" s="379"/>
      <c r="G81" s="379"/>
      <c r="H81" s="379"/>
      <c r="I81" s="379"/>
      <c r="J81" s="379"/>
      <c r="K81" s="379"/>
      <c r="L81" s="380"/>
      <c r="M81" s="380"/>
      <c r="N81" s="380"/>
      <c r="O81" s="380"/>
      <c r="P81" s="380"/>
      <c r="Q81" s="380"/>
      <c r="R81" s="380"/>
      <c r="S81" s="380"/>
      <c r="T81" s="380"/>
      <c r="U81" s="380"/>
      <c r="W81" s="346"/>
    </row>
    <row r="82" spans="1:23" x14ac:dyDescent="0.2">
      <c r="A82" s="37" t="s">
        <v>15</v>
      </c>
      <c r="B82" s="378">
        <v>8.6902056298042982</v>
      </c>
      <c r="C82" s="379">
        <v>9.5386996163142239</v>
      </c>
      <c r="D82" s="379">
        <v>9.9990034480696792</v>
      </c>
      <c r="E82" s="379">
        <v>10.365717867718017</v>
      </c>
      <c r="F82" s="379">
        <v>10.696738949799514</v>
      </c>
      <c r="G82" s="379">
        <v>11.256878846582435</v>
      </c>
      <c r="H82" s="379">
        <v>11.594761660643396</v>
      </c>
      <c r="I82" s="379">
        <v>11.757285378306426</v>
      </c>
      <c r="J82" s="379">
        <v>11.562137006976865</v>
      </c>
      <c r="K82" s="379">
        <v>12.608860694810456</v>
      </c>
      <c r="L82" s="379">
        <v>13.383097440970701</v>
      </c>
      <c r="M82" s="379">
        <v>13.792536700160621</v>
      </c>
      <c r="N82" s="379">
        <v>14.609564397759822</v>
      </c>
      <c r="O82" s="380">
        <v>13.990563204100178</v>
      </c>
      <c r="P82" s="380">
        <v>13.154297798447482</v>
      </c>
      <c r="Q82" s="380">
        <v>12.270477406993454</v>
      </c>
      <c r="R82" s="380">
        <v>11.70689959186482</v>
      </c>
      <c r="S82" s="380">
        <v>11.57139897834605</v>
      </c>
      <c r="T82" s="380">
        <v>10.765847913223533</v>
      </c>
      <c r="U82" s="380">
        <v>10.83899286945546</v>
      </c>
      <c r="V82" s="345">
        <f t="shared" si="0"/>
        <v>10.6</v>
      </c>
      <c r="W82" s="346">
        <f t="shared" si="0"/>
        <v>10.6</v>
      </c>
    </row>
    <row r="83" spans="1:23" x14ac:dyDescent="0.2">
      <c r="A83" s="34" t="s">
        <v>16</v>
      </c>
      <c r="B83" s="378">
        <v>3.4238021734240349</v>
      </c>
      <c r="C83" s="379">
        <v>3.523766980688082</v>
      </c>
      <c r="D83" s="379">
        <v>3.8829649413030918</v>
      </c>
      <c r="E83" s="379">
        <v>4.1553599854834591</v>
      </c>
      <c r="F83" s="379">
        <v>4.0553266376625086</v>
      </c>
      <c r="G83" s="379">
        <v>4.0480190636196882</v>
      </c>
      <c r="H83" s="379">
        <v>3.9499383550326441</v>
      </c>
      <c r="I83" s="379">
        <v>3.8628522310787097</v>
      </c>
      <c r="J83" s="379">
        <v>3.6156879573249681</v>
      </c>
      <c r="K83" s="379">
        <v>3.7109360742260211</v>
      </c>
      <c r="L83" s="379">
        <v>3.9687625300252196</v>
      </c>
      <c r="M83" s="379">
        <v>4.2082850846064774</v>
      </c>
      <c r="N83" s="379">
        <v>4.4389104259197456</v>
      </c>
      <c r="O83" s="380">
        <v>4.6130799618269815</v>
      </c>
      <c r="P83" s="380">
        <v>4.2505179365065722</v>
      </c>
      <c r="Q83" s="380">
        <v>4.1058128504475402</v>
      </c>
      <c r="R83" s="380">
        <v>3.8749188245362784</v>
      </c>
      <c r="S83" s="380">
        <v>4.0160961183320332</v>
      </c>
      <c r="T83" s="380">
        <v>4.0738207860792919</v>
      </c>
      <c r="U83" s="380">
        <v>4.1803641570038526</v>
      </c>
      <c r="V83" s="345">
        <f t="shared" si="0"/>
        <v>4.0999999999999996</v>
      </c>
      <c r="W83" s="346">
        <f t="shared" si="0"/>
        <v>4</v>
      </c>
    </row>
    <row r="84" spans="1:23" x14ac:dyDescent="0.2">
      <c r="A84" s="34" t="s">
        <v>17</v>
      </c>
      <c r="B84" s="378">
        <v>3.5746697589996974</v>
      </c>
      <c r="C84" s="379">
        <v>4.3050979954212965</v>
      </c>
      <c r="D84" s="379">
        <v>4.1747553465011062</v>
      </c>
      <c r="E84" s="379">
        <v>4.1203058371343024</v>
      </c>
      <c r="F84" s="379">
        <v>4.1895525377217391</v>
      </c>
      <c r="G84" s="379">
        <v>4.3540313041093075</v>
      </c>
      <c r="H84" s="379">
        <v>4.7532294760389613</v>
      </c>
      <c r="I84" s="379">
        <v>4.9054681624093179</v>
      </c>
      <c r="J84" s="379">
        <v>4.7839243568780931</v>
      </c>
      <c r="K84" s="379">
        <v>5.3702176118901797</v>
      </c>
      <c r="L84" s="379">
        <v>6.059004942685088</v>
      </c>
      <c r="M84" s="379">
        <v>6.2821710059392633</v>
      </c>
      <c r="N84" s="379">
        <v>6.69082400231793</v>
      </c>
      <c r="O84" s="380">
        <v>6.1624330356294177</v>
      </c>
      <c r="P84" s="380">
        <v>5.8593447780824741</v>
      </c>
      <c r="Q84" s="380">
        <v>5.2122174113138788</v>
      </c>
      <c r="R84" s="380">
        <v>5.1152369033334626</v>
      </c>
      <c r="S84" s="380">
        <v>4.9033219179591603</v>
      </c>
      <c r="T84" s="380">
        <v>4.2205695180562675</v>
      </c>
      <c r="U84" s="380">
        <v>4.1365635861835104</v>
      </c>
      <c r="V84" s="345">
        <f t="shared" si="0"/>
        <v>4.0999999999999996</v>
      </c>
      <c r="W84" s="346">
        <f t="shared" si="0"/>
        <v>4.0999999999999996</v>
      </c>
    </row>
    <row r="85" spans="1:23" x14ac:dyDescent="0.2">
      <c r="A85" s="38" t="s">
        <v>18</v>
      </c>
      <c r="B85" s="378">
        <v>2.8234345064031463</v>
      </c>
      <c r="C85" s="379">
        <v>3.5815990363982997</v>
      </c>
      <c r="D85" s="379">
        <v>3.4333207103422159</v>
      </c>
      <c r="E85" s="379">
        <v>3.4196352718964707</v>
      </c>
      <c r="F85" s="379">
        <v>3.3790837697450558</v>
      </c>
      <c r="G85" s="379">
        <v>3.5075688741835385</v>
      </c>
      <c r="H85" s="379">
        <v>3.7724177961182734</v>
      </c>
      <c r="I85" s="379">
        <v>3.8982693371429935</v>
      </c>
      <c r="J85" s="379">
        <v>3.8491132797182614</v>
      </c>
      <c r="K85" s="379">
        <v>4.3949425857928128</v>
      </c>
      <c r="L85" s="379">
        <v>5.0727163033661977</v>
      </c>
      <c r="M85" s="379">
        <v>5.2314071196443912</v>
      </c>
      <c r="N85" s="379">
        <v>5.6506893276167496</v>
      </c>
      <c r="O85" s="380">
        <v>5.1130552482196698</v>
      </c>
      <c r="P85" s="380">
        <v>4.8110069029546025</v>
      </c>
      <c r="Q85" s="380">
        <v>4.1255365310741894</v>
      </c>
      <c r="R85" s="380">
        <v>3.9488906378348618</v>
      </c>
      <c r="S85" s="380">
        <v>3.742391587001459</v>
      </c>
      <c r="T85" s="380">
        <v>3.0745996466632475</v>
      </c>
      <c r="U85" s="380">
        <v>2.8946054651809012</v>
      </c>
      <c r="V85" s="345">
        <f t="shared" si="0"/>
        <v>3</v>
      </c>
      <c r="W85" s="346">
        <f t="shared" si="0"/>
        <v>2.8</v>
      </c>
    </row>
    <row r="86" spans="1:23" x14ac:dyDescent="0.2">
      <c r="A86" s="38" t="s">
        <v>19</v>
      </c>
      <c r="B86" s="378">
        <v>0.34013077776312622</v>
      </c>
      <c r="C86" s="379">
        <v>0.37132168183594838</v>
      </c>
      <c r="D86" s="379">
        <v>0.35915731568772052</v>
      </c>
      <c r="E86" s="379">
        <v>0.36951196377463069</v>
      </c>
      <c r="F86" s="379">
        <v>0.43165345003174543</v>
      </c>
      <c r="G86" s="379">
        <v>0.4838764979170595</v>
      </c>
      <c r="H86" s="379">
        <v>0.56815052387630338</v>
      </c>
      <c r="I86" s="379">
        <v>0.6084579232841606</v>
      </c>
      <c r="J86" s="379">
        <v>0.55415393493685305</v>
      </c>
      <c r="K86" s="379">
        <v>0.54202223568659802</v>
      </c>
      <c r="L86" s="379">
        <v>0.57521012969395824</v>
      </c>
      <c r="M86" s="379">
        <v>0.60924134324455559</v>
      </c>
      <c r="N86" s="379">
        <v>0.6091903013676524</v>
      </c>
      <c r="O86" s="380">
        <v>0.64369441814663153</v>
      </c>
      <c r="P86" s="380">
        <v>0.6657955590705511</v>
      </c>
      <c r="Q86" s="380">
        <v>0.68704154182829136</v>
      </c>
      <c r="R86" s="380">
        <v>0.69026023455945917</v>
      </c>
      <c r="S86" s="380">
        <v>0.73472697862812764</v>
      </c>
      <c r="T86" s="380">
        <v>0.76461313424896937</v>
      </c>
      <c r="U86" s="380">
        <v>0.75450015542138038</v>
      </c>
      <c r="V86" s="345">
        <f t="shared" si="0"/>
        <v>0.7</v>
      </c>
      <c r="W86" s="346">
        <f t="shared" si="0"/>
        <v>0.8</v>
      </c>
    </row>
    <row r="87" spans="1:23" x14ac:dyDescent="0.2">
      <c r="A87" s="38" t="s">
        <v>20</v>
      </c>
      <c r="B87" s="378">
        <v>4.304961953444357E-2</v>
      </c>
      <c r="C87" s="379">
        <v>5.1051745730398917E-2</v>
      </c>
      <c r="D87" s="379">
        <v>6.0191736591393784E-2</v>
      </c>
      <c r="E87" s="379">
        <v>5.979825306620698E-2</v>
      </c>
      <c r="F87" s="379">
        <v>7.2865488603581913E-2</v>
      </c>
      <c r="G87" s="379">
        <v>8.7860657283434188E-2</v>
      </c>
      <c r="H87" s="379">
        <v>9.6174622609933536E-2</v>
      </c>
      <c r="I87" s="379">
        <v>0.11182254836026757</v>
      </c>
      <c r="J87" s="379">
        <v>0.11541790901221506</v>
      </c>
      <c r="K87" s="379">
        <v>0.11533941176899998</v>
      </c>
      <c r="L87" s="379">
        <v>9.6680269355727183E-2</v>
      </c>
      <c r="M87" s="379">
        <v>9.6372940868850621E-2</v>
      </c>
      <c r="N87" s="379">
        <v>0.10269312726245797</v>
      </c>
      <c r="O87" s="380">
        <v>0.10303673202465277</v>
      </c>
      <c r="P87" s="380">
        <v>8.2955805616924713E-2</v>
      </c>
      <c r="Q87" s="380">
        <v>8.546928271548121E-2</v>
      </c>
      <c r="R87" s="380">
        <v>9.2464766623229735E-2</v>
      </c>
      <c r="S87" s="380">
        <v>8.3301379100609557E-2</v>
      </c>
      <c r="T87" s="380">
        <v>7.9310803366197447E-2</v>
      </c>
      <c r="U87" s="380">
        <v>8.9956011039627734E-2</v>
      </c>
      <c r="V87" s="345">
        <f t="shared" si="0"/>
        <v>0.1</v>
      </c>
      <c r="W87" s="346">
        <f t="shared" si="0"/>
        <v>0.1</v>
      </c>
    </row>
    <row r="88" spans="1:23" x14ac:dyDescent="0.2">
      <c r="A88" s="38" t="s">
        <v>21</v>
      </c>
      <c r="B88" s="378">
        <v>1.6676879639469133E-2</v>
      </c>
      <c r="C88" s="379">
        <v>1.0369885851487281E-2</v>
      </c>
      <c r="D88" s="379">
        <v>7.5737946704402762E-3</v>
      </c>
      <c r="E88" s="379">
        <v>2.4744104717051166E-3</v>
      </c>
      <c r="F88" s="379">
        <v>2.5566838106519971E-3</v>
      </c>
      <c r="G88" s="379">
        <v>6.4288285817146974E-3</v>
      </c>
      <c r="H88" s="379">
        <v>7.6261815285409845E-3</v>
      </c>
      <c r="I88" s="379">
        <v>1.2336295370705675E-2</v>
      </c>
      <c r="J88" s="379">
        <v>9.2482298887992826E-3</v>
      </c>
      <c r="K88" s="379">
        <v>8.3949571857183537E-3</v>
      </c>
      <c r="L88" s="379">
        <v>1.6862837678324506E-2</v>
      </c>
      <c r="M88" s="379">
        <v>1.5688618280975682E-2</v>
      </c>
      <c r="N88" s="379">
        <v>3.2274982853915356E-2</v>
      </c>
      <c r="O88" s="380">
        <v>3.8781353012968943E-2</v>
      </c>
      <c r="P88" s="380">
        <v>4.2982282703069793E-2</v>
      </c>
      <c r="Q88" s="380">
        <v>4.132580702726564E-2</v>
      </c>
      <c r="R88" s="380">
        <v>4.0856524787008484E-2</v>
      </c>
      <c r="S88" s="380">
        <v>3.5259843005549019E-2</v>
      </c>
      <c r="T88" s="380">
        <v>3.0394559373872074E-2</v>
      </c>
      <c r="U88" s="380">
        <v>3.8619858142667413E-2</v>
      </c>
      <c r="V88" s="345">
        <f t="shared" si="0"/>
        <v>0</v>
      </c>
      <c r="W88" s="346">
        <f t="shared" si="0"/>
        <v>0</v>
      </c>
    </row>
    <row r="89" spans="1:23" x14ac:dyDescent="0.2">
      <c r="A89" s="38" t="s">
        <v>22</v>
      </c>
      <c r="B89" s="378">
        <v>6.360484327611482E-2</v>
      </c>
      <c r="C89" s="379">
        <v>9.7716232062091693E-2</v>
      </c>
      <c r="D89" s="379">
        <v>6.0191736591393784E-2</v>
      </c>
      <c r="E89" s="379">
        <v>5.9385851320922792E-2</v>
      </c>
      <c r="F89" s="379">
        <v>5.3690360023691937E-2</v>
      </c>
      <c r="G89" s="379">
        <v>6.0002400096003834E-2</v>
      </c>
      <c r="H89" s="379">
        <v>5.4654300954543718E-2</v>
      </c>
      <c r="I89" s="379">
        <v>6.8844487068776841E-2</v>
      </c>
      <c r="J89" s="379">
        <v>5.105022898617205E-2</v>
      </c>
      <c r="K89" s="379">
        <v>5.14647375298386E-2</v>
      </c>
      <c r="L89" s="379">
        <v>5.7333648106303328E-2</v>
      </c>
      <c r="M89" s="379">
        <v>6.0139703410406781E-2</v>
      </c>
      <c r="N89" s="379">
        <v>5.3180369475201446E-2</v>
      </c>
      <c r="O89" s="380">
        <v>5.1328261340694188E-2</v>
      </c>
      <c r="P89" s="380">
        <v>4.9429625108530259E-2</v>
      </c>
      <c r="Q89" s="380">
        <v>5.3066093114557011E-2</v>
      </c>
      <c r="R89" s="380">
        <v>5.5478859973937832E-2</v>
      </c>
      <c r="S89" s="380">
        <v>3.6582087118257105E-2</v>
      </c>
      <c r="T89" s="380">
        <v>3.6568454246689842E-2</v>
      </c>
      <c r="U89" s="380">
        <v>4.5684466339496813E-2</v>
      </c>
      <c r="V89" s="345">
        <f t="shared" si="0"/>
        <v>0.1</v>
      </c>
      <c r="W89" s="346">
        <f t="shared" si="0"/>
        <v>0.1</v>
      </c>
    </row>
    <row r="90" spans="1:23" x14ac:dyDescent="0.2">
      <c r="A90" s="38" t="s">
        <v>23</v>
      </c>
      <c r="B90" s="378">
        <v>0.28777313238339758</v>
      </c>
      <c r="C90" s="379">
        <v>0.19303941354307091</v>
      </c>
      <c r="D90" s="379">
        <v>0.25432005261794194</v>
      </c>
      <c r="E90" s="379">
        <v>0.20950008660436653</v>
      </c>
      <c r="F90" s="379">
        <v>0.24970278550701169</v>
      </c>
      <c r="G90" s="379">
        <v>0.20829404604755619</v>
      </c>
      <c r="H90" s="379">
        <v>0.25420605095136611</v>
      </c>
      <c r="I90" s="379">
        <v>0.20573757118241401</v>
      </c>
      <c r="J90" s="379">
        <v>0.20494077433579214</v>
      </c>
      <c r="K90" s="379">
        <v>0.25805368392621197</v>
      </c>
      <c r="L90" s="379">
        <v>0.24020175448457798</v>
      </c>
      <c r="M90" s="379">
        <v>0.26932128049008258</v>
      </c>
      <c r="N90" s="379">
        <v>0.24279589374195418</v>
      </c>
      <c r="O90" s="380">
        <v>0.21253702288480036</v>
      </c>
      <c r="P90" s="380">
        <v>0.20717460262879642</v>
      </c>
      <c r="Q90" s="380">
        <v>0.21977815555409455</v>
      </c>
      <c r="R90" s="380">
        <v>0.28728587955496493</v>
      </c>
      <c r="S90" s="380">
        <v>0.27106004310515808</v>
      </c>
      <c r="T90" s="380">
        <v>0.23508292015729185</v>
      </c>
      <c r="U90" s="380">
        <v>0.3131976300594369</v>
      </c>
      <c r="V90" s="345">
        <f t="shared" si="0"/>
        <v>0.3</v>
      </c>
      <c r="W90" s="346">
        <f t="shared" si="0"/>
        <v>0.3</v>
      </c>
    </row>
    <row r="91" spans="1:23" x14ac:dyDescent="0.2">
      <c r="A91" s="34" t="s">
        <v>24</v>
      </c>
      <c r="B91" s="378">
        <v>0.4479487438043453</v>
      </c>
      <c r="C91" s="379">
        <v>0.47621706564137745</v>
      </c>
      <c r="D91" s="379">
        <v>0.57800011958623165</v>
      </c>
      <c r="E91" s="379">
        <v>0.53117344792603161</v>
      </c>
      <c r="F91" s="379">
        <v>0.58121945295488731</v>
      </c>
      <c r="G91" s="379">
        <v>0.56230820661397884</v>
      </c>
      <c r="H91" s="379">
        <v>0.56899787737947449</v>
      </c>
      <c r="I91" s="379">
        <v>0.52250180070117913</v>
      </c>
      <c r="J91" s="379">
        <v>0.59558600483867385</v>
      </c>
      <c r="K91" s="379">
        <v>0.55589216494995874</v>
      </c>
      <c r="L91" s="379">
        <v>0.58944985928898785</v>
      </c>
      <c r="M91" s="379">
        <v>0.62903888536102504</v>
      </c>
      <c r="N91" s="379">
        <v>0.61469171889956975</v>
      </c>
      <c r="O91" s="380">
        <v>0.55282438510643961</v>
      </c>
      <c r="P91" s="380">
        <v>0.48999802281499566</v>
      </c>
      <c r="Q91" s="380">
        <v>0.4625672718392802</v>
      </c>
      <c r="R91" s="380">
        <v>0.40125408027662018</v>
      </c>
      <c r="S91" s="380">
        <v>0.39226575343673287</v>
      </c>
      <c r="T91" s="380">
        <v>0.39940350677228775</v>
      </c>
      <c r="U91" s="380">
        <v>0.3720693650330153</v>
      </c>
      <c r="V91" s="345">
        <f t="shared" si="0"/>
        <v>0.4</v>
      </c>
      <c r="W91" s="346">
        <f t="shared" si="0"/>
        <v>0.4</v>
      </c>
    </row>
    <row r="92" spans="1:23" x14ac:dyDescent="0.2">
      <c r="A92" s="34" t="s">
        <v>25</v>
      </c>
      <c r="B92" s="378">
        <v>1.2437849535762211</v>
      </c>
      <c r="C92" s="379">
        <v>1.2336175745634677</v>
      </c>
      <c r="D92" s="379">
        <v>1.3632830406792498</v>
      </c>
      <c r="E92" s="379">
        <v>1.5588785971742232</v>
      </c>
      <c r="F92" s="379">
        <v>1.870640321460378</v>
      </c>
      <c r="G92" s="379">
        <v>2.2925202722394613</v>
      </c>
      <c r="H92" s="379">
        <v>2.3225959521923154</v>
      </c>
      <c r="I92" s="379">
        <v>2.4664631841172189</v>
      </c>
      <c r="J92" s="379">
        <v>2.5669386879351292</v>
      </c>
      <c r="K92" s="379">
        <v>2.9718148437442968</v>
      </c>
      <c r="L92" s="379">
        <v>2.7658801089714045</v>
      </c>
      <c r="M92" s="379">
        <v>2.6730417242538569</v>
      </c>
      <c r="N92" s="379">
        <v>2.8651382506225769</v>
      </c>
      <c r="O92" s="380">
        <v>2.6622258215373384</v>
      </c>
      <c r="P92" s="380">
        <v>2.5544370610434379</v>
      </c>
      <c r="Q92" s="380">
        <v>2.4898798733927547</v>
      </c>
      <c r="R92" s="380">
        <v>2.3154897837184598</v>
      </c>
      <c r="S92" s="380">
        <v>2.2597151886181228</v>
      </c>
      <c r="T92" s="380">
        <v>2.0720541023156853</v>
      </c>
      <c r="U92" s="380">
        <v>2.1499957612350817</v>
      </c>
      <c r="V92" s="345">
        <f t="shared" si="0"/>
        <v>2.1</v>
      </c>
      <c r="W92" s="346">
        <f t="shared" si="0"/>
        <v>2.2000000000000002</v>
      </c>
    </row>
    <row r="93" spans="1:23" x14ac:dyDescent="0.2">
      <c r="A93" s="38" t="s">
        <v>26</v>
      </c>
      <c r="B93" s="378">
        <v>0.39365192637351554</v>
      </c>
      <c r="C93" s="379">
        <v>0.35536801129519874</v>
      </c>
      <c r="D93" s="379">
        <v>0.42532836386104078</v>
      </c>
      <c r="E93" s="379">
        <v>0.54519510726569398</v>
      </c>
      <c r="F93" s="379">
        <v>0.72439374635139919</v>
      </c>
      <c r="G93" s="379">
        <v>0.94760933294474636</v>
      </c>
      <c r="H93" s="379">
        <v>0.97784594265958846</v>
      </c>
      <c r="I93" s="379">
        <v>1.0577378417850221</v>
      </c>
      <c r="J93" s="379">
        <v>1.0997994983760109</v>
      </c>
      <c r="K93" s="379">
        <v>1.4154627811398162</v>
      </c>
      <c r="L93" s="379">
        <v>1.232860799148614</v>
      </c>
      <c r="M93" s="379">
        <v>1.1523663665907138</v>
      </c>
      <c r="N93" s="379">
        <v>1.2466212127324807</v>
      </c>
      <c r="O93" s="380">
        <v>1.0980445833475911</v>
      </c>
      <c r="P93" s="380">
        <v>0.98042586845702195</v>
      </c>
      <c r="Q93" s="380">
        <v>0.85985855303322023</v>
      </c>
      <c r="R93" s="380">
        <v>0.69370078401520718</v>
      </c>
      <c r="S93" s="380">
        <v>0.6055878036203044</v>
      </c>
      <c r="T93" s="380">
        <v>0.53332953401341165</v>
      </c>
      <c r="U93" s="380">
        <v>0.62827915563802827</v>
      </c>
      <c r="V93" s="345">
        <f t="shared" si="0"/>
        <v>0.6</v>
      </c>
      <c r="W93" s="346">
        <f t="shared" si="0"/>
        <v>0.7</v>
      </c>
    </row>
    <row r="94" spans="1:23" x14ac:dyDescent="0.2">
      <c r="A94" s="38" t="s">
        <v>27</v>
      </c>
      <c r="B94" s="378">
        <v>0.85013302720270545</v>
      </c>
      <c r="C94" s="379">
        <v>0.87824956326826886</v>
      </c>
      <c r="D94" s="379">
        <v>0.93795467681820899</v>
      </c>
      <c r="E94" s="379">
        <v>1.0136834899085294</v>
      </c>
      <c r="F94" s="379">
        <v>1.1462465751089785</v>
      </c>
      <c r="G94" s="379">
        <v>1.3449109392947145</v>
      </c>
      <c r="H94" s="379">
        <v>1.3447500095327269</v>
      </c>
      <c r="I94" s="379">
        <v>1.4087253423321966</v>
      </c>
      <c r="J94" s="379">
        <v>1.4671391895591184</v>
      </c>
      <c r="K94" s="379">
        <v>1.5563520626044807</v>
      </c>
      <c r="L94" s="379">
        <v>1.5330193098227904</v>
      </c>
      <c r="M94" s="379">
        <v>1.5206753576631431</v>
      </c>
      <c r="N94" s="379">
        <v>1.6185170378900966</v>
      </c>
      <c r="O94" s="380">
        <v>1.5641812381897473</v>
      </c>
      <c r="P94" s="380">
        <v>1.5740111925864158</v>
      </c>
      <c r="Q94" s="380">
        <v>1.6300213203595346</v>
      </c>
      <c r="R94" s="380">
        <v>1.6217889997032526</v>
      </c>
      <c r="S94" s="380">
        <v>1.6541273849978184</v>
      </c>
      <c r="T94" s="380">
        <v>1.5387245683022739</v>
      </c>
      <c r="U94" s="380">
        <v>1.5217166055970537</v>
      </c>
      <c r="V94" s="345">
        <f t="shared" si="0"/>
        <v>1.5</v>
      </c>
      <c r="W94" s="346">
        <f t="shared" si="0"/>
        <v>1.5</v>
      </c>
    </row>
    <row r="95" spans="1:23" x14ac:dyDescent="0.2">
      <c r="A95" s="37"/>
      <c r="B95" s="378"/>
      <c r="C95" s="379"/>
      <c r="D95" s="379"/>
      <c r="E95" s="379"/>
      <c r="F95" s="379"/>
      <c r="G95" s="379"/>
      <c r="H95" s="379"/>
      <c r="I95" s="379"/>
      <c r="J95" s="379"/>
      <c r="K95" s="379"/>
      <c r="L95" s="380"/>
      <c r="M95" s="380"/>
      <c r="N95" s="380"/>
      <c r="O95" s="380"/>
      <c r="P95" s="380"/>
      <c r="Q95" s="380"/>
      <c r="R95" s="380"/>
      <c r="S95" s="380"/>
      <c r="T95" s="380"/>
      <c r="U95" s="380"/>
      <c r="W95" s="346"/>
    </row>
    <row r="96" spans="1:23" x14ac:dyDescent="0.2">
      <c r="A96" s="37" t="s">
        <v>28</v>
      </c>
      <c r="B96" s="378">
        <v>9.2164969244731267</v>
      </c>
      <c r="C96" s="379">
        <v>9.7421089157087817</v>
      </c>
      <c r="D96" s="379">
        <v>10.410380084906224</v>
      </c>
      <c r="E96" s="379">
        <v>10.968649219323497</v>
      </c>
      <c r="F96" s="379">
        <v>11.848525006498239</v>
      </c>
      <c r="G96" s="379">
        <v>12.294063191099072</v>
      </c>
      <c r="H96" s="379">
        <v>12.93485122590868</v>
      </c>
      <c r="I96" s="379">
        <v>13.509835210970547</v>
      </c>
      <c r="J96" s="379">
        <v>14.085793979032413</v>
      </c>
      <c r="K96" s="379">
        <v>15.727769788374079</v>
      </c>
      <c r="L96" s="379">
        <v>17.414439835268812</v>
      </c>
      <c r="M96" s="379">
        <v>18.282096298233164</v>
      </c>
      <c r="N96" s="379">
        <v>19.318777805081108</v>
      </c>
      <c r="O96" s="380">
        <v>19.430218278183968</v>
      </c>
      <c r="P96" s="380">
        <v>19.868990002321045</v>
      </c>
      <c r="Q96" s="380">
        <v>19.846718824844324</v>
      </c>
      <c r="R96" s="380">
        <v>19.725530167167697</v>
      </c>
      <c r="S96" s="380">
        <v>20.639789851335689</v>
      </c>
      <c r="T96" s="380">
        <v>20.787978951767634</v>
      </c>
      <c r="U96" s="380">
        <v>21.111404161525201</v>
      </c>
      <c r="V96" s="345">
        <f t="shared" si="0"/>
        <v>20.399999999999999</v>
      </c>
      <c r="W96" s="346">
        <f t="shared" si="0"/>
        <v>19.399999999999999</v>
      </c>
    </row>
    <row r="97" spans="1:23" x14ac:dyDescent="0.2">
      <c r="A97" s="34" t="s">
        <v>29</v>
      </c>
      <c r="B97" s="378">
        <v>5.1066156793695363</v>
      </c>
      <c r="C97" s="379">
        <v>5.4593460590445346</v>
      </c>
      <c r="D97" s="379">
        <v>6.0004384828493418</v>
      </c>
      <c r="E97" s="379">
        <v>6.3716069646406748</v>
      </c>
      <c r="F97" s="379">
        <v>6.8203801788826439</v>
      </c>
      <c r="G97" s="379">
        <v>6.997565616910391</v>
      </c>
      <c r="H97" s="379">
        <v>7.386804163895115</v>
      </c>
      <c r="I97" s="379">
        <v>7.6457175147538106</v>
      </c>
      <c r="J97" s="379">
        <v>8.1143969044324908</v>
      </c>
      <c r="K97" s="379">
        <v>8.8227350040514789</v>
      </c>
      <c r="L97" s="379">
        <v>10.209511389910027</v>
      </c>
      <c r="M97" s="379">
        <v>11.306264241156477</v>
      </c>
      <c r="N97" s="379">
        <v>12.250923321242441</v>
      </c>
      <c r="O97" s="380">
        <v>12.510408230771864</v>
      </c>
      <c r="P97" s="380">
        <v>12.841386780369133</v>
      </c>
      <c r="Q97" s="380">
        <v>12.699232654901335</v>
      </c>
      <c r="R97" s="380">
        <v>12.693907216982552</v>
      </c>
      <c r="S97" s="380">
        <v>13.249326757372613</v>
      </c>
      <c r="T97" s="380">
        <v>13.084857810451931</v>
      </c>
      <c r="U97" s="380">
        <v>13.602196622175333</v>
      </c>
      <c r="V97" s="345">
        <f t="shared" si="0"/>
        <v>13.2</v>
      </c>
      <c r="W97" s="346">
        <f t="shared" si="0"/>
        <v>12.4</v>
      </c>
    </row>
    <row r="98" spans="1:23" x14ac:dyDescent="0.2">
      <c r="A98" s="34" t="s">
        <v>30</v>
      </c>
      <c r="B98" s="378">
        <v>1.4912233072967165</v>
      </c>
      <c r="C98" s="379">
        <v>1.6396384898255467</v>
      </c>
      <c r="D98" s="379">
        <v>1.712076216291631</v>
      </c>
      <c r="E98" s="379">
        <v>1.9292153644394221</v>
      </c>
      <c r="F98" s="379">
        <v>2.1382398936419538</v>
      </c>
      <c r="G98" s="379">
        <v>2.3863811695324957</v>
      </c>
      <c r="H98" s="379">
        <v>2.6505217579195777</v>
      </c>
      <c r="I98" s="379">
        <v>2.9304670680605356</v>
      </c>
      <c r="J98" s="379">
        <v>3.2886705484570253</v>
      </c>
      <c r="K98" s="379">
        <v>4.002934585033616</v>
      </c>
      <c r="L98" s="379">
        <v>4.221705095200087</v>
      </c>
      <c r="M98" s="379">
        <v>4.2250943184789511</v>
      </c>
      <c r="N98" s="379">
        <v>4.4440450822828677</v>
      </c>
      <c r="O98" s="380">
        <v>4.4149908939862286</v>
      </c>
      <c r="P98" s="380">
        <v>4.4000962803132548</v>
      </c>
      <c r="Q98" s="380">
        <v>4.336392069201942</v>
      </c>
      <c r="R98" s="380">
        <v>4.3501447181114825</v>
      </c>
      <c r="S98" s="380">
        <v>4.6869146315126029</v>
      </c>
      <c r="T98" s="380">
        <v>4.8070895309739559</v>
      </c>
      <c r="U98" s="380">
        <v>4.834546876030255</v>
      </c>
      <c r="V98" s="345">
        <f t="shared" si="0"/>
        <v>4.5999999999999996</v>
      </c>
      <c r="W98" s="346">
        <f t="shared" si="0"/>
        <v>4.3</v>
      </c>
    </row>
    <row r="99" spans="1:23" x14ac:dyDescent="0.2">
      <c r="A99" s="38" t="s">
        <v>31</v>
      </c>
      <c r="B99" s="378">
        <v>1.4912233072967165</v>
      </c>
      <c r="C99" s="379">
        <v>1.6396384898255467</v>
      </c>
      <c r="D99" s="379">
        <v>1.712076216291631</v>
      </c>
      <c r="E99" s="379">
        <v>1.9292153644394221</v>
      </c>
      <c r="F99" s="379">
        <v>2.1382398936419538</v>
      </c>
      <c r="G99" s="379">
        <v>2.3863811695324957</v>
      </c>
      <c r="H99" s="379">
        <v>2.5505340445453739</v>
      </c>
      <c r="I99" s="379">
        <v>2.7716870082891942</v>
      </c>
      <c r="J99" s="379">
        <v>3.071152181472466</v>
      </c>
      <c r="K99" s="379">
        <v>3.7609408192018217</v>
      </c>
      <c r="L99" s="379">
        <v>3.9264180709663159</v>
      </c>
      <c r="M99" s="379">
        <v>3.9053453363714472</v>
      </c>
      <c r="N99" s="379">
        <v>4.0989228224472507</v>
      </c>
      <c r="O99" s="380">
        <v>4.0826879279731418</v>
      </c>
      <c r="P99" s="380">
        <v>4.0785888056942925</v>
      </c>
      <c r="Q99" s="380">
        <v>4.0039071672098503</v>
      </c>
      <c r="R99" s="380">
        <v>4.0361945802744703</v>
      </c>
      <c r="S99" s="380">
        <v>4.3232975005178789</v>
      </c>
      <c r="T99" s="380">
        <v>4.436180923614673</v>
      </c>
      <c r="U99" s="380">
        <v>4.3612181268426848</v>
      </c>
      <c r="V99" s="345">
        <f t="shared" si="0"/>
        <v>4.0999999999999996</v>
      </c>
      <c r="W99" s="346">
        <f t="shared" si="0"/>
        <v>3.9</v>
      </c>
    </row>
    <row r="100" spans="1:23" x14ac:dyDescent="0.2">
      <c r="A100" s="38" t="s">
        <v>32</v>
      </c>
      <c r="B100" s="378">
        <v>0</v>
      </c>
      <c r="C100" s="379">
        <v>0</v>
      </c>
      <c r="D100" s="379">
        <v>0</v>
      </c>
      <c r="E100" s="379">
        <v>0</v>
      </c>
      <c r="F100" s="379">
        <v>0</v>
      </c>
      <c r="G100" s="379">
        <v>0</v>
      </c>
      <c r="H100" s="379">
        <v>9.9987713374204021E-2</v>
      </c>
      <c r="I100" s="379">
        <v>0.1587800597713408</v>
      </c>
      <c r="J100" s="379">
        <v>0.21751836698455915</v>
      </c>
      <c r="K100" s="379">
        <v>0.24199376583179427</v>
      </c>
      <c r="L100" s="379">
        <v>0.2952870242337714</v>
      </c>
      <c r="M100" s="379">
        <v>0.31974898210750441</v>
      </c>
      <c r="N100" s="379">
        <v>0.34512225983561767</v>
      </c>
      <c r="O100" s="380">
        <v>0.33230296601308679</v>
      </c>
      <c r="P100" s="380">
        <v>0.32150747461896206</v>
      </c>
      <c r="Q100" s="380">
        <v>0.33248490199209174</v>
      </c>
      <c r="R100" s="380">
        <v>0.31395013783701259</v>
      </c>
      <c r="S100" s="380">
        <v>0.36361713099472426</v>
      </c>
      <c r="T100" s="380">
        <v>0.37090860735928272</v>
      </c>
      <c r="U100" s="380">
        <v>0.47332874918757006</v>
      </c>
      <c r="V100" s="345">
        <f t="shared" si="0"/>
        <v>0.5</v>
      </c>
      <c r="W100" s="346">
        <f t="shared" si="0"/>
        <v>0.4</v>
      </c>
    </row>
    <row r="101" spans="1:23" x14ac:dyDescent="0.2">
      <c r="A101" s="34" t="s">
        <v>33</v>
      </c>
      <c r="B101" s="378">
        <v>1.413268590842454</v>
      </c>
      <c r="C101" s="379">
        <v>1.4517840192082192</v>
      </c>
      <c r="D101" s="379">
        <v>1.470512028381799</v>
      </c>
      <c r="E101" s="379">
        <v>1.4207240125040208</v>
      </c>
      <c r="F101" s="379">
        <v>1.5412542238547122</v>
      </c>
      <c r="G101" s="379">
        <v>1.4996314138279816</v>
      </c>
      <c r="H101" s="379">
        <v>1.5231179219502688</v>
      </c>
      <c r="I101" s="379">
        <v>1.4142965724996122</v>
      </c>
      <c r="J101" s="379">
        <v>1.2718165743076775</v>
      </c>
      <c r="K101" s="379">
        <v>1.4063378276770788</v>
      </c>
      <c r="L101" s="379">
        <v>1.5112849857040609</v>
      </c>
      <c r="M101" s="379">
        <v>1.4612827313137349</v>
      </c>
      <c r="N101" s="379">
        <v>1.3691194431098412</v>
      </c>
      <c r="O101" s="380">
        <v>1.2847273708904123</v>
      </c>
      <c r="P101" s="380">
        <v>1.3333104094492252</v>
      </c>
      <c r="Q101" s="380">
        <v>1.4055470503705234</v>
      </c>
      <c r="R101" s="380">
        <v>1.3474051806073428</v>
      </c>
      <c r="S101" s="380">
        <v>1.4046639957335592</v>
      </c>
      <c r="T101" s="380">
        <v>1.6194601166391216</v>
      </c>
      <c r="U101" s="380">
        <v>1.4840386952139635</v>
      </c>
      <c r="V101" s="345">
        <f t="shared" si="0"/>
        <v>1.5</v>
      </c>
      <c r="W101" s="346">
        <f t="shared" si="0"/>
        <v>1.6</v>
      </c>
    </row>
    <row r="102" spans="1:23" x14ac:dyDescent="0.2">
      <c r="A102" s="38" t="s">
        <v>34</v>
      </c>
      <c r="B102" s="378">
        <v>0.26178822689864334</v>
      </c>
      <c r="C102" s="379">
        <v>0.28118344328071282</v>
      </c>
      <c r="D102" s="379">
        <v>0.30574213222251012</v>
      </c>
      <c r="E102" s="379">
        <v>0.29734165834989812</v>
      </c>
      <c r="F102" s="379">
        <v>0.35964018936504755</v>
      </c>
      <c r="G102" s="379">
        <v>0.33987073768665033</v>
      </c>
      <c r="H102" s="379">
        <v>0.34995699680971409</v>
      </c>
      <c r="I102" s="379">
        <v>0.34899777548738314</v>
      </c>
      <c r="J102" s="379">
        <v>0.29964264839709681</v>
      </c>
      <c r="K102" s="379">
        <v>0.30623343820946514</v>
      </c>
      <c r="L102" s="379">
        <v>0.34100405082834007</v>
      </c>
      <c r="M102" s="379">
        <v>0.33282283067498414</v>
      </c>
      <c r="N102" s="379">
        <v>0.32861800723986551</v>
      </c>
      <c r="O102" s="380">
        <v>0.30606852132784312</v>
      </c>
      <c r="P102" s="380">
        <v>0.32580570288926902</v>
      </c>
      <c r="Q102" s="380">
        <v>0.35502625127969117</v>
      </c>
      <c r="R102" s="380">
        <v>0.28169498668937432</v>
      </c>
      <c r="S102" s="380">
        <v>0.25827835001564659</v>
      </c>
      <c r="T102" s="380">
        <v>0.30347067874850403</v>
      </c>
      <c r="U102" s="380">
        <v>0.27410679803698085</v>
      </c>
      <c r="V102" s="345">
        <f t="shared" si="0"/>
        <v>0.3</v>
      </c>
      <c r="W102" s="346">
        <f t="shared" si="0"/>
        <v>0.3</v>
      </c>
    </row>
    <row r="103" spans="1:23" x14ac:dyDescent="0.2">
      <c r="A103" s="38" t="s">
        <v>35</v>
      </c>
      <c r="B103" s="378">
        <v>0.43321103621597717</v>
      </c>
      <c r="C103" s="379">
        <v>0.41798616816764117</v>
      </c>
      <c r="D103" s="379">
        <v>0.39024973591373846</v>
      </c>
      <c r="E103" s="379">
        <v>0.37281117773690414</v>
      </c>
      <c r="F103" s="379">
        <v>0.41546111923094953</v>
      </c>
      <c r="G103" s="379">
        <v>0.39473007491728246</v>
      </c>
      <c r="H103" s="379">
        <v>0.39613776273254558</v>
      </c>
      <c r="I103" s="379">
        <v>0.37367036622879451</v>
      </c>
      <c r="J103" s="379">
        <v>0.32035868334800721</v>
      </c>
      <c r="K103" s="379">
        <v>0.38835801937410119</v>
      </c>
      <c r="L103" s="379">
        <v>0.37847702344683898</v>
      </c>
      <c r="M103" s="379">
        <v>0.35187329573045462</v>
      </c>
      <c r="N103" s="379">
        <v>0.31138023230652428</v>
      </c>
      <c r="O103" s="380">
        <v>0.28933931022420945</v>
      </c>
      <c r="P103" s="380">
        <v>0.28712164845650623</v>
      </c>
      <c r="Q103" s="380">
        <v>0.28693259197340121</v>
      </c>
      <c r="R103" s="380">
        <v>0.2782544372336262</v>
      </c>
      <c r="S103" s="380">
        <v>0.24505590888856568</v>
      </c>
      <c r="T103" s="380">
        <v>0.30869474364088828</v>
      </c>
      <c r="U103" s="380">
        <v>0.25950660776353346</v>
      </c>
      <c r="V103" s="345">
        <f t="shared" si="0"/>
        <v>0.3</v>
      </c>
      <c r="W103" s="346">
        <f t="shared" si="0"/>
        <v>0.3</v>
      </c>
    </row>
    <row r="104" spans="1:23" x14ac:dyDescent="0.2">
      <c r="A104" s="38" t="s">
        <v>36</v>
      </c>
      <c r="B104" s="378">
        <v>0.19934688685318919</v>
      </c>
      <c r="C104" s="379">
        <v>0.19862319823233332</v>
      </c>
      <c r="D104" s="379">
        <v>0.23199728937874953</v>
      </c>
      <c r="E104" s="379">
        <v>0.21692331801948186</v>
      </c>
      <c r="F104" s="379">
        <v>0.23095377089556371</v>
      </c>
      <c r="G104" s="379">
        <v>0.24686701753784435</v>
      </c>
      <c r="H104" s="379">
        <v>0.25505340445453734</v>
      </c>
      <c r="I104" s="379">
        <v>0.22881838187599235</v>
      </c>
      <c r="J104" s="379">
        <v>0.21973794215787101</v>
      </c>
      <c r="K104" s="379">
        <v>0.24016877513924678</v>
      </c>
      <c r="L104" s="379">
        <v>0.25631513271053252</v>
      </c>
      <c r="M104" s="379">
        <v>0.27716558963057036</v>
      </c>
      <c r="N104" s="379">
        <v>0.24316265491074865</v>
      </c>
      <c r="O104" s="380">
        <v>0.23230790873454923</v>
      </c>
      <c r="P104" s="380">
        <v>0.24156042879125225</v>
      </c>
      <c r="Q104" s="380">
        <v>0.21367320678870302</v>
      </c>
      <c r="R104" s="380">
        <v>0.24298880531220834</v>
      </c>
      <c r="S104" s="380">
        <v>0.25078563337696741</v>
      </c>
      <c r="T104" s="380">
        <v>0.23365817518664159</v>
      </c>
      <c r="U104" s="380">
        <v>0.22041577574107737</v>
      </c>
      <c r="V104" s="345">
        <f t="shared" si="0"/>
        <v>0.3</v>
      </c>
      <c r="W104" s="346">
        <f t="shared" si="0"/>
        <v>0.2</v>
      </c>
    </row>
    <row r="105" spans="1:23" x14ac:dyDescent="0.2">
      <c r="A105" s="38" t="s">
        <v>37</v>
      </c>
      <c r="B105" s="378">
        <v>3.1026752817616991E-3</v>
      </c>
      <c r="C105" s="379">
        <v>2.791892344631191E-3</v>
      </c>
      <c r="D105" s="379">
        <v>3.5875869491559208E-3</v>
      </c>
      <c r="E105" s="379">
        <v>2.0620087264209301E-3</v>
      </c>
      <c r="F105" s="379">
        <v>1.2783419053259985E-3</v>
      </c>
      <c r="G105" s="379">
        <v>2.1429428605715659E-3</v>
      </c>
      <c r="H105" s="379">
        <v>8.4735350317122053E-4</v>
      </c>
      <c r="I105" s="379">
        <v>4.7753401434989717E-3</v>
      </c>
      <c r="J105" s="379">
        <v>3.3293627599677422E-3</v>
      </c>
      <c r="K105" s="379">
        <v>5.8399702161518983E-3</v>
      </c>
      <c r="L105" s="379">
        <v>6.3704053451448138E-3</v>
      </c>
      <c r="M105" s="379">
        <v>9.3384632624855246E-3</v>
      </c>
      <c r="N105" s="379">
        <v>1.2469879739012752E-2</v>
      </c>
      <c r="O105" s="380">
        <v>1.6729211103633661E-2</v>
      </c>
      <c r="P105" s="380">
        <v>1.0745570675767448E-2</v>
      </c>
      <c r="Q105" s="380">
        <v>1.6436400522207923E-2</v>
      </c>
      <c r="R105" s="380">
        <v>2.2363571462362539E-2</v>
      </c>
      <c r="S105" s="380">
        <v>2.9530118517147302E-2</v>
      </c>
      <c r="T105" s="380">
        <v>3.3718964305389336E-2</v>
      </c>
      <c r="U105" s="380">
        <v>3.2968171585203883E-2</v>
      </c>
      <c r="V105" s="345">
        <f t="shared" si="0"/>
        <v>0.1</v>
      </c>
      <c r="W105" s="346">
        <f t="shared" si="0"/>
        <v>0.1</v>
      </c>
    </row>
    <row r="106" spans="1:23" x14ac:dyDescent="0.2">
      <c r="A106" s="38" t="s">
        <v>38</v>
      </c>
      <c r="B106" s="378">
        <v>0.51581976559288245</v>
      </c>
      <c r="C106" s="379">
        <v>0.55119931718290083</v>
      </c>
      <c r="D106" s="379">
        <v>0.538935283917645</v>
      </c>
      <c r="E106" s="379">
        <v>0.53158584967131584</v>
      </c>
      <c r="F106" s="379">
        <v>0.53392080245782536</v>
      </c>
      <c r="G106" s="379">
        <v>0.51602064082563304</v>
      </c>
      <c r="H106" s="379">
        <v>0.52112240445030056</v>
      </c>
      <c r="I106" s="379">
        <v>0.45803470876394298</v>
      </c>
      <c r="J106" s="379">
        <v>0.42874793764473484</v>
      </c>
      <c r="K106" s="379">
        <v>0.46573762473811386</v>
      </c>
      <c r="L106" s="379">
        <v>0.52911837337320466</v>
      </c>
      <c r="M106" s="379">
        <v>0.49008255201524037</v>
      </c>
      <c r="N106" s="379">
        <v>0.47348866891369012</v>
      </c>
      <c r="O106" s="380">
        <v>0.44028241950017677</v>
      </c>
      <c r="P106" s="380">
        <v>0.46807705863643007</v>
      </c>
      <c r="Q106" s="380">
        <v>0.53347859980652002</v>
      </c>
      <c r="R106" s="380">
        <v>0.52210337990977163</v>
      </c>
      <c r="S106" s="380">
        <v>0.62101398493523208</v>
      </c>
      <c r="T106" s="380">
        <v>0.73991755475769838</v>
      </c>
      <c r="U106" s="380">
        <v>0.69704134208716784</v>
      </c>
      <c r="V106" s="345">
        <f t="shared" si="0"/>
        <v>0.6</v>
      </c>
      <c r="W106" s="346">
        <f t="shared" si="0"/>
        <v>0.6</v>
      </c>
    </row>
    <row r="107" spans="1:23" ht="14.25" x14ac:dyDescent="0.2">
      <c r="A107" s="34" t="s">
        <v>170</v>
      </c>
      <c r="B107" s="378">
        <v>0.99518309662506488</v>
      </c>
      <c r="C107" s="379">
        <v>0.97716232062091679</v>
      </c>
      <c r="D107" s="379">
        <v>1.0152871066111255</v>
      </c>
      <c r="E107" s="379">
        <v>1.0520368522199586</v>
      </c>
      <c r="F107" s="379">
        <v>1.1402809795507907</v>
      </c>
      <c r="G107" s="379">
        <v>1.2291920248238501</v>
      </c>
      <c r="H107" s="379">
        <v>1.190107995203979</v>
      </c>
      <c r="I107" s="379">
        <v>1.3263507248568391</v>
      </c>
      <c r="J107" s="379">
        <v>1.2174369825615377</v>
      </c>
      <c r="K107" s="379">
        <v>1.2519436150875629</v>
      </c>
      <c r="L107" s="379">
        <v>1.2396059342199439</v>
      </c>
      <c r="M107" s="379">
        <v>1.0496432707033729</v>
      </c>
      <c r="N107" s="379">
        <v>0.97888555951250111</v>
      </c>
      <c r="O107" s="380">
        <v>0.93987749654960029</v>
      </c>
      <c r="P107" s="380">
        <v>0.97827675432186845</v>
      </c>
      <c r="Q107" s="380">
        <v>1.0542776906387654</v>
      </c>
      <c r="R107" s="380">
        <v>0.98614748775379435</v>
      </c>
      <c r="S107" s="380">
        <v>0.91146694169344211</v>
      </c>
      <c r="T107" s="380">
        <v>0.89473984156835917</v>
      </c>
      <c r="U107" s="380">
        <v>0.81195896875559292</v>
      </c>
      <c r="V107" s="345">
        <f t="shared" si="0"/>
        <v>0.8</v>
      </c>
      <c r="W107" s="346">
        <f t="shared" si="0"/>
        <v>0.8</v>
      </c>
    </row>
    <row r="108" spans="1:23" x14ac:dyDescent="0.2">
      <c r="A108" s="34" t="s">
        <v>40</v>
      </c>
      <c r="B108" s="378">
        <v>0.21020625033935514</v>
      </c>
      <c r="C108" s="379">
        <v>0.21417802700956423</v>
      </c>
      <c r="D108" s="379">
        <v>0.21206625077232777</v>
      </c>
      <c r="E108" s="379">
        <v>0.19506602551942001</v>
      </c>
      <c r="F108" s="379">
        <v>0.20836973056813776</v>
      </c>
      <c r="G108" s="379">
        <v>0.18129296600435446</v>
      </c>
      <c r="H108" s="379">
        <v>0.18429938693974046</v>
      </c>
      <c r="I108" s="379">
        <v>0.19300333079975007</v>
      </c>
      <c r="J108" s="379">
        <v>0.19347296927368102</v>
      </c>
      <c r="K108" s="379">
        <v>0.24381875652434173</v>
      </c>
      <c r="L108" s="379">
        <v>0.23233243023469322</v>
      </c>
      <c r="M108" s="379">
        <v>0.23981173658062827</v>
      </c>
      <c r="N108" s="379">
        <v>0.27580439893345854</v>
      </c>
      <c r="O108" s="380">
        <v>0.28021428598586384</v>
      </c>
      <c r="P108" s="380">
        <v>0.31591977786756298</v>
      </c>
      <c r="Q108" s="380">
        <v>0.35126935973175794</v>
      </c>
      <c r="R108" s="380">
        <v>0.34792556371252492</v>
      </c>
      <c r="S108" s="380">
        <v>0.38741752502346988</v>
      </c>
      <c r="T108" s="380">
        <v>0.38183165213426795</v>
      </c>
      <c r="U108" s="380">
        <v>0.37866299935005604</v>
      </c>
      <c r="V108" s="345">
        <f t="shared" si="0"/>
        <v>0.4</v>
      </c>
      <c r="W108" s="346">
        <f t="shared" si="0"/>
        <v>0.4</v>
      </c>
    </row>
    <row r="109" spans="1:23" x14ac:dyDescent="0.2">
      <c r="B109" s="378"/>
      <c r="C109" s="379"/>
      <c r="D109" s="379"/>
      <c r="E109" s="379"/>
      <c r="F109" s="379"/>
      <c r="G109" s="379"/>
      <c r="H109" s="379"/>
      <c r="I109" s="379"/>
      <c r="J109" s="379"/>
      <c r="K109" s="379"/>
      <c r="L109" s="380"/>
      <c r="M109" s="380"/>
      <c r="N109" s="380"/>
      <c r="O109" s="380"/>
      <c r="P109" s="380"/>
      <c r="Q109" s="380"/>
      <c r="R109" s="380"/>
      <c r="S109" s="380"/>
      <c r="T109" s="380"/>
      <c r="U109" s="380"/>
      <c r="W109" s="346"/>
    </row>
    <row r="110" spans="1:23" x14ac:dyDescent="0.2">
      <c r="A110" s="357" t="s">
        <v>41</v>
      </c>
      <c r="B110" s="378">
        <v>0.58601779384274089</v>
      </c>
      <c r="C110" s="379">
        <v>0.62299083461627436</v>
      </c>
      <c r="D110" s="379">
        <v>0.66250772327745999</v>
      </c>
      <c r="E110" s="379">
        <v>1.0095594724556873</v>
      </c>
      <c r="F110" s="379">
        <v>1.5838656206989119</v>
      </c>
      <c r="G110" s="379">
        <v>1.8986473744664074</v>
      </c>
      <c r="H110" s="379">
        <v>1.9688258646183308</v>
      </c>
      <c r="I110" s="379">
        <v>2.2089927613802325</v>
      </c>
      <c r="J110" s="379">
        <v>2.4970220699758063</v>
      </c>
      <c r="K110" s="379">
        <v>2.7415010183448065</v>
      </c>
      <c r="L110" s="379">
        <v>2.7520151091025595</v>
      </c>
      <c r="M110" s="379">
        <v>2.6356878712039147</v>
      </c>
      <c r="N110" s="379">
        <v>2.7180670219359855</v>
      </c>
      <c r="O110" s="380">
        <v>2.679715451327501</v>
      </c>
      <c r="P110" s="380">
        <v>2.9004444368031499</v>
      </c>
      <c r="Q110" s="380">
        <v>3.3253186313644094</v>
      </c>
      <c r="R110" s="380">
        <v>3.3390532468035148</v>
      </c>
      <c r="S110" s="380">
        <v>3.3792152040443035</v>
      </c>
      <c r="T110" s="380">
        <v>3.0651013468589126</v>
      </c>
      <c r="U110" s="380">
        <v>3.2581973003777209</v>
      </c>
      <c r="V110" s="345">
        <f t="shared" si="0"/>
        <v>3.1</v>
      </c>
      <c r="W110" s="346">
        <f t="shared" si="0"/>
        <v>3.2</v>
      </c>
    </row>
    <row r="111" spans="1:23" x14ac:dyDescent="0.2">
      <c r="A111" s="333"/>
      <c r="B111" s="378"/>
      <c r="C111" s="379"/>
      <c r="D111" s="379"/>
      <c r="E111" s="379"/>
      <c r="F111" s="379"/>
      <c r="G111" s="379"/>
      <c r="H111" s="379"/>
      <c r="I111" s="379"/>
      <c r="J111" s="379"/>
      <c r="K111" s="379"/>
      <c r="L111" s="380"/>
      <c r="M111" s="380"/>
      <c r="N111" s="380"/>
      <c r="O111" s="380"/>
      <c r="P111" s="380"/>
      <c r="Q111" s="380"/>
      <c r="R111" s="380"/>
      <c r="S111" s="380"/>
      <c r="T111" s="380"/>
      <c r="U111" s="380"/>
      <c r="W111" s="346"/>
    </row>
    <row r="112" spans="1:23" x14ac:dyDescent="0.2">
      <c r="A112" s="41" t="s">
        <v>42</v>
      </c>
      <c r="B112" s="378">
        <v>16.5783696992732</v>
      </c>
      <c r="C112" s="379">
        <v>18.816955561050708</v>
      </c>
      <c r="D112" s="379">
        <v>19.117054989735514</v>
      </c>
      <c r="E112" s="379">
        <v>19.126368142789978</v>
      </c>
      <c r="F112" s="379">
        <v>19.557352809582451</v>
      </c>
      <c r="G112" s="379">
        <v>20.339956455401072</v>
      </c>
      <c r="H112" s="379">
        <v>20.171673819742487</v>
      </c>
      <c r="I112" s="379">
        <v>20.126466924800333</v>
      </c>
      <c r="J112" s="379">
        <v>20.694579057568383</v>
      </c>
      <c r="K112" s="379">
        <v>17.431581098936398</v>
      </c>
      <c r="L112" s="379">
        <v>18.434828879670537</v>
      </c>
      <c r="M112" s="379">
        <v>18.65712898285458</v>
      </c>
      <c r="N112" s="379">
        <v>19.490422032076932</v>
      </c>
      <c r="O112" s="380">
        <v>19.424134928691739</v>
      </c>
      <c r="P112" s="380">
        <v>17.863866514222838</v>
      </c>
      <c r="Q112" s="380">
        <v>18.652027312601554</v>
      </c>
      <c r="R112" s="380">
        <v>18.157929821392475</v>
      </c>
      <c r="S112" s="380">
        <v>16.22569825507852</v>
      </c>
      <c r="T112" s="380">
        <v>13.901236678634524</v>
      </c>
      <c r="U112" s="380">
        <v>13.650235957913774</v>
      </c>
      <c r="V112" s="345">
        <f t="shared" si="0"/>
        <v>14.8</v>
      </c>
      <c r="W112" s="346">
        <f t="shared" si="0"/>
        <v>14.4</v>
      </c>
    </row>
    <row r="113" spans="1:23" x14ac:dyDescent="0.2">
      <c r="A113" s="37" t="s">
        <v>43</v>
      </c>
      <c r="B113" s="378">
        <v>2.6632588949821985</v>
      </c>
      <c r="C113" s="379">
        <v>2.8684699632267896</v>
      </c>
      <c r="D113" s="379">
        <v>2.9888585494190103</v>
      </c>
      <c r="E113" s="379">
        <v>2.94372365783852</v>
      </c>
      <c r="F113" s="379">
        <v>2.9508392314608467</v>
      </c>
      <c r="G113" s="379">
        <v>3.0009771819444206</v>
      </c>
      <c r="H113" s="379">
        <v>2.8737994060051943</v>
      </c>
      <c r="I113" s="379">
        <v>2.5540110867480332</v>
      </c>
      <c r="J113" s="379">
        <v>2.531795414357692</v>
      </c>
      <c r="K113" s="379">
        <v>2.6283515954068633</v>
      </c>
      <c r="L113" s="379">
        <v>2.705173893329436</v>
      </c>
      <c r="M113" s="379">
        <v>2.6894774195958311</v>
      </c>
      <c r="N113" s="379">
        <v>2.7136658879104516</v>
      </c>
      <c r="O113" s="380">
        <v>2.4782044993973682</v>
      </c>
      <c r="P113" s="380">
        <v>2.2772013376086377</v>
      </c>
      <c r="Q113" s="380">
        <v>2.3311512054925756</v>
      </c>
      <c r="R113" s="380">
        <v>2.16539581371145</v>
      </c>
      <c r="S113" s="380">
        <v>1.9816031769118547</v>
      </c>
      <c r="T113" s="380">
        <v>1.8740145513953002</v>
      </c>
      <c r="U113" s="380">
        <v>1.833030340137336</v>
      </c>
      <c r="V113" s="345">
        <f t="shared" si="0"/>
        <v>1.8</v>
      </c>
      <c r="W113" s="346">
        <f t="shared" si="0"/>
        <v>2.1</v>
      </c>
    </row>
    <row r="114" spans="1:23" x14ac:dyDescent="0.2">
      <c r="A114" s="37" t="s">
        <v>44</v>
      </c>
      <c r="B114" s="378">
        <v>11.600515044096772</v>
      </c>
      <c r="C114" s="379">
        <v>13.704202994503961</v>
      </c>
      <c r="D114" s="379">
        <v>13.917445638092202</v>
      </c>
      <c r="E114" s="379">
        <v>14.004338466360389</v>
      </c>
      <c r="F114" s="379">
        <v>14.370267471737991</v>
      </c>
      <c r="G114" s="379">
        <v>15.008743206871131</v>
      </c>
      <c r="H114" s="379">
        <v>15.112973405810305</v>
      </c>
      <c r="I114" s="379">
        <v>15.314117895189241</v>
      </c>
      <c r="J114" s="379">
        <v>15.705713926354495</v>
      </c>
      <c r="K114" s="379">
        <v>12.175607904399687</v>
      </c>
      <c r="L114" s="379">
        <v>13.040219741511436</v>
      </c>
      <c r="M114" s="379">
        <v>13.267715064808936</v>
      </c>
      <c r="N114" s="379">
        <v>13.902815625492835</v>
      </c>
      <c r="O114" s="380">
        <v>14.023261207620916</v>
      </c>
      <c r="P114" s="380">
        <v>12.726624085551935</v>
      </c>
      <c r="Q114" s="380">
        <v>13.206882625315814</v>
      </c>
      <c r="R114" s="380">
        <v>12.957539319029248</v>
      </c>
      <c r="S114" s="380">
        <v>11.528205670664251</v>
      </c>
      <c r="T114" s="380">
        <v>9.8587602819095377</v>
      </c>
      <c r="U114" s="380">
        <v>9.0808473762045168</v>
      </c>
      <c r="V114" s="345">
        <f t="shared" si="0"/>
        <v>8.5</v>
      </c>
      <c r="W114" s="346">
        <f t="shared" si="0"/>
        <v>9</v>
      </c>
    </row>
    <row r="115" spans="1:23" x14ac:dyDescent="0.2">
      <c r="A115" s="37" t="s">
        <v>45</v>
      </c>
      <c r="B115" s="378">
        <v>0.4479487438043453</v>
      </c>
      <c r="C115" s="379">
        <v>0.48658695149286474</v>
      </c>
      <c r="D115" s="379">
        <v>0.58238494807964447</v>
      </c>
      <c r="E115" s="379">
        <v>0.64994515056787716</v>
      </c>
      <c r="F115" s="379">
        <v>0.68476514728629312</v>
      </c>
      <c r="G115" s="379">
        <v>0.83103324132965328</v>
      </c>
      <c r="H115" s="379">
        <v>0.86430057323464493</v>
      </c>
      <c r="I115" s="379">
        <v>0.97138377419008248</v>
      </c>
      <c r="J115" s="379">
        <v>1.293642396845244</v>
      </c>
      <c r="K115" s="379">
        <v>1.3807879579814144</v>
      </c>
      <c r="L115" s="379">
        <v>1.5060387695374711</v>
      </c>
      <c r="M115" s="379">
        <v>1.5867916775615405</v>
      </c>
      <c r="N115" s="379">
        <v>1.6408894691865603</v>
      </c>
      <c r="O115" s="380">
        <v>1.6048636379190382</v>
      </c>
      <c r="P115" s="380">
        <v>1.7106948515821778</v>
      </c>
      <c r="Q115" s="380">
        <v>1.8587220933399706</v>
      </c>
      <c r="R115" s="380">
        <v>1.8983231622090049</v>
      </c>
      <c r="S115" s="380">
        <v>1.6395826997580294</v>
      </c>
      <c r="T115" s="380">
        <v>1.1198495469310994</v>
      </c>
      <c r="U115" s="380">
        <v>1.7298870604636265</v>
      </c>
      <c r="V115" s="345">
        <f t="shared" si="0"/>
        <v>3.3</v>
      </c>
      <c r="W115" s="346">
        <f t="shared" si="0"/>
        <v>2.4</v>
      </c>
    </row>
    <row r="116" spans="1:23" x14ac:dyDescent="0.2">
      <c r="A116" s="37" t="s">
        <v>46</v>
      </c>
      <c r="B116" s="378">
        <v>1.8666470163898823</v>
      </c>
      <c r="C116" s="379">
        <v>1.7576956518270941</v>
      </c>
      <c r="D116" s="379">
        <v>1.6283658541446595</v>
      </c>
      <c r="E116" s="379">
        <v>1.5283608680231935</v>
      </c>
      <c r="F116" s="379">
        <v>1.5514809590973202</v>
      </c>
      <c r="G116" s="379">
        <v>1.4992028252558676</v>
      </c>
      <c r="H116" s="379">
        <v>1.3206004346923472</v>
      </c>
      <c r="I116" s="379">
        <v>1.2869541686729726</v>
      </c>
      <c r="J116" s="379">
        <v>1.16342732001095</v>
      </c>
      <c r="K116" s="379">
        <v>1.2468336411484302</v>
      </c>
      <c r="L116" s="379">
        <v>1.1833964752921955</v>
      </c>
      <c r="M116" s="379">
        <v>1.1131448208882746</v>
      </c>
      <c r="N116" s="379">
        <v>1.2330510494870845</v>
      </c>
      <c r="O116" s="380">
        <v>1.3178055837544151</v>
      </c>
      <c r="P116" s="380">
        <v>1.1493462394800864</v>
      </c>
      <c r="Q116" s="380">
        <v>1.2552713884531939</v>
      </c>
      <c r="R116" s="380">
        <v>1.1366715264427729</v>
      </c>
      <c r="S116" s="380">
        <v>1.0763067077443838</v>
      </c>
      <c r="T116" s="380">
        <v>1.0486122983985868</v>
      </c>
      <c r="U116" s="380">
        <v>1.0064711811082956</v>
      </c>
      <c r="V116" s="345">
        <f t="shared" si="0"/>
        <v>1.1000000000000001</v>
      </c>
      <c r="W116" s="346">
        <f t="shared" si="0"/>
        <v>1</v>
      </c>
    </row>
    <row r="117" spans="1:23" x14ac:dyDescent="0.2">
      <c r="A117" s="37"/>
      <c r="B117" s="378"/>
      <c r="C117" s="379"/>
      <c r="D117" s="379"/>
      <c r="E117" s="379"/>
      <c r="F117" s="379"/>
      <c r="G117" s="379"/>
      <c r="H117" s="379"/>
      <c r="I117" s="379"/>
      <c r="J117" s="379"/>
      <c r="K117" s="379"/>
      <c r="L117" s="380"/>
      <c r="M117" s="380"/>
      <c r="N117" s="380"/>
      <c r="O117" s="380"/>
      <c r="P117" s="380"/>
      <c r="Q117" s="380"/>
      <c r="R117" s="380"/>
      <c r="S117" s="380"/>
      <c r="T117" s="380"/>
      <c r="U117" s="380"/>
      <c r="W117" s="346"/>
    </row>
    <row r="118" spans="1:23" x14ac:dyDescent="0.2">
      <c r="A118" s="41" t="s">
        <v>47</v>
      </c>
      <c r="B118" s="378">
        <v>3.8438268396925248</v>
      </c>
      <c r="C118" s="379">
        <v>4.3840686645980069</v>
      </c>
      <c r="D118" s="379">
        <v>4.7862396109461258</v>
      </c>
      <c r="E118" s="379">
        <v>4.6659133461452811</v>
      </c>
      <c r="F118" s="379">
        <v>4.5053029883372604</v>
      </c>
      <c r="G118" s="379">
        <v>4.2704565325470165</v>
      </c>
      <c r="H118" s="379">
        <v>5.1396226734850377</v>
      </c>
      <c r="I118" s="379">
        <v>5.6762876505724442</v>
      </c>
      <c r="J118" s="379">
        <v>5.5400596325863232</v>
      </c>
      <c r="K118" s="379">
        <v>6.7345806536386661</v>
      </c>
      <c r="L118" s="379">
        <v>6.256487508384577</v>
      </c>
      <c r="M118" s="379">
        <v>6.2608793097007958</v>
      </c>
      <c r="N118" s="379">
        <v>5.9771067678438472</v>
      </c>
      <c r="O118" s="380">
        <v>6.3354282868147207</v>
      </c>
      <c r="P118" s="380">
        <v>6.4834475229310478</v>
      </c>
      <c r="Q118" s="380">
        <v>6.3261357552760842</v>
      </c>
      <c r="R118" s="380">
        <v>6.8247599141582906</v>
      </c>
      <c r="S118" s="380">
        <v>7.3111284472005895</v>
      </c>
      <c r="T118" s="380">
        <v>7.6090879732527874</v>
      </c>
      <c r="U118" s="380">
        <v>8.2571140604542066</v>
      </c>
      <c r="V118" s="345">
        <f t="shared" si="0"/>
        <v>8.8000000000000007</v>
      </c>
      <c r="W118" s="346">
        <f t="shared" si="0"/>
        <v>9.1</v>
      </c>
    </row>
    <row r="119" spans="1:23" x14ac:dyDescent="0.2">
      <c r="A119" s="37" t="s">
        <v>48</v>
      </c>
      <c r="B119" s="378">
        <v>3.0922037526857533</v>
      </c>
      <c r="C119" s="379">
        <v>3.1847514816971509</v>
      </c>
      <c r="D119" s="379">
        <v>3.216471010304347</v>
      </c>
      <c r="E119" s="379">
        <v>3.0711557971313335</v>
      </c>
      <c r="F119" s="379">
        <v>3.1451472010703982</v>
      </c>
      <c r="G119" s="379">
        <v>3.5461418456738265</v>
      </c>
      <c r="H119" s="379">
        <v>3.3542488423032766</v>
      </c>
      <c r="I119" s="379">
        <v>3.7442646175151513</v>
      </c>
      <c r="J119" s="379">
        <v>3.7643994939368604</v>
      </c>
      <c r="K119" s="379">
        <v>4.3124530064896662</v>
      </c>
      <c r="L119" s="379">
        <v>3.680970100315148</v>
      </c>
      <c r="M119" s="379">
        <v>3.7055022225542564</v>
      </c>
      <c r="N119" s="379">
        <v>3.4354518680980135</v>
      </c>
      <c r="O119" s="380">
        <v>3.5108530757034822</v>
      </c>
      <c r="P119" s="380">
        <v>3.3306970866608783</v>
      </c>
      <c r="Q119" s="380">
        <v>3.3398765861126507</v>
      </c>
      <c r="R119" s="380">
        <v>3.3278714610723332</v>
      </c>
      <c r="S119" s="380">
        <v>3.5154063476532369</v>
      </c>
      <c r="T119" s="380">
        <v>3.6592199996200683</v>
      </c>
      <c r="U119" s="380">
        <v>3.8940120380923675</v>
      </c>
      <c r="V119" s="345">
        <f t="shared" si="0"/>
        <v>4.2</v>
      </c>
      <c r="W119" s="346">
        <f t="shared" si="0"/>
        <v>4.2</v>
      </c>
    </row>
    <row r="120" spans="1:23" x14ac:dyDescent="0.2">
      <c r="A120" s="37" t="s">
        <v>49</v>
      </c>
      <c r="B120" s="378">
        <v>0.75162308700677161</v>
      </c>
      <c r="C120" s="379">
        <v>1.1993171829008558</v>
      </c>
      <c r="D120" s="379">
        <v>1.5697686006417795</v>
      </c>
      <c r="E120" s="379">
        <v>1.5947575490139472</v>
      </c>
      <c r="F120" s="379">
        <v>1.3601557872668624</v>
      </c>
      <c r="G120" s="379">
        <v>0.72431468687318923</v>
      </c>
      <c r="H120" s="379">
        <v>1.7853738311817615</v>
      </c>
      <c r="I120" s="379">
        <v>1.9320230330572921</v>
      </c>
      <c r="J120" s="379">
        <v>1.7756601386494624</v>
      </c>
      <c r="K120" s="379">
        <v>2.4221276471489994</v>
      </c>
      <c r="L120" s="379">
        <v>2.5755174080694299</v>
      </c>
      <c r="M120" s="379">
        <v>2.5553770871465393</v>
      </c>
      <c r="N120" s="379">
        <v>2.5416548997458346</v>
      </c>
      <c r="O120" s="380">
        <v>2.8245752111112377</v>
      </c>
      <c r="P120" s="380">
        <v>3.1527504362701695</v>
      </c>
      <c r="Q120" s="380">
        <v>2.9862591691634339</v>
      </c>
      <c r="R120" s="380">
        <v>3.4968884530859579</v>
      </c>
      <c r="S120" s="380">
        <v>3.7957220995473517</v>
      </c>
      <c r="T120" s="380">
        <v>3.9498679736327196</v>
      </c>
      <c r="U120" s="380">
        <v>4.36310202236184</v>
      </c>
      <c r="V120" s="345">
        <f t="shared" si="0"/>
        <v>4.5999999999999996</v>
      </c>
      <c r="W120" s="346">
        <f t="shared" si="0"/>
        <v>4.9000000000000004</v>
      </c>
    </row>
    <row r="121" spans="1:23" x14ac:dyDescent="0.2">
      <c r="A121" s="37"/>
      <c r="B121" s="378"/>
      <c r="C121" s="379"/>
      <c r="D121" s="379"/>
      <c r="E121" s="379"/>
      <c r="F121" s="379"/>
      <c r="G121" s="379"/>
      <c r="H121" s="379"/>
      <c r="I121" s="379"/>
      <c r="J121" s="379"/>
      <c r="K121" s="379"/>
      <c r="L121" s="380"/>
      <c r="M121" s="380"/>
      <c r="N121" s="380"/>
      <c r="O121" s="380"/>
      <c r="P121" s="380"/>
      <c r="Q121" s="380"/>
      <c r="R121" s="380"/>
      <c r="S121" s="380"/>
      <c r="T121" s="380"/>
      <c r="U121" s="380"/>
      <c r="W121" s="346"/>
    </row>
    <row r="122" spans="1:23" x14ac:dyDescent="0.2">
      <c r="A122" s="41" t="s">
        <v>50</v>
      </c>
      <c r="B122" s="378">
        <v>1.7828747837823165</v>
      </c>
      <c r="C122" s="379">
        <v>2.1437744789132358</v>
      </c>
      <c r="D122" s="379">
        <v>2.1067107806987821</v>
      </c>
      <c r="E122" s="379">
        <v>2.0991248834965068</v>
      </c>
      <c r="F122" s="379">
        <v>2.1382398936419538</v>
      </c>
      <c r="G122" s="379">
        <v>1.956078243129725</v>
      </c>
      <c r="H122" s="379">
        <v>2.1501595142969721</v>
      </c>
      <c r="I122" s="379">
        <v>1.7095717713726317</v>
      </c>
      <c r="J122" s="379">
        <v>1.8821997469684302</v>
      </c>
      <c r="K122" s="379">
        <v>1.8928803463102339</v>
      </c>
      <c r="L122" s="379">
        <v>1.8268074151518217</v>
      </c>
      <c r="M122" s="379">
        <v>1.7455455530237947</v>
      </c>
      <c r="N122" s="379">
        <v>1.7083735242447471</v>
      </c>
      <c r="O122" s="380">
        <v>1.759228631284385</v>
      </c>
      <c r="P122" s="380">
        <v>1.8576942584266767</v>
      </c>
      <c r="Q122" s="380">
        <v>1.999605526387467</v>
      </c>
      <c r="R122" s="380">
        <v>2.1120672971473544</v>
      </c>
      <c r="S122" s="380">
        <v>2.2843970787220069</v>
      </c>
      <c r="T122" s="380">
        <v>2.2639197583632531</v>
      </c>
      <c r="U122" s="380">
        <v>2.3774761451729889</v>
      </c>
      <c r="V122" s="345">
        <f t="shared" si="0"/>
        <v>2.2999999999999998</v>
      </c>
      <c r="W122" s="346">
        <f t="shared" si="0"/>
        <v>2.2999999999999998</v>
      </c>
    </row>
    <row r="123" spans="1:23" x14ac:dyDescent="0.2">
      <c r="A123" s="44"/>
      <c r="B123" s="378"/>
      <c r="C123" s="379"/>
      <c r="D123" s="379"/>
      <c r="E123" s="379"/>
      <c r="F123" s="379"/>
      <c r="G123" s="379"/>
      <c r="H123" s="379"/>
      <c r="I123" s="379"/>
      <c r="J123" s="379"/>
      <c r="K123" s="379"/>
      <c r="L123" s="380"/>
      <c r="M123" s="380"/>
      <c r="N123" s="380"/>
      <c r="O123" s="380"/>
      <c r="P123" s="380"/>
      <c r="Q123" s="380"/>
      <c r="R123" s="380"/>
      <c r="S123" s="380"/>
      <c r="T123" s="380"/>
      <c r="U123" s="380"/>
      <c r="W123" s="346"/>
    </row>
    <row r="124" spans="1:23" ht="14.25" x14ac:dyDescent="0.2">
      <c r="A124" s="41" t="s">
        <v>68</v>
      </c>
      <c r="B124" s="378">
        <v>16.766857222640223</v>
      </c>
      <c r="C124" s="379">
        <v>15.829231910531815</v>
      </c>
      <c r="D124" s="379">
        <v>16.512068243876186</v>
      </c>
      <c r="E124" s="379">
        <v>16.073770424196436</v>
      </c>
      <c r="F124" s="379">
        <v>15.180736239714673</v>
      </c>
      <c r="G124" s="379">
        <v>14.743018292160256</v>
      </c>
      <c r="H124" s="379">
        <v>13.591550190866379</v>
      </c>
      <c r="I124" s="379">
        <v>13.135368954717839</v>
      </c>
      <c r="J124" s="379">
        <v>13.907858035971914</v>
      </c>
      <c r="K124" s="379">
        <v>13.657500346748231</v>
      </c>
      <c r="L124" s="379">
        <v>11.601257592961076</v>
      </c>
      <c r="M124" s="379">
        <v>10.447125621007807</v>
      </c>
      <c r="N124" s="379">
        <v>9.108146865842432</v>
      </c>
      <c r="O124" s="380">
        <v>8.966857151547643</v>
      </c>
      <c r="P124" s="380">
        <v>8.5440181557162145</v>
      </c>
      <c r="Q124" s="380">
        <v>7.1418508326210901</v>
      </c>
      <c r="R124" s="380">
        <v>6.3000761221567085</v>
      </c>
      <c r="S124" s="380">
        <v>6.216310321878292</v>
      </c>
      <c r="T124" s="380">
        <v>6.7295454113713644</v>
      </c>
      <c r="U124" s="380">
        <v>6.5573693282970522</v>
      </c>
      <c r="V124" s="345">
        <f t="shared" si="0"/>
        <v>6.2</v>
      </c>
      <c r="W124" s="346">
        <f t="shared" si="0"/>
        <v>8.4</v>
      </c>
    </row>
    <row r="125" spans="1:23" x14ac:dyDescent="0.2">
      <c r="A125" s="37" t="s">
        <v>52</v>
      </c>
      <c r="B125" s="378">
        <v>13.31396746844967</v>
      </c>
      <c r="C125" s="379">
        <v>11.686063671099129</v>
      </c>
      <c r="D125" s="379">
        <v>11.906005221932114</v>
      </c>
      <c r="E125" s="379">
        <v>12.541137074092099</v>
      </c>
      <c r="F125" s="379">
        <v>12.102062817721228</v>
      </c>
      <c r="G125" s="379">
        <v>11.619893367163257</v>
      </c>
      <c r="H125" s="379">
        <v>11.442661706824161</v>
      </c>
      <c r="I125" s="379">
        <v>10.888173472189614</v>
      </c>
      <c r="J125" s="379">
        <v>11.754130259468337</v>
      </c>
      <c r="K125" s="379">
        <v>11.737975136326805</v>
      </c>
      <c r="L125" s="379">
        <v>9.8894922037480466</v>
      </c>
      <c r="M125" s="379">
        <v>8.4875424900078453</v>
      </c>
      <c r="N125" s="379">
        <v>7.3590628518614958</v>
      </c>
      <c r="O125" s="380">
        <v>7.1460346066544238</v>
      </c>
      <c r="P125" s="380">
        <v>7.0925064688335464</v>
      </c>
      <c r="Q125" s="380">
        <v>5.9645349437875108</v>
      </c>
      <c r="R125" s="380">
        <v>4.9591219717788935</v>
      </c>
      <c r="S125" s="380">
        <v>4.5648274251058902</v>
      </c>
      <c r="T125" s="380">
        <v>4.9438650481563799</v>
      </c>
      <c r="U125" s="380">
        <v>5.2706686887145242</v>
      </c>
      <c r="V125" s="345">
        <f t="shared" si="0"/>
        <v>4.9000000000000004</v>
      </c>
      <c r="W125" s="346">
        <f t="shared" si="0"/>
        <v>7.2</v>
      </c>
    </row>
    <row r="126" spans="1:23" x14ac:dyDescent="0.2">
      <c r="A126" s="37" t="s">
        <v>53</v>
      </c>
      <c r="B126" s="381">
        <v>3.4528897541905508</v>
      </c>
      <c r="C126" s="382">
        <v>4.1431682394326872</v>
      </c>
      <c r="D126" s="382">
        <v>4.6060630219440739</v>
      </c>
      <c r="E126" s="382">
        <v>3.5326333501043377</v>
      </c>
      <c r="F126" s="382">
        <v>3.0786734219934462</v>
      </c>
      <c r="G126" s="382">
        <v>3.1231249249969997</v>
      </c>
      <c r="H126" s="382">
        <v>2.1488884840422151</v>
      </c>
      <c r="I126" s="382">
        <v>2.2471954825282245</v>
      </c>
      <c r="J126" s="382">
        <v>2.1537277765035769</v>
      </c>
      <c r="K126" s="382">
        <v>1.9195252104214269</v>
      </c>
      <c r="L126" s="382">
        <v>1.71176538921303</v>
      </c>
      <c r="M126" s="382">
        <v>1.9595831309999627</v>
      </c>
      <c r="N126" s="382">
        <v>1.7490840139809358</v>
      </c>
      <c r="O126" s="383">
        <v>1.820822544893218</v>
      </c>
      <c r="P126" s="383">
        <v>1.451511686882667</v>
      </c>
      <c r="Q126" s="383">
        <v>1.1773158888335791</v>
      </c>
      <c r="R126" s="383">
        <v>1.3409541503778153</v>
      </c>
      <c r="S126" s="383">
        <v>1.6514828967724022</v>
      </c>
      <c r="T126" s="383">
        <v>1.7856803632149845</v>
      </c>
      <c r="U126" s="383">
        <v>1.2867006395825287</v>
      </c>
      <c r="V126" s="400">
        <f t="shared" si="0"/>
        <v>1.3</v>
      </c>
      <c r="W126" s="384">
        <f t="shared" si="0"/>
        <v>1.2</v>
      </c>
    </row>
    <row r="128" spans="1:23" x14ac:dyDescent="0.2">
      <c r="A128" s="82" t="s">
        <v>55</v>
      </c>
      <c r="B128" s="439" t="s">
        <v>57</v>
      </c>
      <c r="C128" s="439"/>
      <c r="D128" s="439"/>
      <c r="E128" s="439"/>
      <c r="F128" s="439"/>
      <c r="G128" s="439"/>
      <c r="H128" s="439"/>
      <c r="I128" s="439"/>
      <c r="J128" s="439"/>
      <c r="K128" s="439"/>
      <c r="L128" s="439"/>
      <c r="M128" s="439"/>
      <c r="N128" s="439"/>
      <c r="O128" s="439"/>
      <c r="P128" s="439"/>
      <c r="Q128" s="439"/>
      <c r="R128" s="439"/>
      <c r="S128" s="439"/>
      <c r="T128" s="439"/>
      <c r="U128" s="439"/>
    </row>
    <row r="129" spans="1:21" s="334" customFormat="1" x14ac:dyDescent="0.2">
      <c r="A129" s="82" t="s">
        <v>56</v>
      </c>
      <c r="B129" s="439" t="s">
        <v>59</v>
      </c>
      <c r="C129" s="439"/>
      <c r="D129" s="439"/>
      <c r="E129" s="439"/>
      <c r="F129" s="439"/>
      <c r="G129" s="439"/>
      <c r="H129" s="439"/>
      <c r="I129" s="439"/>
      <c r="J129" s="439"/>
      <c r="K129" s="439"/>
      <c r="L129" s="439"/>
      <c r="M129" s="439"/>
      <c r="N129" s="439"/>
      <c r="O129" s="439"/>
      <c r="P129" s="439"/>
      <c r="Q129" s="439"/>
      <c r="R129" s="439"/>
      <c r="S129" s="439"/>
      <c r="T129" s="439"/>
      <c r="U129" s="439"/>
    </row>
    <row r="130" spans="1:21" s="334" customFormat="1" x14ac:dyDescent="0.2">
      <c r="A130" s="420" t="s">
        <v>58</v>
      </c>
      <c r="B130" s="439" t="s">
        <v>61</v>
      </c>
      <c r="C130" s="439"/>
      <c r="D130" s="439"/>
      <c r="E130" s="439"/>
      <c r="F130" s="439"/>
      <c r="G130" s="439"/>
      <c r="H130" s="439"/>
      <c r="I130" s="439"/>
      <c r="J130" s="439"/>
      <c r="K130" s="439"/>
      <c r="L130" s="439"/>
      <c r="M130" s="439"/>
      <c r="N130" s="439"/>
      <c r="O130" s="439"/>
      <c r="P130" s="439"/>
      <c r="Q130" s="439"/>
      <c r="R130" s="439"/>
      <c r="S130" s="439"/>
      <c r="T130" s="439"/>
      <c r="U130" s="439"/>
    </row>
    <row r="131" spans="1:21" s="334" customFormat="1" x14ac:dyDescent="0.2">
      <c r="A131" s="385" t="s">
        <v>62</v>
      </c>
      <c r="B131" s="333"/>
      <c r="U131" s="345"/>
    </row>
  </sheetData>
  <mergeCells count="5">
    <mergeCell ref="B4:U4"/>
    <mergeCell ref="B66:U66"/>
    <mergeCell ref="B128:U128"/>
    <mergeCell ref="B129:U129"/>
    <mergeCell ref="B130:U1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3"/>
  <sheetViews>
    <sheetView workbookViewId="0"/>
  </sheetViews>
  <sheetFormatPr defaultRowHeight="12.75" x14ac:dyDescent="0.2"/>
  <cols>
    <col min="1" max="1" width="50.7109375" style="2" customWidth="1"/>
    <col min="2" max="23" width="9.140625" style="2" customWidth="1"/>
    <col min="24" max="16384" width="9.140625" style="2"/>
  </cols>
  <sheetData>
    <row r="1" spans="1:30" ht="12.75" customHeight="1" x14ac:dyDescent="0.2">
      <c r="A1" s="92" t="s">
        <v>144</v>
      </c>
      <c r="B1" s="92" t="s">
        <v>188</v>
      </c>
      <c r="C1" s="92"/>
      <c r="D1" s="92"/>
      <c r="E1" s="92"/>
      <c r="F1" s="92"/>
      <c r="G1" s="92"/>
      <c r="H1" s="92"/>
      <c r="I1" s="1"/>
      <c r="J1" s="1"/>
      <c r="K1" s="1"/>
      <c r="L1" s="1"/>
      <c r="M1" s="1"/>
      <c r="N1" s="1"/>
      <c r="O1" s="1"/>
      <c r="P1" s="1"/>
      <c r="Q1" s="1"/>
      <c r="R1" s="1"/>
      <c r="S1" s="1"/>
      <c r="T1" s="1"/>
      <c r="U1" s="1"/>
    </row>
    <row r="2" spans="1:30" ht="12.75" customHeight="1" x14ac:dyDescent="0.2">
      <c r="A2" s="4"/>
      <c r="B2" s="7"/>
      <c r="C2" s="196"/>
      <c r="D2" s="7"/>
      <c r="E2" s="7"/>
      <c r="F2" s="7"/>
      <c r="G2" s="7"/>
      <c r="H2" s="7"/>
      <c r="I2" s="7"/>
      <c r="J2" s="7"/>
      <c r="K2" s="7"/>
      <c r="L2" s="7"/>
      <c r="M2" s="7"/>
      <c r="N2" s="7"/>
      <c r="O2" s="7"/>
      <c r="P2" s="7"/>
      <c r="Q2" s="7"/>
      <c r="R2" s="7"/>
      <c r="S2" s="7"/>
      <c r="T2" s="6"/>
      <c r="U2" s="7"/>
    </row>
    <row r="3" spans="1:30" s="17" customFormat="1" ht="12.75" customHeight="1" x14ac:dyDescent="0.2">
      <c r="A3" s="9"/>
      <c r="B3" s="96">
        <v>1995</v>
      </c>
      <c r="C3" s="97">
        <v>1996</v>
      </c>
      <c r="D3" s="97">
        <v>1997</v>
      </c>
      <c r="E3" s="97">
        <v>1998</v>
      </c>
      <c r="F3" s="97">
        <v>1999</v>
      </c>
      <c r="G3" s="97">
        <v>2000</v>
      </c>
      <c r="H3" s="97">
        <v>2001</v>
      </c>
      <c r="I3" s="97">
        <v>2002</v>
      </c>
      <c r="J3" s="97">
        <v>2003</v>
      </c>
      <c r="K3" s="97">
        <v>2004</v>
      </c>
      <c r="L3" s="97">
        <v>2005</v>
      </c>
      <c r="M3" s="97">
        <v>2006</v>
      </c>
      <c r="N3" s="97">
        <v>2007</v>
      </c>
      <c r="O3" s="97">
        <v>2008</v>
      </c>
      <c r="P3" s="97">
        <v>2009</v>
      </c>
      <c r="Q3" s="14">
        <v>2010</v>
      </c>
      <c r="R3" s="14">
        <v>2011</v>
      </c>
      <c r="S3" s="14">
        <v>2012</v>
      </c>
      <c r="T3" s="14">
        <v>2013</v>
      </c>
      <c r="U3" s="14">
        <v>2014</v>
      </c>
      <c r="V3" s="232">
        <v>2015</v>
      </c>
      <c r="W3" s="270" t="s">
        <v>80</v>
      </c>
      <c r="X3" s="2"/>
      <c r="Y3" s="2"/>
      <c r="Z3" s="2"/>
      <c r="AA3" s="2"/>
      <c r="AB3" s="2"/>
      <c r="AC3" s="33"/>
      <c r="AD3" s="2"/>
    </row>
    <row r="4" spans="1:30" ht="12.75" customHeight="1" x14ac:dyDescent="0.2">
      <c r="A4" s="94"/>
      <c r="B4" s="431" t="s">
        <v>1</v>
      </c>
      <c r="C4" s="432"/>
      <c r="D4" s="432"/>
      <c r="E4" s="432"/>
      <c r="F4" s="432"/>
      <c r="G4" s="432"/>
      <c r="H4" s="432"/>
      <c r="I4" s="432"/>
      <c r="J4" s="432"/>
      <c r="K4" s="432"/>
      <c r="L4" s="432"/>
      <c r="M4" s="432"/>
      <c r="N4" s="432"/>
      <c r="O4" s="432"/>
      <c r="P4" s="432"/>
      <c r="Q4" s="432"/>
      <c r="R4" s="432"/>
      <c r="S4" s="432"/>
      <c r="T4" s="432"/>
      <c r="U4" s="432"/>
      <c r="V4" s="26"/>
      <c r="W4" s="108"/>
      <c r="AC4" s="33"/>
    </row>
    <row r="5" spans="1:30" ht="12.75" customHeight="1" x14ac:dyDescent="0.2">
      <c r="A5" s="94" t="s">
        <v>2</v>
      </c>
      <c r="B5" s="134">
        <v>147472</v>
      </c>
      <c r="C5" s="25">
        <v>133765</v>
      </c>
      <c r="D5" s="25">
        <v>130790</v>
      </c>
      <c r="E5" s="143">
        <v>120232</v>
      </c>
      <c r="F5" s="25">
        <v>114451</v>
      </c>
      <c r="G5" s="25">
        <v>118369</v>
      </c>
      <c r="H5" s="143">
        <v>259627</v>
      </c>
      <c r="I5" s="25">
        <v>275368</v>
      </c>
      <c r="J5" s="143">
        <v>292575</v>
      </c>
      <c r="K5" s="25">
        <v>293570</v>
      </c>
      <c r="L5" s="25">
        <v>285772</v>
      </c>
      <c r="M5" s="25">
        <v>287249</v>
      </c>
      <c r="N5" s="135">
        <v>281600</v>
      </c>
      <c r="O5" s="135">
        <v>275942</v>
      </c>
      <c r="P5" s="135">
        <v>268234</v>
      </c>
      <c r="Q5" s="135">
        <v>222170</v>
      </c>
      <c r="R5" s="135">
        <v>239404</v>
      </c>
      <c r="S5" s="135">
        <v>240397</v>
      </c>
      <c r="T5" s="135">
        <v>224331</v>
      </c>
      <c r="U5" s="135">
        <v>221806</v>
      </c>
      <c r="V5" s="135">
        <v>203874</v>
      </c>
      <c r="W5" s="117">
        <v>202531</v>
      </c>
      <c r="X5" s="271"/>
      <c r="AC5" s="33"/>
    </row>
    <row r="6" spans="1:30" ht="12.75" customHeight="1" x14ac:dyDescent="0.2">
      <c r="A6" s="27" t="s">
        <v>3</v>
      </c>
      <c r="B6" s="28">
        <v>87459</v>
      </c>
      <c r="C6" s="30">
        <v>74267</v>
      </c>
      <c r="D6" s="30">
        <v>71802</v>
      </c>
      <c r="E6" s="29">
        <v>63964</v>
      </c>
      <c r="F6" s="30">
        <v>57234</v>
      </c>
      <c r="G6" s="30">
        <v>62493</v>
      </c>
      <c r="H6" s="29">
        <v>152640</v>
      </c>
      <c r="I6" s="29">
        <v>163730</v>
      </c>
      <c r="J6" s="29">
        <v>171074</v>
      </c>
      <c r="K6" s="29">
        <v>178015</v>
      </c>
      <c r="L6" s="30">
        <v>177474</v>
      </c>
      <c r="M6" s="30">
        <v>182722</v>
      </c>
      <c r="N6" s="30">
        <v>185346</v>
      </c>
      <c r="O6" s="30">
        <v>185181</v>
      </c>
      <c r="P6" s="30">
        <v>167269</v>
      </c>
      <c r="Q6" s="30">
        <v>147128</v>
      </c>
      <c r="R6" s="30">
        <v>161118</v>
      </c>
      <c r="S6" s="30">
        <v>166219</v>
      </c>
      <c r="T6" s="30">
        <v>158338</v>
      </c>
      <c r="U6" s="30">
        <v>155105</v>
      </c>
      <c r="V6" s="30">
        <v>136657</v>
      </c>
      <c r="W6" s="287">
        <v>132848</v>
      </c>
      <c r="AC6" s="33"/>
    </row>
    <row r="7" spans="1:30" ht="12.75" customHeight="1" x14ac:dyDescent="0.2">
      <c r="A7" s="27"/>
      <c r="B7" s="272"/>
      <c r="C7" s="40"/>
      <c r="D7" s="40"/>
      <c r="E7" s="29"/>
      <c r="F7" s="40"/>
      <c r="G7" s="40"/>
      <c r="H7" s="29"/>
      <c r="I7" s="29"/>
      <c r="J7" s="223"/>
      <c r="K7" s="29"/>
      <c r="L7" s="30"/>
      <c r="M7" s="30"/>
      <c r="N7" s="30"/>
      <c r="O7" s="30"/>
      <c r="P7" s="30"/>
      <c r="Q7" s="30"/>
      <c r="R7" s="30"/>
      <c r="S7" s="30"/>
      <c r="T7" s="30"/>
      <c r="U7" s="30"/>
      <c r="V7" s="30"/>
      <c r="W7" s="287"/>
      <c r="AC7" s="33"/>
    </row>
    <row r="8" spans="1:30" ht="12.75" customHeight="1" x14ac:dyDescent="0.2">
      <c r="A8" s="31" t="s">
        <v>4</v>
      </c>
      <c r="B8" s="39">
        <v>61468</v>
      </c>
      <c r="C8" s="40">
        <v>49187</v>
      </c>
      <c r="D8" s="40">
        <v>44731</v>
      </c>
      <c r="E8" s="40">
        <v>37865</v>
      </c>
      <c r="F8" s="40">
        <v>31162</v>
      </c>
      <c r="G8" s="40">
        <v>32878</v>
      </c>
      <c r="H8" s="40">
        <v>84003</v>
      </c>
      <c r="I8" s="40">
        <v>88846</v>
      </c>
      <c r="J8" s="40">
        <v>88297</v>
      </c>
      <c r="K8" s="29">
        <v>86713</v>
      </c>
      <c r="L8" s="30">
        <v>82162</v>
      </c>
      <c r="M8" s="30">
        <v>82715</v>
      </c>
      <c r="N8" s="30">
        <v>79908</v>
      </c>
      <c r="O8" s="30">
        <v>79696</v>
      </c>
      <c r="P8" s="30">
        <v>75861</v>
      </c>
      <c r="Q8" s="30">
        <v>68631</v>
      </c>
      <c r="R8" s="30">
        <v>77040</v>
      </c>
      <c r="S8" s="30">
        <v>79373</v>
      </c>
      <c r="T8" s="30">
        <v>79318</v>
      </c>
      <c r="U8" s="30">
        <v>76366</v>
      </c>
      <c r="V8" s="30">
        <v>67264</v>
      </c>
      <c r="W8" s="287">
        <v>65858</v>
      </c>
      <c r="AC8" s="33"/>
    </row>
    <row r="9" spans="1:30" ht="12.75" customHeight="1" x14ac:dyDescent="0.2">
      <c r="A9" s="34" t="s">
        <v>5</v>
      </c>
      <c r="B9" s="39">
        <v>48149</v>
      </c>
      <c r="C9" s="40">
        <v>37046</v>
      </c>
      <c r="D9" s="40">
        <v>33764</v>
      </c>
      <c r="E9" s="40">
        <v>27257</v>
      </c>
      <c r="F9" s="40">
        <v>21807</v>
      </c>
      <c r="G9" s="40">
        <v>24004</v>
      </c>
      <c r="H9" s="40">
        <v>64673</v>
      </c>
      <c r="I9" s="40">
        <v>69608</v>
      </c>
      <c r="J9" s="40">
        <v>69462</v>
      </c>
      <c r="K9" s="29">
        <v>67377</v>
      </c>
      <c r="L9" s="30">
        <v>62419</v>
      </c>
      <c r="M9" s="30">
        <v>60407</v>
      </c>
      <c r="N9" s="30">
        <v>58380</v>
      </c>
      <c r="O9" s="30">
        <v>58290</v>
      </c>
      <c r="P9" s="30">
        <v>56084</v>
      </c>
      <c r="Q9" s="30">
        <v>53483</v>
      </c>
      <c r="R9" s="30">
        <v>59376</v>
      </c>
      <c r="S9" s="30">
        <v>62658</v>
      </c>
      <c r="T9" s="30">
        <v>63899</v>
      </c>
      <c r="U9" s="30">
        <v>60936</v>
      </c>
      <c r="V9" s="30">
        <v>53731</v>
      </c>
      <c r="W9" s="287">
        <v>52478</v>
      </c>
      <c r="AC9" s="33"/>
    </row>
    <row r="10" spans="1:30" ht="12.75" customHeight="1" x14ac:dyDescent="0.2">
      <c r="A10" s="35" t="s">
        <v>6</v>
      </c>
      <c r="B10" s="32">
        <v>1376</v>
      </c>
      <c r="C10" s="33">
        <v>1206</v>
      </c>
      <c r="D10" s="33">
        <v>1200</v>
      </c>
      <c r="E10" s="33">
        <v>990</v>
      </c>
      <c r="F10" s="33">
        <v>732</v>
      </c>
      <c r="G10" s="33">
        <v>992</v>
      </c>
      <c r="H10" s="33">
        <v>5947</v>
      </c>
      <c r="I10" s="33">
        <v>6166</v>
      </c>
      <c r="J10" s="33">
        <v>5964</v>
      </c>
      <c r="K10" s="29">
        <v>6011</v>
      </c>
      <c r="L10" s="30">
        <v>5479</v>
      </c>
      <c r="M10" s="30">
        <v>5007</v>
      </c>
      <c r="N10" s="30">
        <v>5018</v>
      </c>
      <c r="O10" s="30">
        <v>4522</v>
      </c>
      <c r="P10" s="30">
        <v>4716</v>
      </c>
      <c r="Q10" s="30">
        <v>4701</v>
      </c>
      <c r="R10" s="30">
        <v>5034</v>
      </c>
      <c r="S10" s="30">
        <v>5120</v>
      </c>
      <c r="T10" s="30">
        <v>4872</v>
      </c>
      <c r="U10" s="30">
        <v>4457</v>
      </c>
      <c r="V10" s="30">
        <v>3658</v>
      </c>
      <c r="W10" s="287">
        <v>3817</v>
      </c>
      <c r="AC10" s="33"/>
    </row>
    <row r="11" spans="1:30" ht="12.75" customHeight="1" x14ac:dyDescent="0.2">
      <c r="A11" s="35" t="s">
        <v>7</v>
      </c>
      <c r="B11" s="32">
        <v>23970</v>
      </c>
      <c r="C11" s="33">
        <v>18491</v>
      </c>
      <c r="D11" s="33">
        <v>17235</v>
      </c>
      <c r="E11" s="33">
        <v>13646</v>
      </c>
      <c r="F11" s="33">
        <v>11239</v>
      </c>
      <c r="G11" s="33">
        <v>12005</v>
      </c>
      <c r="H11" s="33">
        <v>29139</v>
      </c>
      <c r="I11" s="33">
        <v>31690</v>
      </c>
      <c r="J11" s="33">
        <v>30748</v>
      </c>
      <c r="K11" s="29">
        <v>28630</v>
      </c>
      <c r="L11" s="30">
        <v>25948</v>
      </c>
      <c r="M11" s="30">
        <v>24247</v>
      </c>
      <c r="N11" s="30">
        <v>23256</v>
      </c>
      <c r="O11" s="30">
        <v>24589</v>
      </c>
      <c r="P11" s="30">
        <v>24489</v>
      </c>
      <c r="Q11" s="30">
        <v>23945</v>
      </c>
      <c r="R11" s="30">
        <v>27870</v>
      </c>
      <c r="S11" s="30">
        <v>29375</v>
      </c>
      <c r="T11" s="30">
        <v>31370</v>
      </c>
      <c r="U11" s="30">
        <v>31216</v>
      </c>
      <c r="V11" s="30">
        <v>28722</v>
      </c>
      <c r="W11" s="287">
        <v>28601</v>
      </c>
      <c r="AC11" s="33"/>
    </row>
    <row r="12" spans="1:30" ht="12.75" customHeight="1" x14ac:dyDescent="0.2">
      <c r="A12" s="35" t="s">
        <v>8</v>
      </c>
      <c r="B12" s="32">
        <v>21133</v>
      </c>
      <c r="C12" s="33">
        <v>15972</v>
      </c>
      <c r="D12" s="33">
        <v>14060</v>
      </c>
      <c r="E12" s="33">
        <v>11376</v>
      </c>
      <c r="F12" s="33">
        <v>8791</v>
      </c>
      <c r="G12" s="33">
        <v>9626</v>
      </c>
      <c r="H12" s="33">
        <v>26785</v>
      </c>
      <c r="I12" s="33">
        <v>28718</v>
      </c>
      <c r="J12" s="33">
        <v>29429</v>
      </c>
      <c r="K12" s="29">
        <v>29424</v>
      </c>
      <c r="L12" s="30">
        <v>27877</v>
      </c>
      <c r="M12" s="30">
        <v>27823</v>
      </c>
      <c r="N12" s="30">
        <v>26455</v>
      </c>
      <c r="O12" s="30">
        <v>25277</v>
      </c>
      <c r="P12" s="30">
        <v>23370</v>
      </c>
      <c r="Q12" s="30">
        <v>21994</v>
      </c>
      <c r="R12" s="30">
        <v>23308</v>
      </c>
      <c r="S12" s="30">
        <v>24794</v>
      </c>
      <c r="T12" s="30">
        <v>24653</v>
      </c>
      <c r="U12" s="30">
        <v>22083</v>
      </c>
      <c r="V12" s="30">
        <v>18617</v>
      </c>
      <c r="W12" s="287">
        <v>17510</v>
      </c>
      <c r="AC12" s="33"/>
    </row>
    <row r="13" spans="1:30" ht="12.75" customHeight="1" x14ac:dyDescent="0.2">
      <c r="A13" s="35" t="s">
        <v>9</v>
      </c>
      <c r="B13" s="32">
        <v>1670</v>
      </c>
      <c r="C13" s="33">
        <v>1377</v>
      </c>
      <c r="D13" s="33">
        <v>1269</v>
      </c>
      <c r="E13" s="33">
        <v>1245</v>
      </c>
      <c r="F13" s="33">
        <v>1045</v>
      </c>
      <c r="G13" s="33">
        <v>1381</v>
      </c>
      <c r="H13" s="33">
        <v>2802</v>
      </c>
      <c r="I13" s="33">
        <v>3034</v>
      </c>
      <c r="J13" s="33">
        <v>3321</v>
      </c>
      <c r="K13" s="29">
        <v>3312</v>
      </c>
      <c r="L13" s="30">
        <v>3115</v>
      </c>
      <c r="M13" s="30">
        <v>3330</v>
      </c>
      <c r="N13" s="30">
        <v>3651</v>
      </c>
      <c r="O13" s="30">
        <v>3902</v>
      </c>
      <c r="P13" s="30">
        <v>3509</v>
      </c>
      <c r="Q13" s="30">
        <v>2843</v>
      </c>
      <c r="R13" s="30">
        <v>3164</v>
      </c>
      <c r="S13" s="30">
        <v>3369</v>
      </c>
      <c r="T13" s="30">
        <v>3004</v>
      </c>
      <c r="U13" s="30">
        <v>3180</v>
      </c>
      <c r="V13" s="30">
        <v>2734</v>
      </c>
      <c r="W13" s="287">
        <v>2550</v>
      </c>
      <c r="AC13" s="33"/>
    </row>
    <row r="14" spans="1:30" ht="12.75" customHeight="1" x14ac:dyDescent="0.2">
      <c r="A14" s="36" t="s">
        <v>10</v>
      </c>
      <c r="B14" s="32">
        <v>1276</v>
      </c>
      <c r="C14" s="33">
        <v>1183</v>
      </c>
      <c r="D14" s="33">
        <v>1183</v>
      </c>
      <c r="E14" s="33">
        <v>1320</v>
      </c>
      <c r="F14" s="33">
        <v>1038</v>
      </c>
      <c r="G14" s="33">
        <v>1599</v>
      </c>
      <c r="H14" s="33">
        <v>3129</v>
      </c>
      <c r="I14" s="33">
        <v>2632</v>
      </c>
      <c r="J14" s="33">
        <v>2805</v>
      </c>
      <c r="K14" s="29">
        <v>2548</v>
      </c>
      <c r="L14" s="30">
        <v>2781</v>
      </c>
      <c r="M14" s="30">
        <v>4400</v>
      </c>
      <c r="N14" s="30">
        <v>4387</v>
      </c>
      <c r="O14" s="30">
        <v>4642</v>
      </c>
      <c r="P14" s="30">
        <v>4680</v>
      </c>
      <c r="Q14" s="30">
        <v>3287</v>
      </c>
      <c r="R14" s="30">
        <v>4450</v>
      </c>
      <c r="S14" s="30">
        <v>3328</v>
      </c>
      <c r="T14" s="30">
        <v>2605</v>
      </c>
      <c r="U14" s="30">
        <v>2720</v>
      </c>
      <c r="V14" s="30">
        <v>2412</v>
      </c>
      <c r="W14" s="287">
        <v>2360</v>
      </c>
      <c r="AC14" s="33"/>
    </row>
    <row r="15" spans="1:30" ht="12.75" customHeight="1" x14ac:dyDescent="0.2">
      <c r="A15" s="36" t="s">
        <v>11</v>
      </c>
      <c r="B15" s="32">
        <v>7296</v>
      </c>
      <c r="C15" s="33">
        <v>6937</v>
      </c>
      <c r="D15" s="33">
        <v>6220</v>
      </c>
      <c r="E15" s="33">
        <v>6162</v>
      </c>
      <c r="F15" s="33">
        <v>5624</v>
      </c>
      <c r="G15" s="33">
        <v>4397</v>
      </c>
      <c r="H15" s="33">
        <v>9915</v>
      </c>
      <c r="I15" s="33">
        <v>10181</v>
      </c>
      <c r="J15" s="33">
        <v>9338</v>
      </c>
      <c r="K15" s="29">
        <v>9599</v>
      </c>
      <c r="L15" s="30">
        <v>9656</v>
      </c>
      <c r="M15" s="30">
        <v>9887</v>
      </c>
      <c r="N15" s="30">
        <v>9044</v>
      </c>
      <c r="O15" s="30">
        <v>8529</v>
      </c>
      <c r="P15" s="30">
        <v>7191</v>
      </c>
      <c r="Q15" s="30">
        <v>5245</v>
      </c>
      <c r="R15" s="30">
        <v>5582</v>
      </c>
      <c r="S15" s="30">
        <v>5166</v>
      </c>
      <c r="T15" s="30">
        <v>4582</v>
      </c>
      <c r="U15" s="30">
        <v>4261</v>
      </c>
      <c r="V15" s="30">
        <v>4036</v>
      </c>
      <c r="W15" s="287">
        <v>4101</v>
      </c>
      <c r="AC15" s="33"/>
    </row>
    <row r="16" spans="1:30" ht="12.75" customHeight="1" x14ac:dyDescent="0.2">
      <c r="A16" s="36" t="s">
        <v>12</v>
      </c>
      <c r="B16" s="32">
        <v>4399</v>
      </c>
      <c r="C16" s="33">
        <v>3738</v>
      </c>
      <c r="D16" s="33">
        <v>3304</v>
      </c>
      <c r="E16" s="33">
        <v>2931</v>
      </c>
      <c r="F16" s="33">
        <v>2561</v>
      </c>
      <c r="G16" s="33">
        <v>2707</v>
      </c>
      <c r="H16" s="33">
        <v>5663</v>
      </c>
      <c r="I16" s="33">
        <v>5750</v>
      </c>
      <c r="J16" s="33">
        <v>5949</v>
      </c>
      <c r="K16" s="29">
        <v>6373</v>
      </c>
      <c r="L16" s="30">
        <v>6471</v>
      </c>
      <c r="M16" s="30">
        <v>6933</v>
      </c>
      <c r="N16" s="30">
        <v>6730</v>
      </c>
      <c r="O16" s="30">
        <v>6941</v>
      </c>
      <c r="P16" s="30">
        <v>6385</v>
      </c>
      <c r="Q16" s="30">
        <v>5270</v>
      </c>
      <c r="R16" s="30">
        <v>6072</v>
      </c>
      <c r="S16" s="30">
        <v>6427</v>
      </c>
      <c r="T16" s="30">
        <v>6367</v>
      </c>
      <c r="U16" s="30">
        <v>6473</v>
      </c>
      <c r="V16" s="30">
        <v>5378</v>
      </c>
      <c r="W16" s="287">
        <v>4912</v>
      </c>
      <c r="AC16" s="33"/>
    </row>
    <row r="17" spans="1:29" x14ac:dyDescent="0.2">
      <c r="A17" s="36" t="s">
        <v>13</v>
      </c>
      <c r="B17" s="32">
        <v>272</v>
      </c>
      <c r="C17" s="33">
        <v>225</v>
      </c>
      <c r="D17" s="33">
        <v>196</v>
      </c>
      <c r="E17" s="33">
        <v>145</v>
      </c>
      <c r="F17" s="33">
        <v>92</v>
      </c>
      <c r="G17" s="33">
        <v>130</v>
      </c>
      <c r="H17" s="33">
        <v>544</v>
      </c>
      <c r="I17" s="33">
        <v>554</v>
      </c>
      <c r="J17" s="33">
        <v>551</v>
      </c>
      <c r="K17" s="29">
        <v>594</v>
      </c>
      <c r="L17" s="30">
        <v>543</v>
      </c>
      <c r="M17" s="30">
        <v>494</v>
      </c>
      <c r="N17" s="30">
        <v>497</v>
      </c>
      <c r="O17" s="30">
        <v>424</v>
      </c>
      <c r="P17" s="30">
        <v>469</v>
      </c>
      <c r="Q17" s="30">
        <v>379</v>
      </c>
      <c r="R17" s="30">
        <v>424</v>
      </c>
      <c r="S17" s="30">
        <v>448</v>
      </c>
      <c r="T17" s="30">
        <v>447</v>
      </c>
      <c r="U17" s="30">
        <v>443</v>
      </c>
      <c r="V17" s="30">
        <v>360</v>
      </c>
      <c r="W17" s="287">
        <v>398</v>
      </c>
      <c r="AC17" s="33"/>
    </row>
    <row r="18" spans="1:29" x14ac:dyDescent="0.2">
      <c r="A18" s="36" t="s">
        <v>14</v>
      </c>
      <c r="B18" s="32">
        <v>76</v>
      </c>
      <c r="C18" s="33">
        <v>58</v>
      </c>
      <c r="D18" s="33">
        <v>64</v>
      </c>
      <c r="E18" s="33">
        <v>50</v>
      </c>
      <c r="F18" s="33">
        <v>40</v>
      </c>
      <c r="G18" s="33">
        <v>41</v>
      </c>
      <c r="H18" s="33">
        <v>79</v>
      </c>
      <c r="I18" s="33">
        <v>121</v>
      </c>
      <c r="J18" s="33">
        <v>192</v>
      </c>
      <c r="K18" s="29">
        <v>222</v>
      </c>
      <c r="L18" s="30">
        <v>292</v>
      </c>
      <c r="M18" s="30">
        <v>594</v>
      </c>
      <c r="N18" s="30">
        <v>870</v>
      </c>
      <c r="O18" s="30">
        <v>870</v>
      </c>
      <c r="P18" s="30">
        <v>1052</v>
      </c>
      <c r="Q18" s="30">
        <v>967</v>
      </c>
      <c r="R18" s="30">
        <v>1136</v>
      </c>
      <c r="S18" s="30">
        <v>1346</v>
      </c>
      <c r="T18" s="30">
        <v>1418</v>
      </c>
      <c r="U18" s="30">
        <v>1533</v>
      </c>
      <c r="V18" s="30">
        <v>1347</v>
      </c>
      <c r="W18" s="287">
        <v>1609</v>
      </c>
      <c r="AC18" s="33"/>
    </row>
    <row r="19" spans="1:29" x14ac:dyDescent="0.2">
      <c r="A19" s="36"/>
      <c r="B19" s="32"/>
      <c r="C19" s="33"/>
      <c r="D19" s="33"/>
      <c r="E19" s="29"/>
      <c r="F19" s="33"/>
      <c r="G19" s="33"/>
      <c r="H19" s="29"/>
      <c r="I19" s="29"/>
      <c r="J19" s="29"/>
      <c r="K19" s="29"/>
      <c r="L19" s="30"/>
      <c r="M19" s="30"/>
      <c r="N19" s="30"/>
      <c r="O19" s="30"/>
      <c r="P19" s="30"/>
      <c r="Q19" s="30"/>
      <c r="R19" s="30"/>
      <c r="S19" s="30"/>
      <c r="T19" s="30"/>
      <c r="U19" s="30"/>
      <c r="V19" s="30"/>
      <c r="W19" s="287"/>
      <c r="AC19" s="33"/>
    </row>
    <row r="20" spans="1:29" x14ac:dyDescent="0.2">
      <c r="A20" s="37" t="s">
        <v>15</v>
      </c>
      <c r="B20" s="32">
        <v>13269</v>
      </c>
      <c r="C20" s="33">
        <v>12857</v>
      </c>
      <c r="D20" s="33">
        <v>14020</v>
      </c>
      <c r="E20" s="33">
        <v>13453</v>
      </c>
      <c r="F20" s="33">
        <v>12753</v>
      </c>
      <c r="G20" s="33">
        <v>14230</v>
      </c>
      <c r="H20" s="33">
        <v>30455</v>
      </c>
      <c r="I20" s="33">
        <v>32790</v>
      </c>
      <c r="J20" s="33">
        <v>34589</v>
      </c>
      <c r="K20" s="29">
        <v>37654</v>
      </c>
      <c r="L20" s="30">
        <v>38503</v>
      </c>
      <c r="M20" s="30">
        <v>40413</v>
      </c>
      <c r="N20" s="30">
        <v>42515</v>
      </c>
      <c r="O20" s="30">
        <v>41413</v>
      </c>
      <c r="P20" s="30">
        <v>34223</v>
      </c>
      <c r="Q20" s="30">
        <v>27847</v>
      </c>
      <c r="R20" s="30">
        <v>28492</v>
      </c>
      <c r="S20" s="30">
        <v>28798</v>
      </c>
      <c r="T20" s="30">
        <v>24973</v>
      </c>
      <c r="U20" s="30">
        <v>24272</v>
      </c>
      <c r="V20" s="30">
        <v>21634</v>
      </c>
      <c r="W20" s="287">
        <v>21665</v>
      </c>
      <c r="AC20" s="33"/>
    </row>
    <row r="21" spans="1:29" x14ac:dyDescent="0.2">
      <c r="A21" s="34" t="s">
        <v>16</v>
      </c>
      <c r="B21" s="32">
        <v>5972</v>
      </c>
      <c r="C21" s="33">
        <v>5261</v>
      </c>
      <c r="D21" s="33">
        <v>5772</v>
      </c>
      <c r="E21" s="33">
        <v>5741</v>
      </c>
      <c r="F21" s="33">
        <v>5237</v>
      </c>
      <c r="G21" s="33">
        <v>5706</v>
      </c>
      <c r="H21" s="33">
        <v>10484</v>
      </c>
      <c r="I21" s="33">
        <v>10758</v>
      </c>
      <c r="J21" s="33">
        <v>10859</v>
      </c>
      <c r="K21" s="29">
        <v>11409</v>
      </c>
      <c r="L21" s="30">
        <v>11429</v>
      </c>
      <c r="M21" s="30">
        <v>12408</v>
      </c>
      <c r="N21" s="30">
        <v>13003</v>
      </c>
      <c r="O21" s="30">
        <v>13445</v>
      </c>
      <c r="P21" s="30">
        <v>11016</v>
      </c>
      <c r="Q21" s="30">
        <v>9120</v>
      </c>
      <c r="R21" s="30">
        <v>9482</v>
      </c>
      <c r="S21" s="30">
        <v>9789</v>
      </c>
      <c r="T21" s="30">
        <v>9167</v>
      </c>
      <c r="U21" s="30">
        <v>9213</v>
      </c>
      <c r="V21" s="30">
        <v>8207</v>
      </c>
      <c r="W21" s="287">
        <v>8102</v>
      </c>
      <c r="AC21" s="33"/>
    </row>
    <row r="22" spans="1:29" x14ac:dyDescent="0.2">
      <c r="A22" s="34" t="s">
        <v>17</v>
      </c>
      <c r="B22" s="32">
        <v>4970</v>
      </c>
      <c r="C22" s="33">
        <v>5525</v>
      </c>
      <c r="D22" s="33">
        <v>5763</v>
      </c>
      <c r="E22" s="33">
        <v>5244</v>
      </c>
      <c r="F22" s="33">
        <v>4896</v>
      </c>
      <c r="G22" s="33">
        <v>5446</v>
      </c>
      <c r="H22" s="33">
        <v>12295</v>
      </c>
      <c r="I22" s="33">
        <v>13753</v>
      </c>
      <c r="J22" s="33">
        <v>14264</v>
      </c>
      <c r="K22" s="29">
        <v>15834</v>
      </c>
      <c r="L22" s="30">
        <v>17342</v>
      </c>
      <c r="M22" s="30">
        <v>18434</v>
      </c>
      <c r="N22" s="30">
        <v>19457</v>
      </c>
      <c r="O22" s="30">
        <v>18366</v>
      </c>
      <c r="P22" s="30">
        <v>15260</v>
      </c>
      <c r="Q22" s="30">
        <v>12061</v>
      </c>
      <c r="R22" s="30">
        <v>12354</v>
      </c>
      <c r="S22" s="30">
        <v>12418</v>
      </c>
      <c r="T22" s="30">
        <v>10126</v>
      </c>
      <c r="U22" s="30">
        <v>9477</v>
      </c>
      <c r="V22" s="30">
        <v>8476</v>
      </c>
      <c r="W22" s="287">
        <v>8460</v>
      </c>
      <c r="AC22" s="33"/>
    </row>
    <row r="23" spans="1:29" x14ac:dyDescent="0.2">
      <c r="A23" s="38" t="s">
        <v>18</v>
      </c>
      <c r="B23" s="32">
        <v>3907</v>
      </c>
      <c r="C23" s="33">
        <v>4383</v>
      </c>
      <c r="D23" s="33">
        <v>4667</v>
      </c>
      <c r="E23" s="33">
        <v>4348</v>
      </c>
      <c r="F23" s="33">
        <v>4031</v>
      </c>
      <c r="G23" s="33">
        <v>4419</v>
      </c>
      <c r="H23" s="33">
        <v>9739</v>
      </c>
      <c r="I23" s="33">
        <v>10918</v>
      </c>
      <c r="J23" s="33">
        <v>11424</v>
      </c>
      <c r="K23" s="29">
        <v>12909</v>
      </c>
      <c r="L23" s="30">
        <v>14384</v>
      </c>
      <c r="M23" s="30">
        <v>15462</v>
      </c>
      <c r="N23" s="30">
        <v>16474</v>
      </c>
      <c r="O23" s="30">
        <v>15247</v>
      </c>
      <c r="P23" s="30">
        <v>12519</v>
      </c>
      <c r="Q23" s="30">
        <v>9565</v>
      </c>
      <c r="R23" s="30">
        <v>9537</v>
      </c>
      <c r="S23" s="30">
        <v>9626</v>
      </c>
      <c r="T23" s="30">
        <v>7391</v>
      </c>
      <c r="U23" s="30">
        <v>6682</v>
      </c>
      <c r="V23" s="30">
        <v>6036</v>
      </c>
      <c r="W23" s="287">
        <v>5771</v>
      </c>
      <c r="AC23" s="33"/>
    </row>
    <row r="24" spans="1:29" x14ac:dyDescent="0.2">
      <c r="A24" s="38" t="s">
        <v>19</v>
      </c>
      <c r="B24" s="32">
        <v>607</v>
      </c>
      <c r="C24" s="33">
        <v>632</v>
      </c>
      <c r="D24" s="33">
        <v>570</v>
      </c>
      <c r="E24" s="33">
        <v>468</v>
      </c>
      <c r="F24" s="33">
        <v>519</v>
      </c>
      <c r="G24" s="33">
        <v>549</v>
      </c>
      <c r="H24" s="33">
        <v>1415</v>
      </c>
      <c r="I24" s="33">
        <v>1665</v>
      </c>
      <c r="J24" s="33">
        <v>1655</v>
      </c>
      <c r="K24" s="29">
        <v>1647</v>
      </c>
      <c r="L24" s="30">
        <v>1713</v>
      </c>
      <c r="M24" s="30">
        <v>1711</v>
      </c>
      <c r="N24" s="30">
        <v>1783</v>
      </c>
      <c r="O24" s="30">
        <v>1860</v>
      </c>
      <c r="P24" s="30">
        <v>1698</v>
      </c>
      <c r="Q24" s="30">
        <v>1494</v>
      </c>
      <c r="R24" s="30">
        <v>1711</v>
      </c>
      <c r="S24" s="30">
        <v>1694</v>
      </c>
      <c r="T24" s="30">
        <v>1706</v>
      </c>
      <c r="U24" s="30">
        <v>1636</v>
      </c>
      <c r="V24" s="30">
        <v>1456</v>
      </c>
      <c r="W24" s="287">
        <v>1637</v>
      </c>
      <c r="AC24" s="33"/>
    </row>
    <row r="25" spans="1:29" x14ac:dyDescent="0.2">
      <c r="A25" s="38" t="s">
        <v>20</v>
      </c>
      <c r="B25" s="32">
        <v>69</v>
      </c>
      <c r="C25" s="33">
        <v>75</v>
      </c>
      <c r="D25" s="33">
        <v>75</v>
      </c>
      <c r="E25" s="33">
        <v>68</v>
      </c>
      <c r="F25" s="33">
        <v>79</v>
      </c>
      <c r="G25" s="33">
        <v>93</v>
      </c>
      <c r="H25" s="33">
        <v>216</v>
      </c>
      <c r="I25" s="33">
        <v>270</v>
      </c>
      <c r="J25" s="33">
        <v>294</v>
      </c>
      <c r="K25" s="29">
        <v>291</v>
      </c>
      <c r="L25" s="30">
        <v>246</v>
      </c>
      <c r="M25" s="30">
        <v>240</v>
      </c>
      <c r="N25" s="30">
        <v>229</v>
      </c>
      <c r="O25" s="30">
        <v>258</v>
      </c>
      <c r="P25" s="30">
        <v>190</v>
      </c>
      <c r="Q25" s="30">
        <v>190</v>
      </c>
      <c r="R25" s="30">
        <v>209</v>
      </c>
      <c r="S25" s="30">
        <v>181</v>
      </c>
      <c r="T25" s="30">
        <v>179</v>
      </c>
      <c r="U25" s="30">
        <v>195</v>
      </c>
      <c r="V25" s="30">
        <v>214</v>
      </c>
      <c r="W25" s="287">
        <v>161</v>
      </c>
      <c r="AC25" s="33"/>
    </row>
    <row r="26" spans="1:29" x14ac:dyDescent="0.2">
      <c r="A26" s="38" t="s">
        <v>21</v>
      </c>
      <c r="B26" s="32">
        <v>29</v>
      </c>
      <c r="C26" s="33">
        <v>10</v>
      </c>
      <c r="D26" s="33">
        <v>12</v>
      </c>
      <c r="E26" s="33">
        <v>4</v>
      </c>
      <c r="F26" s="33">
        <v>3</v>
      </c>
      <c r="G26" s="33">
        <v>11</v>
      </c>
      <c r="H26" s="33">
        <v>17</v>
      </c>
      <c r="I26" s="33">
        <v>20</v>
      </c>
      <c r="J26" s="33">
        <v>22</v>
      </c>
      <c r="K26" s="29">
        <v>18</v>
      </c>
      <c r="L26" s="30">
        <v>43</v>
      </c>
      <c r="M26" s="30">
        <v>39</v>
      </c>
      <c r="N26" s="30">
        <v>64</v>
      </c>
      <c r="O26" s="30">
        <v>95</v>
      </c>
      <c r="P26" s="30">
        <v>111</v>
      </c>
      <c r="Q26" s="30">
        <v>84</v>
      </c>
      <c r="R26" s="30">
        <v>63</v>
      </c>
      <c r="S26" s="30">
        <v>86</v>
      </c>
      <c r="T26" s="30">
        <v>73</v>
      </c>
      <c r="U26" s="30">
        <v>88</v>
      </c>
      <c r="V26" s="30">
        <v>43</v>
      </c>
      <c r="W26" s="287">
        <v>66</v>
      </c>
      <c r="AC26" s="33"/>
    </row>
    <row r="27" spans="1:29" x14ac:dyDescent="0.2">
      <c r="A27" s="38" t="s">
        <v>22</v>
      </c>
      <c r="B27" s="32">
        <v>98</v>
      </c>
      <c r="C27" s="33">
        <v>141</v>
      </c>
      <c r="D27" s="33">
        <v>133</v>
      </c>
      <c r="E27" s="33">
        <v>86</v>
      </c>
      <c r="F27" s="33">
        <v>73</v>
      </c>
      <c r="G27" s="33">
        <v>94</v>
      </c>
      <c r="H27" s="33">
        <v>125</v>
      </c>
      <c r="I27" s="33">
        <v>200</v>
      </c>
      <c r="J27" s="33">
        <v>161</v>
      </c>
      <c r="K27" s="29">
        <v>145</v>
      </c>
      <c r="L27" s="30">
        <v>160</v>
      </c>
      <c r="M27" s="30">
        <v>175</v>
      </c>
      <c r="N27" s="30">
        <v>132</v>
      </c>
      <c r="O27" s="30">
        <v>160</v>
      </c>
      <c r="P27" s="30">
        <v>107</v>
      </c>
      <c r="Q27" s="30">
        <v>98</v>
      </c>
      <c r="R27" s="30">
        <v>118</v>
      </c>
      <c r="S27" s="30">
        <v>91</v>
      </c>
      <c r="T27" s="30">
        <v>75</v>
      </c>
      <c r="U27" s="30">
        <v>99</v>
      </c>
      <c r="V27" s="30">
        <v>106</v>
      </c>
      <c r="W27" s="287">
        <v>135</v>
      </c>
      <c r="AC27" s="33"/>
    </row>
    <row r="28" spans="1:29" x14ac:dyDescent="0.2">
      <c r="A28" s="38" t="s">
        <v>23</v>
      </c>
      <c r="B28" s="32">
        <v>260</v>
      </c>
      <c r="C28" s="33">
        <v>284</v>
      </c>
      <c r="D28" s="33">
        <v>306</v>
      </c>
      <c r="E28" s="33">
        <v>270</v>
      </c>
      <c r="F28" s="33">
        <v>191</v>
      </c>
      <c r="G28" s="33">
        <v>280</v>
      </c>
      <c r="H28" s="33">
        <v>783</v>
      </c>
      <c r="I28" s="33">
        <v>680</v>
      </c>
      <c r="J28" s="33">
        <v>708</v>
      </c>
      <c r="K28" s="29">
        <v>824</v>
      </c>
      <c r="L28" s="30">
        <v>796</v>
      </c>
      <c r="M28" s="30">
        <v>807</v>
      </c>
      <c r="N28" s="30">
        <v>775</v>
      </c>
      <c r="O28" s="30">
        <v>746</v>
      </c>
      <c r="P28" s="30">
        <v>635</v>
      </c>
      <c r="Q28" s="30">
        <v>630</v>
      </c>
      <c r="R28" s="30">
        <v>716</v>
      </c>
      <c r="S28" s="30">
        <v>740</v>
      </c>
      <c r="T28" s="30">
        <v>702</v>
      </c>
      <c r="U28" s="30">
        <v>777</v>
      </c>
      <c r="V28" s="30">
        <v>621</v>
      </c>
      <c r="W28" s="287">
        <v>690</v>
      </c>
      <c r="AC28" s="33"/>
    </row>
    <row r="29" spans="1:29" x14ac:dyDescent="0.2">
      <c r="A29" s="34" t="s">
        <v>24</v>
      </c>
      <c r="B29" s="32">
        <v>514</v>
      </c>
      <c r="C29" s="33">
        <v>499</v>
      </c>
      <c r="D29" s="33">
        <v>617</v>
      </c>
      <c r="E29" s="33">
        <v>504</v>
      </c>
      <c r="F29" s="33">
        <v>460</v>
      </c>
      <c r="G29" s="33">
        <v>520</v>
      </c>
      <c r="H29" s="33">
        <v>1452</v>
      </c>
      <c r="I29" s="33">
        <v>1507</v>
      </c>
      <c r="J29" s="33">
        <v>1685</v>
      </c>
      <c r="K29" s="29">
        <v>1590</v>
      </c>
      <c r="L29" s="30">
        <v>1618</v>
      </c>
      <c r="M29" s="30">
        <v>1813</v>
      </c>
      <c r="N29" s="30">
        <v>1755</v>
      </c>
      <c r="O29" s="30">
        <v>1549</v>
      </c>
      <c r="P29" s="30">
        <v>1238</v>
      </c>
      <c r="Q29" s="30">
        <v>992</v>
      </c>
      <c r="R29" s="30">
        <v>913</v>
      </c>
      <c r="S29" s="30">
        <v>983</v>
      </c>
      <c r="T29" s="30">
        <v>944</v>
      </c>
      <c r="U29" s="30">
        <v>817</v>
      </c>
      <c r="V29" s="30">
        <v>770</v>
      </c>
      <c r="W29" s="287">
        <v>768</v>
      </c>
      <c r="AC29" s="33"/>
    </row>
    <row r="30" spans="1:29" x14ac:dyDescent="0.2">
      <c r="A30" s="34" t="s">
        <v>25</v>
      </c>
      <c r="B30" s="32">
        <v>1813</v>
      </c>
      <c r="C30" s="33">
        <v>1572</v>
      </c>
      <c r="D30" s="33">
        <v>1868</v>
      </c>
      <c r="E30" s="33">
        <v>1964</v>
      </c>
      <c r="F30" s="33">
        <v>2160</v>
      </c>
      <c r="G30" s="33">
        <v>2558</v>
      </c>
      <c r="H30" s="33">
        <v>6224</v>
      </c>
      <c r="I30" s="33">
        <v>6772</v>
      </c>
      <c r="J30" s="33">
        <v>7781</v>
      </c>
      <c r="K30" s="29">
        <v>8821</v>
      </c>
      <c r="L30" s="30">
        <v>8114</v>
      </c>
      <c r="M30" s="30">
        <v>7758</v>
      </c>
      <c r="N30" s="30">
        <v>8300</v>
      </c>
      <c r="O30" s="30">
        <v>8053</v>
      </c>
      <c r="P30" s="30">
        <v>6709</v>
      </c>
      <c r="Q30" s="30">
        <v>5674</v>
      </c>
      <c r="R30" s="30">
        <v>5743</v>
      </c>
      <c r="S30" s="30">
        <v>5608</v>
      </c>
      <c r="T30" s="30">
        <v>4736</v>
      </c>
      <c r="U30" s="30">
        <v>4765</v>
      </c>
      <c r="V30" s="30">
        <v>4181</v>
      </c>
      <c r="W30" s="287">
        <v>4335</v>
      </c>
      <c r="AC30" s="33"/>
    </row>
    <row r="31" spans="1:29" x14ac:dyDescent="0.2">
      <c r="A31" s="38" t="s">
        <v>26</v>
      </c>
      <c r="B31" s="32">
        <v>719</v>
      </c>
      <c r="C31" s="33">
        <v>572</v>
      </c>
      <c r="D31" s="33">
        <v>705</v>
      </c>
      <c r="E31" s="33">
        <v>827</v>
      </c>
      <c r="F31" s="33">
        <v>975</v>
      </c>
      <c r="G31" s="33">
        <v>1288</v>
      </c>
      <c r="H31" s="33">
        <v>2562</v>
      </c>
      <c r="I31" s="33">
        <v>2762</v>
      </c>
      <c r="J31" s="33">
        <v>3201</v>
      </c>
      <c r="K31" s="29">
        <v>4002</v>
      </c>
      <c r="L31" s="30">
        <v>3470</v>
      </c>
      <c r="M31" s="30">
        <v>3231</v>
      </c>
      <c r="N31" s="30">
        <v>3352</v>
      </c>
      <c r="O31" s="30">
        <v>3130</v>
      </c>
      <c r="P31" s="30">
        <v>2503</v>
      </c>
      <c r="Q31" s="30">
        <v>1939</v>
      </c>
      <c r="R31" s="30">
        <v>1724</v>
      </c>
      <c r="S31" s="30">
        <v>1484</v>
      </c>
      <c r="T31" s="30">
        <v>1218</v>
      </c>
      <c r="U31" s="30">
        <v>1340</v>
      </c>
      <c r="V31" s="30">
        <v>1230</v>
      </c>
      <c r="W31" s="287">
        <v>1352</v>
      </c>
      <c r="AC31" s="33"/>
    </row>
    <row r="32" spans="1:29" x14ac:dyDescent="0.2">
      <c r="A32" s="38" t="s">
        <v>27</v>
      </c>
      <c r="B32" s="32">
        <v>1094</v>
      </c>
      <c r="C32" s="33">
        <v>1000</v>
      </c>
      <c r="D32" s="33">
        <v>1163</v>
      </c>
      <c r="E32" s="33">
        <v>1137</v>
      </c>
      <c r="F32" s="33">
        <v>1185</v>
      </c>
      <c r="G32" s="33">
        <v>1270</v>
      </c>
      <c r="H32" s="33">
        <v>3662</v>
      </c>
      <c r="I32" s="33">
        <v>4010</v>
      </c>
      <c r="J32" s="33">
        <v>4580</v>
      </c>
      <c r="K32" s="29">
        <v>4819</v>
      </c>
      <c r="L32" s="30">
        <v>4644</v>
      </c>
      <c r="M32" s="30">
        <v>4527</v>
      </c>
      <c r="N32" s="30">
        <v>4948</v>
      </c>
      <c r="O32" s="30">
        <v>4923</v>
      </c>
      <c r="P32" s="30">
        <v>4206</v>
      </c>
      <c r="Q32" s="30">
        <v>3735</v>
      </c>
      <c r="R32" s="30">
        <v>4019</v>
      </c>
      <c r="S32" s="30">
        <v>4124</v>
      </c>
      <c r="T32" s="30">
        <v>3518</v>
      </c>
      <c r="U32" s="30">
        <v>3425</v>
      </c>
      <c r="V32" s="30">
        <v>2951</v>
      </c>
      <c r="W32" s="287">
        <v>2983</v>
      </c>
      <c r="AC32" s="33"/>
    </row>
    <row r="33" spans="1:29" x14ac:dyDescent="0.2">
      <c r="A33" s="37"/>
      <c r="B33" s="32"/>
      <c r="C33" s="33"/>
      <c r="D33" s="33"/>
      <c r="E33" s="29"/>
      <c r="F33" s="33"/>
      <c r="G33" s="33"/>
      <c r="H33" s="29"/>
      <c r="I33" s="29"/>
      <c r="J33" s="29"/>
      <c r="K33" s="29"/>
      <c r="L33" s="30"/>
      <c r="M33" s="30"/>
      <c r="N33" s="30"/>
      <c r="O33" s="30"/>
      <c r="P33" s="30"/>
      <c r="Q33" s="30"/>
      <c r="R33" s="30"/>
      <c r="S33" s="30"/>
      <c r="T33" s="30"/>
      <c r="U33" s="30"/>
      <c r="V33" s="30"/>
      <c r="W33" s="287"/>
      <c r="AC33" s="33"/>
    </row>
    <row r="34" spans="1:29" x14ac:dyDescent="0.2">
      <c r="A34" s="37" t="s">
        <v>28</v>
      </c>
      <c r="B34" s="32">
        <v>11811</v>
      </c>
      <c r="C34" s="33">
        <v>11280</v>
      </c>
      <c r="D34" s="33">
        <v>12073</v>
      </c>
      <c r="E34" s="33">
        <v>11358</v>
      </c>
      <c r="F34" s="33">
        <v>11372</v>
      </c>
      <c r="G34" s="33">
        <v>12828</v>
      </c>
      <c r="H34" s="33">
        <v>33079</v>
      </c>
      <c r="I34" s="33">
        <v>36171</v>
      </c>
      <c r="J34" s="33">
        <v>40888</v>
      </c>
      <c r="K34" s="29">
        <v>45611</v>
      </c>
      <c r="L34" s="30">
        <v>48999</v>
      </c>
      <c r="M34" s="30">
        <v>52058</v>
      </c>
      <c r="N34" s="30">
        <v>55101</v>
      </c>
      <c r="O34" s="30">
        <v>56351</v>
      </c>
      <c r="P34" s="30">
        <v>50047</v>
      </c>
      <c r="Q34" s="30">
        <v>43532</v>
      </c>
      <c r="R34" s="30">
        <v>47410</v>
      </c>
      <c r="S34" s="30">
        <v>49882</v>
      </c>
      <c r="T34" s="30">
        <v>47170</v>
      </c>
      <c r="U34" s="30">
        <v>47460</v>
      </c>
      <c r="V34" s="30">
        <v>41726</v>
      </c>
      <c r="W34" s="287">
        <v>39151</v>
      </c>
      <c r="AC34" s="33"/>
    </row>
    <row r="35" spans="1:29" x14ac:dyDescent="0.2">
      <c r="A35" s="34" t="s">
        <v>29</v>
      </c>
      <c r="B35" s="32">
        <v>7180</v>
      </c>
      <c r="C35" s="33">
        <v>6820</v>
      </c>
      <c r="D35" s="33">
        <v>7456</v>
      </c>
      <c r="E35" s="33">
        <v>7182</v>
      </c>
      <c r="F35" s="33">
        <v>7353</v>
      </c>
      <c r="G35" s="33">
        <v>8036</v>
      </c>
      <c r="H35" s="33">
        <v>19008</v>
      </c>
      <c r="I35" s="33">
        <v>20810</v>
      </c>
      <c r="J35" s="33">
        <v>23780</v>
      </c>
      <c r="K35" s="29">
        <v>26243</v>
      </c>
      <c r="L35" s="30">
        <v>29010</v>
      </c>
      <c r="M35" s="30">
        <v>32544</v>
      </c>
      <c r="N35" s="30">
        <v>35306</v>
      </c>
      <c r="O35" s="30">
        <v>36795</v>
      </c>
      <c r="P35" s="30">
        <v>32563</v>
      </c>
      <c r="Q35" s="30">
        <v>27956</v>
      </c>
      <c r="R35" s="30">
        <v>30665</v>
      </c>
      <c r="S35" s="30">
        <v>32286</v>
      </c>
      <c r="T35" s="30">
        <v>30033</v>
      </c>
      <c r="U35" s="30">
        <v>30572</v>
      </c>
      <c r="V35" s="30">
        <v>26791</v>
      </c>
      <c r="W35" s="287">
        <v>25146</v>
      </c>
      <c r="AC35" s="33"/>
    </row>
    <row r="36" spans="1:29" x14ac:dyDescent="0.2">
      <c r="A36" s="34" t="s">
        <v>30</v>
      </c>
      <c r="B36" s="32">
        <v>2062</v>
      </c>
      <c r="C36" s="33">
        <v>1973</v>
      </c>
      <c r="D36" s="33">
        <v>2040</v>
      </c>
      <c r="E36" s="33">
        <v>2007</v>
      </c>
      <c r="F36" s="33">
        <v>2006</v>
      </c>
      <c r="G36" s="33">
        <v>2324</v>
      </c>
      <c r="H36" s="33">
        <v>6595</v>
      </c>
      <c r="I36" s="33">
        <v>7595</v>
      </c>
      <c r="J36" s="33">
        <v>9271</v>
      </c>
      <c r="K36" s="29">
        <v>11263</v>
      </c>
      <c r="L36" s="30">
        <v>11636</v>
      </c>
      <c r="M36" s="30">
        <v>11873</v>
      </c>
      <c r="N36" s="30">
        <v>12439</v>
      </c>
      <c r="O36" s="30">
        <v>12492</v>
      </c>
      <c r="P36" s="30">
        <v>10930</v>
      </c>
      <c r="Q36" s="30">
        <v>9354</v>
      </c>
      <c r="R36" s="30">
        <v>10368</v>
      </c>
      <c r="S36" s="30">
        <v>11110</v>
      </c>
      <c r="T36" s="30">
        <v>10852</v>
      </c>
      <c r="U36" s="30">
        <v>10860</v>
      </c>
      <c r="V36" s="30">
        <v>9298</v>
      </c>
      <c r="W36" s="287">
        <v>8500</v>
      </c>
      <c r="AC36" s="33"/>
    </row>
    <row r="37" spans="1:29" x14ac:dyDescent="0.2">
      <c r="A37" s="38" t="s">
        <v>31</v>
      </c>
      <c r="B37" s="32">
        <v>2062</v>
      </c>
      <c r="C37" s="33">
        <v>1973</v>
      </c>
      <c r="D37" s="33">
        <v>2040</v>
      </c>
      <c r="E37" s="33">
        <v>2007</v>
      </c>
      <c r="F37" s="33">
        <v>2006</v>
      </c>
      <c r="G37" s="33">
        <v>2324</v>
      </c>
      <c r="H37" s="33">
        <v>6427</v>
      </c>
      <c r="I37" s="33">
        <v>7250</v>
      </c>
      <c r="J37" s="33">
        <v>8705</v>
      </c>
      <c r="K37" s="29">
        <v>10618</v>
      </c>
      <c r="L37" s="30">
        <v>10868</v>
      </c>
      <c r="M37" s="30">
        <v>11009</v>
      </c>
      <c r="N37" s="30">
        <v>11548</v>
      </c>
      <c r="O37" s="30">
        <v>11559</v>
      </c>
      <c r="P37" s="30">
        <v>10146</v>
      </c>
      <c r="Q37" s="30">
        <v>8669</v>
      </c>
      <c r="R37" s="30">
        <v>9624</v>
      </c>
      <c r="S37" s="30">
        <v>10301</v>
      </c>
      <c r="T37" s="30">
        <v>9996</v>
      </c>
      <c r="U37" s="30">
        <v>9760</v>
      </c>
      <c r="V37" s="30">
        <v>8249</v>
      </c>
      <c r="W37" s="287">
        <v>7617</v>
      </c>
      <c r="AC37" s="33"/>
    </row>
    <row r="38" spans="1:29" x14ac:dyDescent="0.2">
      <c r="A38" s="38" t="s">
        <v>32</v>
      </c>
      <c r="B38" s="39">
        <v>0</v>
      </c>
      <c r="C38" s="40">
        <v>0</v>
      </c>
      <c r="D38" s="40">
        <v>0</v>
      </c>
      <c r="E38" s="40">
        <v>0</v>
      </c>
      <c r="F38" s="40">
        <v>0</v>
      </c>
      <c r="G38" s="40">
        <v>0</v>
      </c>
      <c r="H38" s="33">
        <v>168</v>
      </c>
      <c r="I38" s="33">
        <v>345</v>
      </c>
      <c r="J38" s="33">
        <v>566</v>
      </c>
      <c r="K38" s="29">
        <v>645</v>
      </c>
      <c r="L38" s="30">
        <v>768</v>
      </c>
      <c r="M38" s="30">
        <v>864</v>
      </c>
      <c r="N38" s="30">
        <v>891</v>
      </c>
      <c r="O38" s="30">
        <v>933</v>
      </c>
      <c r="P38" s="30">
        <v>784</v>
      </c>
      <c r="Q38" s="30">
        <v>685</v>
      </c>
      <c r="R38" s="30">
        <v>744</v>
      </c>
      <c r="S38" s="30">
        <v>809</v>
      </c>
      <c r="T38" s="30">
        <v>856</v>
      </c>
      <c r="U38" s="30">
        <v>1100</v>
      </c>
      <c r="V38" s="30">
        <v>1049</v>
      </c>
      <c r="W38" s="287">
        <v>883</v>
      </c>
      <c r="AC38" s="33"/>
    </row>
    <row r="39" spans="1:29" x14ac:dyDescent="0.2">
      <c r="A39" s="34" t="s">
        <v>33</v>
      </c>
      <c r="B39" s="32">
        <v>1835</v>
      </c>
      <c r="C39" s="33">
        <v>1726</v>
      </c>
      <c r="D39" s="33">
        <v>1818</v>
      </c>
      <c r="E39" s="33">
        <v>1579</v>
      </c>
      <c r="F39" s="33">
        <v>1444</v>
      </c>
      <c r="G39" s="33">
        <v>1671</v>
      </c>
      <c r="H39" s="33">
        <v>4021</v>
      </c>
      <c r="I39" s="33">
        <v>3951</v>
      </c>
      <c r="J39" s="33">
        <v>3881</v>
      </c>
      <c r="K39" s="29">
        <v>4057</v>
      </c>
      <c r="L39" s="30">
        <v>4335</v>
      </c>
      <c r="M39" s="30">
        <v>4212</v>
      </c>
      <c r="N39" s="30">
        <v>3949</v>
      </c>
      <c r="O39" s="30">
        <v>3715</v>
      </c>
      <c r="P39" s="30">
        <v>3486</v>
      </c>
      <c r="Q39" s="30">
        <v>3131</v>
      </c>
      <c r="R39" s="30">
        <v>3293</v>
      </c>
      <c r="S39" s="30">
        <v>3350</v>
      </c>
      <c r="T39" s="30">
        <v>3462</v>
      </c>
      <c r="U39" s="30">
        <v>3427</v>
      </c>
      <c r="V39" s="30">
        <v>3266</v>
      </c>
      <c r="W39" s="287">
        <v>3144</v>
      </c>
      <c r="AC39" s="33"/>
    </row>
    <row r="40" spans="1:29" x14ac:dyDescent="0.2">
      <c r="A40" s="38" t="s">
        <v>34</v>
      </c>
      <c r="B40" s="32">
        <v>359</v>
      </c>
      <c r="C40" s="33">
        <v>408</v>
      </c>
      <c r="D40" s="33">
        <v>406</v>
      </c>
      <c r="E40" s="33">
        <v>359</v>
      </c>
      <c r="F40" s="33">
        <v>317</v>
      </c>
      <c r="G40" s="33">
        <v>404</v>
      </c>
      <c r="H40" s="33">
        <v>923</v>
      </c>
      <c r="I40" s="33">
        <v>957</v>
      </c>
      <c r="J40" s="33">
        <v>896</v>
      </c>
      <c r="K40" s="29">
        <v>888</v>
      </c>
      <c r="L40" s="30">
        <v>984</v>
      </c>
      <c r="M40" s="30">
        <v>950</v>
      </c>
      <c r="N40" s="30">
        <v>893</v>
      </c>
      <c r="O40" s="30">
        <v>870</v>
      </c>
      <c r="P40" s="30">
        <v>830</v>
      </c>
      <c r="Q40" s="30">
        <v>749</v>
      </c>
      <c r="R40" s="30">
        <v>700</v>
      </c>
      <c r="S40" s="30">
        <v>630</v>
      </c>
      <c r="T40" s="30">
        <v>649</v>
      </c>
      <c r="U40" s="30">
        <v>591</v>
      </c>
      <c r="V40" s="30">
        <v>530</v>
      </c>
      <c r="W40" s="287">
        <v>622</v>
      </c>
      <c r="AC40" s="33"/>
    </row>
    <row r="41" spans="1:29" x14ac:dyDescent="0.2">
      <c r="A41" s="38" t="s">
        <v>35</v>
      </c>
      <c r="B41" s="32">
        <v>476</v>
      </c>
      <c r="C41" s="33">
        <v>404</v>
      </c>
      <c r="D41" s="33">
        <v>362</v>
      </c>
      <c r="E41" s="33">
        <v>314</v>
      </c>
      <c r="F41" s="33">
        <v>278</v>
      </c>
      <c r="G41" s="33">
        <v>379</v>
      </c>
      <c r="H41" s="33">
        <v>962</v>
      </c>
      <c r="I41" s="33">
        <v>987</v>
      </c>
      <c r="J41" s="33">
        <v>960</v>
      </c>
      <c r="K41" s="29">
        <v>1088</v>
      </c>
      <c r="L41" s="30">
        <v>1015</v>
      </c>
      <c r="M41" s="30">
        <v>968</v>
      </c>
      <c r="N41" s="30">
        <v>860</v>
      </c>
      <c r="O41" s="30">
        <v>771</v>
      </c>
      <c r="P41" s="30">
        <v>705</v>
      </c>
      <c r="Q41" s="30">
        <v>608</v>
      </c>
      <c r="R41" s="30">
        <v>619</v>
      </c>
      <c r="S41" s="30">
        <v>585</v>
      </c>
      <c r="T41" s="30">
        <v>629</v>
      </c>
      <c r="U41" s="30">
        <v>580</v>
      </c>
      <c r="V41" s="30">
        <v>560</v>
      </c>
      <c r="W41" s="287">
        <v>532</v>
      </c>
      <c r="AC41" s="33"/>
    </row>
    <row r="42" spans="1:29" x14ac:dyDescent="0.2">
      <c r="A42" s="38" t="s">
        <v>36</v>
      </c>
      <c r="B42" s="32">
        <v>408</v>
      </c>
      <c r="C42" s="33">
        <v>381</v>
      </c>
      <c r="D42" s="33">
        <v>410</v>
      </c>
      <c r="E42" s="33">
        <v>385</v>
      </c>
      <c r="F42" s="33">
        <v>341</v>
      </c>
      <c r="G42" s="33">
        <v>395</v>
      </c>
      <c r="H42" s="33">
        <v>681</v>
      </c>
      <c r="I42" s="33">
        <v>647</v>
      </c>
      <c r="J42" s="33">
        <v>639</v>
      </c>
      <c r="K42" s="29">
        <v>681</v>
      </c>
      <c r="L42" s="30">
        <v>731</v>
      </c>
      <c r="M42" s="30">
        <v>775</v>
      </c>
      <c r="N42" s="30">
        <v>690</v>
      </c>
      <c r="O42" s="30">
        <v>673</v>
      </c>
      <c r="P42" s="30">
        <v>622</v>
      </c>
      <c r="Q42" s="30">
        <v>462</v>
      </c>
      <c r="R42" s="30">
        <v>594</v>
      </c>
      <c r="S42" s="30">
        <v>577</v>
      </c>
      <c r="T42" s="30">
        <v>517</v>
      </c>
      <c r="U42" s="30">
        <v>503</v>
      </c>
      <c r="V42" s="30">
        <v>516</v>
      </c>
      <c r="W42" s="287">
        <v>461</v>
      </c>
      <c r="AC42" s="33"/>
    </row>
    <row r="43" spans="1:29" x14ac:dyDescent="0.2">
      <c r="A43" s="38" t="s">
        <v>37</v>
      </c>
      <c r="B43" s="32">
        <v>10</v>
      </c>
      <c r="C43" s="33">
        <v>4</v>
      </c>
      <c r="D43" s="33">
        <v>4</v>
      </c>
      <c r="E43" s="33">
        <v>4</v>
      </c>
      <c r="F43" s="33">
        <v>4</v>
      </c>
      <c r="G43" s="33">
        <v>3</v>
      </c>
      <c r="H43" s="40">
        <v>1</v>
      </c>
      <c r="I43" s="33">
        <v>10</v>
      </c>
      <c r="J43" s="33">
        <v>15</v>
      </c>
      <c r="K43" s="29">
        <v>16</v>
      </c>
      <c r="L43" s="30">
        <v>19</v>
      </c>
      <c r="M43" s="30">
        <v>28</v>
      </c>
      <c r="N43" s="30">
        <v>42</v>
      </c>
      <c r="O43" s="30">
        <v>52</v>
      </c>
      <c r="P43" s="30">
        <v>42</v>
      </c>
      <c r="Q43" s="30">
        <v>36</v>
      </c>
      <c r="R43" s="30">
        <v>54</v>
      </c>
      <c r="S43" s="30">
        <v>70</v>
      </c>
      <c r="T43" s="30">
        <v>76</v>
      </c>
      <c r="U43" s="30">
        <v>73</v>
      </c>
      <c r="V43" s="30">
        <v>159</v>
      </c>
      <c r="W43" s="287">
        <v>103</v>
      </c>
      <c r="AC43" s="33"/>
    </row>
    <row r="44" spans="1:29" x14ac:dyDescent="0.2">
      <c r="A44" s="38" t="s">
        <v>38</v>
      </c>
      <c r="B44" s="32">
        <v>582</v>
      </c>
      <c r="C44" s="33">
        <v>529</v>
      </c>
      <c r="D44" s="33">
        <v>636</v>
      </c>
      <c r="E44" s="33">
        <v>517</v>
      </c>
      <c r="F44" s="33">
        <v>504</v>
      </c>
      <c r="G44" s="33">
        <v>490</v>
      </c>
      <c r="H44" s="33">
        <v>1454</v>
      </c>
      <c r="I44" s="33">
        <v>1350</v>
      </c>
      <c r="J44" s="33">
        <v>1371</v>
      </c>
      <c r="K44" s="29">
        <v>1384</v>
      </c>
      <c r="L44" s="30">
        <v>1586</v>
      </c>
      <c r="M44" s="30">
        <v>1491</v>
      </c>
      <c r="N44" s="30">
        <v>1464</v>
      </c>
      <c r="O44" s="30">
        <v>1349</v>
      </c>
      <c r="P44" s="30">
        <v>1287</v>
      </c>
      <c r="Q44" s="30">
        <v>1276</v>
      </c>
      <c r="R44" s="30">
        <v>1326</v>
      </c>
      <c r="S44" s="30">
        <v>1488</v>
      </c>
      <c r="T44" s="30">
        <v>1591</v>
      </c>
      <c r="U44" s="30">
        <v>1680</v>
      </c>
      <c r="V44" s="30">
        <v>1501</v>
      </c>
      <c r="W44" s="287">
        <v>1426</v>
      </c>
      <c r="AC44" s="33"/>
    </row>
    <row r="45" spans="1:29" ht="14.25" x14ac:dyDescent="0.2">
      <c r="A45" s="34" t="s">
        <v>81</v>
      </c>
      <c r="B45" s="32">
        <v>533</v>
      </c>
      <c r="C45" s="33">
        <v>514</v>
      </c>
      <c r="D45" s="33">
        <v>528</v>
      </c>
      <c r="E45" s="33">
        <v>369</v>
      </c>
      <c r="F45" s="33">
        <v>402</v>
      </c>
      <c r="G45" s="33">
        <v>576</v>
      </c>
      <c r="H45" s="33">
        <v>2928</v>
      </c>
      <c r="I45" s="33">
        <v>3295</v>
      </c>
      <c r="J45" s="33">
        <v>3349</v>
      </c>
      <c r="K45" s="29">
        <v>3391</v>
      </c>
      <c r="L45" s="30">
        <v>3309</v>
      </c>
      <c r="M45" s="30">
        <v>2770</v>
      </c>
      <c r="N45" s="30">
        <v>2601</v>
      </c>
      <c r="O45" s="30">
        <v>2518</v>
      </c>
      <c r="P45" s="30">
        <v>2277</v>
      </c>
      <c r="Q45" s="30">
        <v>2275</v>
      </c>
      <c r="R45" s="30">
        <v>2256</v>
      </c>
      <c r="S45" s="30">
        <v>2118</v>
      </c>
      <c r="T45" s="30">
        <v>1898</v>
      </c>
      <c r="U45" s="30">
        <v>1722</v>
      </c>
      <c r="V45" s="30">
        <v>1550</v>
      </c>
      <c r="W45" s="287">
        <v>1582</v>
      </c>
      <c r="AC45" s="33"/>
    </row>
    <row r="46" spans="1:29" x14ac:dyDescent="0.2">
      <c r="A46" s="34" t="s">
        <v>40</v>
      </c>
      <c r="B46" s="32">
        <v>201</v>
      </c>
      <c r="C46" s="33">
        <v>247</v>
      </c>
      <c r="D46" s="33">
        <v>231</v>
      </c>
      <c r="E46" s="33">
        <v>221</v>
      </c>
      <c r="F46" s="33">
        <v>167</v>
      </c>
      <c r="G46" s="33">
        <v>221</v>
      </c>
      <c r="H46" s="33">
        <v>527</v>
      </c>
      <c r="I46" s="33">
        <v>520</v>
      </c>
      <c r="J46" s="33">
        <v>607</v>
      </c>
      <c r="K46" s="29">
        <v>657</v>
      </c>
      <c r="L46" s="30">
        <v>709</v>
      </c>
      <c r="M46" s="30">
        <v>659</v>
      </c>
      <c r="N46" s="30">
        <v>806</v>
      </c>
      <c r="O46" s="30">
        <v>831</v>
      </c>
      <c r="P46" s="30">
        <v>791</v>
      </c>
      <c r="Q46" s="30">
        <v>816</v>
      </c>
      <c r="R46" s="30">
        <v>828</v>
      </c>
      <c r="S46" s="30">
        <v>1018</v>
      </c>
      <c r="T46" s="30">
        <v>925</v>
      </c>
      <c r="U46" s="30">
        <v>879</v>
      </c>
      <c r="V46" s="30">
        <v>821</v>
      </c>
      <c r="W46" s="287">
        <v>779</v>
      </c>
      <c r="AC46" s="33"/>
    </row>
    <row r="47" spans="1:29" x14ac:dyDescent="0.2">
      <c r="B47" s="32"/>
      <c r="C47" s="33"/>
      <c r="D47" s="33"/>
      <c r="E47" s="29"/>
      <c r="F47" s="33"/>
      <c r="G47" s="33"/>
      <c r="H47" s="29"/>
      <c r="I47" s="29"/>
      <c r="J47" s="29"/>
      <c r="K47" s="29"/>
      <c r="L47" s="30"/>
      <c r="M47" s="30"/>
      <c r="N47" s="30"/>
      <c r="O47" s="30"/>
      <c r="P47" s="30"/>
      <c r="Q47" s="30"/>
      <c r="R47" s="30"/>
      <c r="S47" s="30"/>
      <c r="T47" s="30"/>
      <c r="U47" s="30"/>
      <c r="V47" s="30"/>
      <c r="W47" s="287"/>
      <c r="AC47" s="33"/>
    </row>
    <row r="48" spans="1:29" x14ac:dyDescent="0.2">
      <c r="A48" s="31" t="s">
        <v>41</v>
      </c>
      <c r="B48" s="32">
        <v>911</v>
      </c>
      <c r="C48" s="33">
        <v>943</v>
      </c>
      <c r="D48" s="33">
        <v>978</v>
      </c>
      <c r="E48" s="33">
        <v>1288</v>
      </c>
      <c r="F48" s="33">
        <v>1947</v>
      </c>
      <c r="G48" s="33">
        <v>2557</v>
      </c>
      <c r="H48" s="33">
        <v>5103</v>
      </c>
      <c r="I48" s="33">
        <v>5923</v>
      </c>
      <c r="J48" s="33">
        <v>7300</v>
      </c>
      <c r="K48" s="33">
        <v>8037</v>
      </c>
      <c r="L48" s="30">
        <v>7810</v>
      </c>
      <c r="M48" s="30">
        <v>7536</v>
      </c>
      <c r="N48" s="30">
        <v>7822</v>
      </c>
      <c r="O48" s="30">
        <v>7721</v>
      </c>
      <c r="P48" s="30">
        <v>7138</v>
      </c>
      <c r="Q48" s="30">
        <v>7118</v>
      </c>
      <c r="R48" s="30">
        <v>8176</v>
      </c>
      <c r="S48" s="30">
        <v>8166</v>
      </c>
      <c r="T48" s="30">
        <v>6877</v>
      </c>
      <c r="U48" s="30">
        <v>7007</v>
      </c>
      <c r="V48" s="30">
        <v>6033</v>
      </c>
      <c r="W48" s="287">
        <v>6174</v>
      </c>
      <c r="AC48" s="33"/>
    </row>
    <row r="49" spans="1:29" x14ac:dyDescent="0.2">
      <c r="A49" s="1"/>
      <c r="B49" s="32"/>
      <c r="C49" s="33"/>
      <c r="D49" s="33"/>
      <c r="E49" s="29"/>
      <c r="F49" s="33"/>
      <c r="G49" s="33"/>
      <c r="H49" s="29"/>
      <c r="I49" s="29"/>
      <c r="J49" s="29"/>
      <c r="K49" s="29"/>
      <c r="L49" s="30"/>
      <c r="M49" s="30"/>
      <c r="N49" s="30"/>
      <c r="O49" s="30"/>
      <c r="P49" s="30"/>
      <c r="Q49" s="30"/>
      <c r="R49" s="30"/>
      <c r="S49" s="30"/>
      <c r="T49" s="30"/>
      <c r="U49" s="30"/>
      <c r="V49" s="30"/>
      <c r="W49" s="287"/>
      <c r="AC49" s="33"/>
    </row>
    <row r="50" spans="1:29" x14ac:dyDescent="0.2">
      <c r="A50" s="41" t="s">
        <v>42</v>
      </c>
      <c r="B50" s="32">
        <v>21153</v>
      </c>
      <c r="C50" s="33">
        <v>21771</v>
      </c>
      <c r="D50" s="33">
        <v>23382</v>
      </c>
      <c r="E50" s="33">
        <v>20300</v>
      </c>
      <c r="F50" s="33">
        <v>20419</v>
      </c>
      <c r="G50" s="33">
        <v>21758</v>
      </c>
      <c r="H50" s="33">
        <v>51458</v>
      </c>
      <c r="I50" s="33">
        <v>53257</v>
      </c>
      <c r="J50" s="33">
        <v>59440</v>
      </c>
      <c r="K50" s="29">
        <v>51648</v>
      </c>
      <c r="L50" s="30">
        <v>50239</v>
      </c>
      <c r="M50" s="30">
        <v>51463</v>
      </c>
      <c r="N50" s="30">
        <v>49356</v>
      </c>
      <c r="O50" s="30">
        <v>42447</v>
      </c>
      <c r="P50" s="30">
        <v>56874</v>
      </c>
      <c r="Q50" s="30">
        <v>39897</v>
      </c>
      <c r="R50" s="30">
        <v>41428</v>
      </c>
      <c r="S50" s="30">
        <v>36978</v>
      </c>
      <c r="T50" s="30">
        <v>29575</v>
      </c>
      <c r="U50" s="30">
        <v>29613</v>
      </c>
      <c r="V50" s="30">
        <v>30842</v>
      </c>
      <c r="W50" s="287">
        <v>29908</v>
      </c>
      <c r="AC50" s="33"/>
    </row>
    <row r="51" spans="1:29" x14ac:dyDescent="0.2">
      <c r="A51" s="37" t="s">
        <v>43</v>
      </c>
      <c r="B51" s="32">
        <v>4768</v>
      </c>
      <c r="C51" s="33">
        <v>4842</v>
      </c>
      <c r="D51" s="33">
        <v>5292</v>
      </c>
      <c r="E51" s="33">
        <v>5040</v>
      </c>
      <c r="F51" s="33">
        <v>5095</v>
      </c>
      <c r="G51" s="33">
        <v>5029</v>
      </c>
      <c r="H51" s="33">
        <v>7815</v>
      </c>
      <c r="I51" s="33">
        <v>7044</v>
      </c>
      <c r="J51" s="33">
        <v>7238</v>
      </c>
      <c r="K51" s="30">
        <v>7725</v>
      </c>
      <c r="L51" s="30">
        <v>7510</v>
      </c>
      <c r="M51" s="30">
        <v>7589</v>
      </c>
      <c r="N51" s="30">
        <v>7546</v>
      </c>
      <c r="O51" s="30">
        <v>7125</v>
      </c>
      <c r="P51" s="30">
        <v>5590</v>
      </c>
      <c r="Q51" s="30">
        <v>4910</v>
      </c>
      <c r="R51" s="30">
        <v>5446</v>
      </c>
      <c r="S51" s="30">
        <v>4749</v>
      </c>
      <c r="T51" s="30">
        <v>3989</v>
      </c>
      <c r="U51" s="30">
        <v>3945</v>
      </c>
      <c r="V51" s="30">
        <v>3510</v>
      </c>
      <c r="W51" s="287">
        <v>3982</v>
      </c>
      <c r="AC51" s="33"/>
    </row>
    <row r="52" spans="1:29" x14ac:dyDescent="0.2">
      <c r="A52" s="37" t="s">
        <v>44</v>
      </c>
      <c r="B52" s="32">
        <v>13781</v>
      </c>
      <c r="C52" s="33">
        <v>14898</v>
      </c>
      <c r="D52" s="33">
        <v>16208</v>
      </c>
      <c r="E52" s="33">
        <v>13646</v>
      </c>
      <c r="F52" s="33">
        <v>13359</v>
      </c>
      <c r="G52" s="33">
        <v>14737</v>
      </c>
      <c r="H52" s="33">
        <v>37964</v>
      </c>
      <c r="I52" s="33">
        <v>40230</v>
      </c>
      <c r="J52" s="33">
        <v>45384</v>
      </c>
      <c r="K52" s="43">
        <v>36358</v>
      </c>
      <c r="L52" s="30">
        <v>35410</v>
      </c>
      <c r="M52" s="30">
        <v>36558</v>
      </c>
      <c r="N52" s="30">
        <v>34386</v>
      </c>
      <c r="O52" s="30">
        <v>27646</v>
      </c>
      <c r="P52" s="30">
        <v>44179</v>
      </c>
      <c r="Q52" s="30">
        <v>28453</v>
      </c>
      <c r="R52" s="30">
        <v>28855</v>
      </c>
      <c r="S52" s="30">
        <v>25883</v>
      </c>
      <c r="T52" s="30">
        <v>20873</v>
      </c>
      <c r="U52" s="30">
        <v>19883</v>
      </c>
      <c r="V52" s="30">
        <v>18880</v>
      </c>
      <c r="W52" s="287">
        <v>19304</v>
      </c>
      <c r="AC52" s="33"/>
    </row>
    <row r="53" spans="1:29" x14ac:dyDescent="0.2">
      <c r="A53" s="37" t="s">
        <v>45</v>
      </c>
      <c r="B53" s="32">
        <v>524</v>
      </c>
      <c r="C53" s="33">
        <v>518</v>
      </c>
      <c r="D53" s="33">
        <v>606</v>
      </c>
      <c r="E53" s="33">
        <v>577</v>
      </c>
      <c r="F53" s="33">
        <v>489</v>
      </c>
      <c r="G53" s="33">
        <v>662</v>
      </c>
      <c r="H53" s="33">
        <v>2187</v>
      </c>
      <c r="I53" s="33">
        <v>2575</v>
      </c>
      <c r="J53" s="33">
        <v>3591</v>
      </c>
      <c r="K53" s="43">
        <v>4234</v>
      </c>
      <c r="L53" s="30">
        <v>4109</v>
      </c>
      <c r="M53" s="30">
        <v>4482</v>
      </c>
      <c r="N53" s="30">
        <v>4325</v>
      </c>
      <c r="O53" s="30">
        <v>4437</v>
      </c>
      <c r="P53" s="30">
        <v>4365</v>
      </c>
      <c r="Q53" s="30">
        <v>4072</v>
      </c>
      <c r="R53" s="30">
        <v>4552</v>
      </c>
      <c r="S53" s="30">
        <v>3973</v>
      </c>
      <c r="T53" s="30">
        <v>2596</v>
      </c>
      <c r="U53" s="30">
        <v>3691</v>
      </c>
      <c r="V53" s="30">
        <v>6435</v>
      </c>
      <c r="W53" s="287">
        <v>4641</v>
      </c>
      <c r="AC53" s="33"/>
    </row>
    <row r="54" spans="1:29" x14ac:dyDescent="0.2">
      <c r="A54" s="37" t="s">
        <v>46</v>
      </c>
      <c r="B54" s="32">
        <v>2080</v>
      </c>
      <c r="C54" s="33">
        <v>1513</v>
      </c>
      <c r="D54" s="33">
        <v>1276</v>
      </c>
      <c r="E54" s="33">
        <v>1037</v>
      </c>
      <c r="F54" s="33">
        <v>1476</v>
      </c>
      <c r="G54" s="33">
        <v>1330</v>
      </c>
      <c r="H54" s="33">
        <v>3492</v>
      </c>
      <c r="I54" s="33">
        <v>3408</v>
      </c>
      <c r="J54" s="33">
        <v>3227</v>
      </c>
      <c r="K54" s="43">
        <v>3331</v>
      </c>
      <c r="L54" s="30">
        <v>3210</v>
      </c>
      <c r="M54" s="30">
        <v>2834</v>
      </c>
      <c r="N54" s="30">
        <v>3099</v>
      </c>
      <c r="O54" s="30">
        <v>3239</v>
      </c>
      <c r="P54" s="30">
        <v>2740</v>
      </c>
      <c r="Q54" s="30">
        <v>2462</v>
      </c>
      <c r="R54" s="30">
        <v>2575</v>
      </c>
      <c r="S54" s="30">
        <v>2373</v>
      </c>
      <c r="T54" s="30">
        <v>2117</v>
      </c>
      <c r="U54" s="30">
        <v>2094</v>
      </c>
      <c r="V54" s="30">
        <v>2017</v>
      </c>
      <c r="W54" s="287">
        <v>1981</v>
      </c>
      <c r="AC54" s="33"/>
    </row>
    <row r="55" spans="1:29" x14ac:dyDescent="0.2">
      <c r="A55" s="37"/>
      <c r="B55" s="32"/>
      <c r="C55" s="33"/>
      <c r="D55" s="33"/>
      <c r="E55" s="43"/>
      <c r="F55" s="33"/>
      <c r="G55" s="33"/>
      <c r="H55" s="43"/>
      <c r="I55" s="43"/>
      <c r="J55" s="43"/>
      <c r="K55" s="43"/>
      <c r="L55" s="30"/>
      <c r="M55" s="30"/>
      <c r="N55" s="30"/>
      <c r="O55" s="30"/>
      <c r="P55" s="30"/>
      <c r="Q55" s="30"/>
      <c r="R55" s="30"/>
      <c r="S55" s="30"/>
      <c r="T55" s="30"/>
      <c r="U55" s="30"/>
      <c r="V55" s="30"/>
      <c r="W55" s="287"/>
      <c r="AC55" s="33"/>
    </row>
    <row r="56" spans="1:29" x14ac:dyDescent="0.2">
      <c r="A56" s="41" t="s">
        <v>47</v>
      </c>
      <c r="B56" s="32">
        <v>4490</v>
      </c>
      <c r="C56" s="33">
        <v>4523</v>
      </c>
      <c r="D56" s="33">
        <v>4820</v>
      </c>
      <c r="E56" s="33">
        <v>3945</v>
      </c>
      <c r="F56" s="33">
        <v>2960</v>
      </c>
      <c r="G56" s="33">
        <v>3073</v>
      </c>
      <c r="H56" s="33">
        <v>12631</v>
      </c>
      <c r="I56" s="33">
        <v>15058</v>
      </c>
      <c r="J56" s="33">
        <v>16219</v>
      </c>
      <c r="K56" s="33">
        <v>18552</v>
      </c>
      <c r="L56" s="30">
        <v>16990</v>
      </c>
      <c r="M56" s="30">
        <v>17021</v>
      </c>
      <c r="N56" s="30">
        <v>15854</v>
      </c>
      <c r="O56" s="30">
        <v>17018</v>
      </c>
      <c r="P56" s="30">
        <v>15564</v>
      </c>
      <c r="Q56" s="30">
        <v>13391</v>
      </c>
      <c r="R56" s="30">
        <v>14990</v>
      </c>
      <c r="S56" s="30">
        <v>16868</v>
      </c>
      <c r="T56" s="30">
        <v>16354</v>
      </c>
      <c r="U56" s="30">
        <v>17906</v>
      </c>
      <c r="V56" s="30">
        <v>17831</v>
      </c>
      <c r="W56" s="287">
        <v>18488</v>
      </c>
      <c r="AC56" s="33"/>
    </row>
    <row r="57" spans="1:29" x14ac:dyDescent="0.2">
      <c r="A57" s="37" t="s">
        <v>48</v>
      </c>
      <c r="B57" s="32">
        <v>3155</v>
      </c>
      <c r="C57" s="33">
        <v>2945</v>
      </c>
      <c r="D57" s="33">
        <v>2850</v>
      </c>
      <c r="E57" s="33">
        <v>2269</v>
      </c>
      <c r="F57" s="33">
        <v>1687</v>
      </c>
      <c r="G57" s="33">
        <v>2105</v>
      </c>
      <c r="H57" s="33">
        <v>8479</v>
      </c>
      <c r="I57" s="33">
        <v>10188</v>
      </c>
      <c r="J57" s="33">
        <v>11161</v>
      </c>
      <c r="K57" s="43">
        <v>12194</v>
      </c>
      <c r="L57" s="30">
        <v>10525</v>
      </c>
      <c r="M57" s="30">
        <v>10649</v>
      </c>
      <c r="N57" s="30">
        <v>9712</v>
      </c>
      <c r="O57" s="30">
        <v>10169</v>
      </c>
      <c r="P57" s="30">
        <v>8536</v>
      </c>
      <c r="Q57" s="30">
        <v>7600</v>
      </c>
      <c r="R57" s="30">
        <v>8245</v>
      </c>
      <c r="S57" s="30">
        <v>8705</v>
      </c>
      <c r="T57" s="30">
        <v>8376</v>
      </c>
      <c r="U57" s="30">
        <v>8683</v>
      </c>
      <c r="V57" s="30">
        <v>8417</v>
      </c>
      <c r="W57" s="287">
        <v>8644</v>
      </c>
      <c r="AC57" s="33"/>
    </row>
    <row r="58" spans="1:29" x14ac:dyDescent="0.2">
      <c r="A58" s="37" t="s">
        <v>49</v>
      </c>
      <c r="B58" s="32">
        <v>1335</v>
      </c>
      <c r="C58" s="33">
        <v>1578</v>
      </c>
      <c r="D58" s="33">
        <v>1970</v>
      </c>
      <c r="E58" s="33">
        <v>1676</v>
      </c>
      <c r="F58" s="33">
        <v>1273</v>
      </c>
      <c r="G58" s="33">
        <v>968</v>
      </c>
      <c r="H58" s="33">
        <v>4152</v>
      </c>
      <c r="I58" s="33">
        <v>4870</v>
      </c>
      <c r="J58" s="33">
        <v>5058</v>
      </c>
      <c r="K58" s="33">
        <v>6358</v>
      </c>
      <c r="L58" s="30">
        <v>6465</v>
      </c>
      <c r="M58" s="30">
        <v>6372</v>
      </c>
      <c r="N58" s="30">
        <v>6142</v>
      </c>
      <c r="O58" s="30">
        <v>6849</v>
      </c>
      <c r="P58" s="30">
        <v>7028</v>
      </c>
      <c r="Q58" s="30">
        <v>5791</v>
      </c>
      <c r="R58" s="30">
        <v>6745</v>
      </c>
      <c r="S58" s="30">
        <v>8163</v>
      </c>
      <c r="T58" s="30">
        <v>7978</v>
      </c>
      <c r="U58" s="30">
        <v>9223</v>
      </c>
      <c r="V58" s="30">
        <v>9414</v>
      </c>
      <c r="W58" s="287">
        <v>9844</v>
      </c>
      <c r="AC58" s="33"/>
    </row>
    <row r="59" spans="1:29" x14ac:dyDescent="0.2">
      <c r="A59" s="37"/>
      <c r="B59" s="32"/>
      <c r="C59" s="33"/>
      <c r="D59" s="33"/>
      <c r="E59" s="33"/>
      <c r="F59" s="33"/>
      <c r="G59" s="33"/>
      <c r="H59" s="33"/>
      <c r="I59" s="33"/>
      <c r="J59" s="33"/>
      <c r="K59" s="33"/>
      <c r="L59" s="30"/>
      <c r="M59" s="30"/>
      <c r="N59" s="30"/>
      <c r="O59" s="30"/>
      <c r="P59" s="30"/>
      <c r="Q59" s="30"/>
      <c r="R59" s="30"/>
      <c r="S59" s="30"/>
      <c r="T59" s="30"/>
      <c r="U59" s="30"/>
      <c r="V59" s="30"/>
      <c r="W59" s="287"/>
      <c r="AC59" s="33"/>
    </row>
    <row r="60" spans="1:29" x14ac:dyDescent="0.2">
      <c r="A60" s="41" t="s">
        <v>50</v>
      </c>
      <c r="B60" s="32">
        <v>3065</v>
      </c>
      <c r="C60" s="33">
        <v>3480</v>
      </c>
      <c r="D60" s="33">
        <v>3706</v>
      </c>
      <c r="E60" s="33">
        <v>3369</v>
      </c>
      <c r="F60" s="33">
        <v>3267</v>
      </c>
      <c r="G60" s="33">
        <v>3000</v>
      </c>
      <c r="H60" s="33">
        <v>5720</v>
      </c>
      <c r="I60" s="33">
        <v>5178</v>
      </c>
      <c r="J60" s="33">
        <v>5873</v>
      </c>
      <c r="K60" s="33">
        <v>5878</v>
      </c>
      <c r="L60" s="30">
        <v>5682</v>
      </c>
      <c r="M60" s="30">
        <v>5455</v>
      </c>
      <c r="N60" s="30">
        <v>5314</v>
      </c>
      <c r="O60" s="30">
        <v>5358</v>
      </c>
      <c r="P60" s="30">
        <v>4985</v>
      </c>
      <c r="Q60" s="30">
        <v>4506</v>
      </c>
      <c r="R60" s="30">
        <v>5343</v>
      </c>
      <c r="S60" s="30">
        <v>5669</v>
      </c>
      <c r="T60" s="30">
        <v>5177</v>
      </c>
      <c r="U60" s="30">
        <v>5277</v>
      </c>
      <c r="V60" s="30">
        <v>4519</v>
      </c>
      <c r="W60" s="287">
        <v>4718</v>
      </c>
      <c r="AC60" s="33"/>
    </row>
    <row r="61" spans="1:29" x14ac:dyDescent="0.2">
      <c r="A61" s="44"/>
      <c r="B61" s="32"/>
      <c r="C61" s="33"/>
      <c r="D61" s="33"/>
      <c r="E61" s="33"/>
      <c r="F61" s="33"/>
      <c r="G61" s="33"/>
      <c r="H61" s="33"/>
      <c r="I61" s="33"/>
      <c r="J61" s="33"/>
      <c r="K61" s="33"/>
      <c r="L61" s="30"/>
      <c r="M61" s="30"/>
      <c r="N61" s="30"/>
      <c r="O61" s="30"/>
      <c r="P61" s="30"/>
      <c r="Q61" s="30"/>
      <c r="R61" s="30"/>
      <c r="S61" s="30"/>
      <c r="T61" s="30"/>
      <c r="U61" s="30"/>
      <c r="V61" s="30"/>
      <c r="W61" s="287"/>
    </row>
    <row r="62" spans="1:29" ht="14.25" x14ac:dyDescent="0.2">
      <c r="A62" s="41" t="s">
        <v>82</v>
      </c>
      <c r="B62" s="32">
        <v>31305</v>
      </c>
      <c r="C62" s="33">
        <v>29724</v>
      </c>
      <c r="D62" s="33">
        <v>27080</v>
      </c>
      <c r="E62" s="33">
        <v>28654</v>
      </c>
      <c r="F62" s="33">
        <v>30571</v>
      </c>
      <c r="G62" s="33">
        <v>28045</v>
      </c>
      <c r="H62" s="33">
        <v>37176</v>
      </c>
      <c r="I62" s="33">
        <v>38145</v>
      </c>
      <c r="J62" s="33">
        <v>39969</v>
      </c>
      <c r="K62" s="33">
        <v>39476</v>
      </c>
      <c r="L62" s="30">
        <v>35387</v>
      </c>
      <c r="M62" s="30">
        <v>30588</v>
      </c>
      <c r="N62" s="30">
        <v>25730</v>
      </c>
      <c r="O62" s="30">
        <v>25938</v>
      </c>
      <c r="P62" s="30">
        <v>23542</v>
      </c>
      <c r="Q62" s="30">
        <v>17248</v>
      </c>
      <c r="R62" s="30">
        <v>16525</v>
      </c>
      <c r="S62" s="30">
        <v>14663</v>
      </c>
      <c r="T62" s="30">
        <v>14887</v>
      </c>
      <c r="U62" s="30">
        <v>13905</v>
      </c>
      <c r="V62" s="30">
        <v>14025</v>
      </c>
      <c r="W62" s="287">
        <v>16569</v>
      </c>
    </row>
    <row r="63" spans="1:29" x14ac:dyDescent="0.2">
      <c r="A63" s="37" t="s">
        <v>52</v>
      </c>
      <c r="B63" s="32">
        <v>27225</v>
      </c>
      <c r="C63" s="33">
        <v>24285</v>
      </c>
      <c r="D63" s="33">
        <v>20610</v>
      </c>
      <c r="E63" s="33">
        <v>23952</v>
      </c>
      <c r="F63" s="33">
        <v>25550</v>
      </c>
      <c r="G63" s="33">
        <v>23165</v>
      </c>
      <c r="H63" s="33">
        <v>30073</v>
      </c>
      <c r="I63" s="33">
        <v>32792</v>
      </c>
      <c r="J63" s="33">
        <v>35073</v>
      </c>
      <c r="K63" s="33">
        <v>35180</v>
      </c>
      <c r="L63" s="30">
        <v>31427</v>
      </c>
      <c r="M63" s="30">
        <v>26054</v>
      </c>
      <c r="N63" s="30">
        <v>21694</v>
      </c>
      <c r="O63" s="30">
        <v>20480</v>
      </c>
      <c r="P63" s="30">
        <v>18883</v>
      </c>
      <c r="Q63" s="30">
        <v>13694</v>
      </c>
      <c r="R63" s="30">
        <v>12619</v>
      </c>
      <c r="S63" s="30">
        <v>10510</v>
      </c>
      <c r="T63" s="30">
        <v>10511</v>
      </c>
      <c r="U63" s="30">
        <v>10554</v>
      </c>
      <c r="V63" s="30">
        <v>10862</v>
      </c>
      <c r="W63" s="287">
        <v>13804</v>
      </c>
    </row>
    <row r="64" spans="1:29" x14ac:dyDescent="0.2">
      <c r="A64" s="37" t="s">
        <v>53</v>
      </c>
      <c r="B64" s="32">
        <v>4080</v>
      </c>
      <c r="C64" s="26">
        <v>5439</v>
      </c>
      <c r="D64" s="26">
        <v>6470</v>
      </c>
      <c r="E64" s="26">
        <v>4702</v>
      </c>
      <c r="F64" s="26">
        <v>5021</v>
      </c>
      <c r="G64" s="26">
        <v>4880</v>
      </c>
      <c r="H64" s="26">
        <v>7103</v>
      </c>
      <c r="I64" s="26">
        <v>5353</v>
      </c>
      <c r="J64" s="26">
        <v>4896</v>
      </c>
      <c r="K64" s="26">
        <v>4296</v>
      </c>
      <c r="L64" s="30">
        <v>3960</v>
      </c>
      <c r="M64" s="30">
        <v>4534</v>
      </c>
      <c r="N64" s="30">
        <v>4036</v>
      </c>
      <c r="O64" s="30">
        <v>5458</v>
      </c>
      <c r="P64" s="30">
        <v>4659</v>
      </c>
      <c r="Q64" s="30">
        <v>3554</v>
      </c>
      <c r="R64" s="30">
        <v>3906</v>
      </c>
      <c r="S64" s="30">
        <v>4153</v>
      </c>
      <c r="T64" s="30">
        <v>4376</v>
      </c>
      <c r="U64" s="30">
        <v>3351</v>
      </c>
      <c r="V64" s="30">
        <v>3163</v>
      </c>
      <c r="W64" s="287">
        <v>2765</v>
      </c>
    </row>
    <row r="65" spans="1:25" x14ac:dyDescent="0.2">
      <c r="A65" s="49"/>
      <c r="B65" s="273"/>
      <c r="C65" s="130"/>
      <c r="D65" s="130"/>
      <c r="E65" s="130"/>
      <c r="F65" s="130"/>
      <c r="G65" s="130"/>
      <c r="H65" s="130"/>
      <c r="I65" s="130"/>
      <c r="J65" s="130"/>
      <c r="K65" s="130"/>
      <c r="L65" s="130"/>
      <c r="M65" s="130"/>
      <c r="N65" s="130"/>
      <c r="O65" s="130"/>
      <c r="P65" s="130"/>
      <c r="Q65" s="130"/>
      <c r="R65" s="130"/>
      <c r="S65" s="130"/>
      <c r="T65" s="8"/>
      <c r="U65" s="8"/>
      <c r="V65" s="24"/>
      <c r="W65" s="52"/>
    </row>
    <row r="66" spans="1:25" x14ac:dyDescent="0.2">
      <c r="A66" s="3"/>
      <c r="B66" s="431" t="s">
        <v>54</v>
      </c>
      <c r="C66" s="432"/>
      <c r="D66" s="432"/>
      <c r="E66" s="432"/>
      <c r="F66" s="432"/>
      <c r="G66" s="432"/>
      <c r="H66" s="432"/>
      <c r="I66" s="432"/>
      <c r="J66" s="432"/>
      <c r="K66" s="432"/>
      <c r="L66" s="432"/>
      <c r="M66" s="432"/>
      <c r="N66" s="432"/>
      <c r="O66" s="432"/>
      <c r="P66" s="432"/>
      <c r="Q66" s="432"/>
      <c r="R66" s="432"/>
      <c r="S66" s="432"/>
      <c r="T66" s="432"/>
      <c r="U66" s="432"/>
      <c r="V66" s="53"/>
      <c r="W66" s="54"/>
    </row>
    <row r="67" spans="1:25" x14ac:dyDescent="0.2">
      <c r="A67" s="116" t="s">
        <v>2</v>
      </c>
      <c r="B67" s="274">
        <v>100</v>
      </c>
      <c r="C67" s="275">
        <v>100</v>
      </c>
      <c r="D67" s="275">
        <v>100</v>
      </c>
      <c r="E67" s="275">
        <v>100</v>
      </c>
      <c r="F67" s="275">
        <v>100</v>
      </c>
      <c r="G67" s="275">
        <v>100</v>
      </c>
      <c r="H67" s="275">
        <v>100</v>
      </c>
      <c r="I67" s="275">
        <v>100</v>
      </c>
      <c r="J67" s="275">
        <v>100</v>
      </c>
      <c r="K67" s="275">
        <v>100</v>
      </c>
      <c r="L67" s="275">
        <v>100</v>
      </c>
      <c r="M67" s="275">
        <v>100</v>
      </c>
      <c r="N67" s="275">
        <v>100</v>
      </c>
      <c r="O67" s="275">
        <v>100</v>
      </c>
      <c r="P67" s="275">
        <v>100</v>
      </c>
      <c r="Q67" s="275">
        <v>100</v>
      </c>
      <c r="R67" s="275">
        <v>100</v>
      </c>
      <c r="S67" s="275">
        <v>100</v>
      </c>
      <c r="T67" s="53">
        <v>100</v>
      </c>
      <c r="U67" s="53">
        <v>100</v>
      </c>
      <c r="V67" s="58">
        <v>100</v>
      </c>
      <c r="W67" s="276">
        <v>100</v>
      </c>
    </row>
    <row r="68" spans="1:25" x14ac:dyDescent="0.2">
      <c r="A68" s="121" t="s">
        <v>3</v>
      </c>
      <c r="B68" s="67">
        <v>59.305495280460022</v>
      </c>
      <c r="C68" s="67">
        <v>55.520502373565584</v>
      </c>
      <c r="D68" s="67">
        <v>54.898692560593318</v>
      </c>
      <c r="E68" s="67">
        <v>53.200479073790675</v>
      </c>
      <c r="F68" s="67">
        <v>50.007426759049721</v>
      </c>
      <c r="G68" s="67">
        <v>52.795073034324872</v>
      </c>
      <c r="H68" s="67">
        <v>58.8</v>
      </c>
      <c r="I68" s="67">
        <v>59.5</v>
      </c>
      <c r="J68" s="67">
        <v>58.5</v>
      </c>
      <c r="K68" s="67">
        <v>60.6</v>
      </c>
      <c r="L68" s="67">
        <v>62.1</v>
      </c>
      <c r="M68" s="67">
        <v>63.6</v>
      </c>
      <c r="N68" s="67">
        <v>65.8</v>
      </c>
      <c r="O68" s="67">
        <v>67.099999999999994</v>
      </c>
      <c r="P68" s="67">
        <v>62.4</v>
      </c>
      <c r="Q68" s="67">
        <v>66.2</v>
      </c>
      <c r="R68" s="67">
        <v>67.3</v>
      </c>
      <c r="S68" s="67">
        <v>69.099999999999994</v>
      </c>
      <c r="T68" s="67">
        <v>70.599999999999994</v>
      </c>
      <c r="U68" s="67">
        <v>69.900000000000006</v>
      </c>
      <c r="V68" s="67">
        <v>67</v>
      </c>
      <c r="W68" s="68">
        <v>65.599999999999994</v>
      </c>
      <c r="Y68" s="410"/>
    </row>
    <row r="69" spans="1:25" x14ac:dyDescent="0.2">
      <c r="A69" s="121"/>
      <c r="H69" s="67"/>
      <c r="I69" s="67"/>
      <c r="J69" s="67"/>
      <c r="K69" s="67"/>
      <c r="L69" s="67"/>
      <c r="M69" s="67"/>
      <c r="N69" s="67"/>
      <c r="O69" s="67"/>
      <c r="P69" s="67"/>
      <c r="Q69" s="67"/>
      <c r="R69" s="67"/>
      <c r="S69" s="67"/>
      <c r="T69" s="67"/>
      <c r="U69" s="67"/>
      <c r="V69" s="67"/>
      <c r="W69" s="68"/>
      <c r="Y69" s="410"/>
    </row>
    <row r="70" spans="1:25" x14ac:dyDescent="0.2">
      <c r="A70" s="109" t="s">
        <v>4</v>
      </c>
      <c r="B70" s="67">
        <v>41.681132689595316</v>
      </c>
      <c r="C70" s="67">
        <v>36.771203229544355</v>
      </c>
      <c r="D70" s="67">
        <v>34.20062695924765</v>
      </c>
      <c r="E70" s="67">
        <v>31.493279659325303</v>
      </c>
      <c r="F70" s="67">
        <v>27.227372412648208</v>
      </c>
      <c r="G70" s="67">
        <v>27.775853475149741</v>
      </c>
      <c r="H70" s="67">
        <v>32.4</v>
      </c>
      <c r="I70" s="67">
        <v>32.299999999999997</v>
      </c>
      <c r="J70" s="67">
        <v>30.2</v>
      </c>
      <c r="K70" s="67">
        <v>29.5</v>
      </c>
      <c r="L70" s="67">
        <v>28.8</v>
      </c>
      <c r="M70" s="67">
        <v>28.8</v>
      </c>
      <c r="N70" s="67">
        <v>28.4</v>
      </c>
      <c r="O70" s="67">
        <v>28.9</v>
      </c>
      <c r="P70" s="67">
        <v>28.3</v>
      </c>
      <c r="Q70" s="67">
        <v>30.9</v>
      </c>
      <c r="R70" s="67">
        <v>32.200000000000003</v>
      </c>
      <c r="S70" s="67">
        <v>33</v>
      </c>
      <c r="T70" s="67">
        <v>35.4</v>
      </c>
      <c r="U70" s="67">
        <v>34.4</v>
      </c>
      <c r="V70" s="67">
        <v>33</v>
      </c>
      <c r="W70" s="68">
        <v>32.5</v>
      </c>
      <c r="Y70" s="410"/>
    </row>
    <row r="71" spans="1:25" x14ac:dyDescent="0.2">
      <c r="A71" s="107" t="s">
        <v>5</v>
      </c>
      <c r="B71" s="67">
        <v>32.649587718346531</v>
      </c>
      <c r="C71" s="67">
        <v>27.694837962097708</v>
      </c>
      <c r="D71" s="67">
        <v>25.815429314167748</v>
      </c>
      <c r="E71" s="67">
        <v>22.670337347794263</v>
      </c>
      <c r="F71" s="67">
        <v>19.05356877615748</v>
      </c>
      <c r="G71" s="67">
        <v>20.278958173170338</v>
      </c>
      <c r="H71" s="67">
        <v>24.9</v>
      </c>
      <c r="I71" s="67">
        <v>25.3</v>
      </c>
      <c r="J71" s="67">
        <v>23.7</v>
      </c>
      <c r="K71" s="67">
        <v>23</v>
      </c>
      <c r="L71" s="67">
        <v>21.8</v>
      </c>
      <c r="M71" s="67">
        <v>21</v>
      </c>
      <c r="N71" s="67">
        <v>20.7</v>
      </c>
      <c r="O71" s="67">
        <v>21.1</v>
      </c>
      <c r="P71" s="67">
        <v>20.9</v>
      </c>
      <c r="Q71" s="67">
        <v>24.1</v>
      </c>
      <c r="R71" s="67">
        <v>24.8</v>
      </c>
      <c r="S71" s="67">
        <v>26.1</v>
      </c>
      <c r="T71" s="67">
        <v>28.5</v>
      </c>
      <c r="U71" s="67">
        <v>27.5</v>
      </c>
      <c r="V71" s="67">
        <v>26.4</v>
      </c>
      <c r="W71" s="68">
        <v>25.9</v>
      </c>
      <c r="Y71" s="410"/>
    </row>
    <row r="72" spans="1:25" x14ac:dyDescent="0.2">
      <c r="A72" s="123" t="s">
        <v>6</v>
      </c>
      <c r="B72" s="67">
        <v>0.933058478897689</v>
      </c>
      <c r="C72" s="67">
        <v>0.90158113108810223</v>
      </c>
      <c r="D72" s="67">
        <v>0.91750133802278466</v>
      </c>
      <c r="E72" s="67">
        <v>0.82340807771641489</v>
      </c>
      <c r="F72" s="67">
        <v>0.63957501463508404</v>
      </c>
      <c r="G72" s="67">
        <v>0.8380572616141051</v>
      </c>
      <c r="H72" s="67">
        <v>2.2999999999999998</v>
      </c>
      <c r="I72" s="67">
        <v>2.2000000000000002</v>
      </c>
      <c r="J72" s="67">
        <v>2</v>
      </c>
      <c r="K72" s="67">
        <v>2</v>
      </c>
      <c r="L72" s="67">
        <v>1.9</v>
      </c>
      <c r="M72" s="67">
        <v>1.7</v>
      </c>
      <c r="N72" s="67">
        <v>1.8</v>
      </c>
      <c r="O72" s="67">
        <v>1.6</v>
      </c>
      <c r="P72" s="67">
        <v>1.8</v>
      </c>
      <c r="Q72" s="67">
        <v>2.1</v>
      </c>
      <c r="R72" s="67">
        <v>2.1</v>
      </c>
      <c r="S72" s="67">
        <v>2.1</v>
      </c>
      <c r="T72" s="67">
        <v>2.2000000000000002</v>
      </c>
      <c r="U72" s="67">
        <v>2</v>
      </c>
      <c r="V72" s="67">
        <v>1.8</v>
      </c>
      <c r="W72" s="68">
        <v>1.9</v>
      </c>
      <c r="Y72" s="410"/>
    </row>
    <row r="73" spans="1:25" x14ac:dyDescent="0.2">
      <c r="A73" s="123" t="s">
        <v>7</v>
      </c>
      <c r="B73" s="67">
        <v>16.253932949983728</v>
      </c>
      <c r="C73" s="67">
        <v>13.82349643030688</v>
      </c>
      <c r="D73" s="67">
        <v>13.177612967352244</v>
      </c>
      <c r="E73" s="67">
        <v>11.3497238671901</v>
      </c>
      <c r="F73" s="67">
        <v>9.8199229364531551</v>
      </c>
      <c r="G73" s="67">
        <v>10.142013533948923</v>
      </c>
      <c r="H73" s="67">
        <v>11.2</v>
      </c>
      <c r="I73" s="67">
        <v>11.5</v>
      </c>
      <c r="J73" s="67">
        <v>10.5</v>
      </c>
      <c r="K73" s="67">
        <v>9.8000000000000007</v>
      </c>
      <c r="L73" s="67">
        <v>9.1</v>
      </c>
      <c r="M73" s="67">
        <v>8.4</v>
      </c>
      <c r="N73" s="67">
        <v>8.3000000000000007</v>
      </c>
      <c r="O73" s="67">
        <v>8.9</v>
      </c>
      <c r="P73" s="67">
        <v>9.1</v>
      </c>
      <c r="Q73" s="67">
        <v>10.8</v>
      </c>
      <c r="R73" s="67">
        <v>11.6</v>
      </c>
      <c r="S73" s="67">
        <v>12.2</v>
      </c>
      <c r="T73" s="67">
        <v>14</v>
      </c>
      <c r="U73" s="67">
        <v>14.1</v>
      </c>
      <c r="V73" s="67">
        <v>14.1</v>
      </c>
      <c r="W73" s="68">
        <v>14.1</v>
      </c>
      <c r="Y73" s="410"/>
    </row>
    <row r="74" spans="1:25" x14ac:dyDescent="0.2">
      <c r="A74" s="123" t="s">
        <v>8</v>
      </c>
      <c r="B74" s="67">
        <v>14.330177932082023</v>
      </c>
      <c r="C74" s="67">
        <v>11.940343139087204</v>
      </c>
      <c r="D74" s="67">
        <v>10.750057343833626</v>
      </c>
      <c r="E74" s="67">
        <v>9.4617073657595316</v>
      </c>
      <c r="F74" s="67">
        <v>7.6810163301325449</v>
      </c>
      <c r="G74" s="67">
        <v>8.1321967744933215</v>
      </c>
      <c r="H74" s="67">
        <v>10.3</v>
      </c>
      <c r="I74" s="67">
        <v>10.4</v>
      </c>
      <c r="J74" s="67">
        <v>10.1</v>
      </c>
      <c r="K74" s="67">
        <v>10</v>
      </c>
      <c r="L74" s="67">
        <v>9.8000000000000007</v>
      </c>
      <c r="M74" s="67">
        <v>9.6999999999999993</v>
      </c>
      <c r="N74" s="67">
        <v>9.4</v>
      </c>
      <c r="O74" s="67">
        <v>9.1999999999999993</v>
      </c>
      <c r="P74" s="67">
        <v>8.6999999999999993</v>
      </c>
      <c r="Q74" s="67">
        <v>9.9</v>
      </c>
      <c r="R74" s="67">
        <v>9.6999999999999993</v>
      </c>
      <c r="S74" s="67">
        <v>10.3</v>
      </c>
      <c r="T74" s="67">
        <v>11</v>
      </c>
      <c r="U74" s="67">
        <v>10</v>
      </c>
      <c r="V74" s="67">
        <v>9.1</v>
      </c>
      <c r="W74" s="68">
        <v>8.6</v>
      </c>
      <c r="Y74" s="410"/>
    </row>
    <row r="75" spans="1:25" x14ac:dyDescent="0.2">
      <c r="A75" s="123" t="s">
        <v>9</v>
      </c>
      <c r="B75" s="67">
        <v>1.1324183573830966</v>
      </c>
      <c r="C75" s="67">
        <v>1.0294172616155197</v>
      </c>
      <c r="D75" s="67">
        <v>0.97025766495909482</v>
      </c>
      <c r="E75" s="67">
        <v>1.0354980371282188</v>
      </c>
      <c r="F75" s="67">
        <v>0.91305449493669788</v>
      </c>
      <c r="G75" s="67">
        <v>1.166690603113991</v>
      </c>
      <c r="H75" s="67">
        <v>1.1000000000000001</v>
      </c>
      <c r="I75" s="67">
        <v>1.1000000000000001</v>
      </c>
      <c r="J75" s="67">
        <v>1.1000000000000001</v>
      </c>
      <c r="K75" s="67">
        <v>1.1000000000000001</v>
      </c>
      <c r="L75" s="67">
        <v>1.1000000000000001</v>
      </c>
      <c r="M75" s="67">
        <v>1.2</v>
      </c>
      <c r="N75" s="67">
        <v>1.3</v>
      </c>
      <c r="O75" s="67">
        <v>1.4</v>
      </c>
      <c r="P75" s="67">
        <v>1.3</v>
      </c>
      <c r="Q75" s="67">
        <v>1.3</v>
      </c>
      <c r="R75" s="67">
        <v>1.3</v>
      </c>
      <c r="S75" s="67">
        <v>1.4</v>
      </c>
      <c r="T75" s="67">
        <v>1.3</v>
      </c>
      <c r="U75" s="67">
        <v>1.4</v>
      </c>
      <c r="V75" s="67">
        <v>1.3</v>
      </c>
      <c r="W75" s="68">
        <v>1.3</v>
      </c>
      <c r="Y75" s="410"/>
    </row>
    <row r="76" spans="1:25" x14ac:dyDescent="0.2">
      <c r="A76" s="124" t="s">
        <v>10</v>
      </c>
      <c r="B76" s="67">
        <v>0.86524899641965936</v>
      </c>
      <c r="C76" s="67">
        <v>0.88438679774230922</v>
      </c>
      <c r="D76" s="67">
        <v>0.90450340240079519</v>
      </c>
      <c r="E76" s="67">
        <v>1.09787743695522</v>
      </c>
      <c r="F76" s="67">
        <v>0.90693834042516008</v>
      </c>
      <c r="G76" s="67">
        <v>1.3508604448799939</v>
      </c>
      <c r="H76" s="67">
        <v>1.2</v>
      </c>
      <c r="I76" s="67">
        <v>1</v>
      </c>
      <c r="J76" s="67">
        <v>1</v>
      </c>
      <c r="K76" s="67">
        <v>0.9</v>
      </c>
      <c r="L76" s="67">
        <v>1</v>
      </c>
      <c r="M76" s="67">
        <v>1.5</v>
      </c>
      <c r="N76" s="67">
        <v>1.6</v>
      </c>
      <c r="O76" s="67">
        <v>1.7</v>
      </c>
      <c r="P76" s="67">
        <v>1.7</v>
      </c>
      <c r="Q76" s="67">
        <v>1.5</v>
      </c>
      <c r="R76" s="67">
        <v>1.9</v>
      </c>
      <c r="S76" s="67">
        <v>1.4</v>
      </c>
      <c r="T76" s="67">
        <v>1.2</v>
      </c>
      <c r="U76" s="67">
        <v>1.2</v>
      </c>
      <c r="V76" s="67">
        <v>1.2</v>
      </c>
      <c r="W76" s="68">
        <v>1.2</v>
      </c>
      <c r="Y76" s="410"/>
    </row>
    <row r="77" spans="1:25" x14ac:dyDescent="0.2">
      <c r="A77" s="124" t="s">
        <v>11</v>
      </c>
      <c r="B77" s="67">
        <v>4.9473798415970487</v>
      </c>
      <c r="C77" s="67">
        <v>5.1859604530333048</v>
      </c>
      <c r="D77" s="67">
        <v>4.7557152687514339</v>
      </c>
      <c r="E77" s="67">
        <v>5.1250914897864135</v>
      </c>
      <c r="F77" s="67">
        <v>4.9138932818411369</v>
      </c>
      <c r="G77" s="67">
        <v>3.7146550194730037</v>
      </c>
      <c r="H77" s="67">
        <v>3.8</v>
      </c>
      <c r="I77" s="67">
        <v>3.7</v>
      </c>
      <c r="J77" s="67">
        <v>3.2</v>
      </c>
      <c r="K77" s="67">
        <v>3.3</v>
      </c>
      <c r="L77" s="67">
        <v>3.4</v>
      </c>
      <c r="M77" s="67">
        <v>3.4</v>
      </c>
      <c r="N77" s="67">
        <v>3.2</v>
      </c>
      <c r="O77" s="67">
        <v>3.1</v>
      </c>
      <c r="P77" s="67">
        <v>2.7</v>
      </c>
      <c r="Q77" s="67">
        <v>2.4</v>
      </c>
      <c r="R77" s="67">
        <v>2.2999999999999998</v>
      </c>
      <c r="S77" s="67">
        <v>2.1</v>
      </c>
      <c r="T77" s="67">
        <v>2</v>
      </c>
      <c r="U77" s="67">
        <v>1.9</v>
      </c>
      <c r="V77" s="67">
        <v>2</v>
      </c>
      <c r="W77" s="68">
        <v>2</v>
      </c>
      <c r="Y77" s="410"/>
    </row>
    <row r="78" spans="1:25" x14ac:dyDescent="0.2">
      <c r="A78" s="124" t="s">
        <v>12</v>
      </c>
      <c r="B78" s="67">
        <v>2.9829391342085279</v>
      </c>
      <c r="C78" s="67">
        <v>2.7944529585467048</v>
      </c>
      <c r="D78" s="67">
        <v>2.526187017356067</v>
      </c>
      <c r="E78" s="67">
        <v>2.4377869452392043</v>
      </c>
      <c r="F78" s="67">
        <v>2.237638814864003</v>
      </c>
      <c r="G78" s="67">
        <v>2.2869163378925226</v>
      </c>
      <c r="H78" s="67">
        <v>2.2000000000000002</v>
      </c>
      <c r="I78" s="67">
        <v>2.1</v>
      </c>
      <c r="J78" s="67">
        <v>2</v>
      </c>
      <c r="K78" s="67">
        <v>2.2000000000000002</v>
      </c>
      <c r="L78" s="67">
        <v>2.2999999999999998</v>
      </c>
      <c r="M78" s="67">
        <v>2.4</v>
      </c>
      <c r="N78" s="67">
        <v>2.4</v>
      </c>
      <c r="O78" s="67">
        <v>2.5</v>
      </c>
      <c r="P78" s="67">
        <v>2.4</v>
      </c>
      <c r="Q78" s="67">
        <v>2.4</v>
      </c>
      <c r="R78" s="67">
        <v>2.5</v>
      </c>
      <c r="S78" s="67">
        <v>2.7</v>
      </c>
      <c r="T78" s="67">
        <v>2.8</v>
      </c>
      <c r="U78" s="67">
        <v>2.9</v>
      </c>
      <c r="V78" s="67">
        <v>2.6</v>
      </c>
      <c r="W78" s="68">
        <v>2.4</v>
      </c>
      <c r="Y78" s="410"/>
    </row>
    <row r="79" spans="1:25" x14ac:dyDescent="0.2">
      <c r="A79" s="124" t="s">
        <v>13</v>
      </c>
      <c r="B79" s="67">
        <v>0.18444179234024086</v>
      </c>
      <c r="C79" s="67">
        <v>0.16820543490449669</v>
      </c>
      <c r="D79" s="67">
        <v>0.14985855187705482</v>
      </c>
      <c r="E79" s="67">
        <v>0.12060017299886885</v>
      </c>
      <c r="F79" s="67">
        <v>8.0383745008781052E-2</v>
      </c>
      <c r="G79" s="67">
        <v>0.10982605242926781</v>
      </c>
      <c r="H79" s="67">
        <v>0.2</v>
      </c>
      <c r="I79" s="67">
        <v>0.2</v>
      </c>
      <c r="J79" s="67">
        <v>0.2</v>
      </c>
      <c r="K79" s="67">
        <v>0.2</v>
      </c>
      <c r="L79" s="67">
        <v>0.2</v>
      </c>
      <c r="M79" s="67">
        <v>0.2</v>
      </c>
      <c r="N79" s="67">
        <v>0.2</v>
      </c>
      <c r="O79" s="67">
        <v>0.2</v>
      </c>
      <c r="P79" s="67">
        <v>0.2</v>
      </c>
      <c r="Q79" s="67">
        <v>0.2</v>
      </c>
      <c r="R79" s="67">
        <v>0.2</v>
      </c>
      <c r="S79" s="67">
        <v>0.2</v>
      </c>
      <c r="T79" s="67">
        <v>0.2</v>
      </c>
      <c r="U79" s="67">
        <v>0.2</v>
      </c>
      <c r="V79" s="67">
        <v>0.2</v>
      </c>
      <c r="W79" s="68">
        <v>0.2</v>
      </c>
      <c r="Y79" s="410"/>
    </row>
    <row r="80" spans="1:25" x14ac:dyDescent="0.2">
      <c r="A80" s="124" t="s">
        <v>14</v>
      </c>
      <c r="B80" s="67">
        <v>5.1535206683302595E-2</v>
      </c>
      <c r="C80" s="67">
        <v>4.3359623219825817E-2</v>
      </c>
      <c r="D80" s="67">
        <v>4.8933404694548516E-2</v>
      </c>
      <c r="E80" s="67">
        <v>4.1586266551334086E-2</v>
      </c>
      <c r="F80" s="67">
        <v>3.4949454351643934E-2</v>
      </c>
      <c r="G80" s="67">
        <v>3.4637447304615231E-2</v>
      </c>
      <c r="H80" s="67">
        <v>0</v>
      </c>
      <c r="I80" s="67">
        <v>0</v>
      </c>
      <c r="J80" s="67">
        <v>0.1</v>
      </c>
      <c r="K80" s="67">
        <v>0.1</v>
      </c>
      <c r="L80" s="67">
        <v>0.1</v>
      </c>
      <c r="M80" s="67">
        <v>0.2</v>
      </c>
      <c r="N80" s="67">
        <v>0.3</v>
      </c>
      <c r="O80" s="67">
        <v>0.3</v>
      </c>
      <c r="P80" s="67">
        <v>0.4</v>
      </c>
      <c r="Q80" s="67">
        <v>0.4</v>
      </c>
      <c r="R80" s="67">
        <v>0.5</v>
      </c>
      <c r="S80" s="67">
        <v>0.6</v>
      </c>
      <c r="T80" s="67">
        <v>0.6</v>
      </c>
      <c r="U80" s="67">
        <v>0.7</v>
      </c>
      <c r="V80" s="67">
        <v>0.7</v>
      </c>
      <c r="W80" s="68">
        <v>0.8</v>
      </c>
      <c r="Y80" s="410"/>
    </row>
    <row r="81" spans="1:25" x14ac:dyDescent="0.2">
      <c r="A81" s="124"/>
      <c r="B81" s="67"/>
      <c r="C81" s="67"/>
      <c r="D81" s="67"/>
      <c r="E81" s="67"/>
      <c r="F81" s="67"/>
      <c r="G81" s="67"/>
      <c r="H81" s="67"/>
      <c r="I81" s="67"/>
      <c r="J81" s="67"/>
      <c r="K81" s="67"/>
      <c r="L81" s="67"/>
      <c r="M81" s="67"/>
      <c r="N81" s="67"/>
      <c r="O81" s="67"/>
      <c r="P81" s="67"/>
      <c r="Q81" s="67"/>
      <c r="R81" s="67"/>
      <c r="S81" s="67"/>
      <c r="T81" s="67"/>
      <c r="U81" s="67"/>
      <c r="V81" s="67"/>
      <c r="W81" s="68"/>
      <c r="Y81" s="410"/>
    </row>
    <row r="82" spans="1:25" x14ac:dyDescent="0.2">
      <c r="A82" s="46" t="s">
        <v>15</v>
      </c>
      <c r="B82" s="67">
        <v>8.9976402300097647</v>
      </c>
      <c r="C82" s="67">
        <v>9.6116323402982839</v>
      </c>
      <c r="D82" s="67">
        <v>10.719473965899533</v>
      </c>
      <c r="E82" s="67">
        <v>11.18920087830195</v>
      </c>
      <c r="F82" s="67">
        <v>11.142759783662877</v>
      </c>
      <c r="G82" s="67">
        <v>12.021728662065238</v>
      </c>
      <c r="H82" s="67">
        <v>11.7</v>
      </c>
      <c r="I82" s="67">
        <v>11.9</v>
      </c>
      <c r="J82" s="67">
        <v>11.8</v>
      </c>
      <c r="K82" s="67">
        <v>12.8</v>
      </c>
      <c r="L82" s="67">
        <v>13.5</v>
      </c>
      <c r="M82" s="67">
        <v>14.1</v>
      </c>
      <c r="N82" s="67">
        <v>15.1</v>
      </c>
      <c r="O82" s="67">
        <v>15</v>
      </c>
      <c r="P82" s="67">
        <v>12.8</v>
      </c>
      <c r="Q82" s="67">
        <v>12.5</v>
      </c>
      <c r="R82" s="67">
        <v>11.9</v>
      </c>
      <c r="S82" s="67">
        <v>12</v>
      </c>
      <c r="T82" s="67">
        <v>11.1</v>
      </c>
      <c r="U82" s="67">
        <v>10.9</v>
      </c>
      <c r="V82" s="67">
        <v>10.6</v>
      </c>
      <c r="W82" s="68">
        <v>10.7</v>
      </c>
      <c r="Y82" s="410"/>
    </row>
    <row r="83" spans="1:25" x14ac:dyDescent="0.2">
      <c r="A83" s="107" t="s">
        <v>16</v>
      </c>
      <c r="B83" s="67">
        <v>4.0495822935879353</v>
      </c>
      <c r="C83" s="67">
        <v>3.9330168579224756</v>
      </c>
      <c r="D83" s="67">
        <v>4.4131814358895936</v>
      </c>
      <c r="E83" s="67">
        <v>4.7749351254241796</v>
      </c>
      <c r="F83" s="67">
        <v>4.5757573109889824</v>
      </c>
      <c r="G83" s="67">
        <v>4.8205188858569397</v>
      </c>
      <c r="H83" s="67">
        <v>4</v>
      </c>
      <c r="I83" s="67">
        <v>3.9</v>
      </c>
      <c r="J83" s="67">
        <v>3.7</v>
      </c>
      <c r="K83" s="67">
        <v>3.9</v>
      </c>
      <c r="L83" s="67">
        <v>4</v>
      </c>
      <c r="M83" s="67">
        <v>4.3</v>
      </c>
      <c r="N83" s="67">
        <v>4.5999999999999996</v>
      </c>
      <c r="O83" s="67">
        <v>4.9000000000000004</v>
      </c>
      <c r="P83" s="67">
        <v>4.0999999999999996</v>
      </c>
      <c r="Q83" s="67">
        <v>4.0999999999999996</v>
      </c>
      <c r="R83" s="67">
        <v>4</v>
      </c>
      <c r="S83" s="67">
        <v>4.0999999999999996</v>
      </c>
      <c r="T83" s="67">
        <v>4.0999999999999996</v>
      </c>
      <c r="U83" s="67">
        <v>4.2</v>
      </c>
      <c r="V83" s="67">
        <v>4</v>
      </c>
      <c r="W83" s="68">
        <v>4</v>
      </c>
      <c r="Y83" s="410"/>
    </row>
    <row r="84" spans="1:25" x14ac:dyDescent="0.2">
      <c r="A84" s="107" t="s">
        <v>17</v>
      </c>
      <c r="B84" s="67">
        <v>3.3701312791580778</v>
      </c>
      <c r="C84" s="67">
        <v>4.1303779015437518</v>
      </c>
      <c r="D84" s="67">
        <v>4.4063001758544234</v>
      </c>
      <c r="E84" s="67">
        <v>4.3615676359039197</v>
      </c>
      <c r="F84" s="67">
        <v>4.2778132126412176</v>
      </c>
      <c r="G84" s="67">
        <v>4.6008667809984036</v>
      </c>
      <c r="H84" s="67">
        <v>4.7</v>
      </c>
      <c r="I84" s="67">
        <v>5</v>
      </c>
      <c r="J84" s="67">
        <v>4.9000000000000004</v>
      </c>
      <c r="K84" s="67">
        <v>5.4</v>
      </c>
      <c r="L84" s="67">
        <v>6.1</v>
      </c>
      <c r="M84" s="67">
        <v>6.4</v>
      </c>
      <c r="N84" s="67">
        <v>6.9</v>
      </c>
      <c r="O84" s="67">
        <v>6.7</v>
      </c>
      <c r="P84" s="67">
        <v>5.7</v>
      </c>
      <c r="Q84" s="67">
        <v>5.4</v>
      </c>
      <c r="R84" s="67">
        <v>5.2</v>
      </c>
      <c r="S84" s="67">
        <v>5.2</v>
      </c>
      <c r="T84" s="67">
        <v>4.5</v>
      </c>
      <c r="U84" s="67">
        <v>4.3</v>
      </c>
      <c r="V84" s="67">
        <v>4.2</v>
      </c>
      <c r="W84" s="68">
        <v>4.2</v>
      </c>
      <c r="Y84" s="410"/>
    </row>
    <row r="85" spans="1:25" x14ac:dyDescent="0.2">
      <c r="A85" s="125" t="s">
        <v>18</v>
      </c>
      <c r="B85" s="67">
        <v>2.6493164804166214</v>
      </c>
      <c r="C85" s="67">
        <v>3.2766418719395958</v>
      </c>
      <c r="D85" s="67">
        <v>3.5683156204602802</v>
      </c>
      <c r="E85" s="67">
        <v>3.6163417393040125</v>
      </c>
      <c r="F85" s="67">
        <v>3.5220312622869177</v>
      </c>
      <c r="G85" s="67">
        <v>3.733240966807188</v>
      </c>
      <c r="H85" s="67">
        <v>3.8</v>
      </c>
      <c r="I85" s="67">
        <v>4</v>
      </c>
      <c r="J85" s="67">
        <v>3.9</v>
      </c>
      <c r="K85" s="67">
        <v>4.4000000000000004</v>
      </c>
      <c r="L85" s="67">
        <v>5</v>
      </c>
      <c r="M85" s="67">
        <v>5.4</v>
      </c>
      <c r="N85" s="67">
        <v>5.9</v>
      </c>
      <c r="O85" s="67">
        <v>5.5</v>
      </c>
      <c r="P85" s="67">
        <v>4.7</v>
      </c>
      <c r="Q85" s="67">
        <v>4.3</v>
      </c>
      <c r="R85" s="67">
        <v>4</v>
      </c>
      <c r="S85" s="67">
        <v>4</v>
      </c>
      <c r="T85" s="67">
        <v>3.3</v>
      </c>
      <c r="U85" s="67">
        <v>3</v>
      </c>
      <c r="V85" s="67">
        <v>3</v>
      </c>
      <c r="W85" s="68">
        <v>2.8</v>
      </c>
      <c r="Y85" s="410"/>
    </row>
    <row r="86" spans="1:25" x14ac:dyDescent="0.2">
      <c r="A86" s="125" t="s">
        <v>19</v>
      </c>
      <c r="B86" s="67">
        <v>0.41160355864164044</v>
      </c>
      <c r="C86" s="67">
        <v>0.47247037715396406</v>
      </c>
      <c r="D86" s="67">
        <v>0.43581313556082274</v>
      </c>
      <c r="E86" s="67">
        <v>0.38924745492048707</v>
      </c>
      <c r="F86" s="67">
        <v>0.45346917021258004</v>
      </c>
      <c r="G86" s="67">
        <v>0.46380386756667707</v>
      </c>
      <c r="H86" s="67">
        <v>0.5</v>
      </c>
      <c r="I86" s="67">
        <v>0.6</v>
      </c>
      <c r="J86" s="67">
        <v>0.6</v>
      </c>
      <c r="K86" s="67">
        <v>0.6</v>
      </c>
      <c r="L86" s="67">
        <v>0.6</v>
      </c>
      <c r="M86" s="67">
        <v>0.6</v>
      </c>
      <c r="N86" s="67">
        <v>0.6</v>
      </c>
      <c r="O86" s="67">
        <v>0.7</v>
      </c>
      <c r="P86" s="67">
        <v>0.6</v>
      </c>
      <c r="Q86" s="67">
        <v>0.7</v>
      </c>
      <c r="R86" s="67">
        <v>0.7</v>
      </c>
      <c r="S86" s="67">
        <v>0.7</v>
      </c>
      <c r="T86" s="67">
        <v>0.8</v>
      </c>
      <c r="U86" s="67">
        <v>0.7</v>
      </c>
      <c r="V86" s="67">
        <v>0.7</v>
      </c>
      <c r="W86" s="68">
        <v>0.8</v>
      </c>
      <c r="Y86" s="410"/>
    </row>
    <row r="87" spans="1:25" x14ac:dyDescent="0.2">
      <c r="A87" s="125" t="s">
        <v>20</v>
      </c>
      <c r="B87" s="67">
        <v>4.6788542909840511E-2</v>
      </c>
      <c r="C87" s="67">
        <v>5.60684783014989E-2</v>
      </c>
      <c r="D87" s="67">
        <v>5.7343833626424041E-2</v>
      </c>
      <c r="E87" s="67">
        <v>5.6557322509814358E-2</v>
      </c>
      <c r="F87" s="67">
        <v>6.9025172344496774E-2</v>
      </c>
      <c r="G87" s="67">
        <v>7.8567868276322353E-2</v>
      </c>
      <c r="H87" s="67">
        <v>0.1</v>
      </c>
      <c r="I87" s="67">
        <v>0.1</v>
      </c>
      <c r="J87" s="67">
        <v>0.1</v>
      </c>
      <c r="K87" s="67">
        <v>0.1</v>
      </c>
      <c r="L87" s="67">
        <v>0.1</v>
      </c>
      <c r="M87" s="67">
        <v>0.1</v>
      </c>
      <c r="N87" s="67">
        <v>0.1</v>
      </c>
      <c r="O87" s="67">
        <v>0.1</v>
      </c>
      <c r="P87" s="67">
        <v>0.1</v>
      </c>
      <c r="Q87" s="67">
        <v>0.1</v>
      </c>
      <c r="R87" s="67">
        <v>0.1</v>
      </c>
      <c r="S87" s="67">
        <v>0.1</v>
      </c>
      <c r="T87" s="67">
        <v>0.1</v>
      </c>
      <c r="U87" s="67">
        <v>0.1</v>
      </c>
      <c r="V87" s="67">
        <v>0.1</v>
      </c>
      <c r="W87" s="68">
        <v>0.1</v>
      </c>
      <c r="Y87" s="410"/>
    </row>
    <row r="88" spans="1:25" x14ac:dyDescent="0.2">
      <c r="A88" s="125" t="s">
        <v>21</v>
      </c>
      <c r="B88" s="67">
        <v>1.966474991862862E-2</v>
      </c>
      <c r="C88" s="67">
        <v>7.4757971068665193E-3</v>
      </c>
      <c r="D88" s="67">
        <v>9.175013380227845E-3</v>
      </c>
      <c r="E88" s="67">
        <v>3.3269013241067269E-3</v>
      </c>
      <c r="F88" s="67">
        <v>2.6212090763732951E-3</v>
      </c>
      <c r="G88" s="67">
        <v>9.2929736670918899E-3</v>
      </c>
      <c r="H88" s="67">
        <v>0</v>
      </c>
      <c r="I88" s="67">
        <v>0</v>
      </c>
      <c r="J88" s="67">
        <v>0</v>
      </c>
      <c r="K88" s="67">
        <v>0</v>
      </c>
      <c r="L88" s="67">
        <v>0</v>
      </c>
      <c r="M88" s="67">
        <v>0</v>
      </c>
      <c r="N88" s="67">
        <v>0</v>
      </c>
      <c r="O88" s="67">
        <v>0</v>
      </c>
      <c r="P88" s="67">
        <v>0</v>
      </c>
      <c r="Q88" s="67">
        <v>0</v>
      </c>
      <c r="R88" s="67">
        <v>0</v>
      </c>
      <c r="S88" s="67">
        <v>0</v>
      </c>
      <c r="T88" s="67">
        <v>0</v>
      </c>
      <c r="U88" s="67">
        <v>0</v>
      </c>
      <c r="V88" s="67">
        <v>0</v>
      </c>
      <c r="W88" s="68">
        <v>0</v>
      </c>
      <c r="Y88" s="410"/>
    </row>
    <row r="89" spans="1:25" x14ac:dyDescent="0.2">
      <c r="A89" s="125" t="s">
        <v>22</v>
      </c>
      <c r="B89" s="67">
        <v>6.6453292828469138E-2</v>
      </c>
      <c r="C89" s="67">
        <v>0.10540873920681794</v>
      </c>
      <c r="D89" s="67">
        <v>0.10168973163085862</v>
      </c>
      <c r="E89" s="67">
        <v>7.1528378468294629E-2</v>
      </c>
      <c r="F89" s="67">
        <v>6.3782754191750182E-2</v>
      </c>
      <c r="G89" s="67">
        <v>7.9412684064239791E-2</v>
      </c>
      <c r="H89" s="67">
        <v>0</v>
      </c>
      <c r="I89" s="67">
        <v>0.1</v>
      </c>
      <c r="J89" s="67">
        <v>0.1</v>
      </c>
      <c r="K89" s="67">
        <v>0</v>
      </c>
      <c r="L89" s="67">
        <v>0.1</v>
      </c>
      <c r="M89" s="67">
        <v>0.1</v>
      </c>
      <c r="N89" s="67">
        <v>0</v>
      </c>
      <c r="O89" s="67">
        <v>0.1</v>
      </c>
      <c r="P89" s="67">
        <v>0</v>
      </c>
      <c r="Q89" s="67">
        <v>0</v>
      </c>
      <c r="R89" s="67">
        <v>0</v>
      </c>
      <c r="S89" s="67">
        <v>0</v>
      </c>
      <c r="T89" s="67">
        <v>0</v>
      </c>
      <c r="U89" s="67">
        <v>0</v>
      </c>
      <c r="V89" s="67">
        <v>0.1</v>
      </c>
      <c r="W89" s="68">
        <v>0.1</v>
      </c>
      <c r="Y89" s="410"/>
    </row>
    <row r="90" spans="1:25" x14ac:dyDescent="0.2">
      <c r="A90" s="125" t="s">
        <v>23</v>
      </c>
      <c r="B90" s="67">
        <v>0.1763046544428773</v>
      </c>
      <c r="C90" s="67">
        <v>0.21231263783500917</v>
      </c>
      <c r="D90" s="67">
        <v>0.23396284119581007</v>
      </c>
      <c r="E90" s="67">
        <v>0.22456583937720409</v>
      </c>
      <c r="F90" s="67">
        <v>0.16688364452909979</v>
      </c>
      <c r="G90" s="67">
        <v>0.23654842061688447</v>
      </c>
      <c r="H90" s="67">
        <v>0.3</v>
      </c>
      <c r="I90" s="67">
        <v>0.2</v>
      </c>
      <c r="J90" s="67">
        <v>0.2</v>
      </c>
      <c r="K90" s="67">
        <v>0.3</v>
      </c>
      <c r="L90" s="67">
        <v>0.3</v>
      </c>
      <c r="M90" s="67">
        <v>0.3</v>
      </c>
      <c r="N90" s="67">
        <v>0.3</v>
      </c>
      <c r="O90" s="67">
        <v>0.3</v>
      </c>
      <c r="P90" s="67">
        <v>0.2</v>
      </c>
      <c r="Q90" s="67">
        <v>0.3</v>
      </c>
      <c r="R90" s="67">
        <v>0.3</v>
      </c>
      <c r="S90" s="67">
        <v>0.3</v>
      </c>
      <c r="T90" s="67">
        <v>0.3</v>
      </c>
      <c r="U90" s="67">
        <v>0.4</v>
      </c>
      <c r="V90" s="67">
        <v>0.3</v>
      </c>
      <c r="W90" s="68">
        <v>0.3</v>
      </c>
      <c r="Y90" s="410"/>
    </row>
    <row r="91" spans="1:25" x14ac:dyDescent="0.2">
      <c r="A91" s="107" t="s">
        <v>24</v>
      </c>
      <c r="B91" s="67">
        <v>0.3485407399370728</v>
      </c>
      <c r="C91" s="67">
        <v>0.37304227563263931</v>
      </c>
      <c r="D91" s="67">
        <v>0.47174860463338175</v>
      </c>
      <c r="E91" s="67">
        <v>0.41918956683744757</v>
      </c>
      <c r="F91" s="67">
        <v>0.4019187250439053</v>
      </c>
      <c r="G91" s="67">
        <v>0.43930420971707124</v>
      </c>
      <c r="H91" s="67">
        <v>0.6</v>
      </c>
      <c r="I91" s="67">
        <v>0.5</v>
      </c>
      <c r="J91" s="67">
        <v>0.6</v>
      </c>
      <c r="K91" s="67">
        <v>0.5</v>
      </c>
      <c r="L91" s="67">
        <v>0.6</v>
      </c>
      <c r="M91" s="67">
        <v>0.6</v>
      </c>
      <c r="N91" s="67">
        <v>0.6</v>
      </c>
      <c r="O91" s="67">
        <v>0.6</v>
      </c>
      <c r="P91" s="67">
        <v>0.5</v>
      </c>
      <c r="Q91" s="67">
        <v>0.4</v>
      </c>
      <c r="R91" s="67">
        <v>0.4</v>
      </c>
      <c r="S91" s="67">
        <v>0.4</v>
      </c>
      <c r="T91" s="67">
        <v>0.4</v>
      </c>
      <c r="U91" s="67">
        <v>0.4</v>
      </c>
      <c r="V91" s="67">
        <v>0.4</v>
      </c>
      <c r="W91" s="68">
        <v>0.4</v>
      </c>
      <c r="Y91" s="410"/>
    </row>
    <row r="92" spans="1:25" x14ac:dyDescent="0.2">
      <c r="A92" s="107" t="s">
        <v>25</v>
      </c>
      <c r="B92" s="67">
        <v>1.2293859173266788</v>
      </c>
      <c r="C92" s="67">
        <v>1.1751953051994168</v>
      </c>
      <c r="D92" s="67">
        <v>1.4282437495221347</v>
      </c>
      <c r="E92" s="67">
        <v>1.6335085501364028</v>
      </c>
      <c r="F92" s="67">
        <v>1.8872705349887726</v>
      </c>
      <c r="G92" s="67">
        <v>2.1610387854928232</v>
      </c>
      <c r="H92" s="67">
        <v>2.4</v>
      </c>
      <c r="I92" s="67">
        <v>2.5</v>
      </c>
      <c r="J92" s="67">
        <v>2.7</v>
      </c>
      <c r="K92" s="67">
        <v>3</v>
      </c>
      <c r="L92" s="67">
        <v>2.8</v>
      </c>
      <c r="M92" s="67">
        <v>2.7</v>
      </c>
      <c r="N92" s="67">
        <v>2.9</v>
      </c>
      <c r="O92" s="67">
        <v>2.9</v>
      </c>
      <c r="P92" s="67">
        <v>2.5</v>
      </c>
      <c r="Q92" s="67">
        <v>2.6</v>
      </c>
      <c r="R92" s="67">
        <v>2.4</v>
      </c>
      <c r="S92" s="67">
        <v>2.2999999999999998</v>
      </c>
      <c r="T92" s="67">
        <v>2.1</v>
      </c>
      <c r="U92" s="67">
        <v>2.1</v>
      </c>
      <c r="V92" s="67">
        <v>2.1</v>
      </c>
      <c r="W92" s="68">
        <v>2.1</v>
      </c>
      <c r="Y92" s="410"/>
    </row>
    <row r="93" spans="1:25" x14ac:dyDescent="0.2">
      <c r="A93" s="125" t="s">
        <v>26</v>
      </c>
      <c r="B93" s="67">
        <v>0.48755017901703374</v>
      </c>
      <c r="C93" s="67">
        <v>0.42761559451276493</v>
      </c>
      <c r="D93" s="67">
        <v>0.53903203608838601</v>
      </c>
      <c r="E93" s="67">
        <v>0.68783684875906581</v>
      </c>
      <c r="F93" s="67">
        <v>0.85189294982132102</v>
      </c>
      <c r="G93" s="67">
        <v>1.0881227348376687</v>
      </c>
      <c r="H93" s="67">
        <v>1</v>
      </c>
      <c r="I93" s="67">
        <v>1</v>
      </c>
      <c r="J93" s="67">
        <v>1.1000000000000001</v>
      </c>
      <c r="K93" s="67">
        <v>1.4</v>
      </c>
      <c r="L93" s="67">
        <v>1.2</v>
      </c>
      <c r="M93" s="67">
        <v>1.1000000000000001</v>
      </c>
      <c r="N93" s="67">
        <v>1.2</v>
      </c>
      <c r="O93" s="67">
        <v>1.1000000000000001</v>
      </c>
      <c r="P93" s="67">
        <v>0.9</v>
      </c>
      <c r="Q93" s="67">
        <v>0.9</v>
      </c>
      <c r="R93" s="67">
        <v>0.7</v>
      </c>
      <c r="S93" s="67">
        <v>0.6</v>
      </c>
      <c r="T93" s="67">
        <v>0.5</v>
      </c>
      <c r="U93" s="67">
        <v>0.6</v>
      </c>
      <c r="V93" s="67">
        <v>0.6</v>
      </c>
      <c r="W93" s="68">
        <v>0.7</v>
      </c>
      <c r="Y93" s="410"/>
    </row>
    <row r="94" spans="1:25" x14ac:dyDescent="0.2">
      <c r="A94" s="125" t="s">
        <v>27</v>
      </c>
      <c r="B94" s="67">
        <v>0.74183573830964522</v>
      </c>
      <c r="C94" s="67">
        <v>0.74757971068665197</v>
      </c>
      <c r="D94" s="67">
        <v>0.88921171343374872</v>
      </c>
      <c r="E94" s="67">
        <v>0.94567170137733714</v>
      </c>
      <c r="F94" s="67">
        <v>1.0353775851674516</v>
      </c>
      <c r="G94" s="67">
        <v>1.0729160506551547</v>
      </c>
      <c r="H94" s="67">
        <v>1.4</v>
      </c>
      <c r="I94" s="67">
        <v>1.5</v>
      </c>
      <c r="J94" s="67">
        <v>1.6</v>
      </c>
      <c r="K94" s="67">
        <v>1.6</v>
      </c>
      <c r="L94" s="67">
        <v>1.6</v>
      </c>
      <c r="M94" s="67">
        <v>1.6</v>
      </c>
      <c r="N94" s="67">
        <v>1.8</v>
      </c>
      <c r="O94" s="67">
        <v>1.8</v>
      </c>
      <c r="P94" s="67">
        <v>1.6</v>
      </c>
      <c r="Q94" s="67">
        <v>1.7</v>
      </c>
      <c r="R94" s="67">
        <v>1.7</v>
      </c>
      <c r="S94" s="67">
        <v>1.7</v>
      </c>
      <c r="T94" s="67">
        <v>1.6</v>
      </c>
      <c r="U94" s="67">
        <v>1.5</v>
      </c>
      <c r="V94" s="67">
        <v>1.4</v>
      </c>
      <c r="W94" s="68">
        <v>1.5</v>
      </c>
      <c r="Y94" s="410"/>
    </row>
    <row r="95" spans="1:25" x14ac:dyDescent="0.2">
      <c r="A95" s="46"/>
      <c r="B95" s="67"/>
      <c r="C95" s="67"/>
      <c r="D95" s="67"/>
      <c r="E95" s="67"/>
      <c r="F95" s="67"/>
      <c r="G95" s="67"/>
      <c r="H95" s="67"/>
      <c r="I95" s="67"/>
      <c r="J95" s="67"/>
      <c r="K95" s="67"/>
      <c r="L95" s="67"/>
      <c r="M95" s="67"/>
      <c r="N95" s="67"/>
      <c r="O95" s="67"/>
      <c r="P95" s="67"/>
      <c r="Q95" s="67"/>
      <c r="R95" s="67"/>
      <c r="S95" s="67"/>
      <c r="T95" s="67"/>
      <c r="U95" s="67"/>
      <c r="V95" s="67"/>
      <c r="W95" s="68"/>
      <c r="Y95" s="410"/>
    </row>
    <row r="96" spans="1:25" x14ac:dyDescent="0.2">
      <c r="A96" s="46" t="s">
        <v>28</v>
      </c>
      <c r="B96" s="67">
        <v>8.0089779754800912</v>
      </c>
      <c r="C96" s="67">
        <v>8.432699136545434</v>
      </c>
      <c r="D96" s="67">
        <v>9.2308280449575655</v>
      </c>
      <c r="E96" s="67">
        <v>9.4467363098010519</v>
      </c>
      <c r="F96" s="67">
        <v>9.936129872172371</v>
      </c>
      <c r="G96" s="67">
        <v>10.83729692740498</v>
      </c>
      <c r="H96" s="67">
        <v>12.7</v>
      </c>
      <c r="I96" s="67">
        <v>13.1</v>
      </c>
      <c r="J96" s="67">
        <v>14</v>
      </c>
      <c r="K96" s="67">
        <v>15.5</v>
      </c>
      <c r="L96" s="67">
        <v>17.100000000000001</v>
      </c>
      <c r="M96" s="67">
        <v>18.100000000000001</v>
      </c>
      <c r="N96" s="67">
        <v>19.600000000000001</v>
      </c>
      <c r="O96" s="67">
        <v>20.399999999999999</v>
      </c>
      <c r="P96" s="67">
        <v>18.7</v>
      </c>
      <c r="Q96" s="67">
        <v>19.600000000000001</v>
      </c>
      <c r="R96" s="67">
        <v>19.8</v>
      </c>
      <c r="S96" s="67">
        <v>20.7</v>
      </c>
      <c r="T96" s="67">
        <v>21</v>
      </c>
      <c r="U96" s="67">
        <v>21.4</v>
      </c>
      <c r="V96" s="67">
        <v>20.5</v>
      </c>
      <c r="W96" s="68">
        <v>19.3</v>
      </c>
      <c r="Y96" s="410"/>
    </row>
    <row r="97" spans="1:25" x14ac:dyDescent="0.2">
      <c r="A97" s="107" t="s">
        <v>29</v>
      </c>
      <c r="B97" s="67">
        <v>4.8687208419225341</v>
      </c>
      <c r="C97" s="67">
        <v>5.0984936268829664</v>
      </c>
      <c r="D97" s="67">
        <v>5.7007416469149019</v>
      </c>
      <c r="E97" s="67">
        <v>5.9734513274336285</v>
      </c>
      <c r="F97" s="67">
        <v>6.4245834461909457</v>
      </c>
      <c r="G97" s="67">
        <v>6.7889396717045845</v>
      </c>
      <c r="H97" s="67">
        <v>7.3</v>
      </c>
      <c r="I97" s="67">
        <v>7.6</v>
      </c>
      <c r="J97" s="67">
        <v>8.1</v>
      </c>
      <c r="K97" s="67">
        <v>8.9</v>
      </c>
      <c r="L97" s="67">
        <v>10.199999999999999</v>
      </c>
      <c r="M97" s="67">
        <v>11.3</v>
      </c>
      <c r="N97" s="67">
        <v>12.5</v>
      </c>
      <c r="O97" s="67">
        <v>13.3</v>
      </c>
      <c r="P97" s="67">
        <v>12.1</v>
      </c>
      <c r="Q97" s="67">
        <v>12.6</v>
      </c>
      <c r="R97" s="67">
        <v>12.8</v>
      </c>
      <c r="S97" s="67">
        <v>13.4</v>
      </c>
      <c r="T97" s="67">
        <v>13.4</v>
      </c>
      <c r="U97" s="67">
        <v>13.8</v>
      </c>
      <c r="V97" s="67">
        <v>13.1</v>
      </c>
      <c r="W97" s="68">
        <v>12.4</v>
      </c>
      <c r="Y97" s="410"/>
    </row>
    <row r="98" spans="1:25" x14ac:dyDescent="0.2">
      <c r="A98" s="107" t="s">
        <v>30</v>
      </c>
      <c r="B98" s="67">
        <v>1.3982315286969729</v>
      </c>
      <c r="C98" s="67">
        <v>1.4749747691847643</v>
      </c>
      <c r="D98" s="67">
        <v>1.5597522746387338</v>
      </c>
      <c r="E98" s="67">
        <v>1.6692727393705504</v>
      </c>
      <c r="F98" s="67">
        <v>1.7527151357349433</v>
      </c>
      <c r="G98" s="67">
        <v>1.9633518911201413</v>
      </c>
      <c r="H98" s="67">
        <v>2.5</v>
      </c>
      <c r="I98" s="67">
        <v>2.8</v>
      </c>
      <c r="J98" s="67">
        <v>3.2</v>
      </c>
      <c r="K98" s="67">
        <v>3.8</v>
      </c>
      <c r="L98" s="67">
        <v>4.0999999999999996</v>
      </c>
      <c r="M98" s="67">
        <v>4.0999999999999996</v>
      </c>
      <c r="N98" s="67">
        <v>4.4000000000000004</v>
      </c>
      <c r="O98" s="67">
        <v>4.5</v>
      </c>
      <c r="P98" s="67">
        <v>4.0999999999999996</v>
      </c>
      <c r="Q98" s="67">
        <v>4.2</v>
      </c>
      <c r="R98" s="67">
        <v>4.3</v>
      </c>
      <c r="S98" s="67">
        <v>4.5999999999999996</v>
      </c>
      <c r="T98" s="67">
        <v>4.8</v>
      </c>
      <c r="U98" s="67">
        <v>4.9000000000000004</v>
      </c>
      <c r="V98" s="67">
        <v>4.5999999999999996</v>
      </c>
      <c r="W98" s="68">
        <v>4.2</v>
      </c>
      <c r="Y98" s="410"/>
    </row>
    <row r="99" spans="1:25" x14ac:dyDescent="0.2">
      <c r="A99" s="125" t="s">
        <v>31</v>
      </c>
      <c r="B99" s="67">
        <v>1.3982315286969729</v>
      </c>
      <c r="C99" s="67">
        <v>1.4749747691847643</v>
      </c>
      <c r="D99" s="67">
        <v>1.5597522746387338</v>
      </c>
      <c r="E99" s="67">
        <v>1.6692727393705504</v>
      </c>
      <c r="F99" s="67">
        <v>1.7527151357349433</v>
      </c>
      <c r="G99" s="67">
        <v>1.9633518911201413</v>
      </c>
      <c r="H99" s="67">
        <v>2.5</v>
      </c>
      <c r="I99" s="67">
        <v>2.6</v>
      </c>
      <c r="J99" s="67">
        <v>3</v>
      </c>
      <c r="K99" s="67">
        <v>3.6</v>
      </c>
      <c r="L99" s="67">
        <v>3.8</v>
      </c>
      <c r="M99" s="67">
        <v>3.8</v>
      </c>
      <c r="N99" s="67">
        <v>4.0999999999999996</v>
      </c>
      <c r="O99" s="67">
        <v>4.2</v>
      </c>
      <c r="P99" s="67">
        <v>3.8</v>
      </c>
      <c r="Q99" s="67">
        <v>3.9</v>
      </c>
      <c r="R99" s="67">
        <v>4</v>
      </c>
      <c r="S99" s="67">
        <v>4.3</v>
      </c>
      <c r="T99" s="67">
        <v>4.5</v>
      </c>
      <c r="U99" s="67">
        <v>4.4000000000000004</v>
      </c>
      <c r="V99" s="67">
        <v>4</v>
      </c>
      <c r="W99" s="68">
        <v>3.8</v>
      </c>
      <c r="Y99" s="410"/>
    </row>
    <row r="100" spans="1:25" x14ac:dyDescent="0.2">
      <c r="A100" s="125" t="s">
        <v>32</v>
      </c>
      <c r="B100" s="67">
        <v>0</v>
      </c>
      <c r="C100" s="67">
        <v>0</v>
      </c>
      <c r="D100" s="67">
        <v>0</v>
      </c>
      <c r="E100" s="67">
        <v>0</v>
      </c>
      <c r="F100" s="67">
        <v>0</v>
      </c>
      <c r="G100" s="67">
        <v>0</v>
      </c>
      <c r="H100" s="67">
        <v>0.1</v>
      </c>
      <c r="I100" s="67">
        <v>0.1</v>
      </c>
      <c r="J100" s="67">
        <v>0.2</v>
      </c>
      <c r="K100" s="67">
        <v>0.2</v>
      </c>
      <c r="L100" s="67">
        <v>0.3</v>
      </c>
      <c r="M100" s="67">
        <v>0.3</v>
      </c>
      <c r="N100" s="67">
        <v>0.3</v>
      </c>
      <c r="O100" s="67">
        <v>0.3</v>
      </c>
      <c r="P100" s="67">
        <v>0.3</v>
      </c>
      <c r="Q100" s="67">
        <v>0.3</v>
      </c>
      <c r="R100" s="67">
        <v>0.3</v>
      </c>
      <c r="S100" s="67">
        <v>0.3</v>
      </c>
      <c r="T100" s="67">
        <v>0.4</v>
      </c>
      <c r="U100" s="67">
        <v>0.5</v>
      </c>
      <c r="V100" s="67">
        <v>0.5</v>
      </c>
      <c r="W100" s="68">
        <v>0.4</v>
      </c>
      <c r="Y100" s="410"/>
    </row>
    <row r="101" spans="1:25" x14ac:dyDescent="0.2">
      <c r="A101" s="107" t="s">
        <v>33</v>
      </c>
      <c r="B101" s="67">
        <v>1.2443040034718456</v>
      </c>
      <c r="C101" s="67">
        <v>1.2903225806451613</v>
      </c>
      <c r="D101" s="67">
        <v>1.3900145271045188</v>
      </c>
      <c r="E101" s="67">
        <v>1.3132942976911306</v>
      </c>
      <c r="F101" s="67">
        <v>1.2616753020943461</v>
      </c>
      <c r="G101" s="67">
        <v>1.41168718161005</v>
      </c>
      <c r="H101" s="67">
        <v>1.5</v>
      </c>
      <c r="I101" s="67">
        <v>1.4</v>
      </c>
      <c r="J101" s="67">
        <v>1.3</v>
      </c>
      <c r="K101" s="67">
        <v>1.4</v>
      </c>
      <c r="L101" s="67">
        <v>1.5</v>
      </c>
      <c r="M101" s="67">
        <v>1.5</v>
      </c>
      <c r="N101" s="67">
        <v>1.4</v>
      </c>
      <c r="O101" s="67">
        <v>1.3</v>
      </c>
      <c r="P101" s="67">
        <v>1.3</v>
      </c>
      <c r="Q101" s="67">
        <v>1.4</v>
      </c>
      <c r="R101" s="67">
        <v>1.4</v>
      </c>
      <c r="S101" s="67">
        <v>1.4</v>
      </c>
      <c r="T101" s="67">
        <v>1.5</v>
      </c>
      <c r="U101" s="67">
        <v>1.5</v>
      </c>
      <c r="V101" s="67">
        <v>1.6</v>
      </c>
      <c r="W101" s="68">
        <v>1.6</v>
      </c>
      <c r="Y101" s="410"/>
    </row>
    <row r="102" spans="1:25" x14ac:dyDescent="0.2">
      <c r="A102" s="125" t="s">
        <v>34</v>
      </c>
      <c r="B102" s="67">
        <v>0.24343604209612671</v>
      </c>
      <c r="C102" s="67">
        <v>0.30501252196015399</v>
      </c>
      <c r="D102" s="67">
        <v>0.31042128603104213</v>
      </c>
      <c r="E102" s="67">
        <v>0.29858939383857874</v>
      </c>
      <c r="F102" s="67">
        <v>0.27697442573677816</v>
      </c>
      <c r="G102" s="67">
        <v>0.34130557831864761</v>
      </c>
      <c r="H102" s="67">
        <v>0.4</v>
      </c>
      <c r="I102" s="67">
        <v>0.3</v>
      </c>
      <c r="J102" s="67">
        <v>0.3</v>
      </c>
      <c r="K102" s="67">
        <v>0.3</v>
      </c>
      <c r="L102" s="67">
        <v>0.3</v>
      </c>
      <c r="M102" s="67">
        <v>0.3</v>
      </c>
      <c r="N102" s="67">
        <v>0.3</v>
      </c>
      <c r="O102" s="67">
        <v>0.3</v>
      </c>
      <c r="P102" s="67">
        <v>0.3</v>
      </c>
      <c r="Q102" s="67">
        <v>0.3</v>
      </c>
      <c r="R102" s="67">
        <v>0.3</v>
      </c>
      <c r="S102" s="67">
        <v>0.3</v>
      </c>
      <c r="T102" s="67">
        <v>0.3</v>
      </c>
      <c r="U102" s="67">
        <v>0.3</v>
      </c>
      <c r="V102" s="67">
        <v>0.3</v>
      </c>
      <c r="W102" s="68">
        <v>0.3</v>
      </c>
      <c r="Y102" s="410"/>
    </row>
    <row r="103" spans="1:25" x14ac:dyDescent="0.2">
      <c r="A103" s="125" t="s">
        <v>35</v>
      </c>
      <c r="B103" s="67">
        <v>0.32277313659542151</v>
      </c>
      <c r="C103" s="67">
        <v>0.30202220311740741</v>
      </c>
      <c r="D103" s="67">
        <v>0.27677957030354</v>
      </c>
      <c r="E103" s="67">
        <v>0.26116175394237806</v>
      </c>
      <c r="F103" s="67">
        <v>0.24289870774392536</v>
      </c>
      <c r="G103" s="67">
        <v>0.32018518362071152</v>
      </c>
      <c r="H103" s="67">
        <v>0.4</v>
      </c>
      <c r="I103" s="67">
        <v>0.4</v>
      </c>
      <c r="J103" s="67">
        <v>0.3</v>
      </c>
      <c r="K103" s="67">
        <v>0.4</v>
      </c>
      <c r="L103" s="67">
        <v>0.4</v>
      </c>
      <c r="M103" s="67">
        <v>0.3</v>
      </c>
      <c r="N103" s="67">
        <v>0.3</v>
      </c>
      <c r="O103" s="67">
        <v>0.3</v>
      </c>
      <c r="P103" s="67">
        <v>0.3</v>
      </c>
      <c r="Q103" s="67">
        <v>0.3</v>
      </c>
      <c r="R103" s="67">
        <v>0.3</v>
      </c>
      <c r="S103" s="67">
        <v>0.2</v>
      </c>
      <c r="T103" s="67">
        <v>0.3</v>
      </c>
      <c r="U103" s="67">
        <v>0.3</v>
      </c>
      <c r="V103" s="67">
        <v>0.3</v>
      </c>
      <c r="W103" s="68">
        <v>0.3</v>
      </c>
      <c r="Y103" s="410"/>
    </row>
    <row r="104" spans="1:25" x14ac:dyDescent="0.2">
      <c r="A104" s="125" t="s">
        <v>36</v>
      </c>
      <c r="B104" s="67">
        <v>0.27666268851036124</v>
      </c>
      <c r="C104" s="67">
        <v>0.28482786977161439</v>
      </c>
      <c r="D104" s="67">
        <v>0.31347962382445138</v>
      </c>
      <c r="E104" s="67">
        <v>0.32021425244527246</v>
      </c>
      <c r="F104" s="67">
        <v>0.29794409834776453</v>
      </c>
      <c r="G104" s="67">
        <v>0.33370223622739059</v>
      </c>
      <c r="H104" s="67">
        <v>0.3</v>
      </c>
      <c r="I104" s="67">
        <v>0.2</v>
      </c>
      <c r="J104" s="67">
        <v>0.2</v>
      </c>
      <c r="K104" s="67">
        <v>0.2</v>
      </c>
      <c r="L104" s="67">
        <v>0.3</v>
      </c>
      <c r="M104" s="67">
        <v>0.3</v>
      </c>
      <c r="N104" s="67">
        <v>0.2</v>
      </c>
      <c r="O104" s="67">
        <v>0.2</v>
      </c>
      <c r="P104" s="67">
        <v>0.2</v>
      </c>
      <c r="Q104" s="67">
        <v>0.2</v>
      </c>
      <c r="R104" s="67">
        <v>0.2</v>
      </c>
      <c r="S104" s="67">
        <v>0.2</v>
      </c>
      <c r="T104" s="67">
        <v>0.2</v>
      </c>
      <c r="U104" s="67">
        <v>0.2</v>
      </c>
      <c r="V104" s="67">
        <v>0.3</v>
      </c>
      <c r="W104" s="68">
        <v>0.2</v>
      </c>
      <c r="Y104" s="410"/>
    </row>
    <row r="105" spans="1:25" x14ac:dyDescent="0.2">
      <c r="A105" s="125" t="s">
        <v>37</v>
      </c>
      <c r="B105" s="67">
        <v>6.7809482478029728E-3</v>
      </c>
      <c r="C105" s="67">
        <v>2.9903188427466078E-3</v>
      </c>
      <c r="D105" s="67">
        <v>3.0583377934092822E-3</v>
      </c>
      <c r="E105" s="67">
        <v>3.3269013241067269E-3</v>
      </c>
      <c r="F105" s="67">
        <v>3.4949454351643934E-3</v>
      </c>
      <c r="G105" s="67">
        <v>2.5344473637523338E-3</v>
      </c>
      <c r="H105" s="67">
        <v>0</v>
      </c>
      <c r="I105" s="67">
        <v>0</v>
      </c>
      <c r="J105" s="67">
        <v>0</v>
      </c>
      <c r="K105" s="67">
        <v>0</v>
      </c>
      <c r="L105" s="67">
        <v>0</v>
      </c>
      <c r="M105" s="67">
        <v>0</v>
      </c>
      <c r="N105" s="67">
        <v>0</v>
      </c>
      <c r="O105" s="67">
        <v>0</v>
      </c>
      <c r="P105" s="67">
        <v>0</v>
      </c>
      <c r="Q105" s="67">
        <v>0</v>
      </c>
      <c r="R105" s="67">
        <v>0</v>
      </c>
      <c r="S105" s="67">
        <v>0</v>
      </c>
      <c r="T105" s="67">
        <v>0</v>
      </c>
      <c r="U105" s="67">
        <v>0</v>
      </c>
      <c r="V105" s="67">
        <v>0.1</v>
      </c>
      <c r="W105" s="68">
        <v>0.1</v>
      </c>
      <c r="Y105" s="410"/>
    </row>
    <row r="106" spans="1:25" x14ac:dyDescent="0.2">
      <c r="A106" s="125" t="s">
        <v>38</v>
      </c>
      <c r="B106" s="67">
        <v>0.39465118802213306</v>
      </c>
      <c r="C106" s="67">
        <v>0.39546966695323882</v>
      </c>
      <c r="D106" s="67">
        <v>0.48627570915207585</v>
      </c>
      <c r="E106" s="67">
        <v>0.43000199614079448</v>
      </c>
      <c r="F106" s="67">
        <v>0.4403631248307136</v>
      </c>
      <c r="G106" s="67">
        <v>0.41395973607954784</v>
      </c>
      <c r="H106" s="67">
        <v>0.6</v>
      </c>
      <c r="I106" s="67">
        <v>0.5</v>
      </c>
      <c r="J106" s="67">
        <v>0.5</v>
      </c>
      <c r="K106" s="67">
        <v>0.5</v>
      </c>
      <c r="L106" s="67">
        <v>0.6</v>
      </c>
      <c r="M106" s="67">
        <v>0.5</v>
      </c>
      <c r="N106" s="67">
        <v>0.5</v>
      </c>
      <c r="O106" s="67">
        <v>0.5</v>
      </c>
      <c r="P106" s="67">
        <v>0.5</v>
      </c>
      <c r="Q106" s="67">
        <v>0.6</v>
      </c>
      <c r="R106" s="67">
        <v>0.6</v>
      </c>
      <c r="S106" s="67">
        <v>0.6</v>
      </c>
      <c r="T106" s="67">
        <v>0.7</v>
      </c>
      <c r="U106" s="67">
        <v>0.8</v>
      </c>
      <c r="V106" s="67">
        <v>0.7</v>
      </c>
      <c r="W106" s="68">
        <v>0.7</v>
      </c>
      <c r="Y106" s="410"/>
    </row>
    <row r="107" spans="1:25" ht="14.25" x14ac:dyDescent="0.2">
      <c r="A107" s="107" t="s">
        <v>81</v>
      </c>
      <c r="B107" s="67">
        <v>0.36142454160789844</v>
      </c>
      <c r="C107" s="67">
        <v>0.38425597129293909</v>
      </c>
      <c r="D107" s="67">
        <v>0.40370058873002523</v>
      </c>
      <c r="E107" s="67">
        <v>0.30690664714884558</v>
      </c>
      <c r="F107" s="67">
        <v>0.35124201623402157</v>
      </c>
      <c r="G107" s="67">
        <v>0.48661389384044806</v>
      </c>
      <c r="H107" s="67">
        <v>1.1000000000000001</v>
      </c>
      <c r="I107" s="67">
        <v>1.2</v>
      </c>
      <c r="J107" s="67">
        <v>1.1000000000000001</v>
      </c>
      <c r="K107" s="67">
        <v>1.2</v>
      </c>
      <c r="L107" s="67">
        <v>1.2</v>
      </c>
      <c r="M107" s="67">
        <v>1</v>
      </c>
      <c r="N107" s="67">
        <v>0.9</v>
      </c>
      <c r="O107" s="67">
        <v>0.9</v>
      </c>
      <c r="P107" s="67">
        <v>0.8</v>
      </c>
      <c r="Q107" s="67">
        <v>1</v>
      </c>
      <c r="R107" s="67">
        <v>0.9</v>
      </c>
      <c r="S107" s="67">
        <v>0.9</v>
      </c>
      <c r="T107" s="67">
        <v>0.8</v>
      </c>
      <c r="U107" s="67">
        <v>0.8</v>
      </c>
      <c r="V107" s="67">
        <v>0.8</v>
      </c>
      <c r="W107" s="68">
        <v>0.8</v>
      </c>
      <c r="Y107" s="410"/>
    </row>
    <row r="108" spans="1:25" x14ac:dyDescent="0.2">
      <c r="A108" s="107" t="s">
        <v>40</v>
      </c>
      <c r="B108" s="67">
        <v>0.13629705978083975</v>
      </c>
      <c r="C108" s="67">
        <v>0.18465218853960305</v>
      </c>
      <c r="D108" s="67">
        <v>0.17661900756938603</v>
      </c>
      <c r="E108" s="67">
        <v>0.18381129815689667</v>
      </c>
      <c r="F108" s="67">
        <v>0.14591397191811342</v>
      </c>
      <c r="G108" s="67">
        <v>0.18670428912975526</v>
      </c>
      <c r="H108" s="67">
        <v>0.2</v>
      </c>
      <c r="I108" s="67">
        <v>0.2</v>
      </c>
      <c r="J108" s="67">
        <v>0.2</v>
      </c>
      <c r="K108" s="67">
        <v>0.2</v>
      </c>
      <c r="L108" s="67">
        <v>0.2</v>
      </c>
      <c r="M108" s="67">
        <v>0.2</v>
      </c>
      <c r="N108" s="67">
        <v>0.3</v>
      </c>
      <c r="O108" s="67">
        <v>0.3</v>
      </c>
      <c r="P108" s="67">
        <v>0.3</v>
      </c>
      <c r="Q108" s="67">
        <v>0.4</v>
      </c>
      <c r="R108" s="67">
        <v>0.3</v>
      </c>
      <c r="S108" s="67">
        <v>0.4</v>
      </c>
      <c r="T108" s="67">
        <v>0.4</v>
      </c>
      <c r="U108" s="67">
        <v>0.4</v>
      </c>
      <c r="V108" s="67">
        <v>0.4</v>
      </c>
      <c r="W108" s="68">
        <v>0.4</v>
      </c>
      <c r="Y108" s="410"/>
    </row>
    <row r="109" spans="1:25" x14ac:dyDescent="0.2">
      <c r="A109" s="108"/>
      <c r="B109" s="67"/>
      <c r="C109" s="67"/>
      <c r="D109" s="67"/>
      <c r="E109" s="67"/>
      <c r="F109" s="67"/>
      <c r="G109" s="67"/>
      <c r="H109" s="67"/>
      <c r="I109" s="67"/>
      <c r="J109" s="67"/>
      <c r="K109" s="67"/>
      <c r="L109" s="67"/>
      <c r="M109" s="67"/>
      <c r="N109" s="67"/>
      <c r="O109" s="67"/>
      <c r="P109" s="67"/>
      <c r="Q109" s="67"/>
      <c r="R109" s="67"/>
      <c r="S109" s="67"/>
      <c r="T109" s="67"/>
      <c r="U109" s="67"/>
      <c r="V109" s="67"/>
      <c r="W109" s="68"/>
      <c r="Y109" s="410"/>
    </row>
    <row r="110" spans="1:25" x14ac:dyDescent="0.2">
      <c r="A110" s="109" t="s">
        <v>41</v>
      </c>
      <c r="B110" s="67">
        <v>0.61774438537485077</v>
      </c>
      <c r="C110" s="67">
        <v>0.7049676671775128</v>
      </c>
      <c r="D110" s="67">
        <v>0.74776359048856944</v>
      </c>
      <c r="E110" s="67">
        <v>1.0712622263623661</v>
      </c>
      <c r="F110" s="67">
        <v>1.7011646905662685</v>
      </c>
      <c r="G110" s="67">
        <v>2.1601939697049057</v>
      </c>
      <c r="H110" s="67">
        <v>2</v>
      </c>
      <c r="I110" s="67">
        <v>2.2000000000000002</v>
      </c>
      <c r="J110" s="67">
        <v>2.5</v>
      </c>
      <c r="K110" s="67">
        <v>2.7</v>
      </c>
      <c r="L110" s="67">
        <v>2.7</v>
      </c>
      <c r="M110" s="67">
        <v>2.6</v>
      </c>
      <c r="N110" s="67">
        <v>2.8</v>
      </c>
      <c r="O110" s="67">
        <v>2.8</v>
      </c>
      <c r="P110" s="67">
        <v>2.7</v>
      </c>
      <c r="Q110" s="67">
        <v>3.2</v>
      </c>
      <c r="R110" s="67">
        <v>3.4</v>
      </c>
      <c r="S110" s="67">
        <v>3.4</v>
      </c>
      <c r="T110" s="67">
        <v>3.1</v>
      </c>
      <c r="U110" s="67">
        <v>3.2</v>
      </c>
      <c r="V110" s="67">
        <v>3</v>
      </c>
      <c r="W110" s="68">
        <v>3</v>
      </c>
      <c r="Y110" s="410"/>
    </row>
    <row r="111" spans="1:25" x14ac:dyDescent="0.2">
      <c r="A111" s="55"/>
      <c r="B111" s="67"/>
      <c r="C111" s="67"/>
      <c r="D111" s="67"/>
      <c r="E111" s="67"/>
      <c r="F111" s="67"/>
      <c r="G111" s="67"/>
      <c r="H111" s="67"/>
      <c r="I111" s="67"/>
      <c r="J111" s="67"/>
      <c r="K111" s="67"/>
      <c r="L111" s="67"/>
      <c r="M111" s="67"/>
      <c r="N111" s="67"/>
      <c r="O111" s="67"/>
      <c r="P111" s="67"/>
      <c r="Q111" s="67"/>
      <c r="R111" s="67"/>
      <c r="S111" s="67"/>
      <c r="T111" s="67"/>
      <c r="U111" s="67"/>
      <c r="V111" s="67"/>
      <c r="W111" s="68"/>
      <c r="Y111" s="410"/>
    </row>
    <row r="112" spans="1:25" x14ac:dyDescent="0.2">
      <c r="A112" s="45" t="s">
        <v>42</v>
      </c>
      <c r="B112" s="67">
        <v>14.343739828577629</v>
      </c>
      <c r="C112" s="67">
        <v>16.275557881359102</v>
      </c>
      <c r="D112" s="67">
        <v>17.877513571373957</v>
      </c>
      <c r="E112" s="67">
        <v>16.884024219841638</v>
      </c>
      <c r="F112" s="67">
        <v>17.84082271015544</v>
      </c>
      <c r="G112" s="67">
        <v>18.381501913507758</v>
      </c>
      <c r="H112" s="67">
        <v>19.8</v>
      </c>
      <c r="I112" s="67">
        <v>19.3</v>
      </c>
      <c r="J112" s="67">
        <v>20.3</v>
      </c>
      <c r="K112" s="67">
        <v>17.600000000000001</v>
      </c>
      <c r="L112" s="67">
        <v>17.600000000000001</v>
      </c>
      <c r="M112" s="67">
        <v>17.899999999999999</v>
      </c>
      <c r="N112" s="67">
        <v>17.5</v>
      </c>
      <c r="O112" s="67">
        <v>15.4</v>
      </c>
      <c r="P112" s="67">
        <v>21.2</v>
      </c>
      <c r="Q112" s="67">
        <v>18</v>
      </c>
      <c r="R112" s="67">
        <v>17.3</v>
      </c>
      <c r="S112" s="67">
        <v>15.4</v>
      </c>
      <c r="T112" s="67">
        <v>13.2</v>
      </c>
      <c r="U112" s="67">
        <v>13.4</v>
      </c>
      <c r="V112" s="67">
        <v>15.1</v>
      </c>
      <c r="W112" s="68">
        <v>14.8</v>
      </c>
      <c r="Y112" s="410"/>
    </row>
    <row r="113" spans="1:25" x14ac:dyDescent="0.2">
      <c r="A113" s="46" t="s">
        <v>43</v>
      </c>
      <c r="B113" s="67">
        <v>3.2331561245524574</v>
      </c>
      <c r="C113" s="67">
        <v>3.6197809591447685</v>
      </c>
      <c r="D113" s="67">
        <v>4.0461809006804801</v>
      </c>
      <c r="E113" s="67">
        <v>4.1918956683744764</v>
      </c>
      <c r="F113" s="67">
        <v>4.4516867480406459</v>
      </c>
      <c r="G113" s="67">
        <v>4.2485785974368282</v>
      </c>
      <c r="H113" s="67">
        <v>3</v>
      </c>
      <c r="I113" s="67">
        <v>2.6</v>
      </c>
      <c r="J113" s="67">
        <v>2.5</v>
      </c>
      <c r="K113" s="67">
        <v>2.6</v>
      </c>
      <c r="L113" s="67">
        <v>2.6</v>
      </c>
      <c r="M113" s="67">
        <v>2.6</v>
      </c>
      <c r="N113" s="67">
        <v>2.7</v>
      </c>
      <c r="O113" s="67">
        <v>2.6</v>
      </c>
      <c r="P113" s="67">
        <v>2.1</v>
      </c>
      <c r="Q113" s="67">
        <v>2.2000000000000002</v>
      </c>
      <c r="R113" s="67">
        <v>2.2999999999999998</v>
      </c>
      <c r="S113" s="67">
        <v>2</v>
      </c>
      <c r="T113" s="67">
        <v>1.8</v>
      </c>
      <c r="U113" s="67">
        <v>1.8</v>
      </c>
      <c r="V113" s="67">
        <v>1.7</v>
      </c>
      <c r="W113" s="68">
        <v>2</v>
      </c>
      <c r="Y113" s="410"/>
    </row>
    <row r="114" spans="1:25" x14ac:dyDescent="0.2">
      <c r="A114" s="46" t="s">
        <v>44</v>
      </c>
      <c r="B114" s="67">
        <v>9.3448247802972766</v>
      </c>
      <c r="C114" s="67">
        <v>11.137442529809741</v>
      </c>
      <c r="D114" s="67">
        <v>12.39238473889441</v>
      </c>
      <c r="E114" s="67">
        <v>11.3497238671901</v>
      </c>
      <c r="F114" s="67">
        <v>11.672244017090282</v>
      </c>
      <c r="G114" s="67">
        <v>12.450050266539382</v>
      </c>
      <c r="H114" s="67">
        <v>14.6</v>
      </c>
      <c r="I114" s="67">
        <v>14.6</v>
      </c>
      <c r="J114" s="67">
        <v>15.5</v>
      </c>
      <c r="K114" s="67">
        <v>12.4</v>
      </c>
      <c r="L114" s="67">
        <v>12.4</v>
      </c>
      <c r="M114" s="67">
        <v>12.7</v>
      </c>
      <c r="N114" s="67">
        <v>12.2</v>
      </c>
      <c r="O114" s="67">
        <v>10</v>
      </c>
      <c r="P114" s="67">
        <v>16.5</v>
      </c>
      <c r="Q114" s="67">
        <v>12.8</v>
      </c>
      <c r="R114" s="67">
        <v>12.1</v>
      </c>
      <c r="S114" s="67">
        <v>10.8</v>
      </c>
      <c r="T114" s="67">
        <v>9.3000000000000007</v>
      </c>
      <c r="U114" s="67">
        <v>9</v>
      </c>
      <c r="V114" s="67">
        <v>9.3000000000000007</v>
      </c>
      <c r="W114" s="68">
        <v>9.5</v>
      </c>
      <c r="Y114" s="410"/>
    </row>
    <row r="115" spans="1:25" x14ac:dyDescent="0.2">
      <c r="A115" s="46" t="s">
        <v>45</v>
      </c>
      <c r="B115" s="67">
        <v>0.35532168818487575</v>
      </c>
      <c r="C115" s="67">
        <v>0.38724629013568573</v>
      </c>
      <c r="D115" s="67">
        <v>0.46333817570150626</v>
      </c>
      <c r="E115" s="67">
        <v>0.47990551600239534</v>
      </c>
      <c r="F115" s="67">
        <v>0.42725707944884717</v>
      </c>
      <c r="G115" s="67">
        <v>0.55926805160134829</v>
      </c>
      <c r="H115" s="67">
        <v>0.8</v>
      </c>
      <c r="I115" s="67">
        <v>0.9</v>
      </c>
      <c r="J115" s="67">
        <v>1.2</v>
      </c>
      <c r="K115" s="67">
        <v>1.4</v>
      </c>
      <c r="L115" s="67">
        <v>1.4</v>
      </c>
      <c r="M115" s="67">
        <v>1.6</v>
      </c>
      <c r="N115" s="67">
        <v>1.5</v>
      </c>
      <c r="O115" s="67">
        <v>1.6</v>
      </c>
      <c r="P115" s="67">
        <v>1.6</v>
      </c>
      <c r="Q115" s="67">
        <v>1.8</v>
      </c>
      <c r="R115" s="67">
        <v>1.9</v>
      </c>
      <c r="S115" s="67">
        <v>1.7</v>
      </c>
      <c r="T115" s="67">
        <v>1.2</v>
      </c>
      <c r="U115" s="67">
        <v>1.7</v>
      </c>
      <c r="V115" s="67">
        <v>3.2</v>
      </c>
      <c r="W115" s="68">
        <v>2.2999999999999998</v>
      </c>
      <c r="Y115" s="410"/>
    </row>
    <row r="116" spans="1:25" x14ac:dyDescent="0.2">
      <c r="A116" s="46" t="s">
        <v>46</v>
      </c>
      <c r="B116" s="67">
        <v>1.4104372355430184</v>
      </c>
      <c r="C116" s="67">
        <v>1.1310881022689043</v>
      </c>
      <c r="D116" s="67">
        <v>0.97560975609756095</v>
      </c>
      <c r="E116" s="67">
        <v>0.86249916827466888</v>
      </c>
      <c r="F116" s="67">
        <v>1.2896348655756613</v>
      </c>
      <c r="G116" s="67">
        <v>1.1236049979302012</v>
      </c>
      <c r="H116" s="67">
        <v>1.3</v>
      </c>
      <c r="I116" s="67">
        <v>1.2</v>
      </c>
      <c r="J116" s="67">
        <v>1.1000000000000001</v>
      </c>
      <c r="K116" s="67">
        <v>1.1000000000000001</v>
      </c>
      <c r="L116" s="67">
        <v>1.1000000000000001</v>
      </c>
      <c r="M116" s="67">
        <v>1</v>
      </c>
      <c r="N116" s="67">
        <v>1.1000000000000001</v>
      </c>
      <c r="O116" s="67">
        <v>1.2</v>
      </c>
      <c r="P116" s="67">
        <v>1</v>
      </c>
      <c r="Q116" s="67">
        <v>1.1000000000000001</v>
      </c>
      <c r="R116" s="67">
        <v>1.1000000000000001</v>
      </c>
      <c r="S116" s="67">
        <v>1</v>
      </c>
      <c r="T116" s="67">
        <v>0.9</v>
      </c>
      <c r="U116" s="67">
        <v>0.9</v>
      </c>
      <c r="V116" s="67">
        <v>1</v>
      </c>
      <c r="W116" s="68">
        <v>1</v>
      </c>
      <c r="Y116" s="410"/>
    </row>
    <row r="117" spans="1:25" x14ac:dyDescent="0.2">
      <c r="A117" s="46"/>
      <c r="B117" s="67"/>
      <c r="C117" s="67"/>
      <c r="D117" s="67"/>
      <c r="E117" s="67"/>
      <c r="F117" s="67"/>
      <c r="G117" s="67"/>
      <c r="H117" s="67"/>
      <c r="I117" s="67"/>
      <c r="J117" s="67"/>
      <c r="K117" s="67"/>
      <c r="L117" s="67"/>
      <c r="M117" s="67"/>
      <c r="N117" s="67"/>
      <c r="O117" s="67"/>
      <c r="P117" s="67"/>
      <c r="Q117" s="67"/>
      <c r="R117" s="67"/>
      <c r="S117" s="67"/>
      <c r="T117" s="67"/>
      <c r="U117" s="67"/>
      <c r="V117" s="67"/>
      <c r="W117" s="68"/>
      <c r="Y117" s="410"/>
    </row>
    <row r="118" spans="1:25" x14ac:dyDescent="0.2">
      <c r="A118" s="45" t="s">
        <v>47</v>
      </c>
      <c r="B118" s="67">
        <v>3.0446457632635346</v>
      </c>
      <c r="C118" s="67">
        <v>3.3813030314357269</v>
      </c>
      <c r="D118" s="67">
        <v>3.6852970410581851</v>
      </c>
      <c r="E118" s="67">
        <v>3.2811564309002597</v>
      </c>
      <c r="F118" s="67">
        <v>2.5862596220216512</v>
      </c>
      <c r="G118" s="67">
        <v>2.5961189162703073</v>
      </c>
      <c r="H118" s="67">
        <v>4.9000000000000004</v>
      </c>
      <c r="I118" s="67">
        <v>5.5</v>
      </c>
      <c r="J118" s="67">
        <v>5.5</v>
      </c>
      <c r="K118" s="67">
        <v>6.3</v>
      </c>
      <c r="L118" s="67">
        <v>5.9</v>
      </c>
      <c r="M118" s="67">
        <v>5.9</v>
      </c>
      <c r="N118" s="67">
        <v>5.6</v>
      </c>
      <c r="O118" s="67">
        <v>6.2</v>
      </c>
      <c r="P118" s="67">
        <v>5.8</v>
      </c>
      <c r="Q118" s="67">
        <v>6</v>
      </c>
      <c r="R118" s="67">
        <v>6.3</v>
      </c>
      <c r="S118" s="67">
        <v>7</v>
      </c>
      <c r="T118" s="67">
        <v>7.3</v>
      </c>
      <c r="U118" s="67">
        <v>8.1</v>
      </c>
      <c r="V118" s="67">
        <v>8.6999999999999993</v>
      </c>
      <c r="W118" s="68">
        <v>9.1</v>
      </c>
      <c r="Y118" s="410"/>
    </row>
    <row r="119" spans="1:25" x14ac:dyDescent="0.2">
      <c r="A119" s="46" t="s">
        <v>48</v>
      </c>
      <c r="B119" s="67">
        <v>2.1393891721818377</v>
      </c>
      <c r="C119" s="67">
        <v>2.2016222479721899</v>
      </c>
      <c r="D119" s="67">
        <v>2.1790656778041133</v>
      </c>
      <c r="E119" s="67">
        <v>1.8871847760995411</v>
      </c>
      <c r="F119" s="67">
        <v>1.4739932372805831</v>
      </c>
      <c r="G119" s="67">
        <v>1.7783372335662209</v>
      </c>
      <c r="H119" s="67">
        <v>3.3</v>
      </c>
      <c r="I119" s="67">
        <v>3.7</v>
      </c>
      <c r="J119" s="67">
        <v>3.8</v>
      </c>
      <c r="K119" s="67">
        <v>4.2</v>
      </c>
      <c r="L119" s="67">
        <v>3.7</v>
      </c>
      <c r="M119" s="67">
        <v>3.7</v>
      </c>
      <c r="N119" s="67">
        <v>3.4</v>
      </c>
      <c r="O119" s="67">
        <v>3.7</v>
      </c>
      <c r="P119" s="67">
        <v>3.2</v>
      </c>
      <c r="Q119" s="67">
        <v>3.4</v>
      </c>
      <c r="R119" s="67">
        <v>3.4</v>
      </c>
      <c r="S119" s="67">
        <v>3.6</v>
      </c>
      <c r="T119" s="67">
        <v>3.7</v>
      </c>
      <c r="U119" s="67">
        <v>3.9</v>
      </c>
      <c r="V119" s="67">
        <v>4.0999999999999996</v>
      </c>
      <c r="W119" s="68">
        <v>4.3</v>
      </c>
      <c r="Y119" s="410"/>
    </row>
    <row r="120" spans="1:25" x14ac:dyDescent="0.2">
      <c r="A120" s="46" t="s">
        <v>49</v>
      </c>
      <c r="B120" s="67">
        <v>0.90525659108169687</v>
      </c>
      <c r="C120" s="67">
        <v>1.1796807834635368</v>
      </c>
      <c r="D120" s="67">
        <v>1.5062313632540714</v>
      </c>
      <c r="E120" s="67">
        <v>1.3939716548007186</v>
      </c>
      <c r="F120" s="67">
        <v>1.1122663847410683</v>
      </c>
      <c r="G120" s="67">
        <v>0.81778168270408635</v>
      </c>
      <c r="H120" s="67">
        <v>1.6</v>
      </c>
      <c r="I120" s="67">
        <v>1.8</v>
      </c>
      <c r="J120" s="67">
        <v>1.7</v>
      </c>
      <c r="K120" s="67">
        <v>2.2000000000000002</v>
      </c>
      <c r="L120" s="67">
        <v>2.2999999999999998</v>
      </c>
      <c r="M120" s="67">
        <v>2.2000000000000002</v>
      </c>
      <c r="N120" s="67">
        <v>2.2000000000000002</v>
      </c>
      <c r="O120" s="67">
        <v>2.5</v>
      </c>
      <c r="P120" s="67">
        <v>2.6</v>
      </c>
      <c r="Q120" s="67">
        <v>2.6</v>
      </c>
      <c r="R120" s="67">
        <v>2.8</v>
      </c>
      <c r="S120" s="67">
        <v>3.4</v>
      </c>
      <c r="T120" s="67">
        <v>3.6</v>
      </c>
      <c r="U120" s="67">
        <v>4.2</v>
      </c>
      <c r="V120" s="67">
        <v>4.5999999999999996</v>
      </c>
      <c r="W120" s="68">
        <v>4.9000000000000004</v>
      </c>
      <c r="Y120" s="410"/>
    </row>
    <row r="121" spans="1:25" x14ac:dyDescent="0.2">
      <c r="A121" s="46"/>
      <c r="B121" s="67"/>
      <c r="C121" s="67"/>
      <c r="D121" s="67"/>
      <c r="E121" s="67"/>
      <c r="F121" s="67"/>
      <c r="G121" s="67"/>
      <c r="H121" s="67"/>
      <c r="I121" s="67"/>
      <c r="J121" s="67"/>
      <c r="K121" s="67"/>
      <c r="L121" s="67"/>
      <c r="M121" s="67"/>
      <c r="N121" s="67"/>
      <c r="O121" s="67"/>
      <c r="P121" s="67"/>
      <c r="Q121" s="67"/>
      <c r="R121" s="67"/>
      <c r="S121" s="67"/>
      <c r="T121" s="67"/>
      <c r="U121" s="67"/>
      <c r="V121" s="67"/>
      <c r="W121" s="68"/>
      <c r="Y121" s="410"/>
    </row>
    <row r="122" spans="1:25" x14ac:dyDescent="0.2">
      <c r="A122" s="45" t="s">
        <v>50</v>
      </c>
      <c r="B122" s="67">
        <v>2.0783606379516111</v>
      </c>
      <c r="C122" s="67">
        <v>2.6015773931895487</v>
      </c>
      <c r="D122" s="67">
        <v>2.8335499655936998</v>
      </c>
      <c r="E122" s="67">
        <v>2.8020826402288908</v>
      </c>
      <c r="F122" s="67">
        <v>2.8544966841705182</v>
      </c>
      <c r="G122" s="67">
        <v>2.5344473637523337</v>
      </c>
      <c r="H122" s="67">
        <v>2.2000000000000002</v>
      </c>
      <c r="I122" s="67">
        <v>1.9</v>
      </c>
      <c r="J122" s="67">
        <v>2</v>
      </c>
      <c r="K122" s="67">
        <v>2</v>
      </c>
      <c r="L122" s="67">
        <v>2</v>
      </c>
      <c r="M122" s="67">
        <v>1.9</v>
      </c>
      <c r="N122" s="67">
        <v>1.9</v>
      </c>
      <c r="O122" s="67">
        <v>1.9</v>
      </c>
      <c r="P122" s="67">
        <v>1.9</v>
      </c>
      <c r="Q122" s="67">
        <v>2</v>
      </c>
      <c r="R122" s="67">
        <v>2.2000000000000002</v>
      </c>
      <c r="S122" s="67">
        <v>2.4</v>
      </c>
      <c r="T122" s="67">
        <v>2.2999999999999998</v>
      </c>
      <c r="U122" s="67">
        <v>2.4</v>
      </c>
      <c r="V122" s="67">
        <v>2.2000000000000002</v>
      </c>
      <c r="W122" s="68">
        <v>2.2999999999999998</v>
      </c>
      <c r="Y122" s="410"/>
    </row>
    <row r="123" spans="1:25" x14ac:dyDescent="0.2">
      <c r="A123" s="110"/>
      <c r="B123" s="67"/>
      <c r="C123" s="67"/>
      <c r="D123" s="67"/>
      <c r="E123" s="67"/>
      <c r="F123" s="67"/>
      <c r="G123" s="67"/>
      <c r="H123" s="67"/>
      <c r="I123" s="67"/>
      <c r="J123" s="67"/>
      <c r="K123" s="67"/>
      <c r="L123" s="67"/>
      <c r="M123" s="67"/>
      <c r="N123" s="67"/>
      <c r="O123" s="67"/>
      <c r="P123" s="67"/>
      <c r="Q123" s="67"/>
      <c r="R123" s="67"/>
      <c r="S123" s="67"/>
      <c r="T123" s="67"/>
      <c r="U123" s="67"/>
      <c r="V123" s="67"/>
      <c r="W123" s="68"/>
      <c r="Y123" s="410"/>
    </row>
    <row r="124" spans="1:25" ht="14.25" x14ac:dyDescent="0.2">
      <c r="A124" s="45" t="s">
        <v>82</v>
      </c>
      <c r="B124" s="67">
        <v>21.227758489747206</v>
      </c>
      <c r="C124" s="67">
        <v>22.221059320450042</v>
      </c>
      <c r="D124" s="67">
        <v>20.70494686138084</v>
      </c>
      <c r="E124" s="67">
        <v>23.832257635238538</v>
      </c>
      <c r="F124" s="67">
        <v>26.710994224602668</v>
      </c>
      <c r="G124" s="67">
        <v>23.692858772144735</v>
      </c>
      <c r="H124" s="67">
        <v>14.3</v>
      </c>
      <c r="I124" s="67">
        <v>13.9</v>
      </c>
      <c r="J124" s="67">
        <v>13.7</v>
      </c>
      <c r="K124" s="67">
        <v>13.4</v>
      </c>
      <c r="L124" s="67">
        <v>12.4</v>
      </c>
      <c r="M124" s="67">
        <v>10.6</v>
      </c>
      <c r="N124" s="67">
        <v>9.1</v>
      </c>
      <c r="O124" s="67">
        <v>9.4</v>
      </c>
      <c r="P124" s="67">
        <v>8.8000000000000007</v>
      </c>
      <c r="Q124" s="67">
        <v>7.8</v>
      </c>
      <c r="R124" s="67">
        <v>6.9</v>
      </c>
      <c r="S124" s="67">
        <v>6.1</v>
      </c>
      <c r="T124" s="67">
        <v>6.6</v>
      </c>
      <c r="U124" s="67">
        <v>6.3</v>
      </c>
      <c r="V124" s="67">
        <v>6.9</v>
      </c>
      <c r="W124" s="68">
        <v>8.1999999999999993</v>
      </c>
      <c r="Y124" s="410"/>
    </row>
    <row r="125" spans="1:25" x14ac:dyDescent="0.2">
      <c r="A125" s="46" t="s">
        <v>52</v>
      </c>
      <c r="B125" s="67">
        <v>18.461131604643594</v>
      </c>
      <c r="C125" s="67">
        <v>18.154973274025345</v>
      </c>
      <c r="D125" s="67">
        <v>15.758085480541325</v>
      </c>
      <c r="E125" s="67">
        <v>19.921485128751083</v>
      </c>
      <c r="F125" s="67">
        <v>22.323963967112565</v>
      </c>
      <c r="G125" s="67">
        <v>19.570157727107603</v>
      </c>
      <c r="H125" s="67">
        <v>11.6</v>
      </c>
      <c r="I125" s="67">
        <v>11.9</v>
      </c>
      <c r="J125" s="67">
        <v>12</v>
      </c>
      <c r="K125" s="67">
        <v>12</v>
      </c>
      <c r="L125" s="67">
        <v>11</v>
      </c>
      <c r="M125" s="67">
        <v>9.1</v>
      </c>
      <c r="N125" s="67">
        <v>7.7</v>
      </c>
      <c r="O125" s="67">
        <v>7.4</v>
      </c>
      <c r="P125" s="67">
        <v>7</v>
      </c>
      <c r="Q125" s="67">
        <v>6.2</v>
      </c>
      <c r="R125" s="67">
        <v>5.3</v>
      </c>
      <c r="S125" s="67">
        <v>4.4000000000000004</v>
      </c>
      <c r="T125" s="67">
        <v>4.7</v>
      </c>
      <c r="U125" s="67">
        <v>4.8</v>
      </c>
      <c r="V125" s="67">
        <v>5.3</v>
      </c>
      <c r="W125" s="68">
        <v>6.8</v>
      </c>
      <c r="Y125" s="410"/>
    </row>
    <row r="126" spans="1:25" x14ac:dyDescent="0.2">
      <c r="A126" s="46" t="s">
        <v>53</v>
      </c>
      <c r="B126" s="67">
        <v>2.7666268851036127</v>
      </c>
      <c r="C126" s="67">
        <v>4.0660860464247</v>
      </c>
      <c r="D126" s="67">
        <v>4.9468613808395139</v>
      </c>
      <c r="E126" s="67">
        <v>3.9107725064874574</v>
      </c>
      <c r="F126" s="67">
        <v>4.387030257490105</v>
      </c>
      <c r="G126" s="67">
        <v>4.1227010450371298</v>
      </c>
      <c r="H126" s="67">
        <v>2.7</v>
      </c>
      <c r="I126" s="67">
        <v>1.9</v>
      </c>
      <c r="J126" s="67">
        <v>1.7</v>
      </c>
      <c r="K126" s="67">
        <v>1.5</v>
      </c>
      <c r="L126" s="67">
        <v>1.4</v>
      </c>
      <c r="M126" s="67">
        <v>1.6</v>
      </c>
      <c r="N126" s="67">
        <v>1.4</v>
      </c>
      <c r="O126" s="67">
        <v>2</v>
      </c>
      <c r="P126" s="67">
        <v>1.7</v>
      </c>
      <c r="Q126" s="80">
        <v>1.6</v>
      </c>
      <c r="R126" s="80">
        <v>1.6</v>
      </c>
      <c r="S126" s="80">
        <v>1.7</v>
      </c>
      <c r="T126" s="80">
        <v>2</v>
      </c>
      <c r="U126" s="80">
        <v>1.5</v>
      </c>
      <c r="V126" s="80">
        <v>1.6</v>
      </c>
      <c r="W126" s="81">
        <v>1.4</v>
      </c>
      <c r="Y126" s="410"/>
    </row>
    <row r="127" spans="1:25" x14ac:dyDescent="0.2">
      <c r="B127" s="119"/>
      <c r="C127" s="119"/>
      <c r="D127" s="119"/>
      <c r="E127" s="119"/>
      <c r="F127" s="119"/>
      <c r="G127" s="119"/>
      <c r="H127" s="119"/>
      <c r="I127" s="119"/>
      <c r="J127" s="119"/>
      <c r="K127" s="119"/>
      <c r="L127" s="119"/>
      <c r="M127" s="119"/>
      <c r="N127" s="119"/>
      <c r="O127" s="119"/>
      <c r="P127" s="119"/>
      <c r="Q127" s="67"/>
      <c r="R127" s="67"/>
      <c r="S127" s="67"/>
      <c r="T127" s="67"/>
      <c r="U127" s="67"/>
    </row>
    <row r="128" spans="1:25" ht="27.75" customHeight="1" x14ac:dyDescent="0.2">
      <c r="A128" s="187" t="s">
        <v>55</v>
      </c>
      <c r="B128" s="430" t="s">
        <v>163</v>
      </c>
      <c r="C128" s="430"/>
      <c r="D128" s="430"/>
      <c r="E128" s="430"/>
      <c r="F128" s="430"/>
      <c r="G128" s="430"/>
      <c r="H128" s="430"/>
      <c r="I128" s="430"/>
      <c r="J128" s="430"/>
      <c r="K128" s="430"/>
      <c r="L128" s="430"/>
      <c r="M128" s="430"/>
      <c r="N128" s="430"/>
      <c r="O128" s="430"/>
      <c r="P128" s="430"/>
      <c r="Q128" s="430"/>
      <c r="R128" s="430"/>
      <c r="S128" s="430"/>
      <c r="T128" s="430"/>
      <c r="U128" s="430"/>
      <c r="V128" s="430"/>
      <c r="W128" s="430"/>
    </row>
    <row r="129" spans="1:21" x14ac:dyDescent="0.2">
      <c r="A129" s="187" t="s">
        <v>56</v>
      </c>
      <c r="B129" s="430" t="s">
        <v>131</v>
      </c>
      <c r="C129" s="430"/>
      <c r="D129" s="430"/>
      <c r="E129" s="430"/>
      <c r="F129" s="430"/>
      <c r="G129" s="430"/>
      <c r="H129" s="430"/>
      <c r="I129" s="430"/>
      <c r="J129" s="430"/>
      <c r="K129" s="430"/>
      <c r="L129" s="430"/>
      <c r="M129" s="430"/>
      <c r="N129" s="430"/>
      <c r="O129" s="430"/>
      <c r="P129" s="430"/>
      <c r="Q129" s="430"/>
      <c r="R129" s="430"/>
      <c r="S129" s="430"/>
      <c r="T129" s="430"/>
      <c r="U129" s="430"/>
    </row>
    <row r="130" spans="1:21" x14ac:dyDescent="0.2">
      <c r="A130" s="420" t="s">
        <v>58</v>
      </c>
      <c r="B130" s="440" t="s">
        <v>57</v>
      </c>
      <c r="C130" s="440"/>
      <c r="D130" s="440"/>
      <c r="E130" s="440"/>
      <c r="F130" s="440"/>
      <c r="G130" s="440"/>
      <c r="H130" s="440"/>
      <c r="I130" s="440"/>
      <c r="J130" s="440"/>
      <c r="K130" s="440"/>
      <c r="L130" s="440"/>
      <c r="M130" s="440"/>
      <c r="N130" s="440"/>
      <c r="O130" s="440"/>
      <c r="P130" s="440"/>
      <c r="Q130" s="440"/>
      <c r="R130" s="440"/>
      <c r="S130" s="440"/>
      <c r="T130" s="440"/>
      <c r="U130" s="440"/>
    </row>
    <row r="131" spans="1:21" x14ac:dyDescent="0.2">
      <c r="A131" s="82" t="s">
        <v>60</v>
      </c>
      <c r="B131" s="439" t="s">
        <v>59</v>
      </c>
      <c r="C131" s="439"/>
      <c r="D131" s="439"/>
      <c r="E131" s="439"/>
      <c r="F131" s="439"/>
      <c r="G131" s="439"/>
      <c r="H131" s="439"/>
      <c r="I131" s="439"/>
      <c r="J131" s="439"/>
      <c r="K131" s="439"/>
      <c r="L131" s="439"/>
      <c r="M131" s="439"/>
      <c r="N131" s="439"/>
      <c r="O131" s="439"/>
      <c r="P131" s="439"/>
      <c r="Q131" s="439"/>
      <c r="R131" s="439"/>
      <c r="S131" s="439"/>
      <c r="T131" s="439"/>
      <c r="U131" s="439"/>
    </row>
    <row r="132" spans="1:21" x14ac:dyDescent="0.2">
      <c r="A132" s="420" t="s">
        <v>76</v>
      </c>
      <c r="B132" s="423" t="s">
        <v>61</v>
      </c>
      <c r="C132" s="423"/>
      <c r="D132" s="423"/>
      <c r="E132" s="423"/>
      <c r="F132" s="423"/>
      <c r="G132" s="423"/>
      <c r="H132" s="423"/>
      <c r="I132" s="423"/>
      <c r="J132" s="423"/>
      <c r="K132" s="423"/>
      <c r="L132" s="423"/>
      <c r="M132" s="423"/>
      <c r="N132" s="423"/>
      <c r="O132" s="423"/>
      <c r="P132" s="423"/>
      <c r="Q132" s="423"/>
      <c r="R132" s="423"/>
      <c r="S132" s="423"/>
      <c r="T132" s="423"/>
      <c r="U132" s="423"/>
    </row>
    <row r="133" spans="1:21" x14ac:dyDescent="0.2">
      <c r="A133" s="83" t="s">
        <v>62</v>
      </c>
    </row>
  </sheetData>
  <mergeCells count="7">
    <mergeCell ref="B132:U132"/>
    <mergeCell ref="B4:U4"/>
    <mergeCell ref="B66:U66"/>
    <mergeCell ref="B129:U129"/>
    <mergeCell ref="B130:U130"/>
    <mergeCell ref="B131:U131"/>
    <mergeCell ref="B128:W1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196"/>
  <sheetViews>
    <sheetView zoomScale="90" zoomScaleNormal="90" workbookViewId="0"/>
  </sheetViews>
  <sheetFormatPr defaultRowHeight="12.75" x14ac:dyDescent="0.2"/>
  <cols>
    <col min="1" max="1" width="57.85546875" style="2" customWidth="1"/>
    <col min="2" max="18" width="10.7109375" style="2" customWidth="1"/>
    <col min="19" max="19" width="10.7109375" style="33" customWidth="1"/>
    <col min="20" max="20" width="10.7109375" style="2" customWidth="1"/>
    <col min="21" max="21" width="10.7109375" style="2" bestFit="1" customWidth="1"/>
    <col min="22" max="22" width="9.85546875" style="3" bestFit="1" customWidth="1"/>
    <col min="23" max="23" width="9.85546875" style="2" customWidth="1"/>
    <col min="24" max="24" width="10.7109375" style="2" bestFit="1" customWidth="1"/>
    <col min="25" max="16384" width="9.140625" style="2"/>
  </cols>
  <sheetData>
    <row r="1" spans="1:234" ht="15.75" customHeight="1" x14ac:dyDescent="0.2">
      <c r="A1" s="92" t="s">
        <v>141</v>
      </c>
      <c r="B1" s="92" t="s">
        <v>164</v>
      </c>
      <c r="C1" s="92"/>
      <c r="D1" s="92"/>
      <c r="E1" s="92"/>
      <c r="F1" s="92"/>
      <c r="G1" s="92"/>
      <c r="H1" s="92"/>
      <c r="I1" s="92"/>
      <c r="J1" s="92"/>
      <c r="K1" s="92"/>
      <c r="L1" s="92"/>
      <c r="M1" s="92"/>
      <c r="N1" s="1"/>
      <c r="O1" s="1"/>
      <c r="P1" s="1"/>
      <c r="Q1" s="1"/>
      <c r="R1" s="1"/>
      <c r="S1" s="43"/>
      <c r="T1" s="1"/>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row>
    <row r="2" spans="1:234" ht="12.75" customHeight="1" x14ac:dyDescent="0.2">
      <c r="A2" s="94"/>
      <c r="B2" s="94"/>
      <c r="C2" s="94"/>
      <c r="D2" s="94"/>
      <c r="E2" s="94"/>
      <c r="F2" s="94"/>
      <c r="G2" s="94"/>
      <c r="H2" s="94"/>
      <c r="I2" s="94"/>
      <c r="J2" s="94"/>
      <c r="K2" s="94"/>
      <c r="L2" s="94"/>
      <c r="M2" s="94"/>
      <c r="N2" s="94"/>
      <c r="O2" s="94"/>
      <c r="P2" s="94"/>
      <c r="Q2" s="94"/>
      <c r="R2" s="94"/>
      <c r="S2" s="243"/>
      <c r="T2" s="94"/>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row>
    <row r="3" spans="1:234" s="17" customFormat="1" ht="12.75" customHeight="1" x14ac:dyDescent="0.2">
      <c r="A3" s="9"/>
      <c r="B3" s="96">
        <v>1995</v>
      </c>
      <c r="C3" s="97">
        <v>1996</v>
      </c>
      <c r="D3" s="97">
        <v>1997</v>
      </c>
      <c r="E3" s="97">
        <v>1998</v>
      </c>
      <c r="F3" s="97">
        <v>1999</v>
      </c>
      <c r="G3" s="97">
        <v>2000</v>
      </c>
      <c r="H3" s="97">
        <v>2001</v>
      </c>
      <c r="I3" s="97">
        <v>2002</v>
      </c>
      <c r="J3" s="97">
        <v>2003</v>
      </c>
      <c r="K3" s="97">
        <v>2004</v>
      </c>
      <c r="L3" s="97">
        <v>2005</v>
      </c>
      <c r="M3" s="97">
        <v>2006</v>
      </c>
      <c r="N3" s="97">
        <v>2007</v>
      </c>
      <c r="O3" s="97">
        <v>2008</v>
      </c>
      <c r="P3" s="97">
        <v>2009</v>
      </c>
      <c r="Q3" s="97">
        <v>2010</v>
      </c>
      <c r="R3" s="97">
        <v>2011</v>
      </c>
      <c r="S3" s="244">
        <v>2012</v>
      </c>
      <c r="T3" s="244">
        <v>2013</v>
      </c>
      <c r="U3" s="244">
        <v>2014</v>
      </c>
      <c r="V3" s="244">
        <v>2015</v>
      </c>
      <c r="W3" s="245" t="s">
        <v>165</v>
      </c>
      <c r="X3" s="9"/>
      <c r="Y3" s="9"/>
      <c r="Z3" s="9"/>
      <c r="AA3" s="9"/>
      <c r="AB3" s="9"/>
      <c r="AC3" s="9"/>
      <c r="AD3" s="9"/>
      <c r="AE3" s="9"/>
      <c r="AF3" s="9"/>
      <c r="AG3" s="9"/>
      <c r="AH3" s="9"/>
      <c r="AI3" s="9"/>
      <c r="AJ3" s="9"/>
      <c r="AK3" s="9"/>
      <c r="AL3" s="9"/>
      <c r="AM3" s="9"/>
      <c r="AN3" s="9"/>
      <c r="AO3" s="246"/>
      <c r="AP3" s="246"/>
      <c r="AQ3" s="246"/>
      <c r="AR3" s="246"/>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row>
    <row r="4" spans="1:234" ht="12.75" customHeight="1" x14ac:dyDescent="0.2">
      <c r="A4" s="94"/>
      <c r="B4" s="441" t="s">
        <v>1</v>
      </c>
      <c r="C4" s="442"/>
      <c r="D4" s="442"/>
      <c r="E4" s="442"/>
      <c r="F4" s="442"/>
      <c r="G4" s="442"/>
      <c r="H4" s="442"/>
      <c r="I4" s="442"/>
      <c r="J4" s="442"/>
      <c r="K4" s="442"/>
      <c r="L4" s="442"/>
      <c r="M4" s="443"/>
      <c r="N4" s="443"/>
      <c r="O4" s="443"/>
      <c r="P4" s="443"/>
      <c r="Q4" s="443"/>
      <c r="R4" s="443"/>
      <c r="S4" s="443"/>
      <c r="T4" s="443"/>
      <c r="U4" s="62"/>
      <c r="V4" s="62"/>
      <c r="W4" s="63"/>
      <c r="X4" s="330"/>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row>
    <row r="5" spans="1:234" ht="15" x14ac:dyDescent="0.2">
      <c r="A5" s="94" t="s">
        <v>2</v>
      </c>
      <c r="B5" s="170">
        <v>147472</v>
      </c>
      <c r="C5" s="25">
        <v>133765</v>
      </c>
      <c r="D5" s="25">
        <v>130790</v>
      </c>
      <c r="E5" s="25">
        <v>120232</v>
      </c>
      <c r="F5" s="25">
        <v>114451</v>
      </c>
      <c r="G5" s="25">
        <v>118369</v>
      </c>
      <c r="H5" s="25">
        <v>259627</v>
      </c>
      <c r="I5" s="25">
        <v>275368</v>
      </c>
      <c r="J5" s="25">
        <v>292575</v>
      </c>
      <c r="K5" s="25">
        <v>293570</v>
      </c>
      <c r="L5" s="25">
        <v>285772</v>
      </c>
      <c r="M5" s="135">
        <v>287249</v>
      </c>
      <c r="N5" s="135">
        <v>281600</v>
      </c>
      <c r="O5" s="135">
        <v>275942</v>
      </c>
      <c r="P5" s="135">
        <v>268234</v>
      </c>
      <c r="Q5" s="135">
        <v>222170</v>
      </c>
      <c r="R5" s="135">
        <v>239404</v>
      </c>
      <c r="S5" s="135">
        <v>240397</v>
      </c>
      <c r="T5" s="135">
        <v>224331</v>
      </c>
      <c r="U5" s="135">
        <v>221806</v>
      </c>
      <c r="V5" s="135">
        <v>203874</v>
      </c>
      <c r="W5" s="117">
        <v>202531</v>
      </c>
      <c r="X5" s="330"/>
      <c r="Y5" s="330"/>
      <c r="Z5" s="26"/>
      <c r="AA5" s="26"/>
      <c r="AB5" s="26"/>
      <c r="AC5" s="26"/>
      <c r="AD5" s="26"/>
      <c r="AE5" s="26"/>
      <c r="AF5" s="26"/>
      <c r="AG5" s="26"/>
      <c r="AH5" s="26"/>
      <c r="AI5" s="26"/>
      <c r="AJ5" s="26"/>
      <c r="AK5" s="26"/>
      <c r="AL5" s="26"/>
      <c r="AM5" s="26"/>
      <c r="AN5" s="26"/>
      <c r="AO5" s="26"/>
      <c r="AP5" s="26"/>
      <c r="AQ5" s="26"/>
      <c r="AR5" s="26"/>
      <c r="AS5" s="444"/>
      <c r="AT5" s="445"/>
      <c r="AU5" s="445"/>
      <c r="AV5" s="445"/>
      <c r="AW5" s="445"/>
      <c r="AX5" s="445"/>
      <c r="AY5" s="445"/>
      <c r="AZ5" s="445"/>
      <c r="BA5" s="445"/>
      <c r="BB5" s="445"/>
      <c r="BC5" s="445"/>
      <c r="BD5" s="3"/>
      <c r="BE5" s="3"/>
      <c r="BF5" s="3"/>
      <c r="BG5" s="3"/>
      <c r="BH5" s="3"/>
      <c r="BI5" s="3"/>
      <c r="BJ5" s="3"/>
      <c r="BK5" s="3"/>
      <c r="BL5" s="3"/>
      <c r="BM5" s="3"/>
      <c r="BN5" s="3"/>
      <c r="BO5" s="3"/>
      <c r="BP5" s="3"/>
      <c r="BQ5" s="3"/>
      <c r="BR5" s="3"/>
      <c r="BS5" s="3"/>
      <c r="BT5" s="3"/>
    </row>
    <row r="6" spans="1:234" ht="15" x14ac:dyDescent="0.2">
      <c r="A6" s="94"/>
      <c r="B6" s="28"/>
      <c r="C6" s="30"/>
      <c r="D6" s="30"/>
      <c r="E6" s="30"/>
      <c r="F6" s="30"/>
      <c r="G6" s="30"/>
      <c r="H6" s="30"/>
      <c r="I6" s="30"/>
      <c r="J6" s="30"/>
      <c r="K6" s="30"/>
      <c r="L6" s="30"/>
      <c r="M6" s="30"/>
      <c r="N6" s="30"/>
      <c r="O6" s="30"/>
      <c r="P6" s="30"/>
      <c r="Q6" s="30"/>
      <c r="R6" s="30"/>
      <c r="S6" s="30"/>
      <c r="T6" s="30"/>
      <c r="U6" s="30"/>
      <c r="V6" s="30"/>
      <c r="W6" s="287"/>
      <c r="X6" s="26"/>
      <c r="Y6" s="26"/>
      <c r="Z6" s="26"/>
      <c r="AA6" s="26"/>
      <c r="AB6" s="26"/>
      <c r="AC6" s="26"/>
      <c r="AD6" s="26"/>
      <c r="AE6" s="26"/>
      <c r="AF6" s="26"/>
      <c r="AG6" s="26"/>
      <c r="AH6" s="26"/>
      <c r="AI6" s="26"/>
      <c r="AJ6" s="26"/>
      <c r="AK6" s="26"/>
      <c r="AL6" s="26"/>
      <c r="AM6" s="26"/>
      <c r="AN6" s="26"/>
      <c r="AO6" s="26"/>
      <c r="AP6" s="26"/>
      <c r="AQ6" s="26"/>
      <c r="AR6" s="26"/>
      <c r="AS6" s="247"/>
      <c r="AT6" s="248"/>
      <c r="AU6" s="248"/>
      <c r="AV6" s="248"/>
      <c r="AW6" s="248"/>
      <c r="AX6" s="248"/>
      <c r="AY6" s="248"/>
      <c r="AZ6" s="248"/>
      <c r="BA6" s="248"/>
      <c r="BB6" s="248"/>
      <c r="BC6" s="248"/>
      <c r="BD6" s="3"/>
      <c r="BE6" s="3"/>
      <c r="BF6" s="3"/>
      <c r="BG6" s="3"/>
      <c r="BH6" s="3"/>
      <c r="BI6" s="3"/>
      <c r="BJ6" s="3"/>
      <c r="BK6" s="3"/>
      <c r="BL6" s="3"/>
      <c r="BM6" s="3"/>
      <c r="BN6" s="3"/>
      <c r="BO6" s="3"/>
      <c r="BP6" s="3"/>
      <c r="BQ6" s="3"/>
      <c r="BR6" s="3"/>
      <c r="BS6" s="3"/>
      <c r="BT6" s="3"/>
    </row>
    <row r="7" spans="1:234" ht="12.75" customHeight="1" x14ac:dyDescent="0.2">
      <c r="A7" s="94" t="s">
        <v>87</v>
      </c>
      <c r="B7" s="28" t="s">
        <v>72</v>
      </c>
      <c r="C7" s="30" t="s">
        <v>72</v>
      </c>
      <c r="D7" s="30" t="s">
        <v>72</v>
      </c>
      <c r="E7" s="30" t="s">
        <v>72</v>
      </c>
      <c r="F7" s="30" t="s">
        <v>72</v>
      </c>
      <c r="G7" s="30" t="s">
        <v>72</v>
      </c>
      <c r="H7" s="30">
        <v>144089</v>
      </c>
      <c r="I7" s="30">
        <v>154675</v>
      </c>
      <c r="J7" s="30">
        <v>163907</v>
      </c>
      <c r="K7" s="33">
        <v>165907</v>
      </c>
      <c r="L7" s="26">
        <v>162773</v>
      </c>
      <c r="M7" s="26">
        <v>161157</v>
      </c>
      <c r="N7" s="26">
        <v>159326</v>
      </c>
      <c r="O7" s="26">
        <v>152160</v>
      </c>
      <c r="P7" s="26">
        <v>145885</v>
      </c>
      <c r="Q7" s="26">
        <v>129064</v>
      </c>
      <c r="R7" s="26">
        <v>128695</v>
      </c>
      <c r="S7" s="26">
        <v>117550</v>
      </c>
      <c r="T7" s="26">
        <v>107505</v>
      </c>
      <c r="U7" s="26">
        <v>109588</v>
      </c>
      <c r="V7" s="26">
        <v>106003</v>
      </c>
      <c r="W7" s="100">
        <v>105281</v>
      </c>
      <c r="X7" s="194"/>
      <c r="Y7" s="271"/>
    </row>
    <row r="8" spans="1:234" ht="12.75" customHeight="1" x14ac:dyDescent="0.2">
      <c r="A8" s="94"/>
      <c r="B8" s="28"/>
      <c r="C8" s="30"/>
      <c r="D8" s="30"/>
      <c r="E8" s="30"/>
      <c r="F8" s="30"/>
      <c r="G8" s="30"/>
      <c r="H8" s="30"/>
      <c r="I8" s="30"/>
      <c r="J8" s="30"/>
      <c r="K8" s="30"/>
      <c r="L8" s="30"/>
      <c r="M8" s="30"/>
      <c r="N8" s="222"/>
      <c r="O8" s="222"/>
      <c r="P8" s="222"/>
      <c r="Q8" s="222"/>
      <c r="R8" s="222"/>
      <c r="S8" s="222"/>
      <c r="T8" s="222"/>
      <c r="U8" s="222"/>
      <c r="V8" s="222"/>
      <c r="W8" s="307"/>
    </row>
    <row r="9" spans="1:234" ht="12.75" customHeight="1" x14ac:dyDescent="0.2">
      <c r="A9" s="92" t="s">
        <v>88</v>
      </c>
      <c r="B9" s="28">
        <v>50291</v>
      </c>
      <c r="C9" s="30">
        <v>42104</v>
      </c>
      <c r="D9" s="30">
        <v>39922</v>
      </c>
      <c r="E9" s="30">
        <v>33212</v>
      </c>
      <c r="F9" s="30">
        <v>25689</v>
      </c>
      <c r="G9" s="30">
        <v>31609</v>
      </c>
      <c r="H9" s="30">
        <v>28499</v>
      </c>
      <c r="I9" s="30">
        <v>28085</v>
      </c>
      <c r="J9" s="30">
        <v>26698</v>
      </c>
      <c r="K9" s="30">
        <v>27371</v>
      </c>
      <c r="L9" s="30">
        <v>26461</v>
      </c>
      <c r="M9" s="30">
        <v>27796</v>
      </c>
      <c r="N9" s="30">
        <v>27343</v>
      </c>
      <c r="O9" s="30">
        <v>31386</v>
      </c>
      <c r="P9" s="30">
        <v>31211</v>
      </c>
      <c r="Q9" s="30">
        <v>23770</v>
      </c>
      <c r="R9" s="30">
        <v>30095</v>
      </c>
      <c r="S9" s="30">
        <v>35865</v>
      </c>
      <c r="T9" s="30">
        <v>39669</v>
      </c>
      <c r="U9" s="30">
        <v>40581</v>
      </c>
      <c r="V9" s="30">
        <v>39322</v>
      </c>
      <c r="W9" s="287">
        <v>40652</v>
      </c>
      <c r="X9" s="328"/>
      <c r="Y9" s="249"/>
      <c r="Z9" s="328"/>
      <c r="AA9" s="249"/>
      <c r="AB9" s="249"/>
      <c r="AC9" s="249"/>
      <c r="AD9" s="249"/>
      <c r="AE9" s="249"/>
      <c r="AF9" s="249"/>
      <c r="AG9" s="249"/>
      <c r="AH9" s="249"/>
      <c r="AI9" s="249"/>
      <c r="AJ9" s="249"/>
      <c r="AK9" s="249"/>
      <c r="AL9" s="249"/>
      <c r="AM9" s="249"/>
      <c r="AN9" s="249"/>
      <c r="AO9" s="249"/>
      <c r="AP9" s="249"/>
      <c r="AQ9" s="249"/>
      <c r="AR9" s="249"/>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row>
    <row r="10" spans="1:234" ht="12.75" customHeight="1" x14ac:dyDescent="0.2">
      <c r="A10" s="251" t="s">
        <v>89</v>
      </c>
      <c r="B10" s="28">
        <v>29924</v>
      </c>
      <c r="C10" s="29">
        <v>25978</v>
      </c>
      <c r="D10" s="29">
        <v>23886</v>
      </c>
      <c r="E10" s="29">
        <v>18956</v>
      </c>
      <c r="F10" s="29">
        <v>14880</v>
      </c>
      <c r="G10" s="29">
        <v>16975</v>
      </c>
      <c r="H10" s="29">
        <v>15368</v>
      </c>
      <c r="I10" s="29">
        <v>14266</v>
      </c>
      <c r="J10" s="29">
        <v>13446</v>
      </c>
      <c r="K10" s="29">
        <v>14024</v>
      </c>
      <c r="L10" s="29">
        <v>13746</v>
      </c>
      <c r="M10" s="29">
        <v>14319</v>
      </c>
      <c r="N10" s="235">
        <v>14663</v>
      </c>
      <c r="O10" s="235">
        <v>17277</v>
      </c>
      <c r="P10" s="235">
        <v>15920</v>
      </c>
      <c r="Q10" s="235">
        <v>13368</v>
      </c>
      <c r="R10" s="235">
        <v>15761</v>
      </c>
      <c r="S10" s="235">
        <v>19598</v>
      </c>
      <c r="T10" s="235">
        <v>22742</v>
      </c>
      <c r="U10" s="235">
        <v>20692</v>
      </c>
      <c r="V10" s="235">
        <v>17464</v>
      </c>
      <c r="W10" s="307">
        <v>18698</v>
      </c>
      <c r="X10" s="194"/>
      <c r="Y10" s="194"/>
      <c r="Z10" s="33"/>
      <c r="AA10" s="194"/>
      <c r="AB10" s="33"/>
      <c r="AC10" s="33"/>
      <c r="AD10" s="33"/>
      <c r="AE10" s="33"/>
      <c r="AF10" s="33"/>
      <c r="AG10" s="33"/>
      <c r="AH10" s="33"/>
      <c r="AI10" s="33"/>
      <c r="AJ10" s="33"/>
      <c r="AK10" s="33"/>
      <c r="AL10" s="33"/>
      <c r="AM10" s="33"/>
      <c r="AN10" s="33"/>
      <c r="AO10" s="33"/>
      <c r="AP10" s="33"/>
      <c r="AQ10" s="33"/>
      <c r="AR10" s="33"/>
    </row>
    <row r="11" spans="1:234" ht="12.75" customHeight="1" x14ac:dyDescent="0.2">
      <c r="A11" s="251" t="s">
        <v>90</v>
      </c>
      <c r="B11" s="28"/>
      <c r="C11" s="29"/>
      <c r="D11" s="29"/>
      <c r="E11" s="29"/>
      <c r="F11" s="29"/>
      <c r="G11" s="29"/>
      <c r="H11" s="29"/>
      <c r="I11" s="29"/>
      <c r="J11" s="29"/>
      <c r="K11" s="29"/>
      <c r="L11" s="29"/>
      <c r="M11" s="29"/>
      <c r="N11" s="235"/>
      <c r="O11" s="235"/>
      <c r="P11" s="235"/>
      <c r="Q11" s="235"/>
      <c r="R11" s="235"/>
      <c r="S11" s="235"/>
      <c r="T11" s="235"/>
      <c r="U11" s="235"/>
      <c r="V11" s="235"/>
      <c r="W11" s="307"/>
      <c r="Y11" s="194"/>
    </row>
    <row r="12" spans="1:234" s="250" customFormat="1" ht="12.75" customHeight="1" x14ac:dyDescent="0.2">
      <c r="A12" s="252" t="s">
        <v>91</v>
      </c>
      <c r="B12" s="28">
        <v>21592</v>
      </c>
      <c r="C12" s="29">
        <v>18883</v>
      </c>
      <c r="D12" s="29">
        <v>17203</v>
      </c>
      <c r="E12" s="29">
        <v>14225</v>
      </c>
      <c r="F12" s="29">
        <v>11414</v>
      </c>
      <c r="G12" s="29">
        <v>11932</v>
      </c>
      <c r="H12" s="29">
        <v>11033</v>
      </c>
      <c r="I12" s="29">
        <v>9899</v>
      </c>
      <c r="J12" s="29">
        <v>9557</v>
      </c>
      <c r="K12" s="29">
        <v>10037</v>
      </c>
      <c r="L12" s="29">
        <v>10148</v>
      </c>
      <c r="M12" s="29">
        <v>11301</v>
      </c>
      <c r="N12" s="29">
        <v>11931</v>
      </c>
      <c r="O12" s="29">
        <v>13974</v>
      </c>
      <c r="P12" s="29">
        <v>12662</v>
      </c>
      <c r="Q12" s="29">
        <v>10380</v>
      </c>
      <c r="R12" s="29">
        <v>12662</v>
      </c>
      <c r="S12" s="29">
        <v>16227</v>
      </c>
      <c r="T12" s="29">
        <v>18783</v>
      </c>
      <c r="U12" s="29">
        <v>17135</v>
      </c>
      <c r="V12" s="29">
        <v>14353</v>
      </c>
      <c r="W12" s="287">
        <v>15600</v>
      </c>
      <c r="X12" s="2"/>
      <c r="Y12" s="194"/>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row>
    <row r="13" spans="1:234" s="250" customFormat="1" ht="13.5" customHeight="1" x14ac:dyDescent="0.25">
      <c r="A13" s="253" t="s">
        <v>143</v>
      </c>
      <c r="B13" s="254">
        <v>770</v>
      </c>
      <c r="C13" s="171">
        <v>910</v>
      </c>
      <c r="D13" s="254">
        <v>1948</v>
      </c>
      <c r="E13" s="254">
        <v>1844</v>
      </c>
      <c r="F13" s="254">
        <v>1767</v>
      </c>
      <c r="G13" s="254">
        <v>2274</v>
      </c>
      <c r="H13" s="254">
        <v>2935</v>
      </c>
      <c r="I13" s="254">
        <v>3240</v>
      </c>
      <c r="J13" s="254">
        <v>3184</v>
      </c>
      <c r="K13" s="254">
        <v>3219</v>
      </c>
      <c r="L13" s="254">
        <v>2867</v>
      </c>
      <c r="M13" s="254">
        <v>2640</v>
      </c>
      <c r="N13" s="254">
        <v>2508</v>
      </c>
      <c r="O13" s="254">
        <v>3142</v>
      </c>
      <c r="P13" s="254">
        <v>3491</v>
      </c>
      <c r="Q13" s="254">
        <v>1731</v>
      </c>
      <c r="R13" s="254">
        <v>1695</v>
      </c>
      <c r="S13" s="254">
        <v>1905</v>
      </c>
      <c r="T13" s="254">
        <v>2805</v>
      </c>
      <c r="U13" s="254">
        <v>2913</v>
      </c>
      <c r="V13" s="254">
        <v>2680</v>
      </c>
      <c r="W13" s="308">
        <v>2847</v>
      </c>
      <c r="X13" s="33"/>
      <c r="Y13" s="194"/>
      <c r="Z13" s="33"/>
      <c r="AA13" s="33"/>
      <c r="AB13" s="33"/>
      <c r="AC13" s="33"/>
      <c r="AD13" s="33"/>
      <c r="AE13" s="33"/>
      <c r="AF13" s="33"/>
      <c r="AG13" s="33"/>
      <c r="AH13" s="33"/>
      <c r="AI13" s="33"/>
      <c r="AJ13" s="33"/>
      <c r="AK13" s="33"/>
      <c r="AL13" s="33"/>
      <c r="AM13" s="33"/>
      <c r="AN13" s="33"/>
      <c r="AO13" s="33"/>
      <c r="AP13" s="33"/>
      <c r="AQ13" s="33"/>
      <c r="AR13" s="33"/>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row>
    <row r="14" spans="1:234" ht="12.75" customHeight="1" x14ac:dyDescent="0.2">
      <c r="A14" s="251" t="s">
        <v>92</v>
      </c>
      <c r="B14" s="28">
        <v>19597</v>
      </c>
      <c r="C14" s="29">
        <v>15216</v>
      </c>
      <c r="D14" s="29">
        <v>14088</v>
      </c>
      <c r="E14" s="29">
        <v>12412</v>
      </c>
      <c r="F14" s="29">
        <v>9042</v>
      </c>
      <c r="G14" s="29">
        <v>12360</v>
      </c>
      <c r="H14" s="29">
        <v>10196</v>
      </c>
      <c r="I14" s="29">
        <v>10579</v>
      </c>
      <c r="J14" s="29">
        <v>10068</v>
      </c>
      <c r="K14" s="29">
        <v>10128</v>
      </c>
      <c r="L14" s="29">
        <v>9848</v>
      </c>
      <c r="M14" s="29">
        <v>10837</v>
      </c>
      <c r="N14" s="235">
        <v>10172</v>
      </c>
      <c r="O14" s="235">
        <v>10967</v>
      </c>
      <c r="P14" s="235">
        <v>11800</v>
      </c>
      <c r="Q14" s="235">
        <v>8671</v>
      </c>
      <c r="R14" s="235">
        <v>12639</v>
      </c>
      <c r="S14" s="235">
        <v>14362</v>
      </c>
      <c r="T14" s="235">
        <v>14122</v>
      </c>
      <c r="U14" s="235">
        <v>16976</v>
      </c>
      <c r="V14" s="235">
        <v>19178</v>
      </c>
      <c r="W14" s="307">
        <v>19107</v>
      </c>
      <c r="X14" s="194"/>
      <c r="Y14" s="194"/>
      <c r="Z14" s="33"/>
      <c r="AA14" s="33"/>
      <c r="AB14" s="33"/>
      <c r="AC14" s="33"/>
      <c r="AD14" s="33"/>
      <c r="AE14" s="33"/>
      <c r="AF14" s="33"/>
      <c r="AG14" s="33"/>
      <c r="AH14" s="33"/>
      <c r="AI14" s="33"/>
      <c r="AJ14" s="33"/>
      <c r="AK14" s="33"/>
      <c r="AL14" s="33"/>
      <c r="AM14" s="33"/>
      <c r="AN14" s="33"/>
      <c r="AO14" s="33"/>
      <c r="AP14" s="33"/>
      <c r="AQ14" s="33"/>
      <c r="AR14" s="33"/>
    </row>
    <row r="15" spans="1:234" ht="25.5" x14ac:dyDescent="0.2">
      <c r="A15" s="173" t="s">
        <v>93</v>
      </c>
      <c r="B15" s="28">
        <v>452</v>
      </c>
      <c r="C15" s="29">
        <v>377</v>
      </c>
      <c r="D15" s="29">
        <v>385</v>
      </c>
      <c r="E15" s="29">
        <v>454</v>
      </c>
      <c r="F15" s="29">
        <v>337</v>
      </c>
      <c r="G15" s="29">
        <v>429</v>
      </c>
      <c r="H15" s="29">
        <v>390</v>
      </c>
      <c r="I15" s="29">
        <v>436</v>
      </c>
      <c r="J15" s="29">
        <v>443</v>
      </c>
      <c r="K15" s="29">
        <v>2162</v>
      </c>
      <c r="L15" s="29">
        <v>1585</v>
      </c>
      <c r="M15" s="29">
        <v>1045</v>
      </c>
      <c r="N15" s="255">
        <v>633</v>
      </c>
      <c r="O15" s="255">
        <v>726</v>
      </c>
      <c r="P15" s="255">
        <v>741</v>
      </c>
      <c r="Q15" s="255">
        <v>559</v>
      </c>
      <c r="R15" s="255">
        <v>1053</v>
      </c>
      <c r="S15" s="255">
        <v>738</v>
      </c>
      <c r="T15" s="255">
        <v>886</v>
      </c>
      <c r="U15" s="255">
        <v>954</v>
      </c>
      <c r="V15" s="255">
        <v>954</v>
      </c>
      <c r="W15" s="309">
        <v>896</v>
      </c>
      <c r="X15" s="33"/>
      <c r="Y15" s="33"/>
      <c r="Z15" s="33"/>
      <c r="AA15" s="33"/>
      <c r="AB15" s="33"/>
      <c r="AC15" s="33"/>
      <c r="AD15" s="33"/>
      <c r="AE15" s="33"/>
      <c r="AF15" s="33"/>
      <c r="AG15" s="33"/>
      <c r="AH15" s="33"/>
      <c r="AI15" s="33"/>
      <c r="AJ15" s="33"/>
      <c r="AK15" s="33"/>
      <c r="AL15" s="33"/>
      <c r="AM15" s="33"/>
      <c r="AN15" s="33"/>
      <c r="AO15" s="33"/>
      <c r="AP15" s="33"/>
      <c r="AQ15" s="33"/>
      <c r="AR15" s="33"/>
    </row>
    <row r="16" spans="1:234" ht="12.75" customHeight="1" x14ac:dyDescent="0.2">
      <c r="A16" s="36" t="s">
        <v>90</v>
      </c>
      <c r="B16" s="28"/>
      <c r="C16" s="29"/>
      <c r="D16" s="29"/>
      <c r="E16" s="29"/>
      <c r="F16" s="29"/>
      <c r="G16" s="29"/>
      <c r="H16" s="29"/>
      <c r="I16" s="29"/>
      <c r="J16" s="29"/>
      <c r="K16" s="29"/>
      <c r="L16" s="29"/>
      <c r="M16" s="29"/>
      <c r="N16" s="235"/>
      <c r="O16" s="235"/>
      <c r="P16" s="235"/>
      <c r="Q16" s="235"/>
      <c r="R16" s="235"/>
      <c r="S16" s="235"/>
      <c r="T16" s="235"/>
      <c r="U16" s="235"/>
      <c r="V16" s="235"/>
      <c r="W16" s="307"/>
    </row>
    <row r="17" spans="1:24" x14ac:dyDescent="0.2">
      <c r="A17" s="174" t="s">
        <v>118</v>
      </c>
      <c r="B17" s="28">
        <v>362</v>
      </c>
      <c r="C17" s="29">
        <v>307</v>
      </c>
      <c r="D17" s="29">
        <v>327</v>
      </c>
      <c r="E17" s="29">
        <v>343</v>
      </c>
      <c r="F17" s="29">
        <v>273</v>
      </c>
      <c r="G17" s="29">
        <v>341</v>
      </c>
      <c r="H17" s="29">
        <v>344</v>
      </c>
      <c r="I17" s="29">
        <v>380</v>
      </c>
      <c r="J17" s="29">
        <v>390</v>
      </c>
      <c r="K17" s="29">
        <v>2107</v>
      </c>
      <c r="L17" s="29">
        <v>1510</v>
      </c>
      <c r="M17" s="29">
        <v>926</v>
      </c>
      <c r="N17" s="235">
        <v>554</v>
      </c>
      <c r="O17" s="235">
        <v>643</v>
      </c>
      <c r="P17" s="235">
        <v>622</v>
      </c>
      <c r="Q17" s="235">
        <v>475</v>
      </c>
      <c r="R17" s="235">
        <v>965</v>
      </c>
      <c r="S17" s="235">
        <v>654</v>
      </c>
      <c r="T17" s="235">
        <v>826</v>
      </c>
      <c r="U17" s="235">
        <v>898</v>
      </c>
      <c r="V17" s="235">
        <v>867</v>
      </c>
      <c r="W17" s="307">
        <v>824</v>
      </c>
      <c r="X17" s="256"/>
    </row>
    <row r="18" spans="1:24" x14ac:dyDescent="0.2">
      <c r="A18" s="36" t="s">
        <v>95</v>
      </c>
      <c r="B18" s="28">
        <v>1952</v>
      </c>
      <c r="C18" s="29">
        <v>832</v>
      </c>
      <c r="D18" s="29">
        <v>603</v>
      </c>
      <c r="E18" s="29">
        <v>544</v>
      </c>
      <c r="F18" s="29">
        <v>464</v>
      </c>
      <c r="G18" s="29">
        <v>425</v>
      </c>
      <c r="H18" s="29">
        <v>424</v>
      </c>
      <c r="I18" s="29">
        <v>388</v>
      </c>
      <c r="J18" s="29">
        <v>392</v>
      </c>
      <c r="K18" s="29">
        <v>476</v>
      </c>
      <c r="L18" s="29">
        <v>342</v>
      </c>
      <c r="M18" s="29">
        <v>343</v>
      </c>
      <c r="N18" s="235">
        <v>251</v>
      </c>
      <c r="O18" s="235">
        <v>342</v>
      </c>
      <c r="P18" s="235">
        <v>309</v>
      </c>
      <c r="Q18" s="235">
        <v>328</v>
      </c>
      <c r="R18" s="235">
        <v>391</v>
      </c>
      <c r="S18" s="235">
        <v>462</v>
      </c>
      <c r="T18" s="235">
        <v>398</v>
      </c>
      <c r="U18" s="235">
        <v>340</v>
      </c>
      <c r="V18" s="235">
        <v>322</v>
      </c>
      <c r="W18" s="307">
        <v>363</v>
      </c>
      <c r="X18" s="256"/>
    </row>
    <row r="19" spans="1:24" x14ac:dyDescent="0.2">
      <c r="A19" s="36" t="s">
        <v>90</v>
      </c>
      <c r="B19" s="28"/>
      <c r="C19" s="29"/>
      <c r="D19" s="29"/>
      <c r="E19" s="29"/>
      <c r="F19" s="29"/>
      <c r="G19" s="29"/>
      <c r="H19" s="29"/>
      <c r="I19" s="29"/>
      <c r="J19" s="29"/>
      <c r="K19" s="29"/>
      <c r="L19" s="29"/>
      <c r="M19" s="29"/>
      <c r="N19" s="235"/>
      <c r="O19" s="235"/>
      <c r="P19" s="235"/>
      <c r="Q19" s="235"/>
      <c r="R19" s="235"/>
      <c r="S19" s="235"/>
      <c r="T19" s="235"/>
      <c r="U19" s="235"/>
      <c r="V19" s="235"/>
      <c r="W19" s="307"/>
      <c r="X19" s="256"/>
    </row>
    <row r="20" spans="1:24" x14ac:dyDescent="0.2">
      <c r="A20" s="35" t="s">
        <v>96</v>
      </c>
      <c r="B20" s="28">
        <v>1896</v>
      </c>
      <c r="C20" s="29">
        <v>763</v>
      </c>
      <c r="D20" s="29">
        <v>582</v>
      </c>
      <c r="E20" s="29">
        <v>525</v>
      </c>
      <c r="F20" s="29">
        <v>392</v>
      </c>
      <c r="G20" s="29">
        <v>399</v>
      </c>
      <c r="H20" s="29">
        <v>394</v>
      </c>
      <c r="I20" s="29">
        <v>370</v>
      </c>
      <c r="J20" s="29">
        <v>380</v>
      </c>
      <c r="K20" s="29">
        <v>458</v>
      </c>
      <c r="L20" s="29">
        <v>327</v>
      </c>
      <c r="M20" s="29">
        <v>299</v>
      </c>
      <c r="N20" s="235">
        <v>245</v>
      </c>
      <c r="O20" s="235">
        <v>266</v>
      </c>
      <c r="P20" s="235">
        <v>258</v>
      </c>
      <c r="Q20" s="235">
        <v>299</v>
      </c>
      <c r="R20" s="235">
        <v>382</v>
      </c>
      <c r="S20" s="235">
        <v>452</v>
      </c>
      <c r="T20" s="235">
        <v>389</v>
      </c>
      <c r="U20" s="235">
        <v>327</v>
      </c>
      <c r="V20" s="235">
        <v>317</v>
      </c>
      <c r="W20" s="307">
        <v>353</v>
      </c>
      <c r="X20" s="256"/>
    </row>
    <row r="21" spans="1:24" x14ac:dyDescent="0.2">
      <c r="A21" s="36" t="s">
        <v>97</v>
      </c>
      <c r="B21" s="28">
        <v>6828</v>
      </c>
      <c r="C21" s="29">
        <v>5645</v>
      </c>
      <c r="D21" s="29">
        <v>5428</v>
      </c>
      <c r="E21" s="29">
        <v>5351</v>
      </c>
      <c r="F21" s="29">
        <v>3451</v>
      </c>
      <c r="G21" s="29">
        <v>5993</v>
      </c>
      <c r="H21" s="29">
        <v>4661</v>
      </c>
      <c r="I21" s="29">
        <v>5137</v>
      </c>
      <c r="J21" s="29">
        <v>4388</v>
      </c>
      <c r="K21" s="29">
        <v>3101</v>
      </c>
      <c r="L21" s="29">
        <v>3380</v>
      </c>
      <c r="M21" s="29">
        <v>3725</v>
      </c>
      <c r="N21" s="235">
        <v>3449</v>
      </c>
      <c r="O21" s="235">
        <v>3686</v>
      </c>
      <c r="P21" s="235">
        <v>4935</v>
      </c>
      <c r="Q21" s="235">
        <v>2846</v>
      </c>
      <c r="R21" s="235">
        <v>5650</v>
      </c>
      <c r="S21" s="235">
        <v>6281</v>
      </c>
      <c r="T21" s="235">
        <v>5805</v>
      </c>
      <c r="U21" s="235">
        <v>5871</v>
      </c>
      <c r="V21" s="235">
        <v>6731</v>
      </c>
      <c r="W21" s="307">
        <v>6999</v>
      </c>
      <c r="X21" s="256"/>
    </row>
    <row r="22" spans="1:24" x14ac:dyDescent="0.2">
      <c r="A22" s="36" t="s">
        <v>90</v>
      </c>
      <c r="B22" s="28"/>
      <c r="C22" s="29"/>
      <c r="D22" s="29"/>
      <c r="E22" s="29"/>
      <c r="F22" s="29"/>
      <c r="G22" s="29"/>
      <c r="H22" s="29"/>
      <c r="I22" s="29"/>
      <c r="J22" s="29"/>
      <c r="K22" s="29"/>
      <c r="L22" s="29"/>
      <c r="M22" s="29"/>
      <c r="N22" s="235"/>
      <c r="O22" s="235"/>
      <c r="P22" s="235"/>
      <c r="Q22" s="235"/>
      <c r="R22" s="235"/>
      <c r="S22" s="235"/>
      <c r="T22" s="235"/>
      <c r="U22" s="235"/>
      <c r="V22" s="235"/>
      <c r="W22" s="307"/>
    </row>
    <row r="23" spans="1:24" x14ac:dyDescent="0.2">
      <c r="A23" s="35" t="s">
        <v>98</v>
      </c>
      <c r="B23" s="28">
        <v>2716</v>
      </c>
      <c r="C23" s="29">
        <v>1738</v>
      </c>
      <c r="D23" s="29">
        <v>1609</v>
      </c>
      <c r="E23" s="29">
        <v>1297</v>
      </c>
      <c r="F23" s="29">
        <v>875</v>
      </c>
      <c r="G23" s="29">
        <v>867</v>
      </c>
      <c r="H23" s="29">
        <v>771</v>
      </c>
      <c r="I23" s="29">
        <v>711</v>
      </c>
      <c r="J23" s="29">
        <v>689</v>
      </c>
      <c r="K23" s="29">
        <v>633</v>
      </c>
      <c r="L23" s="29">
        <v>849</v>
      </c>
      <c r="M23" s="29">
        <v>1534</v>
      </c>
      <c r="N23" s="235">
        <v>1399</v>
      </c>
      <c r="O23" s="235">
        <v>1338</v>
      </c>
      <c r="P23" s="235">
        <v>1283</v>
      </c>
      <c r="Q23" s="235">
        <v>855</v>
      </c>
      <c r="R23" s="235">
        <v>3038</v>
      </c>
      <c r="S23" s="235">
        <v>2457</v>
      </c>
      <c r="T23" s="235">
        <v>1988</v>
      </c>
      <c r="U23" s="235">
        <v>2440</v>
      </c>
      <c r="V23" s="235">
        <v>1989</v>
      </c>
      <c r="W23" s="307">
        <v>1895</v>
      </c>
    </row>
    <row r="24" spans="1:24" x14ac:dyDescent="0.2">
      <c r="A24" s="35" t="s">
        <v>99</v>
      </c>
      <c r="B24" s="28">
        <v>1078</v>
      </c>
      <c r="C24" s="29">
        <v>1081</v>
      </c>
      <c r="D24" s="29">
        <v>955</v>
      </c>
      <c r="E24" s="29">
        <v>817</v>
      </c>
      <c r="F24" s="29">
        <v>602</v>
      </c>
      <c r="G24" s="29">
        <v>528</v>
      </c>
      <c r="H24" s="29">
        <v>496</v>
      </c>
      <c r="I24" s="29">
        <v>400</v>
      </c>
      <c r="J24" s="29">
        <v>568</v>
      </c>
      <c r="K24" s="29">
        <v>422</v>
      </c>
      <c r="L24" s="29">
        <v>487</v>
      </c>
      <c r="M24" s="29">
        <v>480</v>
      </c>
      <c r="N24" s="235">
        <v>617</v>
      </c>
      <c r="O24" s="235">
        <v>542</v>
      </c>
      <c r="P24" s="235">
        <v>524</v>
      </c>
      <c r="Q24" s="235">
        <v>318</v>
      </c>
      <c r="R24" s="235">
        <v>305</v>
      </c>
      <c r="S24" s="235">
        <v>429</v>
      </c>
      <c r="T24" s="235">
        <v>311</v>
      </c>
      <c r="U24" s="235">
        <v>362</v>
      </c>
      <c r="V24" s="235">
        <v>346</v>
      </c>
      <c r="W24" s="307">
        <v>350</v>
      </c>
    </row>
    <row r="25" spans="1:24" x14ac:dyDescent="0.2">
      <c r="A25" s="35" t="s">
        <v>100</v>
      </c>
      <c r="B25" s="28">
        <v>2693</v>
      </c>
      <c r="C25" s="29">
        <v>2573</v>
      </c>
      <c r="D25" s="29">
        <v>2545</v>
      </c>
      <c r="E25" s="29">
        <v>2977</v>
      </c>
      <c r="F25" s="29">
        <v>1803</v>
      </c>
      <c r="G25" s="29">
        <v>4386</v>
      </c>
      <c r="H25" s="29">
        <v>3179</v>
      </c>
      <c r="I25" s="29">
        <v>3740</v>
      </c>
      <c r="J25" s="29">
        <v>2876</v>
      </c>
      <c r="K25" s="29">
        <v>1804</v>
      </c>
      <c r="L25" s="29">
        <v>1767</v>
      </c>
      <c r="M25" s="29">
        <v>1416</v>
      </c>
      <c r="N25" s="235">
        <v>1164</v>
      </c>
      <c r="O25" s="235">
        <v>1472</v>
      </c>
      <c r="P25" s="235">
        <v>2857</v>
      </c>
      <c r="Q25" s="235">
        <v>1445</v>
      </c>
      <c r="R25" s="235">
        <v>2088</v>
      </c>
      <c r="S25" s="235">
        <v>3109</v>
      </c>
      <c r="T25" s="235">
        <v>3150</v>
      </c>
      <c r="U25" s="235">
        <v>2796</v>
      </c>
      <c r="V25" s="235">
        <v>3909</v>
      </c>
      <c r="W25" s="307">
        <v>4154</v>
      </c>
    </row>
    <row r="26" spans="1:24" x14ac:dyDescent="0.2">
      <c r="A26" s="36" t="s">
        <v>101</v>
      </c>
      <c r="B26" s="28">
        <v>7672</v>
      </c>
      <c r="C26" s="29">
        <v>5985</v>
      </c>
      <c r="D26" s="29">
        <v>5425</v>
      </c>
      <c r="E26" s="29">
        <v>4081</v>
      </c>
      <c r="F26" s="29">
        <v>3244</v>
      </c>
      <c r="G26" s="29">
        <v>3805</v>
      </c>
      <c r="H26" s="29">
        <v>3415</v>
      </c>
      <c r="I26" s="29">
        <v>3407</v>
      </c>
      <c r="J26" s="29">
        <v>3754</v>
      </c>
      <c r="K26" s="29">
        <v>3174</v>
      </c>
      <c r="L26" s="29">
        <v>2967</v>
      </c>
      <c r="M26" s="29">
        <v>3430</v>
      </c>
      <c r="N26" s="235">
        <v>3304</v>
      </c>
      <c r="O26" s="235">
        <v>3632</v>
      </c>
      <c r="P26" s="235">
        <v>3321</v>
      </c>
      <c r="Q26" s="235">
        <v>2759</v>
      </c>
      <c r="R26" s="235">
        <v>3065</v>
      </c>
      <c r="S26" s="235">
        <v>4083</v>
      </c>
      <c r="T26" s="235">
        <v>3802</v>
      </c>
      <c r="U26" s="235">
        <v>4618</v>
      </c>
      <c r="V26" s="235">
        <v>4000</v>
      </c>
      <c r="W26" s="307">
        <v>4673</v>
      </c>
    </row>
    <row r="27" spans="1:24" x14ac:dyDescent="0.2">
      <c r="A27" s="36" t="s">
        <v>90</v>
      </c>
      <c r="B27" s="28"/>
      <c r="C27" s="29"/>
      <c r="D27" s="29"/>
      <c r="E27" s="29"/>
      <c r="F27" s="29"/>
      <c r="G27" s="29"/>
      <c r="H27" s="29"/>
      <c r="I27" s="29"/>
      <c r="J27" s="29"/>
      <c r="K27" s="29"/>
      <c r="L27" s="29"/>
      <c r="M27" s="29"/>
      <c r="N27" s="235"/>
      <c r="O27" s="235"/>
      <c r="P27" s="235"/>
      <c r="Q27" s="235"/>
      <c r="R27" s="235"/>
      <c r="S27" s="235"/>
      <c r="T27" s="235"/>
      <c r="U27" s="235"/>
      <c r="V27" s="235"/>
      <c r="W27" s="307"/>
    </row>
    <row r="28" spans="1:24" x14ac:dyDescent="0.2">
      <c r="A28" s="35" t="s">
        <v>102</v>
      </c>
      <c r="B28" s="28">
        <v>236</v>
      </c>
      <c r="C28" s="29">
        <v>135</v>
      </c>
      <c r="D28" s="29">
        <v>152</v>
      </c>
      <c r="E28" s="29">
        <v>84</v>
      </c>
      <c r="F28" s="29">
        <v>78</v>
      </c>
      <c r="G28" s="29">
        <v>60</v>
      </c>
      <c r="H28" s="29">
        <v>40</v>
      </c>
      <c r="I28" s="29">
        <v>44</v>
      </c>
      <c r="J28" s="29">
        <v>52</v>
      </c>
      <c r="K28" s="29">
        <v>30</v>
      </c>
      <c r="L28" s="29">
        <v>46</v>
      </c>
      <c r="M28" s="29">
        <v>74</v>
      </c>
      <c r="N28" s="235">
        <v>54</v>
      </c>
      <c r="O28" s="235">
        <v>55</v>
      </c>
      <c r="P28" s="235">
        <v>67</v>
      </c>
      <c r="Q28" s="235">
        <v>54</v>
      </c>
      <c r="R28" s="235">
        <v>52</v>
      </c>
      <c r="S28" s="235">
        <v>45</v>
      </c>
      <c r="T28" s="235">
        <v>47</v>
      </c>
      <c r="U28" s="235">
        <v>68</v>
      </c>
      <c r="V28" s="235">
        <v>59</v>
      </c>
      <c r="W28" s="307">
        <v>57</v>
      </c>
    </row>
    <row r="29" spans="1:24" x14ac:dyDescent="0.2">
      <c r="A29" s="35" t="s">
        <v>103</v>
      </c>
      <c r="B29" s="28">
        <v>3978</v>
      </c>
      <c r="C29" s="29">
        <v>2806</v>
      </c>
      <c r="D29" s="29">
        <v>2593</v>
      </c>
      <c r="E29" s="29">
        <v>1822</v>
      </c>
      <c r="F29" s="29">
        <v>1394</v>
      </c>
      <c r="G29" s="29">
        <v>1768</v>
      </c>
      <c r="H29" s="29">
        <v>1584</v>
      </c>
      <c r="I29" s="29">
        <v>1230</v>
      </c>
      <c r="J29" s="29">
        <v>1280</v>
      </c>
      <c r="K29" s="29">
        <v>1141</v>
      </c>
      <c r="L29" s="29">
        <v>899</v>
      </c>
      <c r="M29" s="29">
        <v>1046</v>
      </c>
      <c r="N29" s="235">
        <v>941</v>
      </c>
      <c r="O29" s="235">
        <v>1080</v>
      </c>
      <c r="P29" s="235">
        <v>991</v>
      </c>
      <c r="Q29" s="235">
        <v>893</v>
      </c>
      <c r="R29" s="235">
        <v>1074</v>
      </c>
      <c r="S29" s="235">
        <v>1640</v>
      </c>
      <c r="T29" s="235">
        <v>1370</v>
      </c>
      <c r="U29" s="235">
        <v>1386</v>
      </c>
      <c r="V29" s="235">
        <v>1157</v>
      </c>
      <c r="W29" s="307">
        <v>1309</v>
      </c>
    </row>
    <row r="30" spans="1:24" x14ac:dyDescent="0.2">
      <c r="A30" s="35" t="s">
        <v>104</v>
      </c>
      <c r="B30" s="28">
        <v>579</v>
      </c>
      <c r="C30" s="29">
        <v>552</v>
      </c>
      <c r="D30" s="29">
        <v>506</v>
      </c>
      <c r="E30" s="29">
        <v>438</v>
      </c>
      <c r="F30" s="29">
        <v>348</v>
      </c>
      <c r="G30" s="29">
        <v>396</v>
      </c>
      <c r="H30" s="29">
        <v>368</v>
      </c>
      <c r="I30" s="29">
        <v>392</v>
      </c>
      <c r="J30" s="29">
        <v>360</v>
      </c>
      <c r="K30" s="29">
        <v>327</v>
      </c>
      <c r="L30" s="29">
        <v>472</v>
      </c>
      <c r="M30" s="29">
        <v>603</v>
      </c>
      <c r="N30" s="235">
        <v>635</v>
      </c>
      <c r="O30" s="235">
        <v>704</v>
      </c>
      <c r="P30" s="235">
        <v>647</v>
      </c>
      <c r="Q30" s="235">
        <v>537</v>
      </c>
      <c r="R30" s="235">
        <v>584</v>
      </c>
      <c r="S30" s="235">
        <v>627</v>
      </c>
      <c r="T30" s="235">
        <v>583</v>
      </c>
      <c r="U30" s="235">
        <v>792</v>
      </c>
      <c r="V30" s="235">
        <v>711</v>
      </c>
      <c r="W30" s="307">
        <v>1070</v>
      </c>
    </row>
    <row r="31" spans="1:24" x14ac:dyDescent="0.2">
      <c r="A31" s="35" t="s">
        <v>105</v>
      </c>
      <c r="B31" s="28">
        <v>572</v>
      </c>
      <c r="C31" s="29">
        <v>459</v>
      </c>
      <c r="D31" s="29">
        <v>541</v>
      </c>
      <c r="E31" s="29">
        <v>395</v>
      </c>
      <c r="F31" s="29">
        <v>310</v>
      </c>
      <c r="G31" s="29">
        <v>395</v>
      </c>
      <c r="H31" s="29">
        <v>363</v>
      </c>
      <c r="I31" s="29">
        <v>411</v>
      </c>
      <c r="J31" s="29">
        <v>422</v>
      </c>
      <c r="K31" s="29">
        <v>428</v>
      </c>
      <c r="L31" s="29">
        <v>470</v>
      </c>
      <c r="M31" s="29">
        <v>587</v>
      </c>
      <c r="N31" s="235">
        <v>647</v>
      </c>
      <c r="O31" s="235">
        <v>747</v>
      </c>
      <c r="P31" s="235">
        <v>652</v>
      </c>
      <c r="Q31" s="235">
        <v>557</v>
      </c>
      <c r="R31" s="235">
        <v>630</v>
      </c>
      <c r="S31" s="235">
        <v>786</v>
      </c>
      <c r="T31" s="235">
        <v>762</v>
      </c>
      <c r="U31" s="235">
        <v>990</v>
      </c>
      <c r="V31" s="235">
        <v>1056</v>
      </c>
      <c r="W31" s="307">
        <v>977</v>
      </c>
    </row>
    <row r="32" spans="1:24" x14ac:dyDescent="0.2">
      <c r="A32" s="35" t="s">
        <v>106</v>
      </c>
      <c r="B32" s="28">
        <v>666</v>
      </c>
      <c r="C32" s="29">
        <v>550</v>
      </c>
      <c r="D32" s="29">
        <v>449</v>
      </c>
      <c r="E32" s="29">
        <v>402</v>
      </c>
      <c r="F32" s="29">
        <v>330</v>
      </c>
      <c r="G32" s="29">
        <v>354</v>
      </c>
      <c r="H32" s="29">
        <v>291</v>
      </c>
      <c r="I32" s="29">
        <v>335</v>
      </c>
      <c r="J32" s="29">
        <v>422</v>
      </c>
      <c r="K32" s="29">
        <v>410</v>
      </c>
      <c r="L32" s="29">
        <v>412</v>
      </c>
      <c r="M32" s="29">
        <v>459</v>
      </c>
      <c r="N32" s="235">
        <v>481</v>
      </c>
      <c r="O32" s="235">
        <v>395</v>
      </c>
      <c r="P32" s="235">
        <v>373</v>
      </c>
      <c r="Q32" s="235">
        <v>357</v>
      </c>
      <c r="R32" s="235">
        <v>370</v>
      </c>
      <c r="S32" s="235">
        <v>539</v>
      </c>
      <c r="T32" s="235">
        <v>648</v>
      </c>
      <c r="U32" s="235">
        <v>1002</v>
      </c>
      <c r="V32" s="235">
        <v>622</v>
      </c>
      <c r="W32" s="307">
        <v>858</v>
      </c>
    </row>
    <row r="33" spans="1:44" x14ac:dyDescent="0.2">
      <c r="A33" s="35" t="s">
        <v>107</v>
      </c>
      <c r="B33" s="28">
        <v>343</v>
      </c>
      <c r="C33" s="29">
        <v>215</v>
      </c>
      <c r="D33" s="29">
        <v>42</v>
      </c>
      <c r="E33" s="29">
        <v>32</v>
      </c>
      <c r="F33" s="29">
        <v>28</v>
      </c>
      <c r="G33" s="29">
        <v>14</v>
      </c>
      <c r="H33" s="29">
        <v>26</v>
      </c>
      <c r="I33" s="29">
        <v>34</v>
      </c>
      <c r="J33" s="29">
        <v>41</v>
      </c>
      <c r="K33" s="29">
        <v>66</v>
      </c>
      <c r="L33" s="29">
        <v>67</v>
      </c>
      <c r="M33" s="29">
        <v>76</v>
      </c>
      <c r="N33" s="235">
        <v>53</v>
      </c>
      <c r="O33" s="235">
        <v>49</v>
      </c>
      <c r="P33" s="235">
        <v>49</v>
      </c>
      <c r="Q33" s="235">
        <v>25</v>
      </c>
      <c r="R33" s="235">
        <v>21</v>
      </c>
      <c r="S33" s="235">
        <v>38</v>
      </c>
      <c r="T33" s="235">
        <v>40</v>
      </c>
      <c r="U33" s="235">
        <v>3</v>
      </c>
      <c r="V33" s="235">
        <v>0</v>
      </c>
      <c r="W33" s="307">
        <v>2</v>
      </c>
    </row>
    <row r="34" spans="1:44" ht="25.5" x14ac:dyDescent="0.2">
      <c r="A34" s="173" t="s">
        <v>108</v>
      </c>
      <c r="B34" s="28">
        <v>2693</v>
      </c>
      <c r="C34" s="29">
        <v>2377</v>
      </c>
      <c r="D34" s="29">
        <v>2247</v>
      </c>
      <c r="E34" s="29">
        <v>1982</v>
      </c>
      <c r="F34" s="29">
        <v>1546</v>
      </c>
      <c r="G34" s="29">
        <v>1708</v>
      </c>
      <c r="H34" s="29">
        <v>1306</v>
      </c>
      <c r="I34" s="29">
        <v>1211</v>
      </c>
      <c r="J34" s="29">
        <v>1091</v>
      </c>
      <c r="K34" s="29">
        <v>1215</v>
      </c>
      <c r="L34" s="29">
        <v>1574</v>
      </c>
      <c r="M34" s="29">
        <v>2294</v>
      </c>
      <c r="N34" s="255">
        <v>2535</v>
      </c>
      <c r="O34" s="255">
        <v>2531</v>
      </c>
      <c r="P34" s="255">
        <v>2426</v>
      </c>
      <c r="Q34" s="255">
        <v>2085</v>
      </c>
      <c r="R34" s="255">
        <v>2343</v>
      </c>
      <c r="S34" s="255">
        <v>2595</v>
      </c>
      <c r="T34" s="255">
        <v>2955</v>
      </c>
      <c r="U34" s="255">
        <v>4173</v>
      </c>
      <c r="V34" s="255">
        <v>4298</v>
      </c>
      <c r="W34" s="309">
        <v>3820</v>
      </c>
    </row>
    <row r="35" spans="1:44" x14ac:dyDescent="0.2">
      <c r="A35" s="36" t="s">
        <v>90</v>
      </c>
      <c r="B35" s="28"/>
      <c r="C35" s="29"/>
      <c r="D35" s="29"/>
      <c r="E35" s="29"/>
      <c r="F35" s="29"/>
      <c r="G35" s="29"/>
      <c r="H35" s="29"/>
      <c r="I35" s="29"/>
      <c r="J35" s="29"/>
      <c r="K35" s="29"/>
      <c r="L35" s="29"/>
      <c r="M35" s="29"/>
      <c r="N35" s="235"/>
      <c r="O35" s="235"/>
      <c r="P35" s="235"/>
      <c r="Q35" s="235"/>
      <c r="R35" s="235"/>
      <c r="S35" s="235"/>
      <c r="T35" s="235"/>
      <c r="U35" s="235"/>
      <c r="V35" s="235"/>
      <c r="W35" s="307"/>
    </row>
    <row r="36" spans="1:44" ht="15" x14ac:dyDescent="0.25">
      <c r="A36" s="35" t="s">
        <v>109</v>
      </c>
      <c r="B36" s="28">
        <v>1117</v>
      </c>
      <c r="C36" s="29">
        <v>1007</v>
      </c>
      <c r="D36" s="29">
        <v>923</v>
      </c>
      <c r="E36" s="29">
        <v>796</v>
      </c>
      <c r="F36" s="29">
        <v>563</v>
      </c>
      <c r="G36" s="29">
        <v>740</v>
      </c>
      <c r="H36" s="29">
        <v>561</v>
      </c>
      <c r="I36" s="29">
        <v>542</v>
      </c>
      <c r="J36" s="29">
        <v>426</v>
      </c>
      <c r="K36" s="29">
        <v>473</v>
      </c>
      <c r="L36" s="29">
        <v>532</v>
      </c>
      <c r="M36" s="29">
        <v>682</v>
      </c>
      <c r="N36" s="235">
        <v>715</v>
      </c>
      <c r="O36" s="235">
        <v>631</v>
      </c>
      <c r="P36" s="235">
        <v>627</v>
      </c>
      <c r="Q36" s="235">
        <v>616</v>
      </c>
      <c r="R36" s="235">
        <v>661</v>
      </c>
      <c r="S36" s="235">
        <v>697</v>
      </c>
      <c r="T36" s="235">
        <v>962</v>
      </c>
      <c r="U36" s="235">
        <v>1405</v>
      </c>
      <c r="V36" s="235">
        <v>1664</v>
      </c>
      <c r="W36" s="307">
        <v>1653</v>
      </c>
      <c r="Y36" s="171"/>
      <c r="Z36" s="171"/>
      <c r="AA36" s="171"/>
      <c r="AB36" s="171"/>
      <c r="AC36" s="171"/>
      <c r="AD36" s="171"/>
    </row>
    <row r="37" spans="1:44" ht="15" x14ac:dyDescent="0.25">
      <c r="A37" s="35" t="s">
        <v>110</v>
      </c>
      <c r="B37" s="28">
        <v>646</v>
      </c>
      <c r="C37" s="29">
        <v>610</v>
      </c>
      <c r="D37" s="29">
        <v>576</v>
      </c>
      <c r="E37" s="29">
        <v>520</v>
      </c>
      <c r="F37" s="29">
        <v>506</v>
      </c>
      <c r="G37" s="29">
        <v>504</v>
      </c>
      <c r="H37" s="29">
        <v>363</v>
      </c>
      <c r="I37" s="29">
        <v>362</v>
      </c>
      <c r="J37" s="29">
        <v>333</v>
      </c>
      <c r="K37" s="29">
        <v>424</v>
      </c>
      <c r="L37" s="29">
        <v>590</v>
      </c>
      <c r="M37" s="29">
        <v>979</v>
      </c>
      <c r="N37" s="235">
        <v>1112</v>
      </c>
      <c r="O37" s="235">
        <v>1210</v>
      </c>
      <c r="P37" s="235">
        <v>1145</v>
      </c>
      <c r="Q37" s="235">
        <v>978</v>
      </c>
      <c r="R37" s="235">
        <v>1074</v>
      </c>
      <c r="S37" s="235">
        <v>1208</v>
      </c>
      <c r="T37" s="235">
        <v>1220</v>
      </c>
      <c r="U37" s="235">
        <v>1604</v>
      </c>
      <c r="V37" s="235">
        <v>1581</v>
      </c>
      <c r="W37" s="307">
        <v>1298</v>
      </c>
      <c r="X37" s="171"/>
      <c r="Y37" s="171"/>
      <c r="Z37" s="171"/>
      <c r="AA37" s="171"/>
      <c r="AB37" s="171"/>
      <c r="AC37" s="171"/>
      <c r="AD37" s="171"/>
    </row>
    <row r="38" spans="1:44" ht="15" x14ac:dyDescent="0.25">
      <c r="A38" s="35" t="s">
        <v>111</v>
      </c>
      <c r="B38" s="28">
        <v>570</v>
      </c>
      <c r="C38" s="29">
        <v>460</v>
      </c>
      <c r="D38" s="29">
        <v>466</v>
      </c>
      <c r="E38" s="29">
        <v>387</v>
      </c>
      <c r="F38" s="29">
        <v>294</v>
      </c>
      <c r="G38" s="29">
        <v>287</v>
      </c>
      <c r="H38" s="29">
        <v>223</v>
      </c>
      <c r="I38" s="29">
        <v>185</v>
      </c>
      <c r="J38" s="29">
        <v>174</v>
      </c>
      <c r="K38" s="29">
        <v>148</v>
      </c>
      <c r="L38" s="29">
        <v>235</v>
      </c>
      <c r="M38" s="29">
        <v>303</v>
      </c>
      <c r="N38" s="235">
        <v>334</v>
      </c>
      <c r="O38" s="235">
        <v>286</v>
      </c>
      <c r="P38" s="235">
        <v>269</v>
      </c>
      <c r="Q38" s="235">
        <v>221</v>
      </c>
      <c r="R38" s="235">
        <v>244</v>
      </c>
      <c r="S38" s="235">
        <v>327</v>
      </c>
      <c r="T38" s="235">
        <v>392</v>
      </c>
      <c r="U38" s="235">
        <v>568</v>
      </c>
      <c r="V38" s="235">
        <v>494</v>
      </c>
      <c r="W38" s="307">
        <v>453</v>
      </c>
      <c r="X38" s="171"/>
      <c r="Y38" s="171"/>
      <c r="Z38" s="171"/>
      <c r="AA38" s="171"/>
      <c r="AB38" s="171"/>
      <c r="AC38" s="171"/>
      <c r="AD38" s="171"/>
    </row>
    <row r="39" spans="1:44" s="190" customFormat="1" ht="26.25" x14ac:dyDescent="0.25">
      <c r="A39" s="173" t="s">
        <v>112</v>
      </c>
      <c r="B39" s="28"/>
      <c r="C39" s="29"/>
      <c r="D39" s="29"/>
      <c r="E39" s="29"/>
      <c r="F39" s="29"/>
      <c r="G39" s="29"/>
      <c r="H39" s="29"/>
      <c r="I39" s="29"/>
      <c r="J39" s="29"/>
      <c r="K39" s="29"/>
      <c r="L39" s="29"/>
      <c r="M39" s="29"/>
      <c r="N39" s="255"/>
      <c r="O39" s="255">
        <v>7</v>
      </c>
      <c r="P39" s="255">
        <v>4</v>
      </c>
      <c r="Q39" s="255">
        <v>7</v>
      </c>
      <c r="R39" s="255">
        <v>55</v>
      </c>
      <c r="S39" s="255">
        <v>42</v>
      </c>
      <c r="T39" s="255">
        <v>174</v>
      </c>
      <c r="U39" s="255">
        <v>912</v>
      </c>
      <c r="V39" s="255">
        <v>2768</v>
      </c>
      <c r="W39" s="309">
        <v>2213</v>
      </c>
      <c r="X39" s="171"/>
      <c r="Y39" s="171"/>
      <c r="Z39" s="171"/>
      <c r="AA39" s="171"/>
      <c r="AB39" s="171"/>
      <c r="AC39" s="171"/>
      <c r="AD39" s="171"/>
    </row>
    <row r="40" spans="1:44" ht="15" x14ac:dyDescent="0.25">
      <c r="A40" s="36" t="s">
        <v>90</v>
      </c>
      <c r="B40" s="28"/>
      <c r="C40" s="29"/>
      <c r="D40" s="29"/>
      <c r="E40" s="29"/>
      <c r="F40" s="29"/>
      <c r="G40" s="29"/>
      <c r="H40" s="29"/>
      <c r="I40" s="29"/>
      <c r="J40" s="29"/>
      <c r="K40" s="29"/>
      <c r="L40" s="29"/>
      <c r="M40" s="29"/>
      <c r="N40" s="235"/>
      <c r="O40" s="235"/>
      <c r="P40" s="235"/>
      <c r="Q40" s="235"/>
      <c r="R40" s="235"/>
      <c r="S40" s="235"/>
      <c r="T40" s="235"/>
      <c r="U40" s="235"/>
      <c r="V40" s="235"/>
      <c r="W40" s="307"/>
      <c r="X40" s="171"/>
      <c r="Y40" s="171"/>
      <c r="Z40" s="171"/>
      <c r="AA40" s="171"/>
      <c r="AB40" s="171"/>
      <c r="AC40" s="171"/>
      <c r="AD40" s="171"/>
    </row>
    <row r="41" spans="1:44" ht="15" x14ac:dyDescent="0.25">
      <c r="A41" s="35" t="s">
        <v>100</v>
      </c>
      <c r="B41" s="28"/>
      <c r="C41" s="29"/>
      <c r="D41" s="29"/>
      <c r="E41" s="29"/>
      <c r="F41" s="29"/>
      <c r="G41" s="29"/>
      <c r="H41" s="29"/>
      <c r="I41" s="29"/>
      <c r="J41" s="29"/>
      <c r="K41" s="29"/>
      <c r="L41" s="29"/>
      <c r="M41" s="29"/>
      <c r="N41" s="235"/>
      <c r="O41" s="235">
        <v>1</v>
      </c>
      <c r="P41" s="235">
        <v>0</v>
      </c>
      <c r="Q41" s="235">
        <v>1</v>
      </c>
      <c r="R41" s="235">
        <v>51</v>
      </c>
      <c r="S41" s="235">
        <v>15</v>
      </c>
      <c r="T41" s="235">
        <v>60</v>
      </c>
      <c r="U41" s="235">
        <v>166</v>
      </c>
      <c r="V41" s="235">
        <v>702</v>
      </c>
      <c r="W41" s="307">
        <v>784</v>
      </c>
      <c r="X41" s="171"/>
      <c r="Y41" s="171"/>
      <c r="Z41" s="171"/>
      <c r="AA41" s="171"/>
      <c r="AB41" s="171"/>
      <c r="AC41" s="171"/>
      <c r="AD41" s="171"/>
    </row>
    <row r="42" spans="1:44" ht="15" x14ac:dyDescent="0.25">
      <c r="A42" s="35" t="s">
        <v>106</v>
      </c>
      <c r="B42" s="28"/>
      <c r="C42" s="29"/>
      <c r="D42" s="29"/>
      <c r="E42" s="29"/>
      <c r="F42" s="29"/>
      <c r="G42" s="29"/>
      <c r="H42" s="29"/>
      <c r="I42" s="29"/>
      <c r="J42" s="29"/>
      <c r="K42" s="29"/>
      <c r="L42" s="29"/>
      <c r="M42" s="29"/>
      <c r="N42" s="235"/>
      <c r="O42" s="235">
        <v>1</v>
      </c>
      <c r="P42" s="235">
        <v>0</v>
      </c>
      <c r="Q42" s="235">
        <v>2</v>
      </c>
      <c r="R42" s="235">
        <v>1</v>
      </c>
      <c r="S42" s="235">
        <v>7</v>
      </c>
      <c r="T42" s="235">
        <v>73</v>
      </c>
      <c r="U42" s="235">
        <v>540</v>
      </c>
      <c r="V42" s="235">
        <v>547</v>
      </c>
      <c r="W42" s="307">
        <v>1107</v>
      </c>
      <c r="X42" s="171"/>
      <c r="Y42" s="171"/>
      <c r="Z42" s="171"/>
      <c r="AA42" s="171"/>
      <c r="AB42" s="171"/>
      <c r="AC42" s="171"/>
      <c r="AD42" s="171"/>
    </row>
    <row r="43" spans="1:44" ht="15" x14ac:dyDescent="0.25">
      <c r="A43" s="173" t="s">
        <v>113</v>
      </c>
      <c r="B43" s="28">
        <v>0</v>
      </c>
      <c r="C43" s="29">
        <v>0</v>
      </c>
      <c r="D43" s="29">
        <v>0</v>
      </c>
      <c r="E43" s="29">
        <v>0</v>
      </c>
      <c r="F43" s="29">
        <v>0</v>
      </c>
      <c r="G43" s="29">
        <v>0</v>
      </c>
      <c r="H43" s="29">
        <v>0</v>
      </c>
      <c r="I43" s="29">
        <v>0</v>
      </c>
      <c r="J43" s="29">
        <v>0</v>
      </c>
      <c r="K43" s="29">
        <v>0</v>
      </c>
      <c r="L43" s="29">
        <v>0</v>
      </c>
      <c r="M43" s="29">
        <v>0</v>
      </c>
      <c r="N43" s="235">
        <v>0</v>
      </c>
      <c r="O43" s="235">
        <v>43</v>
      </c>
      <c r="P43" s="235">
        <v>64</v>
      </c>
      <c r="Q43" s="235">
        <v>87</v>
      </c>
      <c r="R43" s="235">
        <v>82</v>
      </c>
      <c r="S43" s="235">
        <v>161</v>
      </c>
      <c r="T43" s="235">
        <v>102</v>
      </c>
      <c r="U43" s="235">
        <v>108</v>
      </c>
      <c r="V43" s="235">
        <v>105</v>
      </c>
      <c r="W43" s="307">
        <v>143</v>
      </c>
      <c r="X43" s="171"/>
    </row>
    <row r="44" spans="1:44" x14ac:dyDescent="0.2">
      <c r="A44" s="35"/>
      <c r="B44" s="28"/>
      <c r="C44" s="29"/>
      <c r="D44" s="29"/>
      <c r="E44" s="29"/>
      <c r="F44" s="29"/>
      <c r="G44" s="29"/>
      <c r="H44" s="29"/>
      <c r="I44" s="29"/>
      <c r="J44" s="29"/>
      <c r="K44" s="29"/>
      <c r="L44" s="29"/>
      <c r="M44" s="29"/>
      <c r="N44" s="235"/>
      <c r="O44" s="235"/>
      <c r="P44" s="235"/>
      <c r="Q44" s="235"/>
      <c r="R44" s="235"/>
      <c r="S44" s="235"/>
      <c r="T44" s="235"/>
      <c r="U44" s="235"/>
      <c r="V44" s="235"/>
      <c r="W44" s="307"/>
    </row>
    <row r="45" spans="1:44" ht="14.25" x14ac:dyDescent="0.2">
      <c r="A45" s="31" t="s">
        <v>190</v>
      </c>
      <c r="B45" s="28">
        <v>12009</v>
      </c>
      <c r="C45" s="29">
        <v>9176</v>
      </c>
      <c r="D45" s="29">
        <v>7759</v>
      </c>
      <c r="E45" s="29">
        <v>6414</v>
      </c>
      <c r="F45" s="29">
        <v>4295</v>
      </c>
      <c r="G45" s="29">
        <v>4219</v>
      </c>
      <c r="H45" s="29">
        <v>3259</v>
      </c>
      <c r="I45" s="29">
        <v>3302</v>
      </c>
      <c r="J45" s="29">
        <v>3279</v>
      </c>
      <c r="K45" s="29">
        <v>4102</v>
      </c>
      <c r="L45" s="29">
        <v>4803</v>
      </c>
      <c r="M45" s="29">
        <v>6420</v>
      </c>
      <c r="N45" s="235">
        <v>6264</v>
      </c>
      <c r="O45" s="235" t="s">
        <v>72</v>
      </c>
      <c r="P45" s="235" t="s">
        <v>72</v>
      </c>
      <c r="Q45" s="235" t="s">
        <v>72</v>
      </c>
      <c r="R45" s="235" t="s">
        <v>72</v>
      </c>
      <c r="S45" s="235" t="s">
        <v>72</v>
      </c>
      <c r="T45" s="235" t="s">
        <v>72</v>
      </c>
      <c r="U45" s="235" t="s">
        <v>72</v>
      </c>
      <c r="V45" s="235" t="s">
        <v>72</v>
      </c>
      <c r="W45" s="307" t="s">
        <v>72</v>
      </c>
      <c r="X45" s="194"/>
      <c r="Y45" s="33"/>
      <c r="Z45" s="33"/>
      <c r="AA45" s="33"/>
      <c r="AB45" s="33"/>
      <c r="AC45" s="33"/>
      <c r="AD45" s="33"/>
      <c r="AE45" s="33"/>
      <c r="AF45" s="33"/>
      <c r="AG45" s="33"/>
      <c r="AH45" s="33"/>
      <c r="AI45" s="33"/>
      <c r="AJ45" s="33"/>
      <c r="AK45" s="33"/>
      <c r="AL45" s="33"/>
      <c r="AM45" s="33"/>
      <c r="AN45" s="33"/>
      <c r="AO45" s="33"/>
      <c r="AP45" s="33"/>
      <c r="AQ45" s="33"/>
      <c r="AR45" s="33"/>
    </row>
    <row r="46" spans="1:44" ht="14.25" x14ac:dyDescent="0.2">
      <c r="A46" s="31" t="s">
        <v>191</v>
      </c>
      <c r="B46" s="28">
        <v>7588</v>
      </c>
      <c r="C46" s="29">
        <v>6040</v>
      </c>
      <c r="D46" s="29">
        <v>6329</v>
      </c>
      <c r="E46" s="29">
        <v>5998</v>
      </c>
      <c r="F46" s="29">
        <v>4747</v>
      </c>
      <c r="G46" s="29">
        <v>8141</v>
      </c>
      <c r="H46" s="29">
        <v>6937</v>
      </c>
      <c r="I46" s="29">
        <v>7277</v>
      </c>
      <c r="J46" s="29">
        <v>6789</v>
      </c>
      <c r="K46" s="29">
        <v>6026</v>
      </c>
      <c r="L46" s="29">
        <v>5045</v>
      </c>
      <c r="M46" s="29">
        <v>4417</v>
      </c>
      <c r="N46" s="235">
        <v>3908</v>
      </c>
      <c r="O46" s="235" t="s">
        <v>72</v>
      </c>
      <c r="P46" s="235" t="s">
        <v>72</v>
      </c>
      <c r="Q46" s="235" t="s">
        <v>72</v>
      </c>
      <c r="R46" s="235" t="s">
        <v>72</v>
      </c>
      <c r="S46" s="235" t="s">
        <v>72</v>
      </c>
      <c r="T46" s="235" t="s">
        <v>72</v>
      </c>
      <c r="U46" s="235" t="s">
        <v>72</v>
      </c>
      <c r="V46" s="235" t="s">
        <v>72</v>
      </c>
      <c r="W46" s="307" t="s">
        <v>72</v>
      </c>
      <c r="X46" s="194"/>
      <c r="Y46" s="26"/>
      <c r="Z46" s="26"/>
      <c r="AA46" s="26"/>
      <c r="AB46" s="95"/>
    </row>
    <row r="47" spans="1:44" x14ac:dyDescent="0.2">
      <c r="A47" s="31"/>
      <c r="B47" s="28"/>
      <c r="C47" s="29"/>
      <c r="D47" s="29"/>
      <c r="E47" s="29"/>
      <c r="F47" s="29"/>
      <c r="G47" s="29"/>
      <c r="H47" s="29"/>
      <c r="I47" s="29"/>
      <c r="J47" s="29"/>
      <c r="K47" s="29"/>
      <c r="L47" s="29"/>
      <c r="M47" s="29"/>
      <c r="N47" s="235"/>
      <c r="O47" s="235"/>
      <c r="P47" s="235"/>
      <c r="Q47" s="235"/>
      <c r="R47" s="235"/>
      <c r="S47" s="235"/>
      <c r="T47" s="235"/>
      <c r="U47" s="235"/>
      <c r="V47" s="235"/>
      <c r="W47" s="307"/>
    </row>
    <row r="48" spans="1:44" ht="14.25" x14ac:dyDescent="0.2">
      <c r="A48" s="116" t="s">
        <v>192</v>
      </c>
      <c r="B48" s="33">
        <v>60473</v>
      </c>
      <c r="C48" s="33">
        <v>60442</v>
      </c>
      <c r="D48" s="33">
        <v>61303</v>
      </c>
      <c r="E48" s="33">
        <v>61593</v>
      </c>
      <c r="F48" s="33">
        <v>68852</v>
      </c>
      <c r="G48" s="33">
        <v>65366</v>
      </c>
      <c r="H48" s="29">
        <v>66941</v>
      </c>
      <c r="I48" s="29">
        <v>71198</v>
      </c>
      <c r="J48" s="29">
        <v>81081</v>
      </c>
      <c r="K48" s="29">
        <v>78613</v>
      </c>
      <c r="L48" s="29">
        <v>76062</v>
      </c>
      <c r="M48" s="29">
        <v>77861</v>
      </c>
      <c r="N48" s="235">
        <v>74210</v>
      </c>
      <c r="O48" s="235">
        <v>69620</v>
      </c>
      <c r="P48" s="235">
        <v>66551</v>
      </c>
      <c r="Q48" s="235">
        <v>43013</v>
      </c>
      <c r="R48" s="235">
        <v>36504</v>
      </c>
      <c r="S48" s="235">
        <v>25821</v>
      </c>
      <c r="T48" s="235">
        <v>18197</v>
      </c>
      <c r="U48" s="235">
        <v>14480</v>
      </c>
      <c r="V48" s="235">
        <v>11906</v>
      </c>
      <c r="W48" s="307">
        <v>7350</v>
      </c>
      <c r="X48" s="194"/>
    </row>
    <row r="49" spans="1:44" x14ac:dyDescent="0.2">
      <c r="A49" s="129" t="s">
        <v>90</v>
      </c>
      <c r="B49" s="28"/>
      <c r="C49" s="29"/>
      <c r="D49" s="29"/>
      <c r="E49" s="29"/>
      <c r="F49" s="29"/>
      <c r="G49" s="29"/>
      <c r="H49" s="29"/>
      <c r="I49" s="29"/>
      <c r="J49" s="29"/>
      <c r="K49" s="29"/>
      <c r="L49" s="29"/>
      <c r="M49" s="29"/>
      <c r="N49" s="29"/>
      <c r="O49" s="29"/>
      <c r="P49" s="29"/>
      <c r="Q49" s="29"/>
      <c r="R49" s="29"/>
      <c r="S49" s="29"/>
      <c r="T49" s="29"/>
      <c r="U49" s="29"/>
      <c r="V49" s="29"/>
      <c r="W49" s="287"/>
    </row>
    <row r="50" spans="1:44" x14ac:dyDescent="0.2">
      <c r="A50" s="31" t="s">
        <v>114</v>
      </c>
      <c r="B50" s="28" t="s">
        <v>72</v>
      </c>
      <c r="C50" s="29" t="s">
        <v>72</v>
      </c>
      <c r="D50" s="29" t="s">
        <v>72</v>
      </c>
      <c r="E50" s="29" t="s">
        <v>72</v>
      </c>
      <c r="F50" s="29" t="s">
        <v>72</v>
      </c>
      <c r="G50" s="29" t="s">
        <v>72</v>
      </c>
      <c r="H50" s="29">
        <v>48499</v>
      </c>
      <c r="I50" s="29">
        <v>49461</v>
      </c>
      <c r="J50" s="29">
        <v>55307</v>
      </c>
      <c r="K50" s="29">
        <v>52027</v>
      </c>
      <c r="L50" s="29">
        <v>47918</v>
      </c>
      <c r="M50" s="29">
        <v>47440</v>
      </c>
      <c r="N50" s="235">
        <v>45169</v>
      </c>
      <c r="O50" s="235">
        <v>40492</v>
      </c>
      <c r="P50" s="235">
        <v>40544</v>
      </c>
      <c r="Q50" s="235">
        <v>24822</v>
      </c>
      <c r="R50" s="235">
        <v>22808</v>
      </c>
      <c r="S50" s="235">
        <v>13220</v>
      </c>
      <c r="T50" s="235">
        <v>8715</v>
      </c>
      <c r="U50" s="235">
        <v>7067</v>
      </c>
      <c r="V50" s="235">
        <v>5362</v>
      </c>
      <c r="W50" s="307">
        <v>2730</v>
      </c>
    </row>
    <row r="51" spans="1:44" x14ac:dyDescent="0.2">
      <c r="A51" s="31" t="s">
        <v>115</v>
      </c>
      <c r="B51" s="28" t="s">
        <v>72</v>
      </c>
      <c r="C51" s="29" t="s">
        <v>72</v>
      </c>
      <c r="D51" s="29" t="s">
        <v>72</v>
      </c>
      <c r="E51" s="29" t="s">
        <v>72</v>
      </c>
      <c r="F51" s="29" t="s">
        <v>72</v>
      </c>
      <c r="G51" s="29" t="s">
        <v>72</v>
      </c>
      <c r="H51" s="29">
        <v>2299</v>
      </c>
      <c r="I51" s="29">
        <v>2884</v>
      </c>
      <c r="J51" s="29">
        <v>3602</v>
      </c>
      <c r="K51" s="29">
        <v>3984</v>
      </c>
      <c r="L51" s="29">
        <v>3922</v>
      </c>
      <c r="M51" s="29">
        <v>4378</v>
      </c>
      <c r="N51" s="235">
        <v>4173</v>
      </c>
      <c r="O51" s="235">
        <v>3978</v>
      </c>
      <c r="P51" s="235">
        <v>2999</v>
      </c>
      <c r="Q51" s="235">
        <v>1964</v>
      </c>
      <c r="R51" s="235">
        <v>1763</v>
      </c>
      <c r="S51" s="235">
        <v>2188</v>
      </c>
      <c r="T51" s="235">
        <v>1825</v>
      </c>
      <c r="U51" s="235">
        <v>1918</v>
      </c>
      <c r="V51" s="235">
        <v>1598</v>
      </c>
      <c r="W51" s="307">
        <v>775</v>
      </c>
    </row>
    <row r="52" spans="1:44" x14ac:dyDescent="0.2">
      <c r="A52" s="31" t="s">
        <v>116</v>
      </c>
      <c r="B52" s="28" t="s">
        <v>72</v>
      </c>
      <c r="C52" s="29" t="s">
        <v>72</v>
      </c>
      <c r="D52" s="29" t="s">
        <v>72</v>
      </c>
      <c r="E52" s="29" t="s">
        <v>72</v>
      </c>
      <c r="F52" s="29" t="s">
        <v>72</v>
      </c>
      <c r="G52" s="29" t="s">
        <v>72</v>
      </c>
      <c r="H52" s="29">
        <v>9389</v>
      </c>
      <c r="I52" s="29">
        <v>13596</v>
      </c>
      <c r="J52" s="29">
        <v>16066</v>
      </c>
      <c r="K52" s="29">
        <v>17518</v>
      </c>
      <c r="L52" s="29">
        <v>19415</v>
      </c>
      <c r="M52" s="29">
        <v>19970</v>
      </c>
      <c r="N52" s="235">
        <v>19182</v>
      </c>
      <c r="O52" s="235">
        <v>17840</v>
      </c>
      <c r="P52" s="235">
        <v>14591</v>
      </c>
      <c r="Q52" s="235">
        <v>10842</v>
      </c>
      <c r="R52" s="235">
        <v>9997</v>
      </c>
      <c r="S52" s="235">
        <v>9750</v>
      </c>
      <c r="T52" s="235">
        <v>7667</v>
      </c>
      <c r="U52" s="235">
        <v>6112</v>
      </c>
      <c r="V52" s="235">
        <v>5486</v>
      </c>
      <c r="W52" s="307">
        <v>4007</v>
      </c>
    </row>
    <row r="53" spans="1:44" x14ac:dyDescent="0.2">
      <c r="A53" s="31"/>
      <c r="B53" s="28"/>
      <c r="C53" s="29"/>
      <c r="D53" s="29"/>
      <c r="E53" s="29"/>
      <c r="F53" s="29"/>
      <c r="G53" s="29"/>
      <c r="H53" s="29"/>
      <c r="I53" s="29"/>
      <c r="J53" s="29"/>
      <c r="K53" s="29"/>
      <c r="L53" s="29"/>
      <c r="M53" s="29"/>
      <c r="N53" s="235"/>
      <c r="O53" s="235"/>
      <c r="P53" s="235"/>
      <c r="Q53" s="235"/>
      <c r="R53" s="235"/>
      <c r="S53" s="235"/>
      <c r="T53" s="235"/>
      <c r="U53" s="235"/>
      <c r="V53" s="235"/>
      <c r="W53" s="307"/>
    </row>
    <row r="54" spans="1:44" x14ac:dyDescent="0.2">
      <c r="A54" s="92" t="s">
        <v>117</v>
      </c>
      <c r="B54" s="28">
        <v>3769</v>
      </c>
      <c r="C54" s="29">
        <v>3889</v>
      </c>
      <c r="D54" s="29">
        <v>3638</v>
      </c>
      <c r="E54" s="29">
        <v>2932</v>
      </c>
      <c r="F54" s="29">
        <v>2331</v>
      </c>
      <c r="G54" s="29">
        <v>2310</v>
      </c>
      <c r="H54" s="29">
        <v>2707</v>
      </c>
      <c r="I54" s="29">
        <v>2967</v>
      </c>
      <c r="J54" s="29">
        <v>3482</v>
      </c>
      <c r="K54" s="29">
        <v>3862</v>
      </c>
      <c r="L54" s="29">
        <v>4768</v>
      </c>
      <c r="M54" s="29">
        <v>5488</v>
      </c>
      <c r="N54" s="235">
        <v>5625</v>
      </c>
      <c r="O54" s="235">
        <v>7154</v>
      </c>
      <c r="P54" s="235">
        <v>7233</v>
      </c>
      <c r="Q54" s="235">
        <v>6272</v>
      </c>
      <c r="R54" s="235">
        <v>6996</v>
      </c>
      <c r="S54" s="235">
        <v>9124</v>
      </c>
      <c r="T54" s="235">
        <v>9833</v>
      </c>
      <c r="U54" s="235">
        <v>11107</v>
      </c>
      <c r="V54" s="235">
        <v>9329</v>
      </c>
      <c r="W54" s="307">
        <v>8665</v>
      </c>
      <c r="X54" s="194"/>
      <c r="Y54" s="33"/>
      <c r="Z54" s="194"/>
      <c r="AA54" s="194"/>
      <c r="AB54" s="33"/>
      <c r="AC54" s="33"/>
      <c r="AD54" s="33"/>
      <c r="AE54" s="33"/>
      <c r="AF54" s="33"/>
      <c r="AG54" s="33"/>
      <c r="AH54" s="33"/>
      <c r="AI54" s="33"/>
      <c r="AJ54" s="33"/>
      <c r="AK54" s="33"/>
      <c r="AL54" s="33"/>
      <c r="AM54" s="33"/>
      <c r="AN54" s="33"/>
      <c r="AO54" s="33"/>
      <c r="AP54" s="33"/>
      <c r="AQ54" s="33"/>
      <c r="AR54" s="33"/>
    </row>
    <row r="55" spans="1:44" ht="25.5" x14ac:dyDescent="0.2">
      <c r="A55" s="173" t="s">
        <v>93</v>
      </c>
      <c r="B55" s="28">
        <v>140</v>
      </c>
      <c r="C55" s="29">
        <v>132</v>
      </c>
      <c r="D55" s="29">
        <v>157</v>
      </c>
      <c r="E55" s="29">
        <v>120</v>
      </c>
      <c r="F55" s="29">
        <v>98</v>
      </c>
      <c r="G55" s="29">
        <v>102</v>
      </c>
      <c r="H55" s="29">
        <v>117</v>
      </c>
      <c r="I55" s="29">
        <v>173</v>
      </c>
      <c r="J55" s="29">
        <v>238</v>
      </c>
      <c r="K55" s="29">
        <v>220</v>
      </c>
      <c r="L55" s="29">
        <v>272</v>
      </c>
      <c r="M55" s="29">
        <v>319</v>
      </c>
      <c r="N55" s="29">
        <v>430</v>
      </c>
      <c r="O55" s="29">
        <v>645</v>
      </c>
      <c r="P55" s="29">
        <v>551</v>
      </c>
      <c r="Q55" s="29">
        <v>555</v>
      </c>
      <c r="R55" s="29">
        <v>655</v>
      </c>
      <c r="S55" s="29">
        <v>829</v>
      </c>
      <c r="T55" s="29">
        <v>1075</v>
      </c>
      <c r="U55" s="29">
        <v>969</v>
      </c>
      <c r="V55" s="29">
        <v>835</v>
      </c>
      <c r="W55" s="287">
        <v>939</v>
      </c>
    </row>
    <row r="56" spans="1:44" x14ac:dyDescent="0.2">
      <c r="A56" s="36" t="s">
        <v>90</v>
      </c>
      <c r="B56" s="28"/>
      <c r="C56" s="29"/>
      <c r="D56" s="29"/>
      <c r="E56" s="29"/>
      <c r="F56" s="29"/>
      <c r="G56" s="29"/>
      <c r="H56" s="29"/>
      <c r="I56" s="29"/>
      <c r="J56" s="29"/>
      <c r="K56" s="29"/>
      <c r="L56" s="29"/>
      <c r="M56" s="29"/>
      <c r="N56" s="235"/>
      <c r="O56" s="235"/>
      <c r="P56" s="235"/>
      <c r="Q56" s="235"/>
      <c r="R56" s="235"/>
      <c r="S56" s="235"/>
      <c r="T56" s="235"/>
      <c r="U56" s="235"/>
      <c r="V56" s="235"/>
      <c r="W56" s="307"/>
    </row>
    <row r="57" spans="1:44" x14ac:dyDescent="0.2">
      <c r="A57" s="174" t="s">
        <v>118</v>
      </c>
      <c r="B57" s="28">
        <v>124</v>
      </c>
      <c r="C57" s="29">
        <v>129</v>
      </c>
      <c r="D57" s="29">
        <v>140</v>
      </c>
      <c r="E57" s="29">
        <v>75</v>
      </c>
      <c r="F57" s="29">
        <v>83</v>
      </c>
      <c r="G57" s="29">
        <v>79</v>
      </c>
      <c r="H57" s="29">
        <v>97</v>
      </c>
      <c r="I57" s="29">
        <v>116</v>
      </c>
      <c r="J57" s="29">
        <v>198</v>
      </c>
      <c r="K57" s="29">
        <v>179</v>
      </c>
      <c r="L57" s="29">
        <v>223</v>
      </c>
      <c r="M57" s="29">
        <v>265</v>
      </c>
      <c r="N57" s="235">
        <v>366</v>
      </c>
      <c r="O57" s="235">
        <v>577</v>
      </c>
      <c r="P57" s="235">
        <v>477</v>
      </c>
      <c r="Q57" s="235">
        <v>479</v>
      </c>
      <c r="R57" s="235">
        <v>587</v>
      </c>
      <c r="S57" s="235">
        <v>777</v>
      </c>
      <c r="T57" s="235">
        <v>1036</v>
      </c>
      <c r="U57" s="235">
        <v>934</v>
      </c>
      <c r="V57" s="235">
        <v>811</v>
      </c>
      <c r="W57" s="307">
        <v>904</v>
      </c>
    </row>
    <row r="58" spans="1:44" x14ac:dyDescent="0.2">
      <c r="A58" s="36" t="s">
        <v>95</v>
      </c>
      <c r="B58" s="28">
        <v>8</v>
      </c>
      <c r="C58" s="29">
        <v>2</v>
      </c>
      <c r="D58" s="29">
        <v>4</v>
      </c>
      <c r="E58" s="29">
        <v>1</v>
      </c>
      <c r="F58" s="29">
        <v>5</v>
      </c>
      <c r="G58" s="29">
        <v>4</v>
      </c>
      <c r="H58" s="29">
        <v>6</v>
      </c>
      <c r="I58" s="29">
        <v>7</v>
      </c>
      <c r="J58" s="29">
        <v>4</v>
      </c>
      <c r="K58" s="29">
        <v>7</v>
      </c>
      <c r="L58" s="29">
        <v>20</v>
      </c>
      <c r="M58" s="29">
        <v>22</v>
      </c>
      <c r="N58" s="235">
        <v>12</v>
      </c>
      <c r="O58" s="235">
        <v>26</v>
      </c>
      <c r="P58" s="235">
        <v>17</v>
      </c>
      <c r="Q58" s="235">
        <v>21</v>
      </c>
      <c r="R58" s="235">
        <v>22</v>
      </c>
      <c r="S58" s="235">
        <v>28</v>
      </c>
      <c r="T58" s="235">
        <v>51</v>
      </c>
      <c r="U58" s="235">
        <v>44</v>
      </c>
      <c r="V58" s="235">
        <v>43</v>
      </c>
      <c r="W58" s="307">
        <v>58</v>
      </c>
    </row>
    <row r="59" spans="1:44" x14ac:dyDescent="0.2">
      <c r="A59" s="36" t="s">
        <v>97</v>
      </c>
      <c r="B59" s="28">
        <v>635</v>
      </c>
      <c r="C59" s="29">
        <v>715</v>
      </c>
      <c r="D59" s="29">
        <v>722</v>
      </c>
      <c r="E59" s="29">
        <v>776</v>
      </c>
      <c r="F59" s="29">
        <v>635</v>
      </c>
      <c r="G59" s="29">
        <v>584</v>
      </c>
      <c r="H59" s="29">
        <v>724</v>
      </c>
      <c r="I59" s="29">
        <v>775</v>
      </c>
      <c r="J59" s="29">
        <v>846</v>
      </c>
      <c r="K59" s="29">
        <v>825</v>
      </c>
      <c r="L59" s="29">
        <v>1116</v>
      </c>
      <c r="M59" s="29">
        <v>1085</v>
      </c>
      <c r="N59" s="235">
        <v>927</v>
      </c>
      <c r="O59" s="235">
        <v>1165</v>
      </c>
      <c r="P59" s="235">
        <v>1366</v>
      </c>
      <c r="Q59" s="235">
        <v>988</v>
      </c>
      <c r="R59" s="235">
        <v>1270</v>
      </c>
      <c r="S59" s="235">
        <v>1902</v>
      </c>
      <c r="T59" s="235">
        <v>1681</v>
      </c>
      <c r="U59" s="235">
        <v>2186</v>
      </c>
      <c r="V59" s="235">
        <v>1502</v>
      </c>
      <c r="W59" s="307">
        <v>1435</v>
      </c>
    </row>
    <row r="60" spans="1:44" x14ac:dyDescent="0.2">
      <c r="A60" s="36" t="s">
        <v>90</v>
      </c>
      <c r="B60" s="28"/>
      <c r="C60" s="29"/>
      <c r="D60" s="29"/>
      <c r="E60" s="29"/>
      <c r="F60" s="29"/>
      <c r="G60" s="29"/>
      <c r="H60" s="29"/>
      <c r="I60" s="29"/>
      <c r="J60" s="29"/>
      <c r="K60" s="29"/>
      <c r="L60" s="29"/>
      <c r="M60" s="29"/>
      <c r="N60" s="235"/>
      <c r="O60" s="235"/>
      <c r="P60" s="235"/>
      <c r="Q60" s="235"/>
      <c r="R60" s="235"/>
      <c r="S60" s="235"/>
      <c r="T60" s="235"/>
      <c r="U60" s="235"/>
      <c r="V60" s="235"/>
      <c r="W60" s="307"/>
    </row>
    <row r="61" spans="1:44" x14ac:dyDescent="0.2">
      <c r="A61" s="35" t="s">
        <v>98</v>
      </c>
      <c r="B61" s="28">
        <v>340</v>
      </c>
      <c r="C61" s="29">
        <v>336</v>
      </c>
      <c r="D61" s="29">
        <v>336</v>
      </c>
      <c r="E61" s="29">
        <v>316</v>
      </c>
      <c r="F61" s="29">
        <v>291</v>
      </c>
      <c r="G61" s="29">
        <v>221</v>
      </c>
      <c r="H61" s="29">
        <v>253</v>
      </c>
      <c r="I61" s="29">
        <v>265</v>
      </c>
      <c r="J61" s="29">
        <v>332</v>
      </c>
      <c r="K61" s="29">
        <v>334</v>
      </c>
      <c r="L61" s="29">
        <v>508</v>
      </c>
      <c r="M61" s="29">
        <v>482</v>
      </c>
      <c r="N61" s="235">
        <v>396</v>
      </c>
      <c r="O61" s="235">
        <v>552</v>
      </c>
      <c r="P61" s="235">
        <v>573</v>
      </c>
      <c r="Q61" s="235">
        <v>433</v>
      </c>
      <c r="R61" s="235">
        <v>522</v>
      </c>
      <c r="S61" s="235">
        <v>571</v>
      </c>
      <c r="T61" s="235">
        <v>817</v>
      </c>
      <c r="U61" s="235">
        <v>905</v>
      </c>
      <c r="V61" s="235">
        <v>903</v>
      </c>
      <c r="W61" s="307">
        <v>912</v>
      </c>
    </row>
    <row r="62" spans="1:44" x14ac:dyDescent="0.2">
      <c r="A62" s="35" t="s">
        <v>100</v>
      </c>
      <c r="B62" s="28">
        <v>117</v>
      </c>
      <c r="C62" s="29">
        <v>125</v>
      </c>
      <c r="D62" s="29">
        <v>164</v>
      </c>
      <c r="E62" s="29">
        <v>229</v>
      </c>
      <c r="F62" s="29">
        <v>155</v>
      </c>
      <c r="G62" s="29">
        <v>157</v>
      </c>
      <c r="H62" s="29">
        <v>218</v>
      </c>
      <c r="I62" s="29">
        <v>221</v>
      </c>
      <c r="J62" s="29">
        <v>208</v>
      </c>
      <c r="K62" s="29">
        <v>168</v>
      </c>
      <c r="L62" s="29">
        <v>189</v>
      </c>
      <c r="M62" s="29">
        <v>217</v>
      </c>
      <c r="N62" s="235">
        <v>135</v>
      </c>
      <c r="O62" s="235">
        <v>192</v>
      </c>
      <c r="P62" s="235">
        <v>336</v>
      </c>
      <c r="Q62" s="235">
        <v>170</v>
      </c>
      <c r="R62" s="235">
        <v>321</v>
      </c>
      <c r="S62" s="235">
        <v>886</v>
      </c>
      <c r="T62" s="235">
        <v>457</v>
      </c>
      <c r="U62" s="235">
        <v>878</v>
      </c>
      <c r="V62" s="235">
        <v>208</v>
      </c>
      <c r="W62" s="307">
        <v>167</v>
      </c>
    </row>
    <row r="63" spans="1:44" x14ac:dyDescent="0.2">
      <c r="A63" s="36" t="s">
        <v>101</v>
      </c>
      <c r="B63" s="28">
        <v>2022</v>
      </c>
      <c r="C63" s="29">
        <v>2178</v>
      </c>
      <c r="D63" s="29">
        <v>1894</v>
      </c>
      <c r="E63" s="29">
        <v>1101</v>
      </c>
      <c r="F63" s="29">
        <v>898</v>
      </c>
      <c r="G63" s="29">
        <v>871</v>
      </c>
      <c r="H63" s="29">
        <v>1057</v>
      </c>
      <c r="I63" s="29">
        <v>1234</v>
      </c>
      <c r="J63" s="29">
        <v>1424</v>
      </c>
      <c r="K63" s="29">
        <v>1662</v>
      </c>
      <c r="L63" s="29">
        <v>2075</v>
      </c>
      <c r="M63" s="29">
        <v>2333</v>
      </c>
      <c r="N63" s="235">
        <v>2512</v>
      </c>
      <c r="O63" s="235">
        <v>3083</v>
      </c>
      <c r="P63" s="235">
        <v>3114</v>
      </c>
      <c r="Q63" s="235">
        <v>2914</v>
      </c>
      <c r="R63" s="235">
        <v>3116</v>
      </c>
      <c r="S63" s="235">
        <v>4251</v>
      </c>
      <c r="T63" s="235">
        <v>4569</v>
      </c>
      <c r="U63" s="235">
        <v>4701</v>
      </c>
      <c r="V63" s="235">
        <v>4072</v>
      </c>
      <c r="W63" s="307">
        <v>4015</v>
      </c>
    </row>
    <row r="64" spans="1:44" x14ac:dyDescent="0.2">
      <c r="A64" s="36" t="s">
        <v>90</v>
      </c>
      <c r="B64" s="28"/>
      <c r="C64" s="29"/>
      <c r="D64" s="29"/>
      <c r="E64" s="29"/>
      <c r="F64" s="29"/>
      <c r="G64" s="29"/>
      <c r="H64" s="29"/>
      <c r="I64" s="29"/>
      <c r="J64" s="29"/>
      <c r="K64" s="29"/>
      <c r="L64" s="29"/>
      <c r="M64" s="29"/>
      <c r="N64" s="235"/>
      <c r="O64" s="235"/>
      <c r="P64" s="235"/>
      <c r="Q64" s="235"/>
      <c r="R64" s="235"/>
      <c r="S64" s="235"/>
      <c r="T64" s="235"/>
      <c r="U64" s="235"/>
      <c r="V64" s="235"/>
      <c r="W64" s="307"/>
    </row>
    <row r="65" spans="1:30" x14ac:dyDescent="0.2">
      <c r="A65" s="35" t="s">
        <v>103</v>
      </c>
      <c r="B65" s="28">
        <v>161</v>
      </c>
      <c r="C65" s="29">
        <v>139</v>
      </c>
      <c r="D65" s="29">
        <v>108</v>
      </c>
      <c r="E65" s="29">
        <v>73</v>
      </c>
      <c r="F65" s="29">
        <v>69</v>
      </c>
      <c r="G65" s="29">
        <v>46</v>
      </c>
      <c r="H65" s="29">
        <v>73</v>
      </c>
      <c r="I65" s="29">
        <v>82</v>
      </c>
      <c r="J65" s="29">
        <v>96</v>
      </c>
      <c r="K65" s="29">
        <v>80</v>
      </c>
      <c r="L65" s="29">
        <v>72</v>
      </c>
      <c r="M65" s="29">
        <v>75</v>
      </c>
      <c r="N65" s="235">
        <v>74</v>
      </c>
      <c r="O65" s="235">
        <v>141</v>
      </c>
      <c r="P65" s="235">
        <v>128</v>
      </c>
      <c r="Q65" s="235">
        <v>93</v>
      </c>
      <c r="R65" s="235">
        <v>121</v>
      </c>
      <c r="S65" s="235">
        <v>165</v>
      </c>
      <c r="T65" s="235">
        <v>152</v>
      </c>
      <c r="U65" s="235">
        <v>168</v>
      </c>
      <c r="V65" s="235">
        <v>111</v>
      </c>
      <c r="W65" s="307">
        <v>99</v>
      </c>
    </row>
    <row r="66" spans="1:30" x14ac:dyDescent="0.2">
      <c r="A66" s="35" t="s">
        <v>104</v>
      </c>
      <c r="B66" s="28">
        <v>106</v>
      </c>
      <c r="C66" s="29">
        <v>118</v>
      </c>
      <c r="D66" s="29">
        <v>127</v>
      </c>
      <c r="E66" s="29">
        <v>102</v>
      </c>
      <c r="F66" s="29">
        <v>103</v>
      </c>
      <c r="G66" s="29">
        <v>117</v>
      </c>
      <c r="H66" s="29">
        <v>132</v>
      </c>
      <c r="I66" s="29">
        <v>160</v>
      </c>
      <c r="J66" s="29">
        <v>146</v>
      </c>
      <c r="K66" s="29">
        <v>219</v>
      </c>
      <c r="L66" s="29">
        <v>245</v>
      </c>
      <c r="M66" s="29">
        <v>269</v>
      </c>
      <c r="N66" s="235">
        <v>289</v>
      </c>
      <c r="O66" s="235">
        <v>361</v>
      </c>
      <c r="P66" s="235">
        <v>406</v>
      </c>
      <c r="Q66" s="235">
        <v>341</v>
      </c>
      <c r="R66" s="235">
        <v>407</v>
      </c>
      <c r="S66" s="235">
        <v>380</v>
      </c>
      <c r="T66" s="235">
        <v>446</v>
      </c>
      <c r="U66" s="235">
        <v>478</v>
      </c>
      <c r="V66" s="235">
        <v>525</v>
      </c>
      <c r="W66" s="307">
        <v>581</v>
      </c>
    </row>
    <row r="67" spans="1:30" x14ac:dyDescent="0.2">
      <c r="A67" s="35" t="s">
        <v>105</v>
      </c>
      <c r="B67" s="28">
        <v>192</v>
      </c>
      <c r="C67" s="29">
        <v>213</v>
      </c>
      <c r="D67" s="29">
        <v>208</v>
      </c>
      <c r="E67" s="29">
        <v>169</v>
      </c>
      <c r="F67" s="29">
        <v>169</v>
      </c>
      <c r="G67" s="29">
        <v>186</v>
      </c>
      <c r="H67" s="29">
        <v>209</v>
      </c>
      <c r="I67" s="29">
        <v>240</v>
      </c>
      <c r="J67" s="29">
        <v>330</v>
      </c>
      <c r="K67" s="29">
        <v>351</v>
      </c>
      <c r="L67" s="29">
        <v>359</v>
      </c>
      <c r="M67" s="29">
        <v>461</v>
      </c>
      <c r="N67" s="235">
        <v>406</v>
      </c>
      <c r="O67" s="235">
        <v>456</v>
      </c>
      <c r="P67" s="235">
        <v>426</v>
      </c>
      <c r="Q67" s="235">
        <v>348</v>
      </c>
      <c r="R67" s="235">
        <v>325</v>
      </c>
      <c r="S67" s="235">
        <v>508</v>
      </c>
      <c r="T67" s="235">
        <v>551</v>
      </c>
      <c r="U67" s="235">
        <v>568</v>
      </c>
      <c r="V67" s="235">
        <v>460</v>
      </c>
      <c r="W67" s="307">
        <v>496</v>
      </c>
    </row>
    <row r="68" spans="1:30" x14ac:dyDescent="0.2">
      <c r="A68" s="35" t="s">
        <v>106</v>
      </c>
      <c r="B68" s="28">
        <v>415</v>
      </c>
      <c r="C68" s="29">
        <v>305</v>
      </c>
      <c r="D68" s="29">
        <v>260</v>
      </c>
      <c r="E68" s="29">
        <v>292</v>
      </c>
      <c r="F68" s="29">
        <v>271</v>
      </c>
      <c r="G68" s="29">
        <v>257</v>
      </c>
      <c r="H68" s="29">
        <v>340</v>
      </c>
      <c r="I68" s="29">
        <v>462</v>
      </c>
      <c r="J68" s="29">
        <v>478</v>
      </c>
      <c r="K68" s="29">
        <v>638</v>
      </c>
      <c r="L68" s="29">
        <v>942</v>
      </c>
      <c r="M68" s="29">
        <v>992</v>
      </c>
      <c r="N68" s="235">
        <v>1041</v>
      </c>
      <c r="O68" s="235">
        <v>1187</v>
      </c>
      <c r="P68" s="235">
        <v>1268</v>
      </c>
      <c r="Q68" s="235">
        <v>1293</v>
      </c>
      <c r="R68" s="235">
        <v>1358</v>
      </c>
      <c r="S68" s="235">
        <v>1908</v>
      </c>
      <c r="T68" s="235">
        <v>1828</v>
      </c>
      <c r="U68" s="235">
        <v>1874</v>
      </c>
      <c r="V68" s="235">
        <v>1535</v>
      </c>
      <c r="W68" s="307">
        <v>1573</v>
      </c>
    </row>
    <row r="69" spans="1:30" ht="25.5" x14ac:dyDescent="0.2">
      <c r="A69" s="173" t="s">
        <v>108</v>
      </c>
      <c r="B69" s="28">
        <v>964</v>
      </c>
      <c r="C69" s="29">
        <v>862</v>
      </c>
      <c r="D69" s="29">
        <v>861</v>
      </c>
      <c r="E69" s="29">
        <v>934</v>
      </c>
      <c r="F69" s="29">
        <v>695</v>
      </c>
      <c r="G69" s="29">
        <v>749</v>
      </c>
      <c r="H69" s="29">
        <v>803</v>
      </c>
      <c r="I69" s="29">
        <v>778</v>
      </c>
      <c r="J69" s="29">
        <v>970</v>
      </c>
      <c r="K69" s="29">
        <v>1148</v>
      </c>
      <c r="L69" s="29">
        <v>1285</v>
      </c>
      <c r="M69" s="29">
        <v>1729</v>
      </c>
      <c r="N69" s="29">
        <v>1744</v>
      </c>
      <c r="O69" s="29">
        <v>2167</v>
      </c>
      <c r="P69" s="29">
        <v>2093</v>
      </c>
      <c r="Q69" s="29">
        <v>1675</v>
      </c>
      <c r="R69" s="29">
        <v>1766</v>
      </c>
      <c r="S69" s="29">
        <v>1779</v>
      </c>
      <c r="T69" s="29">
        <v>1986</v>
      </c>
      <c r="U69" s="29">
        <v>2470</v>
      </c>
      <c r="V69" s="29">
        <v>2153</v>
      </c>
      <c r="W69" s="287">
        <v>1784</v>
      </c>
    </row>
    <row r="70" spans="1:30" x14ac:dyDescent="0.2">
      <c r="A70" s="36" t="s">
        <v>90</v>
      </c>
      <c r="B70" s="28"/>
      <c r="C70" s="29"/>
      <c r="D70" s="29"/>
      <c r="E70" s="29"/>
      <c r="F70" s="29"/>
      <c r="G70" s="29"/>
      <c r="H70" s="29"/>
      <c r="I70" s="29"/>
      <c r="J70" s="29"/>
      <c r="K70" s="29"/>
      <c r="L70" s="29"/>
      <c r="M70" s="29"/>
      <c r="N70" s="235"/>
      <c r="O70" s="235"/>
      <c r="P70" s="235"/>
      <c r="Q70" s="235"/>
      <c r="R70" s="235"/>
      <c r="S70" s="235"/>
      <c r="T70" s="235"/>
      <c r="U70" s="235"/>
      <c r="V70" s="235"/>
      <c r="W70" s="307"/>
    </row>
    <row r="71" spans="1:30" x14ac:dyDescent="0.2">
      <c r="A71" s="35" t="s">
        <v>109</v>
      </c>
      <c r="B71" s="28">
        <v>528</v>
      </c>
      <c r="C71" s="29">
        <v>465</v>
      </c>
      <c r="D71" s="29">
        <v>438</v>
      </c>
      <c r="E71" s="29">
        <v>465</v>
      </c>
      <c r="F71" s="29">
        <v>329</v>
      </c>
      <c r="G71" s="29">
        <v>377</v>
      </c>
      <c r="H71" s="29">
        <v>384</v>
      </c>
      <c r="I71" s="29">
        <v>366</v>
      </c>
      <c r="J71" s="29">
        <v>350</v>
      </c>
      <c r="K71" s="29">
        <v>382</v>
      </c>
      <c r="L71" s="29">
        <v>428</v>
      </c>
      <c r="M71" s="29">
        <v>510</v>
      </c>
      <c r="N71" s="235">
        <v>533</v>
      </c>
      <c r="O71" s="235">
        <v>585</v>
      </c>
      <c r="P71" s="235">
        <v>572</v>
      </c>
      <c r="Q71" s="235">
        <v>563</v>
      </c>
      <c r="R71" s="235">
        <v>559</v>
      </c>
      <c r="S71" s="235">
        <v>609</v>
      </c>
      <c r="T71" s="235">
        <v>722</v>
      </c>
      <c r="U71" s="235">
        <v>935</v>
      </c>
      <c r="V71" s="235">
        <v>872</v>
      </c>
      <c r="W71" s="307">
        <v>823</v>
      </c>
    </row>
    <row r="72" spans="1:30" x14ac:dyDescent="0.2">
      <c r="A72" s="35" t="s">
        <v>110</v>
      </c>
      <c r="B72" s="28">
        <v>115</v>
      </c>
      <c r="C72" s="29">
        <v>105</v>
      </c>
      <c r="D72" s="29">
        <v>119</v>
      </c>
      <c r="E72" s="29">
        <v>118</v>
      </c>
      <c r="F72" s="29">
        <v>119</v>
      </c>
      <c r="G72" s="29">
        <v>126</v>
      </c>
      <c r="H72" s="29">
        <v>123</v>
      </c>
      <c r="I72" s="29">
        <v>139</v>
      </c>
      <c r="J72" s="29">
        <v>197</v>
      </c>
      <c r="K72" s="29">
        <v>250</v>
      </c>
      <c r="L72" s="29">
        <v>310</v>
      </c>
      <c r="M72" s="29">
        <v>529</v>
      </c>
      <c r="N72" s="235">
        <v>520</v>
      </c>
      <c r="O72" s="235">
        <v>635</v>
      </c>
      <c r="P72" s="235">
        <v>661</v>
      </c>
      <c r="Q72" s="235">
        <v>545</v>
      </c>
      <c r="R72" s="235">
        <v>663</v>
      </c>
      <c r="S72" s="235">
        <v>585</v>
      </c>
      <c r="T72" s="235">
        <v>557</v>
      </c>
      <c r="U72" s="235">
        <v>616</v>
      </c>
      <c r="V72" s="235">
        <v>488</v>
      </c>
      <c r="W72" s="307">
        <v>400</v>
      </c>
    </row>
    <row r="73" spans="1:30" x14ac:dyDescent="0.2">
      <c r="A73" s="35" t="s">
        <v>111</v>
      </c>
      <c r="B73" s="28">
        <v>265</v>
      </c>
      <c r="C73" s="29">
        <v>249</v>
      </c>
      <c r="D73" s="29">
        <v>265</v>
      </c>
      <c r="E73" s="29">
        <v>284</v>
      </c>
      <c r="F73" s="29">
        <v>222</v>
      </c>
      <c r="G73" s="29">
        <v>206</v>
      </c>
      <c r="H73" s="29">
        <v>269</v>
      </c>
      <c r="I73" s="29">
        <v>245</v>
      </c>
      <c r="J73" s="29">
        <v>366</v>
      </c>
      <c r="K73" s="29">
        <v>464</v>
      </c>
      <c r="L73" s="29">
        <v>469</v>
      </c>
      <c r="M73" s="29">
        <v>608</v>
      </c>
      <c r="N73" s="235">
        <v>589</v>
      </c>
      <c r="O73" s="235">
        <v>812</v>
      </c>
      <c r="P73" s="235">
        <v>672</v>
      </c>
      <c r="Q73" s="235">
        <v>434</v>
      </c>
      <c r="R73" s="235">
        <v>415</v>
      </c>
      <c r="S73" s="235">
        <v>509</v>
      </c>
      <c r="T73" s="235">
        <v>614</v>
      </c>
      <c r="U73" s="235">
        <v>804</v>
      </c>
      <c r="V73" s="235">
        <v>690</v>
      </c>
      <c r="W73" s="307">
        <v>493</v>
      </c>
    </row>
    <row r="74" spans="1:30" ht="26.25" x14ac:dyDescent="0.25">
      <c r="A74" s="173" t="s">
        <v>112</v>
      </c>
      <c r="B74" s="155"/>
      <c r="O74" s="2">
        <v>0</v>
      </c>
      <c r="P74" s="2">
        <v>0</v>
      </c>
      <c r="Q74" s="2">
        <v>0</v>
      </c>
      <c r="R74" s="2">
        <v>2</v>
      </c>
      <c r="S74" s="2">
        <v>0</v>
      </c>
      <c r="T74" s="2">
        <v>5</v>
      </c>
      <c r="U74" s="2">
        <v>70</v>
      </c>
      <c r="V74" s="2">
        <v>73</v>
      </c>
      <c r="W74" s="108">
        <v>41</v>
      </c>
      <c r="X74" s="171"/>
      <c r="Y74" s="171"/>
      <c r="Z74" s="171"/>
      <c r="AA74" s="171"/>
      <c r="AB74" s="171"/>
      <c r="AC74" s="171"/>
      <c r="AD74" s="171"/>
    </row>
    <row r="75" spans="1:30" ht="15" x14ac:dyDescent="0.25">
      <c r="A75" s="36" t="s">
        <v>90</v>
      </c>
      <c r="B75" s="155"/>
      <c r="S75" s="2"/>
      <c r="V75" s="2"/>
      <c r="W75" s="108"/>
      <c r="X75" s="171"/>
      <c r="Y75" s="171"/>
      <c r="Z75" s="171"/>
      <c r="AA75" s="171"/>
      <c r="AB75" s="171"/>
      <c r="AC75" s="171"/>
      <c r="AD75" s="171"/>
    </row>
    <row r="76" spans="1:30" x14ac:dyDescent="0.2">
      <c r="A76" s="35" t="s">
        <v>100</v>
      </c>
      <c r="B76" s="155"/>
      <c r="O76" s="2">
        <v>0</v>
      </c>
      <c r="P76" s="2">
        <v>0</v>
      </c>
      <c r="Q76" s="2">
        <v>0</v>
      </c>
      <c r="R76" s="2">
        <v>0</v>
      </c>
      <c r="S76" s="2">
        <v>0</v>
      </c>
      <c r="T76" s="2">
        <v>1</v>
      </c>
      <c r="U76" s="2">
        <v>7</v>
      </c>
      <c r="V76" s="2">
        <v>14</v>
      </c>
      <c r="W76" s="108">
        <v>0</v>
      </c>
    </row>
    <row r="77" spans="1:30" x14ac:dyDescent="0.2">
      <c r="A77" s="173" t="s">
        <v>142</v>
      </c>
      <c r="B77" s="28">
        <v>0</v>
      </c>
      <c r="C77" s="29">
        <v>0</v>
      </c>
      <c r="D77" s="29">
        <v>0</v>
      </c>
      <c r="E77" s="29">
        <v>0</v>
      </c>
      <c r="F77" s="29">
        <v>0</v>
      </c>
      <c r="G77" s="29">
        <v>0</v>
      </c>
      <c r="H77" s="29">
        <v>0</v>
      </c>
      <c r="I77" s="29">
        <v>0</v>
      </c>
      <c r="J77" s="29">
        <v>0</v>
      </c>
      <c r="K77" s="29">
        <v>0</v>
      </c>
      <c r="L77" s="29">
        <v>0</v>
      </c>
      <c r="M77" s="29">
        <v>0</v>
      </c>
      <c r="N77" s="235">
        <v>0</v>
      </c>
      <c r="O77" s="235">
        <v>68</v>
      </c>
      <c r="P77" s="235">
        <v>92</v>
      </c>
      <c r="Q77" s="235">
        <v>119</v>
      </c>
      <c r="R77" s="235">
        <v>165</v>
      </c>
      <c r="S77" s="235">
        <v>335</v>
      </c>
      <c r="T77" s="235">
        <v>466</v>
      </c>
      <c r="U77" s="235">
        <v>667</v>
      </c>
      <c r="V77" s="235">
        <v>651</v>
      </c>
      <c r="W77" s="307">
        <v>393</v>
      </c>
    </row>
    <row r="78" spans="1:30" x14ac:dyDescent="0.2">
      <c r="A78" s="173"/>
      <c r="B78" s="28"/>
      <c r="C78" s="29"/>
      <c r="D78" s="29"/>
      <c r="E78" s="29"/>
      <c r="F78" s="29"/>
      <c r="G78" s="29"/>
      <c r="H78" s="29"/>
      <c r="I78" s="29"/>
      <c r="J78" s="29"/>
      <c r="K78" s="29"/>
      <c r="L78" s="29"/>
      <c r="M78" s="29"/>
      <c r="N78" s="235"/>
      <c r="O78" s="235"/>
      <c r="P78" s="235"/>
      <c r="Q78" s="235"/>
      <c r="R78" s="235"/>
      <c r="S78" s="235"/>
      <c r="T78" s="235"/>
      <c r="U78" s="235"/>
      <c r="V78" s="235"/>
      <c r="W78" s="307"/>
    </row>
    <row r="79" spans="1:30" ht="14.25" x14ac:dyDescent="0.2">
      <c r="A79" s="92" t="s">
        <v>193</v>
      </c>
      <c r="B79" s="28"/>
      <c r="C79" s="30"/>
      <c r="D79" s="30"/>
      <c r="E79" s="30"/>
      <c r="F79" s="30"/>
      <c r="G79" s="30"/>
      <c r="H79" s="30"/>
      <c r="I79" s="30"/>
      <c r="J79" s="30"/>
      <c r="K79" s="30"/>
      <c r="L79" s="30"/>
      <c r="M79" s="30"/>
      <c r="N79" s="30"/>
      <c r="O79" s="30">
        <v>0</v>
      </c>
      <c r="P79" s="30">
        <v>5663</v>
      </c>
      <c r="Q79" s="30">
        <v>12704</v>
      </c>
      <c r="R79" s="30">
        <v>30301</v>
      </c>
      <c r="S79" s="30">
        <v>44297</v>
      </c>
      <c r="T79" s="30">
        <v>41265</v>
      </c>
      <c r="U79" s="30">
        <v>38265</v>
      </c>
      <c r="V79" s="30">
        <v>30916</v>
      </c>
      <c r="W79" s="287">
        <v>33377</v>
      </c>
    </row>
    <row r="80" spans="1:30" x14ac:dyDescent="0.2">
      <c r="A80" s="92" t="s">
        <v>90</v>
      </c>
      <c r="B80" s="28"/>
      <c r="C80" s="30"/>
      <c r="D80" s="30"/>
      <c r="E80" s="30"/>
      <c r="F80" s="30"/>
      <c r="G80" s="30"/>
      <c r="H80" s="30"/>
      <c r="I80" s="30"/>
      <c r="J80" s="30"/>
      <c r="K80" s="30"/>
      <c r="L80" s="30"/>
      <c r="M80" s="30"/>
      <c r="N80" s="30"/>
      <c r="O80" s="30"/>
      <c r="P80" s="30"/>
      <c r="Q80" s="30"/>
      <c r="R80" s="30"/>
      <c r="S80" s="30"/>
      <c r="T80" s="30"/>
      <c r="U80" s="30"/>
      <c r="V80" s="30"/>
      <c r="W80" s="287"/>
    </row>
    <row r="81" spans="1:24" x14ac:dyDescent="0.2">
      <c r="A81" s="31" t="s">
        <v>114</v>
      </c>
      <c r="B81" s="28"/>
      <c r="C81" s="30"/>
      <c r="D81" s="30"/>
      <c r="E81" s="30"/>
      <c r="F81" s="30"/>
      <c r="G81" s="30"/>
      <c r="H81" s="30"/>
      <c r="I81" s="30"/>
      <c r="J81" s="30"/>
      <c r="K81" s="30"/>
      <c r="L81" s="30"/>
      <c r="M81" s="30"/>
      <c r="N81" s="30"/>
      <c r="O81" s="30">
        <v>0</v>
      </c>
      <c r="P81" s="30">
        <v>5645</v>
      </c>
      <c r="Q81" s="30">
        <v>12650</v>
      </c>
      <c r="R81" s="30">
        <v>29562</v>
      </c>
      <c r="S81" s="30">
        <v>42388</v>
      </c>
      <c r="T81" s="30">
        <v>38793</v>
      </c>
      <c r="U81" s="30">
        <v>36082</v>
      </c>
      <c r="V81" s="30">
        <v>28563</v>
      </c>
      <c r="W81" s="287">
        <v>29953</v>
      </c>
      <c r="X81" s="194"/>
    </row>
    <row r="82" spans="1:24" x14ac:dyDescent="0.2">
      <c r="A82" s="31" t="s">
        <v>116</v>
      </c>
      <c r="B82" s="28"/>
      <c r="C82" s="30"/>
      <c r="D82" s="30"/>
      <c r="E82" s="30"/>
      <c r="F82" s="30"/>
      <c r="G82" s="30"/>
      <c r="H82" s="30"/>
      <c r="I82" s="30"/>
      <c r="J82" s="30"/>
      <c r="K82" s="30"/>
      <c r="L82" s="30"/>
      <c r="M82" s="30"/>
      <c r="N82" s="30"/>
      <c r="O82" s="30">
        <v>0</v>
      </c>
      <c r="P82" s="30">
        <v>6</v>
      </c>
      <c r="Q82" s="30">
        <v>13</v>
      </c>
      <c r="R82" s="30">
        <v>291</v>
      </c>
      <c r="S82" s="30">
        <v>1642</v>
      </c>
      <c r="T82" s="30">
        <v>2204</v>
      </c>
      <c r="U82" s="30">
        <v>1940</v>
      </c>
      <c r="V82" s="30">
        <v>1922</v>
      </c>
      <c r="W82" s="287">
        <v>2678</v>
      </c>
      <c r="X82" s="194"/>
    </row>
    <row r="83" spans="1:24" x14ac:dyDescent="0.2">
      <c r="A83" s="92"/>
      <c r="B83" s="28"/>
      <c r="C83" s="29"/>
      <c r="D83" s="29"/>
      <c r="E83" s="29"/>
      <c r="F83" s="29"/>
      <c r="G83" s="29"/>
      <c r="H83" s="29"/>
      <c r="I83" s="29"/>
      <c r="J83" s="29"/>
      <c r="K83" s="29"/>
      <c r="L83" s="29"/>
      <c r="M83" s="29"/>
      <c r="N83" s="29"/>
      <c r="O83" s="29"/>
      <c r="P83" s="29"/>
      <c r="Q83" s="29"/>
      <c r="R83" s="29"/>
      <c r="S83" s="29"/>
      <c r="T83" s="29"/>
      <c r="U83" s="29"/>
      <c r="V83" s="29"/>
      <c r="W83" s="287"/>
    </row>
    <row r="84" spans="1:24" x14ac:dyDescent="0.2">
      <c r="A84" s="92" t="s">
        <v>120</v>
      </c>
      <c r="B84" s="28"/>
      <c r="C84" s="29"/>
      <c r="D84" s="29"/>
      <c r="E84" s="29"/>
      <c r="F84" s="29"/>
      <c r="G84" s="29"/>
      <c r="H84" s="29"/>
      <c r="I84" s="29"/>
      <c r="J84" s="29"/>
      <c r="K84" s="29"/>
      <c r="L84" s="29"/>
      <c r="M84" s="29"/>
      <c r="N84" s="29"/>
      <c r="O84" s="29">
        <v>0</v>
      </c>
      <c r="P84" s="29">
        <v>0</v>
      </c>
      <c r="Q84" s="29">
        <v>0</v>
      </c>
      <c r="R84" s="29">
        <v>0</v>
      </c>
      <c r="S84" s="29">
        <v>382</v>
      </c>
      <c r="T84" s="29">
        <v>1520</v>
      </c>
      <c r="U84" s="29">
        <v>2146</v>
      </c>
      <c r="V84" s="29">
        <v>1253</v>
      </c>
      <c r="W84" s="287">
        <v>2175</v>
      </c>
    </row>
    <row r="85" spans="1:24" x14ac:dyDescent="0.2">
      <c r="A85" s="92"/>
      <c r="B85" s="28"/>
      <c r="C85" s="29"/>
      <c r="D85" s="29"/>
      <c r="E85" s="29"/>
      <c r="F85" s="29"/>
      <c r="G85" s="29"/>
      <c r="H85" s="29"/>
      <c r="I85" s="29"/>
      <c r="J85" s="29"/>
      <c r="K85" s="29"/>
      <c r="L85" s="29"/>
      <c r="M85" s="29"/>
      <c r="N85" s="29"/>
      <c r="O85" s="29"/>
      <c r="P85" s="29"/>
      <c r="Q85" s="29"/>
      <c r="R85" s="29"/>
      <c r="S85" s="29"/>
      <c r="T85" s="29"/>
      <c r="U85" s="29"/>
      <c r="V85" s="29"/>
      <c r="W85" s="287"/>
    </row>
    <row r="86" spans="1:24" x14ac:dyDescent="0.2">
      <c r="A86" s="92" t="s">
        <v>121</v>
      </c>
      <c r="B86" s="28">
        <v>6302</v>
      </c>
      <c r="C86" s="29">
        <v>6020</v>
      </c>
      <c r="D86" s="29">
        <v>5099</v>
      </c>
      <c r="E86" s="29">
        <v>5096</v>
      </c>
      <c r="F86" s="29">
        <v>5466</v>
      </c>
      <c r="G86" s="29">
        <v>4495</v>
      </c>
      <c r="H86" s="29">
        <v>3573</v>
      </c>
      <c r="I86" s="29">
        <v>3873</v>
      </c>
      <c r="J86" s="29">
        <v>3467</v>
      </c>
      <c r="K86" s="29">
        <v>3748</v>
      </c>
      <c r="L86" s="29">
        <v>3587</v>
      </c>
      <c r="M86" s="29">
        <v>3255</v>
      </c>
      <c r="N86" s="235">
        <v>3340</v>
      </c>
      <c r="O86" s="235">
        <v>3582</v>
      </c>
      <c r="P86" s="235">
        <v>2942</v>
      </c>
      <c r="Q86" s="235">
        <v>1829</v>
      </c>
      <c r="R86" s="235">
        <v>1343</v>
      </c>
      <c r="S86" s="235">
        <v>1312</v>
      </c>
      <c r="T86" s="235">
        <v>818</v>
      </c>
      <c r="U86" s="235">
        <v>361</v>
      </c>
      <c r="V86" s="235">
        <v>313</v>
      </c>
      <c r="W86" s="307">
        <v>332</v>
      </c>
    </row>
    <row r="87" spans="1:24" x14ac:dyDescent="0.2">
      <c r="A87" s="92" t="s">
        <v>122</v>
      </c>
      <c r="B87" s="28"/>
      <c r="C87" s="29"/>
      <c r="D87" s="29"/>
      <c r="E87" s="29"/>
      <c r="F87" s="29"/>
      <c r="G87" s="29"/>
      <c r="H87" s="29"/>
      <c r="I87" s="29"/>
      <c r="J87" s="29"/>
      <c r="K87" s="29"/>
      <c r="L87" s="29"/>
      <c r="M87" s="29"/>
      <c r="N87" s="235"/>
      <c r="O87" s="235">
        <v>13</v>
      </c>
      <c r="P87" s="235">
        <v>117</v>
      </c>
      <c r="Q87" s="235">
        <v>325</v>
      </c>
      <c r="R87" s="235">
        <v>813</v>
      </c>
      <c r="S87" s="235">
        <v>1105</v>
      </c>
      <c r="T87" s="235">
        <v>1814</v>
      </c>
      <c r="U87" s="235">
        <v>1999</v>
      </c>
      <c r="V87" s="235">
        <v>2274</v>
      </c>
      <c r="W87" s="307">
        <v>2028</v>
      </c>
    </row>
    <row r="88" spans="1:24" x14ac:dyDescent="0.2">
      <c r="A88" s="92" t="s">
        <v>123</v>
      </c>
      <c r="B88" s="28"/>
      <c r="C88" s="29"/>
      <c r="D88" s="29"/>
      <c r="E88" s="29"/>
      <c r="F88" s="29"/>
      <c r="G88" s="29"/>
      <c r="H88" s="29"/>
      <c r="I88" s="29"/>
      <c r="J88" s="29"/>
      <c r="K88" s="29"/>
      <c r="L88" s="29"/>
      <c r="M88" s="29"/>
      <c r="N88" s="235"/>
      <c r="O88" s="235">
        <v>0</v>
      </c>
      <c r="P88" s="235">
        <v>0</v>
      </c>
      <c r="Q88" s="235">
        <v>0</v>
      </c>
      <c r="R88" s="235">
        <v>0</v>
      </c>
      <c r="S88" s="235">
        <v>420</v>
      </c>
      <c r="T88" s="235">
        <v>644</v>
      </c>
      <c r="U88" s="235">
        <v>809</v>
      </c>
      <c r="V88" s="235">
        <v>759</v>
      </c>
      <c r="W88" s="307">
        <v>760</v>
      </c>
    </row>
    <row r="89" spans="1:24" x14ac:dyDescent="0.2">
      <c r="A89" s="92"/>
      <c r="B89" s="28"/>
      <c r="C89" s="29"/>
      <c r="D89" s="29"/>
      <c r="E89" s="29"/>
      <c r="F89" s="29"/>
      <c r="G89" s="29"/>
      <c r="H89" s="29"/>
      <c r="I89" s="29"/>
      <c r="J89" s="29"/>
      <c r="K89" s="29"/>
      <c r="L89" s="29"/>
      <c r="M89" s="29"/>
      <c r="N89" s="235"/>
      <c r="O89" s="235"/>
      <c r="P89" s="235"/>
      <c r="Q89" s="235"/>
      <c r="R89" s="235"/>
      <c r="S89" s="235"/>
      <c r="T89" s="235"/>
      <c r="U89" s="235"/>
      <c r="V89" s="235"/>
      <c r="W89" s="307"/>
    </row>
    <row r="90" spans="1:24" x14ac:dyDescent="0.2">
      <c r="A90" s="92" t="s">
        <v>168</v>
      </c>
      <c r="B90" s="28">
        <v>9219</v>
      </c>
      <c r="C90" s="29">
        <v>6303</v>
      </c>
      <c r="D90" s="29">
        <v>5477</v>
      </c>
      <c r="E90" s="29">
        <v>4421</v>
      </c>
      <c r="F90" s="29">
        <v>3027</v>
      </c>
      <c r="G90" s="29">
        <v>2614</v>
      </c>
      <c r="H90" s="29">
        <v>1957</v>
      </c>
      <c r="I90" s="29">
        <v>2066</v>
      </c>
      <c r="J90" s="29">
        <v>1663</v>
      </c>
      <c r="K90" s="29">
        <v>1666</v>
      </c>
      <c r="L90" s="29">
        <v>952</v>
      </c>
      <c r="M90" s="29">
        <v>857</v>
      </c>
      <c r="N90" s="29">
        <v>834</v>
      </c>
      <c r="O90" s="29">
        <v>702</v>
      </c>
      <c r="P90" s="29">
        <v>479</v>
      </c>
      <c r="Q90" s="29">
        <v>224</v>
      </c>
      <c r="R90" s="29">
        <v>231</v>
      </c>
      <c r="S90" s="29">
        <v>222</v>
      </c>
      <c r="T90" s="29">
        <v>176</v>
      </c>
      <c r="U90" s="29">
        <v>105</v>
      </c>
      <c r="V90" s="29">
        <v>80</v>
      </c>
      <c r="W90" s="307">
        <v>75</v>
      </c>
    </row>
    <row r="91" spans="1:24" x14ac:dyDescent="0.2">
      <c r="A91" s="92" t="s">
        <v>169</v>
      </c>
      <c r="B91" s="28">
        <v>17419</v>
      </c>
      <c r="C91" s="29">
        <v>15007</v>
      </c>
      <c r="D91" s="29">
        <v>15351</v>
      </c>
      <c r="E91" s="29">
        <v>12978</v>
      </c>
      <c r="F91" s="29">
        <v>9086</v>
      </c>
      <c r="G91" s="29">
        <v>11975</v>
      </c>
      <c r="H91" s="29">
        <v>11767</v>
      </c>
      <c r="I91" s="29">
        <v>12425</v>
      </c>
      <c r="J91" s="29">
        <v>12174</v>
      </c>
      <c r="K91" s="29">
        <v>12306</v>
      </c>
      <c r="L91" s="29">
        <v>11094</v>
      </c>
      <c r="M91" s="29">
        <v>10731</v>
      </c>
      <c r="N91" s="29">
        <v>10752</v>
      </c>
      <c r="O91" s="29">
        <v>11325</v>
      </c>
      <c r="P91" s="29">
        <v>8153</v>
      </c>
      <c r="Q91" s="29">
        <v>4969</v>
      </c>
      <c r="R91" s="29">
        <v>4426</v>
      </c>
      <c r="S91" s="29">
        <v>4299</v>
      </c>
      <c r="T91" s="29">
        <v>2890</v>
      </c>
      <c r="U91" s="29">
        <v>2365</v>
      </c>
      <c r="V91" s="29">
        <v>1719</v>
      </c>
      <c r="W91" s="307">
        <v>1836</v>
      </c>
    </row>
    <row r="92" spans="1:24" x14ac:dyDescent="0.2">
      <c r="A92" s="92"/>
      <c r="B92" s="28"/>
      <c r="C92" s="29"/>
      <c r="D92" s="29"/>
      <c r="E92" s="29"/>
      <c r="F92" s="29"/>
      <c r="G92" s="29"/>
      <c r="H92" s="29"/>
      <c r="I92" s="29"/>
      <c r="J92" s="29"/>
      <c r="K92" s="29"/>
      <c r="L92" s="29"/>
      <c r="M92" s="29"/>
      <c r="N92" s="29"/>
      <c r="O92" s="29"/>
      <c r="P92" s="29"/>
      <c r="Q92" s="29"/>
      <c r="R92" s="29"/>
      <c r="S92" s="29"/>
      <c r="T92" s="29"/>
      <c r="U92" s="29"/>
      <c r="V92" s="29"/>
      <c r="W92" s="287"/>
    </row>
    <row r="93" spans="1:24" ht="14.25" x14ac:dyDescent="0.2">
      <c r="A93" s="92" t="s">
        <v>194</v>
      </c>
      <c r="B93" s="418">
        <v>0</v>
      </c>
      <c r="C93" s="30">
        <v>0</v>
      </c>
      <c r="D93" s="30">
        <v>0</v>
      </c>
      <c r="E93" s="30">
        <v>0</v>
      </c>
      <c r="F93" s="30">
        <v>0</v>
      </c>
      <c r="G93" s="30">
        <v>0</v>
      </c>
      <c r="H93" s="30">
        <v>94</v>
      </c>
      <c r="I93" s="30">
        <v>79</v>
      </c>
      <c r="J93" s="30">
        <v>102</v>
      </c>
      <c r="K93" s="30">
        <v>97</v>
      </c>
      <c r="L93" s="30">
        <v>75</v>
      </c>
      <c r="M93" s="30">
        <v>104</v>
      </c>
      <c r="N93" s="222">
        <v>170</v>
      </c>
      <c r="O93" s="222">
        <v>0</v>
      </c>
      <c r="P93" s="222">
        <v>0</v>
      </c>
      <c r="Q93" s="222">
        <v>0</v>
      </c>
      <c r="R93" s="222">
        <v>0</v>
      </c>
      <c r="S93" s="222">
        <v>0</v>
      </c>
      <c r="T93" s="222">
        <v>0</v>
      </c>
      <c r="U93" s="222">
        <v>0</v>
      </c>
      <c r="V93" s="222">
        <v>0</v>
      </c>
      <c r="W93" s="307">
        <v>0</v>
      </c>
    </row>
    <row r="94" spans="1:24" x14ac:dyDescent="0.2">
      <c r="A94" s="55"/>
      <c r="B94" s="258"/>
      <c r="C94" s="259"/>
      <c r="D94" s="259"/>
      <c r="E94" s="259"/>
      <c r="F94" s="259"/>
      <c r="G94" s="259"/>
      <c r="H94" s="259"/>
      <c r="I94" s="259"/>
      <c r="J94" s="259"/>
      <c r="K94" s="259"/>
      <c r="L94" s="259"/>
      <c r="M94" s="259"/>
      <c r="N94" s="259"/>
      <c r="O94" s="259"/>
      <c r="P94" s="259"/>
      <c r="Q94" s="259"/>
      <c r="R94" s="259"/>
      <c r="S94" s="259"/>
      <c r="T94" s="6"/>
      <c r="U94" s="3"/>
      <c r="V94" s="231"/>
      <c r="W94" s="52"/>
    </row>
    <row r="95" spans="1:24" x14ac:dyDescent="0.2">
      <c r="A95" s="3"/>
      <c r="B95" s="431" t="s">
        <v>54</v>
      </c>
      <c r="C95" s="432"/>
      <c r="D95" s="432"/>
      <c r="E95" s="432"/>
      <c r="F95" s="432"/>
      <c r="G95" s="432"/>
      <c r="H95" s="432"/>
      <c r="I95" s="432"/>
      <c r="J95" s="432"/>
      <c r="K95" s="432"/>
      <c r="L95" s="432"/>
      <c r="M95" s="432"/>
      <c r="N95" s="432"/>
      <c r="O95" s="432"/>
      <c r="P95" s="432"/>
      <c r="Q95" s="432"/>
      <c r="R95" s="432"/>
      <c r="S95" s="432"/>
      <c r="T95" s="432"/>
      <c r="U95" s="432"/>
      <c r="V95" s="53"/>
      <c r="W95" s="53"/>
    </row>
    <row r="96" spans="1:24" x14ac:dyDescent="0.2">
      <c r="A96" s="94" t="s">
        <v>2</v>
      </c>
      <c r="B96" s="260">
        <v>100</v>
      </c>
      <c r="C96" s="261">
        <v>100</v>
      </c>
      <c r="D96" s="261">
        <v>100</v>
      </c>
      <c r="E96" s="261">
        <v>100</v>
      </c>
      <c r="F96" s="261">
        <v>100</v>
      </c>
      <c r="G96" s="261">
        <v>100</v>
      </c>
      <c r="H96" s="261">
        <v>100</v>
      </c>
      <c r="I96" s="261">
        <v>100</v>
      </c>
      <c r="J96" s="261">
        <v>100</v>
      </c>
      <c r="K96" s="261">
        <v>100</v>
      </c>
      <c r="L96" s="261">
        <v>100</v>
      </c>
      <c r="M96" s="261">
        <v>100</v>
      </c>
      <c r="N96" s="225">
        <v>100</v>
      </c>
      <c r="O96" s="225">
        <v>100</v>
      </c>
      <c r="P96" s="225">
        <v>100</v>
      </c>
      <c r="Q96" s="8">
        <v>100</v>
      </c>
      <c r="R96" s="8">
        <v>100</v>
      </c>
      <c r="S96" s="8">
        <v>100</v>
      </c>
      <c r="T96" s="262">
        <v>100</v>
      </c>
      <c r="U96" s="263">
        <v>100</v>
      </c>
      <c r="V96" s="53">
        <v>100</v>
      </c>
      <c r="W96" s="53">
        <v>100</v>
      </c>
    </row>
    <row r="97" spans="1:36" x14ac:dyDescent="0.2">
      <c r="A97" s="94"/>
      <c r="B97" s="264"/>
      <c r="C97" s="62"/>
      <c r="D97" s="62"/>
      <c r="E97" s="62"/>
      <c r="F97" s="62"/>
      <c r="G97" s="62"/>
      <c r="H97" s="62"/>
      <c r="I97" s="62"/>
      <c r="J97" s="62"/>
      <c r="K97" s="62"/>
      <c r="L97" s="265"/>
      <c r="M97" s="265"/>
      <c r="N97" s="228"/>
      <c r="O97" s="228"/>
      <c r="P97" s="228"/>
      <c r="Q97" s="62"/>
      <c r="R97" s="62"/>
      <c r="S97" s="62"/>
      <c r="T97" s="266"/>
      <c r="U97" s="62"/>
      <c r="V97" s="62"/>
      <c r="W97" s="63"/>
    </row>
    <row r="98" spans="1:36" x14ac:dyDescent="0.2">
      <c r="A98" s="94" t="s">
        <v>87</v>
      </c>
      <c r="B98" s="122"/>
      <c r="C98" s="67"/>
      <c r="D98" s="67"/>
      <c r="E98" s="67"/>
      <c r="F98" s="67"/>
      <c r="G98" s="67"/>
      <c r="H98" s="67">
        <v>55.5</v>
      </c>
      <c r="I98" s="67">
        <v>56.2</v>
      </c>
      <c r="J98" s="67">
        <v>56</v>
      </c>
      <c r="K98" s="67">
        <v>56.5</v>
      </c>
      <c r="L98" s="67">
        <v>57</v>
      </c>
      <c r="M98" s="67">
        <v>56.1</v>
      </c>
      <c r="N98" s="67">
        <v>56.6</v>
      </c>
      <c r="O98" s="67">
        <v>55.1</v>
      </c>
      <c r="P98" s="67">
        <v>54.4</v>
      </c>
      <c r="Q98" s="67">
        <v>58.1</v>
      </c>
      <c r="R98" s="67">
        <v>53.8</v>
      </c>
      <c r="S98" s="67">
        <v>48.9</v>
      </c>
      <c r="T98" s="67">
        <v>47.9</v>
      </c>
      <c r="U98" s="67">
        <v>49.4</v>
      </c>
      <c r="V98" s="67">
        <v>52</v>
      </c>
      <c r="W98" s="68">
        <v>52</v>
      </c>
      <c r="X98" s="267"/>
      <c r="Y98" s="267"/>
      <c r="Z98" s="267"/>
      <c r="AA98" s="267"/>
      <c r="AB98" s="267"/>
      <c r="AD98" s="267"/>
      <c r="AE98" s="267"/>
      <c r="AF98" s="267"/>
      <c r="AG98" s="267"/>
      <c r="AH98" s="267"/>
      <c r="AI98" s="267"/>
      <c r="AJ98" s="267"/>
    </row>
    <row r="99" spans="1:36" x14ac:dyDescent="0.2">
      <c r="A99" s="94"/>
      <c r="B99" s="122"/>
      <c r="C99" s="67"/>
      <c r="D99" s="67"/>
      <c r="E99" s="67"/>
      <c r="F99" s="67"/>
      <c r="G99" s="67"/>
      <c r="H99" s="67"/>
      <c r="I99" s="67"/>
      <c r="J99" s="67"/>
      <c r="K99" s="67"/>
      <c r="L99" s="67"/>
      <c r="M99" s="67"/>
      <c r="N99" s="67"/>
      <c r="O99" s="67"/>
      <c r="P99" s="67"/>
      <c r="Q99" s="67"/>
      <c r="R99" s="67"/>
      <c r="S99" s="67"/>
      <c r="T99" s="67"/>
      <c r="U99" s="67"/>
      <c r="V99" s="67"/>
      <c r="W99" s="68"/>
      <c r="X99" s="267"/>
      <c r="Y99" s="267"/>
      <c r="Z99" s="267"/>
      <c r="AA99" s="267"/>
      <c r="AB99" s="267"/>
      <c r="AD99" s="267"/>
      <c r="AE99" s="267"/>
      <c r="AF99" s="267"/>
      <c r="AG99" s="267"/>
      <c r="AH99" s="267"/>
      <c r="AI99" s="267"/>
      <c r="AJ99" s="267"/>
    </row>
    <row r="100" spans="1:36" x14ac:dyDescent="0.2">
      <c r="A100" s="92" t="s">
        <v>88</v>
      </c>
      <c r="B100" s="122"/>
      <c r="C100" s="67"/>
      <c r="D100" s="67"/>
      <c r="E100" s="67"/>
      <c r="F100" s="67"/>
      <c r="G100" s="67"/>
      <c r="H100" s="67">
        <v>10.976901477889434</v>
      </c>
      <c r="I100" s="67">
        <v>10.199079050579588</v>
      </c>
      <c r="J100" s="67">
        <v>9.1251815773733238</v>
      </c>
      <c r="K100" s="67">
        <v>9.3235003576659743</v>
      </c>
      <c r="L100" s="67">
        <v>9.2594795851238043</v>
      </c>
      <c r="M100" s="67">
        <v>9.6766220247938204</v>
      </c>
      <c r="N100" s="67">
        <v>9.7098721590909083</v>
      </c>
      <c r="O100" s="67">
        <v>11.4</v>
      </c>
      <c r="P100" s="67">
        <v>11.6</v>
      </c>
      <c r="Q100" s="67">
        <v>10.7</v>
      </c>
      <c r="R100" s="67">
        <v>12.6</v>
      </c>
      <c r="S100" s="67">
        <v>14.9</v>
      </c>
      <c r="T100" s="67">
        <v>17.7</v>
      </c>
      <c r="U100" s="67">
        <v>18.3</v>
      </c>
      <c r="V100" s="67">
        <v>19.3</v>
      </c>
      <c r="W100" s="68">
        <v>20.100000000000001</v>
      </c>
      <c r="X100" s="267"/>
      <c r="Y100" s="267"/>
      <c r="Z100" s="267"/>
      <c r="AA100" s="267"/>
      <c r="AB100" s="267"/>
      <c r="AD100" s="267"/>
      <c r="AE100" s="267"/>
      <c r="AF100" s="267"/>
      <c r="AG100" s="267"/>
      <c r="AH100" s="267"/>
      <c r="AI100" s="267"/>
      <c r="AJ100" s="267"/>
    </row>
    <row r="101" spans="1:36" x14ac:dyDescent="0.2">
      <c r="A101" s="251" t="s">
        <v>89</v>
      </c>
      <c r="B101" s="122"/>
      <c r="C101" s="67"/>
      <c r="D101" s="67"/>
      <c r="E101" s="67"/>
      <c r="F101" s="67"/>
      <c r="G101" s="67"/>
      <c r="H101" s="67">
        <v>5.9</v>
      </c>
      <c r="I101" s="67">
        <v>5.2</v>
      </c>
      <c r="J101" s="67">
        <v>4.5999999999999996</v>
      </c>
      <c r="K101" s="67">
        <v>4.8</v>
      </c>
      <c r="L101" s="67">
        <v>4.8</v>
      </c>
      <c r="M101" s="67">
        <v>5</v>
      </c>
      <c r="N101" s="67">
        <v>5.2</v>
      </c>
      <c r="O101" s="67">
        <v>6.3</v>
      </c>
      <c r="P101" s="67">
        <v>5.9</v>
      </c>
      <c r="Q101" s="67">
        <v>6</v>
      </c>
      <c r="R101" s="67">
        <v>6.6</v>
      </c>
      <c r="S101" s="67">
        <v>8.1999999999999993</v>
      </c>
      <c r="T101" s="67">
        <v>10.1</v>
      </c>
      <c r="U101" s="67">
        <v>9.3000000000000007</v>
      </c>
      <c r="V101" s="67">
        <v>8.6</v>
      </c>
      <c r="W101" s="68">
        <v>9.1999999999999993</v>
      </c>
      <c r="X101" s="267"/>
      <c r="Y101" s="267"/>
      <c r="Z101" s="267"/>
      <c r="AA101" s="267"/>
      <c r="AB101" s="267"/>
      <c r="AD101" s="267"/>
      <c r="AE101" s="267"/>
      <c r="AF101" s="267"/>
      <c r="AG101" s="267"/>
      <c r="AH101" s="267"/>
      <c r="AI101" s="267"/>
      <c r="AJ101" s="267"/>
    </row>
    <row r="102" spans="1:36" x14ac:dyDescent="0.2">
      <c r="A102" s="251" t="s">
        <v>90</v>
      </c>
      <c r="B102" s="122"/>
      <c r="C102" s="67"/>
      <c r="D102" s="67"/>
      <c r="E102" s="67"/>
      <c r="F102" s="67"/>
      <c r="G102" s="67"/>
      <c r="H102" s="67"/>
      <c r="I102" s="67"/>
      <c r="J102" s="67"/>
      <c r="K102" s="67"/>
      <c r="L102" s="67"/>
      <c r="M102" s="67"/>
      <c r="N102" s="67"/>
      <c r="O102" s="67"/>
      <c r="P102" s="67"/>
      <c r="Q102" s="67"/>
      <c r="R102" s="67"/>
      <c r="S102" s="67"/>
      <c r="T102" s="67"/>
      <c r="U102" s="67"/>
      <c r="V102" s="67"/>
      <c r="W102" s="68"/>
      <c r="X102" s="267"/>
      <c r="Y102" s="267"/>
      <c r="Z102" s="267"/>
      <c r="AA102" s="267"/>
      <c r="AB102" s="267"/>
      <c r="AD102" s="267"/>
      <c r="AE102" s="267"/>
      <c r="AF102" s="267"/>
      <c r="AG102" s="267"/>
      <c r="AH102" s="267"/>
      <c r="AI102" s="267"/>
      <c r="AJ102" s="267"/>
    </row>
    <row r="103" spans="1:36" x14ac:dyDescent="0.2">
      <c r="A103" s="252" t="s">
        <v>91</v>
      </c>
      <c r="B103" s="122"/>
      <c r="C103" s="67"/>
      <c r="D103" s="67"/>
      <c r="E103" s="67"/>
      <c r="F103" s="67"/>
      <c r="G103" s="67"/>
      <c r="H103" s="67">
        <v>4.2</v>
      </c>
      <c r="I103" s="67">
        <v>3.6</v>
      </c>
      <c r="J103" s="67">
        <v>3.3</v>
      </c>
      <c r="K103" s="67">
        <v>3.4</v>
      </c>
      <c r="L103" s="67">
        <v>3.6</v>
      </c>
      <c r="M103" s="67">
        <v>3.9</v>
      </c>
      <c r="N103" s="67">
        <v>4.2</v>
      </c>
      <c r="O103" s="67">
        <v>5.0999999999999996</v>
      </c>
      <c r="P103" s="67">
        <v>4.7</v>
      </c>
      <c r="Q103" s="67">
        <v>4.7</v>
      </c>
      <c r="R103" s="67">
        <v>5.3</v>
      </c>
      <c r="S103" s="67">
        <v>6.8</v>
      </c>
      <c r="T103" s="67">
        <v>8.4</v>
      </c>
      <c r="U103" s="67">
        <v>7.7</v>
      </c>
      <c r="V103" s="67">
        <v>7</v>
      </c>
      <c r="W103" s="68">
        <v>7.7</v>
      </c>
      <c r="X103" s="267"/>
      <c r="Y103" s="267"/>
      <c r="Z103" s="267"/>
      <c r="AA103" s="267"/>
      <c r="AB103" s="267"/>
      <c r="AD103" s="267"/>
      <c r="AE103" s="267"/>
      <c r="AF103" s="267"/>
      <c r="AG103" s="267"/>
      <c r="AH103" s="267"/>
      <c r="AI103" s="267"/>
      <c r="AJ103" s="267"/>
    </row>
    <row r="104" spans="1:36" x14ac:dyDescent="0.2">
      <c r="A104" s="253" t="s">
        <v>143</v>
      </c>
      <c r="B104" s="122"/>
      <c r="C104" s="67"/>
      <c r="D104" s="67"/>
      <c r="E104" s="67"/>
      <c r="F104" s="67"/>
      <c r="G104" s="67"/>
      <c r="H104" s="67">
        <v>1.1304679405454749</v>
      </c>
      <c r="I104" s="67">
        <v>1.1766073036808924</v>
      </c>
      <c r="J104" s="67">
        <v>1.0882679654789369</v>
      </c>
      <c r="K104" s="67">
        <v>1.096501686139592</v>
      </c>
      <c r="L104" s="67">
        <v>1.0032473440365046</v>
      </c>
      <c r="M104" s="67">
        <v>0.91906325174326109</v>
      </c>
      <c r="N104" s="67">
        <v>0.89062499999999989</v>
      </c>
      <c r="O104" s="67">
        <v>1.1000000000000001</v>
      </c>
      <c r="P104" s="67">
        <v>1.3</v>
      </c>
      <c r="Q104" s="67">
        <v>0.8</v>
      </c>
      <c r="R104" s="67">
        <v>0.7</v>
      </c>
      <c r="S104" s="67">
        <v>0.8</v>
      </c>
      <c r="T104" s="67">
        <v>1.3</v>
      </c>
      <c r="U104" s="67">
        <v>1.3</v>
      </c>
      <c r="V104" s="67">
        <v>1.3</v>
      </c>
      <c r="W104" s="68">
        <v>1.4</v>
      </c>
      <c r="X104" s="267"/>
      <c r="Y104" s="267"/>
      <c r="Z104" s="267"/>
      <c r="AA104" s="267"/>
      <c r="AB104" s="267"/>
      <c r="AD104" s="267"/>
      <c r="AE104" s="267"/>
      <c r="AF104" s="267"/>
      <c r="AG104" s="267"/>
      <c r="AH104" s="267"/>
      <c r="AI104" s="267"/>
      <c r="AJ104" s="267"/>
    </row>
    <row r="105" spans="1:36" x14ac:dyDescent="0.2">
      <c r="A105" s="251" t="s">
        <v>92</v>
      </c>
      <c r="B105" s="122"/>
      <c r="C105" s="67"/>
      <c r="D105" s="67"/>
      <c r="E105" s="67"/>
      <c r="F105" s="67"/>
      <c r="G105" s="67"/>
      <c r="H105" s="67">
        <v>3.9271724435440074</v>
      </c>
      <c r="I105" s="67">
        <v>3.8417681066790625</v>
      </c>
      <c r="J105" s="67">
        <v>3.4411689310433222</v>
      </c>
      <c r="K105" s="67">
        <v>3.4499437953469361</v>
      </c>
      <c r="L105" s="67">
        <v>3.4461038870148233</v>
      </c>
      <c r="M105" s="67">
        <v>3.7726850224021669</v>
      </c>
      <c r="N105" s="67">
        <v>3.6122159090909092</v>
      </c>
      <c r="O105" s="67">
        <v>4</v>
      </c>
      <c r="P105" s="67">
        <v>4.4000000000000004</v>
      </c>
      <c r="Q105" s="67">
        <v>3.9</v>
      </c>
      <c r="R105" s="67">
        <v>5.3</v>
      </c>
      <c r="S105" s="67">
        <v>6</v>
      </c>
      <c r="T105" s="67">
        <v>6.3</v>
      </c>
      <c r="U105" s="67">
        <v>7.7</v>
      </c>
      <c r="V105" s="67">
        <v>9.4</v>
      </c>
      <c r="W105" s="68">
        <v>9.4</v>
      </c>
      <c r="X105" s="267"/>
      <c r="Y105" s="267"/>
      <c r="Z105" s="267"/>
      <c r="AA105" s="267"/>
      <c r="AB105" s="267"/>
      <c r="AD105" s="267"/>
      <c r="AE105" s="267"/>
      <c r="AF105" s="267"/>
      <c r="AG105" s="267"/>
      <c r="AH105" s="267"/>
      <c r="AI105" s="267"/>
      <c r="AJ105" s="267"/>
    </row>
    <row r="106" spans="1:36" ht="25.5" x14ac:dyDescent="0.2">
      <c r="A106" s="173" t="s">
        <v>93</v>
      </c>
      <c r="B106" s="122"/>
      <c r="C106" s="67"/>
      <c r="D106" s="67"/>
      <c r="E106" s="67"/>
      <c r="F106" s="67"/>
      <c r="G106" s="67"/>
      <c r="H106" s="67">
        <v>0.2</v>
      </c>
      <c r="I106" s="67">
        <v>0.2</v>
      </c>
      <c r="J106" s="67">
        <v>0.2</v>
      </c>
      <c r="K106" s="67">
        <v>0.7</v>
      </c>
      <c r="L106" s="67">
        <v>0.6</v>
      </c>
      <c r="M106" s="67">
        <v>0.4</v>
      </c>
      <c r="N106" s="67">
        <v>0.2</v>
      </c>
      <c r="O106" s="67">
        <v>0.3</v>
      </c>
      <c r="P106" s="67">
        <v>0.3</v>
      </c>
      <c r="Q106" s="67">
        <v>0.3</v>
      </c>
      <c r="R106" s="67">
        <v>0.4</v>
      </c>
      <c r="S106" s="67">
        <v>0.3</v>
      </c>
      <c r="T106" s="67">
        <v>0.4</v>
      </c>
      <c r="U106" s="67">
        <v>0.4</v>
      </c>
      <c r="V106" s="67">
        <v>0.5</v>
      </c>
      <c r="W106" s="68">
        <v>0.4</v>
      </c>
      <c r="X106" s="267"/>
      <c r="Y106" s="267"/>
      <c r="Z106" s="267"/>
      <c r="AA106" s="267"/>
      <c r="AB106" s="267"/>
      <c r="AD106" s="267"/>
      <c r="AE106" s="267"/>
      <c r="AF106" s="267"/>
      <c r="AG106" s="267"/>
      <c r="AH106" s="267"/>
      <c r="AI106" s="267"/>
      <c r="AJ106" s="267"/>
    </row>
    <row r="107" spans="1:36" x14ac:dyDescent="0.2">
      <c r="A107" s="36" t="s">
        <v>90</v>
      </c>
      <c r="B107" s="122"/>
      <c r="C107" s="67"/>
      <c r="D107" s="67"/>
      <c r="E107" s="67"/>
      <c r="F107" s="67"/>
      <c r="G107" s="67"/>
      <c r="H107" s="67"/>
      <c r="I107" s="67"/>
      <c r="J107" s="67"/>
      <c r="K107" s="67"/>
      <c r="L107" s="67"/>
      <c r="M107" s="67"/>
      <c r="N107" s="67"/>
      <c r="O107" s="67"/>
      <c r="P107" s="67"/>
      <c r="Q107" s="67"/>
      <c r="R107" s="67"/>
      <c r="S107" s="67"/>
      <c r="T107" s="67"/>
      <c r="U107" s="67"/>
      <c r="V107" s="67"/>
      <c r="W107" s="68"/>
      <c r="X107" s="267"/>
      <c r="Y107" s="267"/>
      <c r="Z107" s="267"/>
      <c r="AA107" s="267"/>
      <c r="AB107" s="267"/>
      <c r="AD107" s="267"/>
      <c r="AE107" s="267"/>
      <c r="AF107" s="267"/>
      <c r="AG107" s="267"/>
      <c r="AH107" s="267"/>
      <c r="AI107" s="267"/>
      <c r="AJ107" s="267"/>
    </row>
    <row r="108" spans="1:36" x14ac:dyDescent="0.2">
      <c r="A108" s="174" t="s">
        <v>118</v>
      </c>
      <c r="B108" s="122"/>
      <c r="C108" s="67"/>
      <c r="D108" s="67"/>
      <c r="E108" s="67"/>
      <c r="F108" s="67"/>
      <c r="G108" s="67"/>
      <c r="H108" s="67">
        <v>0.1</v>
      </c>
      <c r="I108" s="67">
        <v>0.1</v>
      </c>
      <c r="J108" s="67">
        <v>0.1</v>
      </c>
      <c r="K108" s="67">
        <v>0.7</v>
      </c>
      <c r="L108" s="67">
        <v>0.5</v>
      </c>
      <c r="M108" s="67">
        <v>0.3</v>
      </c>
      <c r="N108" s="67">
        <v>0.2</v>
      </c>
      <c r="O108" s="67">
        <v>0.2</v>
      </c>
      <c r="P108" s="67">
        <v>0.2</v>
      </c>
      <c r="Q108" s="67">
        <v>0.2</v>
      </c>
      <c r="R108" s="67">
        <v>0.4</v>
      </c>
      <c r="S108" s="67">
        <v>0.3</v>
      </c>
      <c r="T108" s="67">
        <v>0.4</v>
      </c>
      <c r="U108" s="67">
        <v>0.4</v>
      </c>
      <c r="V108" s="67">
        <v>0.4</v>
      </c>
      <c r="W108" s="68">
        <v>0.4</v>
      </c>
      <c r="X108" s="267"/>
      <c r="Y108" s="267"/>
      <c r="Z108" s="267"/>
      <c r="AA108" s="267"/>
      <c r="AB108" s="267"/>
      <c r="AD108" s="267"/>
      <c r="AE108" s="267"/>
      <c r="AF108" s="267"/>
      <c r="AG108" s="267"/>
      <c r="AH108" s="267"/>
      <c r="AI108" s="267"/>
      <c r="AJ108" s="267"/>
    </row>
    <row r="109" spans="1:36" x14ac:dyDescent="0.2">
      <c r="A109" s="36" t="s">
        <v>95</v>
      </c>
      <c r="B109" s="122"/>
      <c r="C109" s="67"/>
      <c r="D109" s="67"/>
      <c r="E109" s="67"/>
      <c r="F109" s="67"/>
      <c r="G109" s="67"/>
      <c r="H109" s="67">
        <v>0.2</v>
      </c>
      <c r="I109" s="67">
        <v>0.1</v>
      </c>
      <c r="J109" s="67">
        <v>0.1</v>
      </c>
      <c r="K109" s="67">
        <v>0.2</v>
      </c>
      <c r="L109" s="67">
        <v>0.1</v>
      </c>
      <c r="M109" s="67">
        <v>0.1</v>
      </c>
      <c r="N109" s="67">
        <v>0.1</v>
      </c>
      <c r="O109" s="67">
        <v>0.1</v>
      </c>
      <c r="P109" s="67">
        <v>0.1</v>
      </c>
      <c r="Q109" s="67">
        <v>0.1</v>
      </c>
      <c r="R109" s="67">
        <v>0.2</v>
      </c>
      <c r="S109" s="67">
        <v>0.2</v>
      </c>
      <c r="T109" s="67">
        <v>0.2</v>
      </c>
      <c r="U109" s="67">
        <v>0.2</v>
      </c>
      <c r="V109" s="67">
        <v>0.2</v>
      </c>
      <c r="W109" s="68">
        <v>0.2</v>
      </c>
      <c r="X109" s="267"/>
      <c r="Y109" s="267"/>
      <c r="Z109" s="267"/>
      <c r="AA109" s="267"/>
      <c r="AB109" s="267"/>
      <c r="AD109" s="267"/>
      <c r="AE109" s="267"/>
      <c r="AF109" s="267"/>
      <c r="AG109" s="267"/>
      <c r="AH109" s="267"/>
      <c r="AI109" s="267"/>
      <c r="AJ109" s="267"/>
    </row>
    <row r="110" spans="1:36" x14ac:dyDescent="0.2">
      <c r="A110" s="36" t="s">
        <v>90</v>
      </c>
      <c r="B110" s="122"/>
      <c r="C110" s="67"/>
      <c r="D110" s="67"/>
      <c r="E110" s="67"/>
      <c r="F110" s="67"/>
      <c r="G110" s="67"/>
      <c r="H110" s="67"/>
      <c r="I110" s="67"/>
      <c r="J110" s="67"/>
      <c r="K110" s="67"/>
      <c r="L110" s="67"/>
      <c r="M110" s="67"/>
      <c r="N110" s="67"/>
      <c r="O110" s="67"/>
      <c r="P110" s="67"/>
      <c r="Q110" s="67"/>
      <c r="R110" s="67"/>
      <c r="S110" s="67"/>
      <c r="T110" s="67"/>
      <c r="U110" s="67"/>
      <c r="V110" s="67"/>
      <c r="W110" s="68"/>
      <c r="X110" s="267"/>
      <c r="Y110" s="267"/>
      <c r="Z110" s="267"/>
      <c r="AA110" s="267"/>
      <c r="AB110" s="267"/>
      <c r="AD110" s="267"/>
      <c r="AE110" s="267"/>
      <c r="AF110" s="267"/>
      <c r="AG110" s="267"/>
      <c r="AH110" s="267"/>
      <c r="AI110" s="267"/>
      <c r="AJ110" s="267"/>
    </row>
    <row r="111" spans="1:36" x14ac:dyDescent="0.2">
      <c r="A111" s="35" t="s">
        <v>96</v>
      </c>
      <c r="B111" s="122"/>
      <c r="C111" s="67"/>
      <c r="D111" s="67"/>
      <c r="E111" s="67"/>
      <c r="F111" s="67"/>
      <c r="G111" s="67"/>
      <c r="H111" s="67">
        <v>0.2</v>
      </c>
      <c r="I111" s="67">
        <v>0.1</v>
      </c>
      <c r="J111" s="67">
        <v>0.1</v>
      </c>
      <c r="K111" s="67">
        <v>0.2</v>
      </c>
      <c r="L111" s="67">
        <v>0.1</v>
      </c>
      <c r="M111" s="67">
        <v>0.1</v>
      </c>
      <c r="N111" s="67">
        <v>0.1</v>
      </c>
      <c r="O111" s="67">
        <v>0.1</v>
      </c>
      <c r="P111" s="67">
        <v>0.1</v>
      </c>
      <c r="Q111" s="67">
        <v>0.1</v>
      </c>
      <c r="R111" s="67">
        <v>0.2</v>
      </c>
      <c r="S111" s="67">
        <v>0.2</v>
      </c>
      <c r="T111" s="67">
        <v>0.2</v>
      </c>
      <c r="U111" s="67">
        <v>0.1</v>
      </c>
      <c r="V111" s="67">
        <v>0.2</v>
      </c>
      <c r="W111" s="68">
        <v>0.2</v>
      </c>
      <c r="X111" s="267"/>
      <c r="Y111" s="267"/>
      <c r="Z111" s="267"/>
      <c r="AA111" s="267"/>
      <c r="AB111" s="267"/>
      <c r="AD111" s="267"/>
      <c r="AE111" s="267"/>
      <c r="AF111" s="267"/>
      <c r="AG111" s="267"/>
      <c r="AH111" s="267"/>
      <c r="AI111" s="267"/>
      <c r="AJ111" s="267"/>
    </row>
    <row r="112" spans="1:36" x14ac:dyDescent="0.2">
      <c r="A112" s="36" t="s">
        <v>97</v>
      </c>
      <c r="B112" s="122"/>
      <c r="C112" s="67"/>
      <c r="D112" s="67"/>
      <c r="E112" s="67"/>
      <c r="F112" s="67"/>
      <c r="G112" s="67"/>
      <c r="H112" s="67">
        <v>1.8</v>
      </c>
      <c r="I112" s="67">
        <v>1.9</v>
      </c>
      <c r="J112" s="67">
        <v>1.5</v>
      </c>
      <c r="K112" s="67">
        <v>1.1000000000000001</v>
      </c>
      <c r="L112" s="67">
        <v>1.2</v>
      </c>
      <c r="M112" s="67">
        <v>1.3</v>
      </c>
      <c r="N112" s="67">
        <v>1.2</v>
      </c>
      <c r="O112" s="67">
        <v>1.3</v>
      </c>
      <c r="P112" s="67">
        <v>1.8</v>
      </c>
      <c r="Q112" s="67">
        <v>1.3</v>
      </c>
      <c r="R112" s="67">
        <v>2.4</v>
      </c>
      <c r="S112" s="67">
        <v>2.6</v>
      </c>
      <c r="T112" s="67">
        <v>2.6</v>
      </c>
      <c r="U112" s="67">
        <v>2.6</v>
      </c>
      <c r="V112" s="67">
        <v>3.3</v>
      </c>
      <c r="W112" s="68">
        <v>3.5</v>
      </c>
      <c r="X112" s="267"/>
      <c r="Y112" s="267"/>
      <c r="Z112" s="267"/>
      <c r="AA112" s="267"/>
      <c r="AB112" s="267"/>
      <c r="AD112" s="267"/>
      <c r="AE112" s="267"/>
      <c r="AF112" s="267"/>
      <c r="AG112" s="267"/>
      <c r="AH112" s="267"/>
      <c r="AI112" s="267"/>
      <c r="AJ112" s="267"/>
    </row>
    <row r="113" spans="1:36" x14ac:dyDescent="0.2">
      <c r="A113" s="36" t="s">
        <v>90</v>
      </c>
      <c r="B113" s="122"/>
      <c r="C113" s="67"/>
      <c r="D113" s="67"/>
      <c r="E113" s="67"/>
      <c r="F113" s="67"/>
      <c r="G113" s="67"/>
      <c r="H113" s="67"/>
      <c r="I113" s="67"/>
      <c r="J113" s="67"/>
      <c r="K113" s="67"/>
      <c r="L113" s="67"/>
      <c r="M113" s="67"/>
      <c r="N113" s="67"/>
      <c r="O113" s="67"/>
      <c r="P113" s="67"/>
      <c r="Q113" s="67"/>
      <c r="R113" s="67"/>
      <c r="S113" s="67"/>
      <c r="T113" s="67"/>
      <c r="U113" s="67"/>
      <c r="V113" s="67"/>
      <c r="W113" s="68"/>
      <c r="X113" s="267"/>
      <c r="Y113" s="267"/>
      <c r="Z113" s="267"/>
      <c r="AA113" s="267"/>
      <c r="AB113" s="267"/>
      <c r="AD113" s="267"/>
      <c r="AE113" s="267"/>
      <c r="AF113" s="267"/>
      <c r="AG113" s="267"/>
      <c r="AH113" s="267"/>
      <c r="AI113" s="267"/>
      <c r="AJ113" s="267"/>
    </row>
    <row r="114" spans="1:36" x14ac:dyDescent="0.2">
      <c r="A114" s="35" t="s">
        <v>98</v>
      </c>
      <c r="B114" s="122"/>
      <c r="C114" s="67"/>
      <c r="D114" s="67"/>
      <c r="E114" s="67"/>
      <c r="F114" s="67"/>
      <c r="G114" s="67"/>
      <c r="H114" s="67">
        <v>0.3</v>
      </c>
      <c r="I114" s="67">
        <v>0.3</v>
      </c>
      <c r="J114" s="67">
        <v>0.2</v>
      </c>
      <c r="K114" s="67">
        <v>0.2</v>
      </c>
      <c r="L114" s="67">
        <v>0.3</v>
      </c>
      <c r="M114" s="67">
        <v>0.5</v>
      </c>
      <c r="N114" s="67">
        <v>0.5</v>
      </c>
      <c r="O114" s="67">
        <v>0.5</v>
      </c>
      <c r="P114" s="67">
        <v>0.5</v>
      </c>
      <c r="Q114" s="67">
        <v>0.4</v>
      </c>
      <c r="R114" s="67">
        <v>1.3</v>
      </c>
      <c r="S114" s="67">
        <v>1</v>
      </c>
      <c r="T114" s="67">
        <v>0.9</v>
      </c>
      <c r="U114" s="67">
        <v>1.1000000000000001</v>
      </c>
      <c r="V114" s="67">
        <v>1</v>
      </c>
      <c r="W114" s="68">
        <v>0.9</v>
      </c>
      <c r="X114" s="267"/>
      <c r="Y114" s="267"/>
      <c r="Z114" s="267"/>
      <c r="AA114" s="267"/>
      <c r="AB114" s="267"/>
      <c r="AD114" s="267"/>
      <c r="AE114" s="267"/>
      <c r="AF114" s="267"/>
      <c r="AG114" s="267"/>
      <c r="AH114" s="267"/>
      <c r="AI114" s="267"/>
      <c r="AJ114" s="267"/>
    </row>
    <row r="115" spans="1:36" x14ac:dyDescent="0.2">
      <c r="A115" s="35" t="s">
        <v>99</v>
      </c>
      <c r="B115" s="122"/>
      <c r="C115" s="67"/>
      <c r="D115" s="67"/>
      <c r="E115" s="67"/>
      <c r="F115" s="67"/>
      <c r="G115" s="67"/>
      <c r="H115" s="67">
        <v>0.2</v>
      </c>
      <c r="I115" s="67">
        <v>0.1</v>
      </c>
      <c r="J115" s="67">
        <v>0.2</v>
      </c>
      <c r="K115" s="67">
        <v>0.1</v>
      </c>
      <c r="L115" s="67">
        <v>0.2</v>
      </c>
      <c r="M115" s="67">
        <v>0.2</v>
      </c>
      <c r="N115" s="67">
        <v>0.2</v>
      </c>
      <c r="O115" s="67">
        <v>0.2</v>
      </c>
      <c r="P115" s="67">
        <v>0.2</v>
      </c>
      <c r="Q115" s="67">
        <v>0.1</v>
      </c>
      <c r="R115" s="67">
        <v>0.1</v>
      </c>
      <c r="S115" s="67">
        <v>0.2</v>
      </c>
      <c r="T115" s="67">
        <v>0.1</v>
      </c>
      <c r="U115" s="67">
        <v>0.2</v>
      </c>
      <c r="V115" s="67">
        <v>0.2</v>
      </c>
      <c r="W115" s="68">
        <v>0.2</v>
      </c>
      <c r="X115" s="267"/>
      <c r="Y115" s="267"/>
      <c r="Z115" s="267"/>
      <c r="AA115" s="267"/>
      <c r="AB115" s="267"/>
      <c r="AD115" s="267"/>
      <c r="AE115" s="267"/>
      <c r="AF115" s="267"/>
      <c r="AG115" s="267"/>
      <c r="AH115" s="267"/>
      <c r="AI115" s="267"/>
      <c r="AJ115" s="267"/>
    </row>
    <row r="116" spans="1:36" x14ac:dyDescent="0.2">
      <c r="A116" s="35" t="s">
        <v>100</v>
      </c>
      <c r="B116" s="122"/>
      <c r="C116" s="67"/>
      <c r="D116" s="67"/>
      <c r="E116" s="67"/>
      <c r="F116" s="67"/>
      <c r="G116" s="67"/>
      <c r="H116" s="67">
        <v>1.2</v>
      </c>
      <c r="I116" s="67">
        <v>1.4</v>
      </c>
      <c r="J116" s="67">
        <v>1</v>
      </c>
      <c r="K116" s="67">
        <v>0.6</v>
      </c>
      <c r="L116" s="67">
        <v>0.6</v>
      </c>
      <c r="M116" s="67">
        <v>0.5</v>
      </c>
      <c r="N116" s="67">
        <v>0.4</v>
      </c>
      <c r="O116" s="67">
        <v>0.5</v>
      </c>
      <c r="P116" s="67">
        <v>1.1000000000000001</v>
      </c>
      <c r="Q116" s="67">
        <v>0.7</v>
      </c>
      <c r="R116" s="67">
        <v>0.9</v>
      </c>
      <c r="S116" s="67">
        <v>1.3</v>
      </c>
      <c r="T116" s="67">
        <v>1.4</v>
      </c>
      <c r="U116" s="67">
        <v>1.3</v>
      </c>
      <c r="V116" s="67">
        <v>1.9</v>
      </c>
      <c r="W116" s="68">
        <v>2.1</v>
      </c>
      <c r="X116" s="267"/>
      <c r="Y116" s="267"/>
      <c r="Z116" s="267"/>
      <c r="AA116" s="267"/>
      <c r="AB116" s="267"/>
      <c r="AD116" s="267"/>
      <c r="AE116" s="267"/>
      <c r="AF116" s="267"/>
      <c r="AG116" s="267"/>
      <c r="AH116" s="267"/>
      <c r="AI116" s="267"/>
      <c r="AJ116" s="267"/>
    </row>
    <row r="117" spans="1:36" x14ac:dyDescent="0.2">
      <c r="A117" s="36" t="s">
        <v>101</v>
      </c>
      <c r="B117" s="122"/>
      <c r="C117" s="67"/>
      <c r="D117" s="67"/>
      <c r="E117" s="67"/>
      <c r="F117" s="67"/>
      <c r="G117" s="67"/>
      <c r="H117" s="67">
        <v>1.3</v>
      </c>
      <c r="I117" s="67">
        <v>1.2</v>
      </c>
      <c r="J117" s="67">
        <v>1.3</v>
      </c>
      <c r="K117" s="67">
        <v>1.1000000000000001</v>
      </c>
      <c r="L117" s="67">
        <v>1</v>
      </c>
      <c r="M117" s="67">
        <v>1.2</v>
      </c>
      <c r="N117" s="67">
        <v>1.2</v>
      </c>
      <c r="O117" s="67">
        <v>1.3</v>
      </c>
      <c r="P117" s="67">
        <v>1.2</v>
      </c>
      <c r="Q117" s="67">
        <v>1.2</v>
      </c>
      <c r="R117" s="67">
        <v>1.3</v>
      </c>
      <c r="S117" s="67">
        <v>1.7</v>
      </c>
      <c r="T117" s="67">
        <v>1.7</v>
      </c>
      <c r="U117" s="67">
        <v>2.1</v>
      </c>
      <c r="V117" s="67">
        <v>2</v>
      </c>
      <c r="W117" s="68">
        <v>2.2999999999999998</v>
      </c>
      <c r="X117" s="267"/>
      <c r="Y117" s="267"/>
      <c r="Z117" s="267"/>
      <c r="AA117" s="267"/>
      <c r="AB117" s="267"/>
      <c r="AD117" s="267"/>
      <c r="AE117" s="267"/>
      <c r="AF117" s="267"/>
      <c r="AG117" s="267"/>
      <c r="AH117" s="267"/>
      <c r="AI117" s="267"/>
      <c r="AJ117" s="267"/>
    </row>
    <row r="118" spans="1:36" x14ac:dyDescent="0.2">
      <c r="A118" s="36" t="s">
        <v>90</v>
      </c>
      <c r="B118" s="122"/>
      <c r="C118" s="67"/>
      <c r="D118" s="67"/>
      <c r="E118" s="67"/>
      <c r="F118" s="67"/>
      <c r="G118" s="67"/>
      <c r="H118" s="67"/>
      <c r="I118" s="67"/>
      <c r="J118" s="67"/>
      <c r="K118" s="67"/>
      <c r="L118" s="67"/>
      <c r="M118" s="67"/>
      <c r="N118" s="67"/>
      <c r="O118" s="67"/>
      <c r="P118" s="67"/>
      <c r="Q118" s="67"/>
      <c r="R118" s="67"/>
      <c r="S118" s="67"/>
      <c r="T118" s="67"/>
      <c r="U118" s="67"/>
      <c r="V118" s="67"/>
      <c r="W118" s="68"/>
      <c r="X118" s="267"/>
      <c r="Y118" s="267"/>
      <c r="Z118" s="267"/>
      <c r="AA118" s="267"/>
      <c r="AB118" s="267"/>
      <c r="AD118" s="267"/>
      <c r="AE118" s="267"/>
      <c r="AF118" s="267"/>
      <c r="AG118" s="267"/>
      <c r="AH118" s="267"/>
      <c r="AI118" s="267"/>
      <c r="AJ118" s="267"/>
    </row>
    <row r="119" spans="1:36" x14ac:dyDescent="0.2">
      <c r="A119" s="35" t="s">
        <v>102</v>
      </c>
      <c r="B119" s="122"/>
      <c r="C119" s="67"/>
      <c r="D119" s="67"/>
      <c r="E119" s="67"/>
      <c r="F119" s="67"/>
      <c r="G119" s="67"/>
      <c r="H119" s="67">
        <v>0</v>
      </c>
      <c r="I119" s="67">
        <v>0</v>
      </c>
      <c r="J119" s="67">
        <v>0</v>
      </c>
      <c r="K119" s="67">
        <v>0</v>
      </c>
      <c r="L119" s="67">
        <v>0</v>
      </c>
      <c r="M119" s="67">
        <v>0</v>
      </c>
      <c r="N119" s="67">
        <v>0</v>
      </c>
      <c r="O119" s="67">
        <v>0</v>
      </c>
      <c r="P119" s="67">
        <v>0</v>
      </c>
      <c r="Q119" s="67">
        <v>0</v>
      </c>
      <c r="R119" s="67">
        <v>0</v>
      </c>
      <c r="S119" s="67">
        <v>0</v>
      </c>
      <c r="T119" s="67">
        <v>0</v>
      </c>
      <c r="U119" s="67">
        <v>0</v>
      </c>
      <c r="V119" s="67">
        <v>0</v>
      </c>
      <c r="W119" s="68">
        <v>0</v>
      </c>
      <c r="X119" s="267"/>
      <c r="Y119" s="267"/>
      <c r="Z119" s="267"/>
      <c r="AA119" s="267"/>
      <c r="AB119" s="267"/>
      <c r="AD119" s="267"/>
      <c r="AE119" s="267"/>
      <c r="AF119" s="267"/>
      <c r="AG119" s="267"/>
      <c r="AH119" s="267"/>
      <c r="AI119" s="267"/>
      <c r="AJ119" s="267"/>
    </row>
    <row r="120" spans="1:36" x14ac:dyDescent="0.2">
      <c r="A120" s="35" t="s">
        <v>103</v>
      </c>
      <c r="B120" s="122"/>
      <c r="C120" s="67"/>
      <c r="D120" s="67"/>
      <c r="E120" s="67"/>
      <c r="F120" s="67"/>
      <c r="G120" s="67"/>
      <c r="H120" s="67">
        <v>0.6</v>
      </c>
      <c r="I120" s="67">
        <v>0.4</v>
      </c>
      <c r="J120" s="67">
        <v>0.4</v>
      </c>
      <c r="K120" s="67">
        <v>0.4</v>
      </c>
      <c r="L120" s="67">
        <v>0.3</v>
      </c>
      <c r="M120" s="67">
        <v>0.4</v>
      </c>
      <c r="N120" s="67">
        <v>0.3</v>
      </c>
      <c r="O120" s="67">
        <v>0.4</v>
      </c>
      <c r="P120" s="67">
        <v>0.4</v>
      </c>
      <c r="Q120" s="67">
        <v>0.4</v>
      </c>
      <c r="R120" s="67">
        <v>0.4</v>
      </c>
      <c r="S120" s="67">
        <v>0.7</v>
      </c>
      <c r="T120" s="67">
        <v>0.6</v>
      </c>
      <c r="U120" s="67">
        <v>0.6</v>
      </c>
      <c r="V120" s="67">
        <v>0.6</v>
      </c>
      <c r="W120" s="68">
        <v>0.6</v>
      </c>
      <c r="X120" s="267"/>
      <c r="Y120" s="267"/>
      <c r="Z120" s="267"/>
      <c r="AA120" s="267"/>
      <c r="AB120" s="267"/>
      <c r="AD120" s="267"/>
      <c r="AE120" s="267"/>
      <c r="AF120" s="267"/>
      <c r="AG120" s="267"/>
      <c r="AH120" s="267"/>
      <c r="AI120" s="267"/>
      <c r="AJ120" s="267"/>
    </row>
    <row r="121" spans="1:36" x14ac:dyDescent="0.2">
      <c r="A121" s="35" t="s">
        <v>104</v>
      </c>
      <c r="B121" s="122"/>
      <c r="C121" s="67"/>
      <c r="D121" s="67"/>
      <c r="E121" s="67"/>
      <c r="F121" s="67"/>
      <c r="G121" s="67"/>
      <c r="H121" s="67">
        <v>0.1</v>
      </c>
      <c r="I121" s="67">
        <v>0.1</v>
      </c>
      <c r="J121" s="67">
        <v>0.1</v>
      </c>
      <c r="K121" s="67">
        <v>0.1</v>
      </c>
      <c r="L121" s="67">
        <v>0.2</v>
      </c>
      <c r="M121" s="67">
        <v>0.2</v>
      </c>
      <c r="N121" s="67">
        <v>0.2</v>
      </c>
      <c r="O121" s="67">
        <v>0.3</v>
      </c>
      <c r="P121" s="67">
        <v>0.2</v>
      </c>
      <c r="Q121" s="67">
        <v>0.2</v>
      </c>
      <c r="R121" s="67">
        <v>0.2</v>
      </c>
      <c r="S121" s="67">
        <v>0.3</v>
      </c>
      <c r="T121" s="67">
        <v>0.3</v>
      </c>
      <c r="U121" s="67">
        <v>0.4</v>
      </c>
      <c r="V121" s="67">
        <v>0.3</v>
      </c>
      <c r="W121" s="68">
        <v>0.5</v>
      </c>
      <c r="X121" s="267"/>
      <c r="Y121" s="267"/>
      <c r="Z121" s="267"/>
      <c r="AA121" s="267"/>
      <c r="AB121" s="267"/>
      <c r="AD121" s="267"/>
      <c r="AE121" s="267"/>
      <c r="AF121" s="267"/>
      <c r="AG121" s="267"/>
      <c r="AH121" s="267"/>
      <c r="AI121" s="267"/>
      <c r="AJ121" s="267"/>
    </row>
    <row r="122" spans="1:36" x14ac:dyDescent="0.2">
      <c r="A122" s="35" t="s">
        <v>105</v>
      </c>
      <c r="B122" s="122"/>
      <c r="C122" s="67"/>
      <c r="D122" s="67"/>
      <c r="E122" s="67"/>
      <c r="F122" s="67"/>
      <c r="G122" s="67"/>
      <c r="H122" s="67">
        <v>0.1</v>
      </c>
      <c r="I122" s="67">
        <v>0.1</v>
      </c>
      <c r="J122" s="67">
        <v>0.1</v>
      </c>
      <c r="K122" s="67">
        <v>0.1</v>
      </c>
      <c r="L122" s="67">
        <v>0.2</v>
      </c>
      <c r="M122" s="67">
        <v>0.2</v>
      </c>
      <c r="N122" s="67">
        <v>0.2</v>
      </c>
      <c r="O122" s="67">
        <v>0.3</v>
      </c>
      <c r="P122" s="67">
        <v>0.2</v>
      </c>
      <c r="Q122" s="67">
        <v>0.3</v>
      </c>
      <c r="R122" s="67">
        <v>0.3</v>
      </c>
      <c r="S122" s="67">
        <v>0.3</v>
      </c>
      <c r="T122" s="67">
        <v>0.3</v>
      </c>
      <c r="U122" s="67">
        <v>0.4</v>
      </c>
      <c r="V122" s="67">
        <v>0.5</v>
      </c>
      <c r="W122" s="68">
        <v>0.5</v>
      </c>
      <c r="X122" s="267"/>
      <c r="Y122" s="267"/>
      <c r="Z122" s="267"/>
      <c r="AA122" s="267"/>
      <c r="AB122" s="267"/>
      <c r="AD122" s="267"/>
      <c r="AE122" s="267"/>
      <c r="AF122" s="267"/>
      <c r="AG122" s="267"/>
      <c r="AH122" s="267"/>
      <c r="AI122" s="267"/>
      <c r="AJ122" s="267"/>
    </row>
    <row r="123" spans="1:36" x14ac:dyDescent="0.2">
      <c r="A123" s="35" t="s">
        <v>106</v>
      </c>
      <c r="B123" s="122"/>
      <c r="C123" s="67"/>
      <c r="D123" s="67"/>
      <c r="E123" s="67"/>
      <c r="F123" s="67"/>
      <c r="G123" s="67"/>
      <c r="H123" s="67">
        <v>0.1</v>
      </c>
      <c r="I123" s="67">
        <v>0.1</v>
      </c>
      <c r="J123" s="67">
        <v>0.1</v>
      </c>
      <c r="K123" s="67">
        <v>0.1</v>
      </c>
      <c r="L123" s="67">
        <v>0.1</v>
      </c>
      <c r="M123" s="67">
        <v>0.2</v>
      </c>
      <c r="N123" s="67">
        <v>0.2</v>
      </c>
      <c r="O123" s="67">
        <v>0.1</v>
      </c>
      <c r="P123" s="67">
        <v>0.1</v>
      </c>
      <c r="Q123" s="67">
        <v>0.2</v>
      </c>
      <c r="R123" s="67">
        <v>0.2</v>
      </c>
      <c r="S123" s="67">
        <v>0.2</v>
      </c>
      <c r="T123" s="67">
        <v>0.3</v>
      </c>
      <c r="U123" s="67">
        <v>0.5</v>
      </c>
      <c r="V123" s="67">
        <v>0.3</v>
      </c>
      <c r="W123" s="68">
        <v>0.4</v>
      </c>
      <c r="X123" s="267"/>
      <c r="Y123" s="267"/>
      <c r="Z123" s="267"/>
      <c r="AA123" s="267"/>
      <c r="AB123" s="267"/>
      <c r="AD123" s="267"/>
      <c r="AE123" s="267"/>
      <c r="AF123" s="267"/>
      <c r="AG123" s="267"/>
      <c r="AH123" s="267"/>
      <c r="AI123" s="267"/>
      <c r="AJ123" s="267"/>
    </row>
    <row r="124" spans="1:36" x14ac:dyDescent="0.2">
      <c r="A124" s="35" t="s">
        <v>107</v>
      </c>
      <c r="B124" s="122"/>
      <c r="C124" s="67"/>
      <c r="D124" s="67"/>
      <c r="E124" s="67"/>
      <c r="F124" s="67"/>
      <c r="G124" s="67"/>
      <c r="H124" s="67">
        <v>0</v>
      </c>
      <c r="I124" s="67">
        <v>0</v>
      </c>
      <c r="J124" s="67">
        <v>0</v>
      </c>
      <c r="K124" s="67">
        <v>0</v>
      </c>
      <c r="L124" s="67">
        <v>0</v>
      </c>
      <c r="M124" s="67">
        <v>0</v>
      </c>
      <c r="N124" s="67">
        <v>0</v>
      </c>
      <c r="O124" s="67">
        <v>0</v>
      </c>
      <c r="P124" s="67">
        <v>0</v>
      </c>
      <c r="Q124" s="67">
        <v>0</v>
      </c>
      <c r="R124" s="67">
        <v>0</v>
      </c>
      <c r="S124" s="67">
        <v>0</v>
      </c>
      <c r="T124" s="67">
        <v>0</v>
      </c>
      <c r="U124" s="67">
        <v>0</v>
      </c>
      <c r="V124" s="67">
        <v>0</v>
      </c>
      <c r="W124" s="68">
        <v>0</v>
      </c>
      <c r="X124" s="267"/>
      <c r="Y124" s="267"/>
      <c r="Z124" s="267"/>
      <c r="AA124" s="267"/>
      <c r="AB124" s="267"/>
      <c r="AD124" s="267"/>
      <c r="AE124" s="267"/>
      <c r="AF124" s="267"/>
      <c r="AG124" s="267"/>
      <c r="AH124" s="267"/>
      <c r="AI124" s="267"/>
      <c r="AJ124" s="267"/>
    </row>
    <row r="125" spans="1:36" ht="25.5" x14ac:dyDescent="0.2">
      <c r="A125" s="173" t="s">
        <v>108</v>
      </c>
      <c r="B125" s="122"/>
      <c r="C125" s="67"/>
      <c r="D125" s="67"/>
      <c r="E125" s="67"/>
      <c r="F125" s="67"/>
      <c r="G125" s="67"/>
      <c r="H125" s="67">
        <v>0.5</v>
      </c>
      <c r="I125" s="67">
        <v>0.4</v>
      </c>
      <c r="J125" s="67">
        <v>0.4</v>
      </c>
      <c r="K125" s="67">
        <v>0.4</v>
      </c>
      <c r="L125" s="67">
        <v>0.6</v>
      </c>
      <c r="M125" s="67">
        <v>0.8</v>
      </c>
      <c r="N125" s="67">
        <v>0.9</v>
      </c>
      <c r="O125" s="67">
        <v>0.9</v>
      </c>
      <c r="P125" s="67">
        <v>0.9</v>
      </c>
      <c r="Q125" s="67">
        <v>0.9</v>
      </c>
      <c r="R125" s="67">
        <v>1</v>
      </c>
      <c r="S125" s="67">
        <v>1.1000000000000001</v>
      </c>
      <c r="T125" s="67">
        <v>1.3</v>
      </c>
      <c r="U125" s="67">
        <v>1.9</v>
      </c>
      <c r="V125" s="67">
        <v>2.1</v>
      </c>
      <c r="W125" s="68">
        <v>1.9</v>
      </c>
      <c r="X125" s="267"/>
      <c r="Y125" s="267"/>
      <c r="Z125" s="267"/>
      <c r="AA125" s="267"/>
      <c r="AB125" s="267"/>
      <c r="AD125" s="267"/>
      <c r="AE125" s="267"/>
      <c r="AF125" s="267"/>
      <c r="AG125" s="267"/>
      <c r="AH125" s="267"/>
      <c r="AI125" s="267"/>
      <c r="AJ125" s="267"/>
    </row>
    <row r="126" spans="1:36" x14ac:dyDescent="0.2">
      <c r="A126" s="36" t="s">
        <v>90</v>
      </c>
      <c r="B126" s="122"/>
      <c r="C126" s="67"/>
      <c r="D126" s="67"/>
      <c r="E126" s="67"/>
      <c r="F126" s="67"/>
      <c r="G126" s="67"/>
      <c r="H126" s="67"/>
      <c r="I126" s="67"/>
      <c r="J126" s="67"/>
      <c r="K126" s="67"/>
      <c r="L126" s="67"/>
      <c r="M126" s="67"/>
      <c r="N126" s="67"/>
      <c r="O126" s="67"/>
      <c r="P126" s="67"/>
      <c r="Q126" s="67"/>
      <c r="R126" s="67"/>
      <c r="S126" s="67"/>
      <c r="T126" s="67"/>
      <c r="U126" s="67"/>
      <c r="V126" s="67"/>
      <c r="W126" s="68"/>
      <c r="X126" s="267"/>
      <c r="Y126" s="267"/>
      <c r="Z126" s="267"/>
      <c r="AA126" s="267"/>
      <c r="AB126" s="267"/>
      <c r="AD126" s="267"/>
      <c r="AE126" s="267"/>
      <c r="AF126" s="267"/>
      <c r="AG126" s="267"/>
      <c r="AH126" s="267"/>
      <c r="AI126" s="267"/>
      <c r="AJ126" s="267"/>
    </row>
    <row r="127" spans="1:36" x14ac:dyDescent="0.2">
      <c r="A127" s="35" t="s">
        <v>109</v>
      </c>
      <c r="B127" s="122"/>
      <c r="C127" s="67"/>
      <c r="D127" s="67"/>
      <c r="E127" s="67"/>
      <c r="F127" s="67"/>
      <c r="G127" s="67"/>
      <c r="H127" s="67">
        <v>0.2</v>
      </c>
      <c r="I127" s="67">
        <v>0.2</v>
      </c>
      <c r="J127" s="67">
        <v>0.1</v>
      </c>
      <c r="K127" s="67">
        <v>0.2</v>
      </c>
      <c r="L127" s="67">
        <v>0.2</v>
      </c>
      <c r="M127" s="67">
        <v>0.2</v>
      </c>
      <c r="N127" s="67">
        <v>0.3</v>
      </c>
      <c r="O127" s="67">
        <v>0.2</v>
      </c>
      <c r="P127" s="67">
        <v>0.2</v>
      </c>
      <c r="Q127" s="67">
        <v>0.3</v>
      </c>
      <c r="R127" s="67">
        <v>0.3</v>
      </c>
      <c r="S127" s="67">
        <v>0.3</v>
      </c>
      <c r="T127" s="67">
        <v>0.4</v>
      </c>
      <c r="U127" s="67">
        <v>0.6</v>
      </c>
      <c r="V127" s="67">
        <v>0.8</v>
      </c>
      <c r="W127" s="68">
        <v>0.8</v>
      </c>
      <c r="X127" s="267"/>
      <c r="Y127" s="267"/>
      <c r="Z127" s="267"/>
      <c r="AA127" s="267"/>
      <c r="AB127" s="267"/>
      <c r="AD127" s="267"/>
      <c r="AE127" s="267"/>
      <c r="AF127" s="267"/>
      <c r="AG127" s="267"/>
      <c r="AH127" s="267"/>
      <c r="AI127" s="267"/>
      <c r="AJ127" s="267"/>
    </row>
    <row r="128" spans="1:36" x14ac:dyDescent="0.2">
      <c r="A128" s="35" t="s">
        <v>110</v>
      </c>
      <c r="B128" s="122"/>
      <c r="C128" s="67"/>
      <c r="D128" s="67"/>
      <c r="E128" s="67"/>
      <c r="F128" s="67"/>
      <c r="G128" s="67"/>
      <c r="H128" s="67">
        <v>0.1</v>
      </c>
      <c r="I128" s="67">
        <v>0.1</v>
      </c>
      <c r="J128" s="67">
        <v>0.1</v>
      </c>
      <c r="K128" s="67">
        <v>0.1</v>
      </c>
      <c r="L128" s="67">
        <v>0.2</v>
      </c>
      <c r="M128" s="67">
        <v>0.3</v>
      </c>
      <c r="N128" s="67">
        <v>0.4</v>
      </c>
      <c r="O128" s="67">
        <v>0.4</v>
      </c>
      <c r="P128" s="67">
        <v>0.4</v>
      </c>
      <c r="Q128" s="67">
        <v>0.4</v>
      </c>
      <c r="R128" s="67">
        <v>0.4</v>
      </c>
      <c r="S128" s="67">
        <v>0.5</v>
      </c>
      <c r="T128" s="67">
        <v>0.5</v>
      </c>
      <c r="U128" s="67">
        <v>0.7</v>
      </c>
      <c r="V128" s="67">
        <v>0.8</v>
      </c>
      <c r="W128" s="68">
        <v>0.6</v>
      </c>
      <c r="X128" s="267"/>
      <c r="Y128" s="267"/>
      <c r="Z128" s="267"/>
      <c r="AA128" s="267"/>
      <c r="AB128" s="267"/>
      <c r="AD128" s="267"/>
      <c r="AE128" s="267"/>
      <c r="AF128" s="267"/>
      <c r="AG128" s="267"/>
      <c r="AH128" s="267"/>
      <c r="AI128" s="267"/>
      <c r="AJ128" s="267"/>
    </row>
    <row r="129" spans="1:36" x14ac:dyDescent="0.2">
      <c r="A129" s="35" t="s">
        <v>111</v>
      </c>
      <c r="B129" s="122"/>
      <c r="C129" s="67"/>
      <c r="D129" s="67"/>
      <c r="E129" s="67"/>
      <c r="F129" s="67"/>
      <c r="G129" s="67"/>
      <c r="H129" s="67">
        <v>0.1</v>
      </c>
      <c r="I129" s="67">
        <v>0.1</v>
      </c>
      <c r="J129" s="67">
        <v>0.1</v>
      </c>
      <c r="K129" s="67">
        <v>0.1</v>
      </c>
      <c r="L129" s="67">
        <v>0.1</v>
      </c>
      <c r="M129" s="67">
        <v>0.1</v>
      </c>
      <c r="N129" s="67">
        <v>0.1</v>
      </c>
      <c r="O129" s="67">
        <v>0.1</v>
      </c>
      <c r="P129" s="67">
        <v>0.1</v>
      </c>
      <c r="Q129" s="67">
        <v>0.1</v>
      </c>
      <c r="R129" s="67">
        <v>0.1</v>
      </c>
      <c r="S129" s="67">
        <v>0.1</v>
      </c>
      <c r="T129" s="67">
        <v>0.2</v>
      </c>
      <c r="U129" s="67">
        <v>0.3</v>
      </c>
      <c r="V129" s="67">
        <v>0.2</v>
      </c>
      <c r="W129" s="68">
        <v>0.2</v>
      </c>
      <c r="X129" s="267"/>
      <c r="Y129" s="267"/>
      <c r="Z129" s="267"/>
      <c r="AA129" s="267"/>
      <c r="AB129" s="267"/>
      <c r="AD129" s="267"/>
      <c r="AE129" s="267"/>
      <c r="AF129" s="267"/>
      <c r="AG129" s="267"/>
      <c r="AH129" s="267"/>
      <c r="AI129" s="267"/>
      <c r="AJ129" s="267"/>
    </row>
    <row r="130" spans="1:36" ht="25.5" x14ac:dyDescent="0.2">
      <c r="A130" s="173" t="s">
        <v>112</v>
      </c>
      <c r="B130" s="122"/>
      <c r="C130" s="67"/>
      <c r="D130" s="67"/>
      <c r="E130" s="67"/>
      <c r="F130" s="67"/>
      <c r="G130" s="67"/>
      <c r="H130" s="67"/>
      <c r="I130" s="67"/>
      <c r="J130" s="67"/>
      <c r="K130" s="67"/>
      <c r="L130" s="67"/>
      <c r="M130" s="67"/>
      <c r="N130" s="67"/>
      <c r="O130" s="67">
        <v>0</v>
      </c>
      <c r="P130" s="67">
        <v>0</v>
      </c>
      <c r="Q130" s="67">
        <v>0</v>
      </c>
      <c r="R130" s="67">
        <v>0</v>
      </c>
      <c r="S130" s="67">
        <v>0</v>
      </c>
      <c r="T130" s="67">
        <v>0.1</v>
      </c>
      <c r="U130" s="67">
        <v>0.4</v>
      </c>
      <c r="V130" s="67">
        <v>1.4</v>
      </c>
      <c r="W130" s="68">
        <v>1.1000000000000001</v>
      </c>
      <c r="X130" s="267"/>
      <c r="Y130" s="267"/>
      <c r="Z130" s="267"/>
      <c r="AA130" s="267"/>
      <c r="AB130" s="267"/>
      <c r="AD130" s="267"/>
      <c r="AE130" s="267"/>
      <c r="AF130" s="267"/>
      <c r="AG130" s="267"/>
      <c r="AH130" s="267"/>
      <c r="AI130" s="267"/>
      <c r="AJ130" s="267"/>
    </row>
    <row r="131" spans="1:36" x14ac:dyDescent="0.2">
      <c r="A131" s="36" t="s">
        <v>90</v>
      </c>
      <c r="B131" s="122"/>
      <c r="C131" s="67"/>
      <c r="D131" s="67"/>
      <c r="E131" s="67"/>
      <c r="F131" s="67"/>
      <c r="G131" s="67"/>
      <c r="H131" s="67"/>
      <c r="I131" s="67"/>
      <c r="J131" s="67"/>
      <c r="K131" s="67"/>
      <c r="L131" s="67"/>
      <c r="M131" s="67"/>
      <c r="N131" s="67"/>
      <c r="O131" s="67"/>
      <c r="P131" s="67"/>
      <c r="Q131" s="67"/>
      <c r="R131" s="67"/>
      <c r="S131" s="67"/>
      <c r="T131" s="67"/>
      <c r="U131" s="67"/>
      <c r="V131" s="67"/>
      <c r="W131" s="68"/>
      <c r="X131" s="267"/>
      <c r="Y131" s="267"/>
      <c r="Z131" s="267"/>
      <c r="AA131" s="267"/>
      <c r="AB131" s="267"/>
      <c r="AD131" s="267"/>
      <c r="AE131" s="267"/>
      <c r="AF131" s="267"/>
      <c r="AG131" s="267"/>
      <c r="AH131" s="267"/>
      <c r="AI131" s="267"/>
      <c r="AJ131" s="267"/>
    </row>
    <row r="132" spans="1:36" x14ac:dyDescent="0.2">
      <c r="A132" s="35" t="s">
        <v>100</v>
      </c>
      <c r="B132" s="122"/>
      <c r="C132" s="67"/>
      <c r="D132" s="67"/>
      <c r="E132" s="67"/>
      <c r="F132" s="67"/>
      <c r="G132" s="67"/>
      <c r="H132" s="67"/>
      <c r="I132" s="67"/>
      <c r="J132" s="67"/>
      <c r="K132" s="67"/>
      <c r="L132" s="67"/>
      <c r="M132" s="67"/>
      <c r="N132" s="67"/>
      <c r="O132" s="67">
        <v>0</v>
      </c>
      <c r="P132" s="67">
        <v>0</v>
      </c>
      <c r="Q132" s="67">
        <v>0</v>
      </c>
      <c r="R132" s="67">
        <v>0</v>
      </c>
      <c r="S132" s="67">
        <v>0</v>
      </c>
      <c r="T132" s="67">
        <v>0</v>
      </c>
      <c r="U132" s="67">
        <v>0.1</v>
      </c>
      <c r="V132" s="67">
        <v>0.3</v>
      </c>
      <c r="W132" s="68">
        <v>0.4</v>
      </c>
      <c r="X132" s="267"/>
      <c r="Y132" s="267"/>
      <c r="Z132" s="267"/>
      <c r="AA132" s="267"/>
      <c r="AB132" s="267"/>
      <c r="AD132" s="267"/>
      <c r="AE132" s="267"/>
      <c r="AF132" s="267"/>
      <c r="AG132" s="267"/>
      <c r="AH132" s="267"/>
      <c r="AI132" s="267"/>
      <c r="AJ132" s="267"/>
    </row>
    <row r="133" spans="1:36" x14ac:dyDescent="0.2">
      <c r="A133" s="35" t="s">
        <v>106</v>
      </c>
      <c r="B133" s="122"/>
      <c r="C133" s="67"/>
      <c r="D133" s="67"/>
      <c r="E133" s="67"/>
      <c r="F133" s="67"/>
      <c r="G133" s="67"/>
      <c r="H133" s="67"/>
      <c r="I133" s="67"/>
      <c r="J133" s="67"/>
      <c r="K133" s="67"/>
      <c r="L133" s="67"/>
      <c r="M133" s="67"/>
      <c r="N133" s="67"/>
      <c r="O133" s="67">
        <v>0</v>
      </c>
      <c r="P133" s="67">
        <v>0</v>
      </c>
      <c r="Q133" s="67">
        <v>0</v>
      </c>
      <c r="R133" s="67">
        <v>0</v>
      </c>
      <c r="S133" s="67">
        <v>0</v>
      </c>
      <c r="T133" s="67">
        <v>0</v>
      </c>
      <c r="U133" s="67">
        <v>0.2</v>
      </c>
      <c r="V133" s="67">
        <v>0.3</v>
      </c>
      <c r="W133" s="68">
        <v>0.5</v>
      </c>
      <c r="X133" s="267"/>
      <c r="Y133" s="267"/>
      <c r="Z133" s="267"/>
      <c r="AA133" s="267"/>
      <c r="AB133" s="267"/>
      <c r="AD133" s="267"/>
      <c r="AE133" s="267"/>
      <c r="AF133" s="267"/>
      <c r="AG133" s="267"/>
      <c r="AH133" s="267"/>
      <c r="AI133" s="267"/>
      <c r="AJ133" s="267"/>
    </row>
    <row r="134" spans="1:36" x14ac:dyDescent="0.2">
      <c r="A134" s="173" t="s">
        <v>113</v>
      </c>
      <c r="B134" s="122"/>
      <c r="C134" s="67"/>
      <c r="D134" s="67"/>
      <c r="E134" s="67"/>
      <c r="F134" s="67"/>
      <c r="G134" s="67"/>
      <c r="H134" s="67">
        <v>0</v>
      </c>
      <c r="I134" s="67">
        <v>0</v>
      </c>
      <c r="J134" s="67">
        <v>0</v>
      </c>
      <c r="K134" s="67">
        <v>0</v>
      </c>
      <c r="L134" s="67">
        <v>0</v>
      </c>
      <c r="M134" s="67">
        <v>0</v>
      </c>
      <c r="N134" s="67">
        <v>0</v>
      </c>
      <c r="O134" s="67">
        <v>0</v>
      </c>
      <c r="P134" s="67">
        <v>0</v>
      </c>
      <c r="Q134" s="67">
        <v>0</v>
      </c>
      <c r="R134" s="67">
        <v>0</v>
      </c>
      <c r="S134" s="67">
        <v>0.1</v>
      </c>
      <c r="T134" s="67">
        <v>0</v>
      </c>
      <c r="U134" s="67">
        <v>0</v>
      </c>
      <c r="V134" s="67">
        <v>0.1</v>
      </c>
      <c r="W134" s="68">
        <v>0.1</v>
      </c>
      <c r="X134" s="267"/>
      <c r="Y134" s="267"/>
      <c r="Z134" s="267"/>
      <c r="AA134" s="267"/>
      <c r="AB134" s="267"/>
      <c r="AD134" s="267"/>
      <c r="AE134" s="267"/>
      <c r="AF134" s="267"/>
      <c r="AG134" s="267"/>
      <c r="AH134" s="267"/>
      <c r="AI134" s="267"/>
      <c r="AJ134" s="267"/>
    </row>
    <row r="135" spans="1:36" x14ac:dyDescent="0.2">
      <c r="A135" s="35"/>
      <c r="B135" s="122"/>
      <c r="C135" s="67"/>
      <c r="D135" s="67"/>
      <c r="E135" s="67"/>
      <c r="F135" s="67"/>
      <c r="G135" s="67"/>
      <c r="H135" s="67"/>
      <c r="I135" s="67"/>
      <c r="J135" s="67"/>
      <c r="K135" s="67"/>
      <c r="L135" s="67"/>
      <c r="M135" s="67"/>
      <c r="N135" s="67"/>
      <c r="O135" s="67"/>
      <c r="P135" s="67"/>
      <c r="Q135" s="67"/>
      <c r="R135" s="67"/>
      <c r="S135" s="67"/>
      <c r="T135" s="67"/>
      <c r="U135" s="67"/>
      <c r="V135" s="67"/>
      <c r="W135" s="68"/>
      <c r="X135" s="267"/>
      <c r="Y135" s="267"/>
      <c r="Z135" s="267"/>
      <c r="AA135" s="267"/>
      <c r="AB135" s="267"/>
      <c r="AD135" s="267"/>
      <c r="AE135" s="267"/>
      <c r="AF135" s="267"/>
      <c r="AG135" s="267"/>
      <c r="AH135" s="267"/>
      <c r="AI135" s="267"/>
      <c r="AJ135" s="267"/>
    </row>
    <row r="136" spans="1:36" ht="14.25" x14ac:dyDescent="0.2">
      <c r="A136" s="31" t="s">
        <v>190</v>
      </c>
      <c r="B136" s="122"/>
      <c r="C136" s="67"/>
      <c r="D136" s="67"/>
      <c r="E136" s="67"/>
      <c r="F136" s="67"/>
      <c r="G136" s="67"/>
      <c r="H136" s="67">
        <v>1.2552623571508357</v>
      </c>
      <c r="I136" s="67">
        <v>1.1991226286278724</v>
      </c>
      <c r="J136" s="67">
        <v>1.1207382722378878</v>
      </c>
      <c r="K136" s="67">
        <v>1.397281738597268</v>
      </c>
      <c r="L136" s="67">
        <v>1.680710496479711</v>
      </c>
      <c r="M136" s="67">
        <v>2.234994725830203</v>
      </c>
      <c r="N136" s="67">
        <v>2.2244318181818179</v>
      </c>
      <c r="O136" s="67" t="s">
        <v>72</v>
      </c>
      <c r="P136" s="67" t="s">
        <v>72</v>
      </c>
      <c r="Q136" s="67" t="s">
        <v>72</v>
      </c>
      <c r="R136" s="67" t="s">
        <v>72</v>
      </c>
      <c r="S136" s="67" t="s">
        <v>72</v>
      </c>
      <c r="T136" s="67" t="s">
        <v>72</v>
      </c>
      <c r="U136" s="67" t="s">
        <v>72</v>
      </c>
      <c r="V136" s="67" t="s">
        <v>72</v>
      </c>
      <c r="W136" s="68" t="s">
        <v>72</v>
      </c>
      <c r="X136" s="267"/>
      <c r="Y136" s="267"/>
      <c r="Z136" s="267"/>
      <c r="AA136" s="267"/>
      <c r="AB136" s="267"/>
      <c r="AD136" s="267"/>
      <c r="AE136" s="267"/>
      <c r="AF136" s="267"/>
      <c r="AG136" s="267"/>
      <c r="AH136" s="267"/>
      <c r="AI136" s="267"/>
      <c r="AJ136" s="267"/>
    </row>
    <row r="137" spans="1:36" ht="14.25" x14ac:dyDescent="0.2">
      <c r="A137" s="31" t="s">
        <v>191</v>
      </c>
      <c r="B137" s="122"/>
      <c r="C137" s="67"/>
      <c r="D137" s="67"/>
      <c r="E137" s="67"/>
      <c r="F137" s="67"/>
      <c r="G137" s="67"/>
      <c r="H137" s="67">
        <v>2.6719100863931717</v>
      </c>
      <c r="I137" s="67">
        <v>2.6426454780511897</v>
      </c>
      <c r="J137" s="67">
        <v>2.3204306588054346</v>
      </c>
      <c r="K137" s="67">
        <v>2.0526620567496678</v>
      </c>
      <c r="L137" s="67">
        <v>1.765393390535112</v>
      </c>
      <c r="M137" s="67">
        <v>1.5376902965719637</v>
      </c>
      <c r="N137" s="67">
        <v>1.3877840909090908</v>
      </c>
      <c r="O137" s="67" t="s">
        <v>72</v>
      </c>
      <c r="P137" s="67" t="s">
        <v>72</v>
      </c>
      <c r="Q137" s="67" t="s">
        <v>72</v>
      </c>
      <c r="R137" s="67" t="s">
        <v>72</v>
      </c>
      <c r="S137" s="67" t="s">
        <v>72</v>
      </c>
      <c r="T137" s="67" t="s">
        <v>72</v>
      </c>
      <c r="U137" s="67" t="s">
        <v>72</v>
      </c>
      <c r="V137" s="67" t="s">
        <v>72</v>
      </c>
      <c r="W137" s="68" t="s">
        <v>72</v>
      </c>
      <c r="X137" s="267"/>
      <c r="Y137" s="267"/>
      <c r="Z137" s="267"/>
      <c r="AA137" s="267"/>
      <c r="AB137" s="267"/>
      <c r="AD137" s="267"/>
      <c r="AE137" s="267"/>
      <c r="AF137" s="267"/>
      <c r="AG137" s="267"/>
      <c r="AH137" s="267"/>
      <c r="AI137" s="267"/>
      <c r="AJ137" s="267"/>
    </row>
    <row r="138" spans="1:36" x14ac:dyDescent="0.2">
      <c r="A138" s="31"/>
      <c r="B138" s="122"/>
      <c r="C138" s="67"/>
      <c r="D138" s="67"/>
      <c r="E138" s="67"/>
      <c r="F138" s="67"/>
      <c r="G138" s="67"/>
      <c r="H138" s="67"/>
      <c r="I138" s="67"/>
      <c r="J138" s="67"/>
      <c r="K138" s="67"/>
      <c r="L138" s="67"/>
      <c r="M138" s="67"/>
      <c r="N138" s="67"/>
      <c r="O138" s="67"/>
      <c r="P138" s="67"/>
      <c r="Q138" s="67"/>
      <c r="R138" s="67"/>
      <c r="S138" s="67"/>
      <c r="T138" s="67"/>
      <c r="U138" s="67"/>
      <c r="V138" s="67"/>
      <c r="W138" s="68"/>
      <c r="X138" s="267"/>
      <c r="Y138" s="267"/>
      <c r="Z138" s="267"/>
      <c r="AA138" s="267"/>
      <c r="AB138" s="267"/>
      <c r="AD138" s="267"/>
      <c r="AE138" s="267"/>
      <c r="AF138" s="267"/>
      <c r="AG138" s="267"/>
      <c r="AH138" s="267"/>
      <c r="AI138" s="267"/>
      <c r="AJ138" s="267"/>
    </row>
    <row r="139" spans="1:36" ht="14.25" x14ac:dyDescent="0.2">
      <c r="A139" s="116" t="s">
        <v>192</v>
      </c>
      <c r="B139" s="122"/>
      <c r="C139" s="67"/>
      <c r="D139" s="67"/>
      <c r="E139" s="67"/>
      <c r="F139" s="67"/>
      <c r="G139" s="67"/>
      <c r="H139" s="67">
        <v>25.8</v>
      </c>
      <c r="I139" s="67">
        <v>25.9</v>
      </c>
      <c r="J139" s="67">
        <v>27.7</v>
      </c>
      <c r="K139" s="67">
        <v>26.8</v>
      </c>
      <c r="L139" s="67">
        <v>26.6</v>
      </c>
      <c r="M139" s="67">
        <v>27.1</v>
      </c>
      <c r="N139" s="67">
        <v>26.4</v>
      </c>
      <c r="O139" s="67">
        <v>25.2</v>
      </c>
      <c r="P139" s="67">
        <v>24.8</v>
      </c>
      <c r="Q139" s="67">
        <v>19.399999999999999</v>
      </c>
      <c r="R139" s="67">
        <v>15.2</v>
      </c>
      <c r="S139" s="67">
        <v>10.7</v>
      </c>
      <c r="T139" s="67">
        <v>8.1</v>
      </c>
      <c r="U139" s="67">
        <v>6.5</v>
      </c>
      <c r="V139" s="67">
        <v>5.8</v>
      </c>
      <c r="W139" s="68">
        <v>3.6</v>
      </c>
      <c r="X139" s="267"/>
      <c r="Y139" s="267"/>
      <c r="Z139" s="267"/>
      <c r="AA139" s="267"/>
      <c r="AB139" s="267"/>
      <c r="AD139" s="267"/>
      <c r="AE139" s="267"/>
      <c r="AF139" s="267"/>
      <c r="AG139" s="267"/>
      <c r="AH139" s="267"/>
      <c r="AI139" s="267"/>
      <c r="AJ139" s="267"/>
    </row>
    <row r="140" spans="1:36" x14ac:dyDescent="0.2">
      <c r="A140" s="129" t="s">
        <v>90</v>
      </c>
      <c r="B140" s="122"/>
      <c r="C140" s="67"/>
      <c r="D140" s="67"/>
      <c r="E140" s="67"/>
      <c r="F140" s="67"/>
      <c r="G140" s="67"/>
      <c r="H140" s="67"/>
      <c r="I140" s="67"/>
      <c r="J140" s="67"/>
      <c r="K140" s="67"/>
      <c r="L140" s="67"/>
      <c r="M140" s="67"/>
      <c r="N140" s="67"/>
      <c r="O140" s="67"/>
      <c r="P140" s="67"/>
      <c r="Q140" s="67"/>
      <c r="R140" s="67"/>
      <c r="S140" s="67"/>
      <c r="T140" s="67"/>
      <c r="U140" s="67"/>
      <c r="V140" s="67"/>
      <c r="W140" s="68"/>
      <c r="X140" s="267"/>
      <c r="Y140" s="267"/>
      <c r="Z140" s="267"/>
      <c r="AA140" s="267"/>
      <c r="AB140" s="267"/>
      <c r="AD140" s="267"/>
      <c r="AE140" s="267"/>
      <c r="AF140" s="267"/>
      <c r="AG140" s="267"/>
      <c r="AH140" s="267"/>
      <c r="AI140" s="267"/>
      <c r="AJ140" s="267"/>
    </row>
    <row r="141" spans="1:36" x14ac:dyDescent="0.2">
      <c r="A141" s="31" t="s">
        <v>114</v>
      </c>
      <c r="B141" s="122"/>
      <c r="C141" s="67"/>
      <c r="D141" s="67"/>
      <c r="E141" s="67"/>
      <c r="F141" s="67"/>
      <c r="G141" s="67"/>
      <c r="H141" s="67">
        <v>18.7</v>
      </c>
      <c r="I141" s="67">
        <v>18</v>
      </c>
      <c r="J141" s="67">
        <v>18.899999999999999</v>
      </c>
      <c r="K141" s="67">
        <v>17.7</v>
      </c>
      <c r="L141" s="67">
        <v>16.8</v>
      </c>
      <c r="M141" s="67">
        <v>16.5</v>
      </c>
      <c r="N141" s="67">
        <v>16</v>
      </c>
      <c r="O141" s="67">
        <v>14.7</v>
      </c>
      <c r="P141" s="67">
        <v>15.1</v>
      </c>
      <c r="Q141" s="67">
        <v>11.2</v>
      </c>
      <c r="R141" s="67">
        <v>9.5</v>
      </c>
      <c r="S141" s="67">
        <v>5.5</v>
      </c>
      <c r="T141" s="67">
        <v>3.9</v>
      </c>
      <c r="U141" s="67">
        <v>3.2</v>
      </c>
      <c r="V141" s="67">
        <v>2.6</v>
      </c>
      <c r="W141" s="68">
        <v>1.3</v>
      </c>
      <c r="X141" s="267"/>
      <c r="Y141" s="267"/>
      <c r="Z141" s="267"/>
      <c r="AA141" s="267"/>
      <c r="AB141" s="267"/>
      <c r="AD141" s="267"/>
      <c r="AE141" s="267"/>
      <c r="AF141" s="267"/>
      <c r="AG141" s="267"/>
      <c r="AH141" s="267"/>
      <c r="AI141" s="267"/>
      <c r="AJ141" s="267"/>
    </row>
    <row r="142" spans="1:36" x14ac:dyDescent="0.2">
      <c r="A142" s="31" t="s">
        <v>115</v>
      </c>
      <c r="B142" s="122"/>
      <c r="C142" s="67"/>
      <c r="D142" s="67"/>
      <c r="E142" s="67"/>
      <c r="F142" s="67"/>
      <c r="G142" s="67"/>
      <c r="H142" s="67">
        <v>0.9</v>
      </c>
      <c r="I142" s="67">
        <v>1</v>
      </c>
      <c r="J142" s="67">
        <v>1.2</v>
      </c>
      <c r="K142" s="67">
        <v>1.4</v>
      </c>
      <c r="L142" s="67">
        <v>1.4</v>
      </c>
      <c r="M142" s="67">
        <v>1.5</v>
      </c>
      <c r="N142" s="67">
        <v>1.5</v>
      </c>
      <c r="O142" s="67">
        <v>1.4</v>
      </c>
      <c r="P142" s="67">
        <v>1.1000000000000001</v>
      </c>
      <c r="Q142" s="67">
        <v>0.9</v>
      </c>
      <c r="R142" s="67">
        <v>0.7</v>
      </c>
      <c r="S142" s="67">
        <v>0.9</v>
      </c>
      <c r="T142" s="67">
        <v>0.8</v>
      </c>
      <c r="U142" s="67">
        <v>0.9</v>
      </c>
      <c r="V142" s="67">
        <v>0.8</v>
      </c>
      <c r="W142" s="68">
        <v>0.4</v>
      </c>
      <c r="X142" s="267"/>
      <c r="Y142" s="267"/>
      <c r="Z142" s="267"/>
      <c r="AA142" s="267"/>
      <c r="AB142" s="267"/>
      <c r="AD142" s="267"/>
      <c r="AE142" s="267"/>
      <c r="AF142" s="267"/>
      <c r="AG142" s="267"/>
      <c r="AH142" s="267"/>
      <c r="AI142" s="267"/>
      <c r="AJ142" s="267"/>
    </row>
    <row r="143" spans="1:36" x14ac:dyDescent="0.2">
      <c r="A143" s="31" t="s">
        <v>116</v>
      </c>
      <c r="B143" s="122"/>
      <c r="C143" s="67"/>
      <c r="D143" s="67"/>
      <c r="E143" s="67"/>
      <c r="F143" s="67"/>
      <c r="G143" s="67"/>
      <c r="H143" s="67">
        <v>3.6</v>
      </c>
      <c r="I143" s="67">
        <v>4.9000000000000004</v>
      </c>
      <c r="J143" s="67">
        <v>5.5</v>
      </c>
      <c r="K143" s="67">
        <v>6</v>
      </c>
      <c r="L143" s="67">
        <v>6.8</v>
      </c>
      <c r="M143" s="67">
        <v>7</v>
      </c>
      <c r="N143" s="67">
        <v>6.8</v>
      </c>
      <c r="O143" s="67">
        <v>6.5</v>
      </c>
      <c r="P143" s="67">
        <v>5.4</v>
      </c>
      <c r="Q143" s="67">
        <v>4.9000000000000004</v>
      </c>
      <c r="R143" s="67">
        <v>4.2</v>
      </c>
      <c r="S143" s="67">
        <v>4.0999999999999996</v>
      </c>
      <c r="T143" s="67">
        <v>3.4</v>
      </c>
      <c r="U143" s="67">
        <v>2.8</v>
      </c>
      <c r="V143" s="67">
        <v>2.7</v>
      </c>
      <c r="W143" s="68">
        <v>2</v>
      </c>
      <c r="X143" s="267"/>
      <c r="Y143" s="267"/>
      <c r="Z143" s="267"/>
      <c r="AA143" s="267"/>
      <c r="AB143" s="267"/>
      <c r="AD143" s="267"/>
      <c r="AE143" s="267"/>
      <c r="AF143" s="267"/>
      <c r="AG143" s="267"/>
      <c r="AH143" s="267"/>
      <c r="AI143" s="267"/>
      <c r="AJ143" s="267"/>
    </row>
    <row r="144" spans="1:36" x14ac:dyDescent="0.2">
      <c r="A144" s="31"/>
      <c r="B144" s="122"/>
      <c r="C144" s="67"/>
      <c r="D144" s="67"/>
      <c r="E144" s="67"/>
      <c r="F144" s="67"/>
      <c r="G144" s="67"/>
      <c r="H144" s="67"/>
      <c r="I144" s="67"/>
      <c r="J144" s="67"/>
      <c r="K144" s="67"/>
      <c r="L144" s="67"/>
      <c r="M144" s="67"/>
      <c r="N144" s="67"/>
      <c r="O144" s="67"/>
      <c r="P144" s="67"/>
      <c r="Q144" s="67"/>
      <c r="R144" s="67"/>
      <c r="S144" s="67"/>
      <c r="T144" s="67"/>
      <c r="U144" s="67"/>
      <c r="V144" s="67"/>
      <c r="W144" s="68"/>
      <c r="X144" s="267"/>
      <c r="Y144" s="267"/>
      <c r="Z144" s="267"/>
      <c r="AA144" s="267"/>
      <c r="AB144" s="267"/>
      <c r="AD144" s="267"/>
      <c r="AE144" s="267"/>
      <c r="AF144" s="267"/>
      <c r="AG144" s="267"/>
      <c r="AH144" s="267"/>
      <c r="AI144" s="267"/>
      <c r="AJ144" s="267"/>
    </row>
    <row r="145" spans="1:36" x14ac:dyDescent="0.2">
      <c r="A145" s="92" t="s">
        <v>117</v>
      </c>
      <c r="B145" s="122"/>
      <c r="C145" s="67"/>
      <c r="D145" s="67"/>
      <c r="E145" s="67"/>
      <c r="F145" s="67"/>
      <c r="G145" s="67"/>
      <c r="H145" s="67">
        <v>1</v>
      </c>
      <c r="I145" s="67">
        <v>1.1000000000000001</v>
      </c>
      <c r="J145" s="67">
        <v>1.2</v>
      </c>
      <c r="K145" s="67">
        <v>1.3</v>
      </c>
      <c r="L145" s="67">
        <v>1.7</v>
      </c>
      <c r="M145" s="67">
        <v>1.9</v>
      </c>
      <c r="N145" s="67">
        <v>2</v>
      </c>
      <c r="O145" s="67">
        <v>2.6</v>
      </c>
      <c r="P145" s="67">
        <v>2.7</v>
      </c>
      <c r="Q145" s="67">
        <v>2.8</v>
      </c>
      <c r="R145" s="67">
        <v>2.9</v>
      </c>
      <c r="S145" s="67">
        <v>3.8</v>
      </c>
      <c r="T145" s="67">
        <v>4.4000000000000004</v>
      </c>
      <c r="U145" s="67">
        <v>5</v>
      </c>
      <c r="V145" s="67">
        <v>4.5999999999999996</v>
      </c>
      <c r="W145" s="68">
        <v>4.3</v>
      </c>
      <c r="X145" s="267"/>
      <c r="Y145" s="267"/>
      <c r="Z145" s="267"/>
      <c r="AA145" s="267"/>
      <c r="AB145" s="267"/>
      <c r="AD145" s="267"/>
      <c r="AE145" s="267"/>
      <c r="AF145" s="267"/>
      <c r="AG145" s="267"/>
      <c r="AH145" s="267"/>
      <c r="AI145" s="267"/>
      <c r="AJ145" s="267"/>
    </row>
    <row r="146" spans="1:36" ht="25.5" x14ac:dyDescent="0.2">
      <c r="A146" s="173" t="s">
        <v>93</v>
      </c>
      <c r="B146" s="122"/>
      <c r="C146" s="67"/>
      <c r="D146" s="67"/>
      <c r="E146" s="67"/>
      <c r="F146" s="67"/>
      <c r="G146" s="67"/>
      <c r="H146" s="67">
        <v>0</v>
      </c>
      <c r="I146" s="67">
        <v>0.1</v>
      </c>
      <c r="J146" s="67">
        <v>0.1</v>
      </c>
      <c r="K146" s="67">
        <v>0.1</v>
      </c>
      <c r="L146" s="67">
        <v>0.1</v>
      </c>
      <c r="M146" s="67">
        <v>0.1</v>
      </c>
      <c r="N146" s="67">
        <v>0.2</v>
      </c>
      <c r="O146" s="67">
        <v>0.2</v>
      </c>
      <c r="P146" s="67">
        <v>0.2</v>
      </c>
      <c r="Q146" s="67">
        <v>0.2</v>
      </c>
      <c r="R146" s="67">
        <v>0.3</v>
      </c>
      <c r="S146" s="67">
        <v>0.3</v>
      </c>
      <c r="T146" s="67">
        <v>0.5</v>
      </c>
      <c r="U146" s="67">
        <v>0.4</v>
      </c>
      <c r="V146" s="67">
        <v>0.4</v>
      </c>
      <c r="W146" s="68">
        <v>0.5</v>
      </c>
      <c r="X146" s="267"/>
      <c r="Y146" s="267"/>
      <c r="Z146" s="267"/>
      <c r="AA146" s="267"/>
      <c r="AB146" s="267"/>
      <c r="AD146" s="267"/>
      <c r="AE146" s="267"/>
      <c r="AF146" s="267"/>
      <c r="AG146" s="267"/>
      <c r="AH146" s="267"/>
      <c r="AI146" s="267"/>
      <c r="AJ146" s="267"/>
    </row>
    <row r="147" spans="1:36" x14ac:dyDescent="0.2">
      <c r="A147" s="36" t="s">
        <v>90</v>
      </c>
      <c r="B147" s="122"/>
      <c r="C147" s="67"/>
      <c r="D147" s="67"/>
      <c r="E147" s="67"/>
      <c r="F147" s="67"/>
      <c r="G147" s="67"/>
      <c r="H147" s="67"/>
      <c r="I147" s="67"/>
      <c r="J147" s="67"/>
      <c r="K147" s="67"/>
      <c r="L147" s="67"/>
      <c r="M147" s="67"/>
      <c r="N147" s="67"/>
      <c r="O147" s="67"/>
      <c r="P147" s="67"/>
      <c r="Q147" s="67"/>
      <c r="R147" s="67"/>
      <c r="S147" s="67"/>
      <c r="T147" s="67"/>
      <c r="U147" s="67"/>
      <c r="V147" s="67"/>
      <c r="W147" s="68"/>
      <c r="X147" s="267"/>
      <c r="Y147" s="267"/>
      <c r="Z147" s="267"/>
      <c r="AA147" s="267"/>
      <c r="AB147" s="267"/>
      <c r="AD147" s="267"/>
      <c r="AE147" s="267"/>
      <c r="AF147" s="267"/>
      <c r="AG147" s="267"/>
      <c r="AH147" s="267"/>
      <c r="AI147" s="267"/>
      <c r="AJ147" s="267"/>
    </row>
    <row r="148" spans="1:36" x14ac:dyDescent="0.2">
      <c r="A148" s="174" t="s">
        <v>118</v>
      </c>
      <c r="B148" s="122"/>
      <c r="C148" s="67"/>
      <c r="D148" s="67"/>
      <c r="E148" s="67"/>
      <c r="F148" s="67"/>
      <c r="G148" s="67"/>
      <c r="H148" s="67">
        <v>0</v>
      </c>
      <c r="I148" s="67">
        <v>0</v>
      </c>
      <c r="J148" s="67">
        <v>0.1</v>
      </c>
      <c r="K148" s="67">
        <v>0.1</v>
      </c>
      <c r="L148" s="67">
        <v>0.1</v>
      </c>
      <c r="M148" s="67">
        <v>0.1</v>
      </c>
      <c r="N148" s="67">
        <v>0.1</v>
      </c>
      <c r="O148" s="67">
        <v>0.2</v>
      </c>
      <c r="P148" s="67">
        <v>0.2</v>
      </c>
      <c r="Q148" s="67">
        <v>0.2</v>
      </c>
      <c r="R148" s="67">
        <v>0.2</v>
      </c>
      <c r="S148" s="67">
        <v>0.3</v>
      </c>
      <c r="T148" s="67">
        <v>0.5</v>
      </c>
      <c r="U148" s="67">
        <v>0.4</v>
      </c>
      <c r="V148" s="67">
        <v>0.4</v>
      </c>
      <c r="W148" s="68">
        <v>0.4</v>
      </c>
      <c r="X148" s="267"/>
      <c r="Y148" s="267"/>
      <c r="Z148" s="267"/>
      <c r="AA148" s="267"/>
      <c r="AB148" s="267"/>
      <c r="AD148" s="267"/>
      <c r="AE148" s="267"/>
      <c r="AF148" s="267"/>
      <c r="AG148" s="267"/>
      <c r="AH148" s="267"/>
      <c r="AI148" s="267"/>
      <c r="AJ148" s="267"/>
    </row>
    <row r="149" spans="1:36" x14ac:dyDescent="0.2">
      <c r="A149" s="36" t="s">
        <v>95</v>
      </c>
      <c r="B149" s="122"/>
      <c r="C149" s="67"/>
      <c r="D149" s="67"/>
      <c r="E149" s="67"/>
      <c r="F149" s="67"/>
      <c r="G149" s="67"/>
      <c r="H149" s="67">
        <v>0</v>
      </c>
      <c r="I149" s="67">
        <v>0</v>
      </c>
      <c r="J149" s="67">
        <v>0</v>
      </c>
      <c r="K149" s="67">
        <v>0</v>
      </c>
      <c r="L149" s="67">
        <v>0</v>
      </c>
      <c r="M149" s="67">
        <v>0</v>
      </c>
      <c r="N149" s="67">
        <v>0</v>
      </c>
      <c r="O149" s="67">
        <v>0</v>
      </c>
      <c r="P149" s="67">
        <v>0</v>
      </c>
      <c r="Q149" s="67">
        <v>0</v>
      </c>
      <c r="R149" s="67">
        <v>0</v>
      </c>
      <c r="S149" s="67">
        <v>0</v>
      </c>
      <c r="T149" s="67">
        <v>0</v>
      </c>
      <c r="U149" s="67">
        <v>0</v>
      </c>
      <c r="V149" s="67">
        <v>0</v>
      </c>
      <c r="W149" s="68">
        <v>0</v>
      </c>
      <c r="X149" s="267"/>
      <c r="Y149" s="267"/>
      <c r="Z149" s="267"/>
      <c r="AA149" s="267"/>
      <c r="AB149" s="267"/>
      <c r="AD149" s="267"/>
      <c r="AE149" s="267"/>
      <c r="AF149" s="267"/>
      <c r="AG149" s="267"/>
      <c r="AH149" s="267"/>
      <c r="AI149" s="267"/>
      <c r="AJ149" s="267"/>
    </row>
    <row r="150" spans="1:36" x14ac:dyDescent="0.2">
      <c r="A150" s="36" t="s">
        <v>97</v>
      </c>
      <c r="B150" s="122"/>
      <c r="C150" s="67"/>
      <c r="D150" s="67"/>
      <c r="E150" s="67"/>
      <c r="F150" s="67"/>
      <c r="G150" s="67"/>
      <c r="H150" s="67">
        <v>0.3</v>
      </c>
      <c r="I150" s="67">
        <v>0.3</v>
      </c>
      <c r="J150" s="67">
        <v>0.3</v>
      </c>
      <c r="K150" s="67">
        <v>0.3</v>
      </c>
      <c r="L150" s="67">
        <v>0.4</v>
      </c>
      <c r="M150" s="67">
        <v>0.4</v>
      </c>
      <c r="N150" s="67">
        <v>0.3</v>
      </c>
      <c r="O150" s="67">
        <v>0.4</v>
      </c>
      <c r="P150" s="67">
        <v>0.5</v>
      </c>
      <c r="Q150" s="67">
        <v>0.4</v>
      </c>
      <c r="R150" s="67">
        <v>0.5</v>
      </c>
      <c r="S150" s="67">
        <v>0.8</v>
      </c>
      <c r="T150" s="67">
        <v>0.7</v>
      </c>
      <c r="U150" s="67">
        <v>1</v>
      </c>
      <c r="V150" s="67">
        <v>0.7</v>
      </c>
      <c r="W150" s="68">
        <v>0.7</v>
      </c>
      <c r="X150" s="267"/>
      <c r="Y150" s="267"/>
      <c r="Z150" s="267"/>
      <c r="AA150" s="267"/>
      <c r="AB150" s="267"/>
      <c r="AD150" s="267"/>
      <c r="AE150" s="267"/>
      <c r="AF150" s="267"/>
      <c r="AG150" s="267"/>
      <c r="AH150" s="267"/>
      <c r="AI150" s="267"/>
      <c r="AJ150" s="267"/>
    </row>
    <row r="151" spans="1:36" x14ac:dyDescent="0.2">
      <c r="A151" s="36" t="s">
        <v>90</v>
      </c>
      <c r="B151" s="122"/>
      <c r="C151" s="67"/>
      <c r="D151" s="67"/>
      <c r="E151" s="67"/>
      <c r="F151" s="67"/>
      <c r="G151" s="67"/>
      <c r="H151" s="67"/>
      <c r="I151" s="67"/>
      <c r="J151" s="67"/>
      <c r="K151" s="67"/>
      <c r="L151" s="67"/>
      <c r="M151" s="67"/>
      <c r="N151" s="67"/>
      <c r="O151" s="67"/>
      <c r="P151" s="67"/>
      <c r="Q151" s="67"/>
      <c r="R151" s="67"/>
      <c r="S151" s="67"/>
      <c r="T151" s="67"/>
      <c r="U151" s="67"/>
      <c r="V151" s="67"/>
      <c r="W151" s="68"/>
      <c r="X151" s="267"/>
      <c r="Y151" s="267"/>
      <c r="Z151" s="267"/>
      <c r="AA151" s="267"/>
      <c r="AB151" s="267"/>
      <c r="AD151" s="267"/>
      <c r="AE151" s="267"/>
      <c r="AF151" s="267"/>
      <c r="AG151" s="267"/>
      <c r="AH151" s="267"/>
      <c r="AI151" s="267"/>
      <c r="AJ151" s="267"/>
    </row>
    <row r="152" spans="1:36" x14ac:dyDescent="0.2">
      <c r="A152" s="35" t="s">
        <v>98</v>
      </c>
      <c r="B152" s="122"/>
      <c r="C152" s="67"/>
      <c r="D152" s="67"/>
      <c r="E152" s="67"/>
      <c r="F152" s="67"/>
      <c r="G152" s="67"/>
      <c r="H152" s="67">
        <v>0.1</v>
      </c>
      <c r="I152" s="67">
        <v>0.1</v>
      </c>
      <c r="J152" s="67">
        <v>0.1</v>
      </c>
      <c r="K152" s="67">
        <v>0.1</v>
      </c>
      <c r="L152" s="67">
        <v>0.2</v>
      </c>
      <c r="M152" s="67">
        <v>0.2</v>
      </c>
      <c r="N152" s="67">
        <v>0.1</v>
      </c>
      <c r="O152" s="67">
        <v>0.2</v>
      </c>
      <c r="P152" s="67">
        <v>0.2</v>
      </c>
      <c r="Q152" s="67">
        <v>0.2</v>
      </c>
      <c r="R152" s="67">
        <v>0.2</v>
      </c>
      <c r="S152" s="67">
        <v>0.2</v>
      </c>
      <c r="T152" s="67">
        <v>0.4</v>
      </c>
      <c r="U152" s="67">
        <v>0.4</v>
      </c>
      <c r="V152" s="67">
        <v>0.4</v>
      </c>
      <c r="W152" s="68">
        <v>0.5</v>
      </c>
      <c r="X152" s="267"/>
      <c r="Y152" s="267"/>
      <c r="Z152" s="267"/>
      <c r="AA152" s="267"/>
      <c r="AB152" s="267"/>
      <c r="AD152" s="267"/>
      <c r="AE152" s="267"/>
      <c r="AF152" s="267"/>
      <c r="AG152" s="267"/>
      <c r="AH152" s="267"/>
      <c r="AI152" s="267"/>
      <c r="AJ152" s="267"/>
    </row>
    <row r="153" spans="1:36" x14ac:dyDescent="0.2">
      <c r="A153" s="35" t="s">
        <v>100</v>
      </c>
      <c r="B153" s="122"/>
      <c r="C153" s="67"/>
      <c r="D153" s="67"/>
      <c r="E153" s="67"/>
      <c r="F153" s="67"/>
      <c r="G153" s="67"/>
      <c r="H153" s="67">
        <v>0.1</v>
      </c>
      <c r="I153" s="67">
        <v>0.1</v>
      </c>
      <c r="J153" s="67">
        <v>0.1</v>
      </c>
      <c r="K153" s="67">
        <v>0.1</v>
      </c>
      <c r="L153" s="67">
        <v>0.1</v>
      </c>
      <c r="M153" s="67">
        <v>0.1</v>
      </c>
      <c r="N153" s="67">
        <v>0</v>
      </c>
      <c r="O153" s="67">
        <v>0.1</v>
      </c>
      <c r="P153" s="67">
        <v>0.1</v>
      </c>
      <c r="Q153" s="67">
        <v>0.1</v>
      </c>
      <c r="R153" s="67">
        <v>0.1</v>
      </c>
      <c r="S153" s="67">
        <v>0.4</v>
      </c>
      <c r="T153" s="67">
        <v>0.2</v>
      </c>
      <c r="U153" s="67">
        <v>0.4</v>
      </c>
      <c r="V153" s="67">
        <v>0.1</v>
      </c>
      <c r="W153" s="68">
        <v>0.1</v>
      </c>
      <c r="X153" s="267"/>
      <c r="Y153" s="267"/>
      <c r="Z153" s="267"/>
      <c r="AA153" s="267"/>
      <c r="AB153" s="267"/>
      <c r="AD153" s="267"/>
      <c r="AE153" s="267"/>
      <c r="AF153" s="267"/>
      <c r="AG153" s="267"/>
      <c r="AH153" s="267"/>
      <c r="AI153" s="267"/>
      <c r="AJ153" s="267"/>
    </row>
    <row r="154" spans="1:36" x14ac:dyDescent="0.2">
      <c r="A154" s="36" t="s">
        <v>101</v>
      </c>
      <c r="B154" s="122"/>
      <c r="C154" s="67"/>
      <c r="D154" s="67"/>
      <c r="E154" s="67"/>
      <c r="F154" s="67"/>
      <c r="G154" s="67"/>
      <c r="H154" s="67">
        <v>0.4</v>
      </c>
      <c r="I154" s="67">
        <v>0.4</v>
      </c>
      <c r="J154" s="67">
        <v>0.5</v>
      </c>
      <c r="K154" s="67">
        <v>0.6</v>
      </c>
      <c r="L154" s="67">
        <v>0.7</v>
      </c>
      <c r="M154" s="67">
        <v>0.8</v>
      </c>
      <c r="N154" s="67">
        <v>0.9</v>
      </c>
      <c r="O154" s="67">
        <v>1.1000000000000001</v>
      </c>
      <c r="P154" s="67">
        <v>1.2</v>
      </c>
      <c r="Q154" s="67">
        <v>1.3</v>
      </c>
      <c r="R154" s="67">
        <v>1.3</v>
      </c>
      <c r="S154" s="67">
        <v>1.8</v>
      </c>
      <c r="T154" s="67">
        <v>2</v>
      </c>
      <c r="U154" s="67">
        <v>2.1</v>
      </c>
      <c r="V154" s="67">
        <v>2</v>
      </c>
      <c r="W154" s="68">
        <v>2</v>
      </c>
      <c r="X154" s="267"/>
      <c r="Y154" s="267"/>
      <c r="Z154" s="267"/>
      <c r="AA154" s="267"/>
      <c r="AB154" s="267"/>
      <c r="AD154" s="267"/>
      <c r="AE154" s="267"/>
      <c r="AF154" s="267"/>
      <c r="AG154" s="267"/>
      <c r="AH154" s="267"/>
      <c r="AI154" s="267"/>
      <c r="AJ154" s="267"/>
    </row>
    <row r="155" spans="1:36" x14ac:dyDescent="0.2">
      <c r="A155" s="36" t="s">
        <v>90</v>
      </c>
      <c r="B155" s="122"/>
      <c r="C155" s="67"/>
      <c r="D155" s="67"/>
      <c r="E155" s="67"/>
      <c r="F155" s="67"/>
      <c r="G155" s="67"/>
      <c r="H155" s="67"/>
      <c r="I155" s="67"/>
      <c r="J155" s="67"/>
      <c r="K155" s="67"/>
      <c r="L155" s="67"/>
      <c r="M155" s="67"/>
      <c r="N155" s="67"/>
      <c r="O155" s="67"/>
      <c r="P155" s="67"/>
      <c r="Q155" s="67"/>
      <c r="R155" s="67"/>
      <c r="S155" s="67"/>
      <c r="T155" s="67"/>
      <c r="U155" s="67"/>
      <c r="V155" s="67"/>
      <c r="W155" s="68"/>
      <c r="X155" s="267"/>
      <c r="Y155" s="267"/>
      <c r="Z155" s="267"/>
      <c r="AA155" s="267"/>
      <c r="AB155" s="267"/>
      <c r="AD155" s="267"/>
      <c r="AE155" s="267"/>
      <c r="AF155" s="267"/>
      <c r="AG155" s="267"/>
      <c r="AH155" s="267"/>
      <c r="AI155" s="267"/>
      <c r="AJ155" s="267"/>
    </row>
    <row r="156" spans="1:36" x14ac:dyDescent="0.2">
      <c r="A156" s="35" t="s">
        <v>103</v>
      </c>
      <c r="B156" s="122"/>
      <c r="C156" s="67"/>
      <c r="D156" s="67"/>
      <c r="E156" s="67"/>
      <c r="F156" s="67"/>
      <c r="G156" s="67"/>
      <c r="H156" s="67">
        <v>0</v>
      </c>
      <c r="I156" s="67">
        <v>0</v>
      </c>
      <c r="J156" s="67">
        <v>0</v>
      </c>
      <c r="K156" s="67">
        <v>0</v>
      </c>
      <c r="L156" s="67">
        <v>0</v>
      </c>
      <c r="M156" s="67">
        <v>0</v>
      </c>
      <c r="N156" s="67">
        <v>0</v>
      </c>
      <c r="O156" s="67">
        <v>0.1</v>
      </c>
      <c r="P156" s="67">
        <v>0</v>
      </c>
      <c r="Q156" s="67">
        <v>0</v>
      </c>
      <c r="R156" s="67">
        <v>0.1</v>
      </c>
      <c r="S156" s="67">
        <v>0.1</v>
      </c>
      <c r="T156" s="67">
        <v>0.1</v>
      </c>
      <c r="U156" s="67">
        <v>0.1</v>
      </c>
      <c r="V156" s="67">
        <v>0.1</v>
      </c>
      <c r="W156" s="68">
        <v>0</v>
      </c>
      <c r="X156" s="267"/>
      <c r="Y156" s="267"/>
      <c r="Z156" s="267"/>
      <c r="AA156" s="267"/>
      <c r="AB156" s="267"/>
      <c r="AD156" s="267"/>
      <c r="AE156" s="267"/>
      <c r="AF156" s="267"/>
      <c r="AG156" s="267"/>
      <c r="AH156" s="267"/>
      <c r="AI156" s="267"/>
      <c r="AJ156" s="267"/>
    </row>
    <row r="157" spans="1:36" x14ac:dyDescent="0.2">
      <c r="A157" s="35" t="s">
        <v>104</v>
      </c>
      <c r="B157" s="122"/>
      <c r="C157" s="67"/>
      <c r="D157" s="67"/>
      <c r="E157" s="67"/>
      <c r="F157" s="67"/>
      <c r="G157" s="67"/>
      <c r="H157" s="67">
        <v>0.1</v>
      </c>
      <c r="I157" s="67">
        <v>0.1</v>
      </c>
      <c r="J157" s="67">
        <v>0</v>
      </c>
      <c r="K157" s="67">
        <v>0.1</v>
      </c>
      <c r="L157" s="67">
        <v>0.1</v>
      </c>
      <c r="M157" s="67">
        <v>0.1</v>
      </c>
      <c r="N157" s="67">
        <v>0.1</v>
      </c>
      <c r="O157" s="67">
        <v>0.1</v>
      </c>
      <c r="P157" s="67">
        <v>0.2</v>
      </c>
      <c r="Q157" s="67">
        <v>0.2</v>
      </c>
      <c r="R157" s="67">
        <v>0.2</v>
      </c>
      <c r="S157" s="67">
        <v>0.2</v>
      </c>
      <c r="T157" s="67">
        <v>0.2</v>
      </c>
      <c r="U157" s="67">
        <v>0.2</v>
      </c>
      <c r="V157" s="67">
        <v>0.3</v>
      </c>
      <c r="W157" s="68">
        <v>0.3</v>
      </c>
      <c r="X157" s="267"/>
      <c r="Y157" s="267"/>
      <c r="Z157" s="267"/>
      <c r="AA157" s="267"/>
      <c r="AB157" s="267"/>
      <c r="AD157" s="267"/>
      <c r="AE157" s="267"/>
      <c r="AF157" s="267"/>
      <c r="AG157" s="267"/>
      <c r="AH157" s="267"/>
      <c r="AI157" s="267"/>
      <c r="AJ157" s="267"/>
    </row>
    <row r="158" spans="1:36" x14ac:dyDescent="0.2">
      <c r="A158" s="35" t="s">
        <v>105</v>
      </c>
      <c r="B158" s="122"/>
      <c r="C158" s="67"/>
      <c r="D158" s="67"/>
      <c r="E158" s="67"/>
      <c r="F158" s="67"/>
      <c r="G158" s="67"/>
      <c r="H158" s="67">
        <v>0.1</v>
      </c>
      <c r="I158" s="67">
        <v>0.1</v>
      </c>
      <c r="J158" s="67">
        <v>0.1</v>
      </c>
      <c r="K158" s="67">
        <v>0.1</v>
      </c>
      <c r="L158" s="67">
        <v>0.1</v>
      </c>
      <c r="M158" s="67">
        <v>0.2</v>
      </c>
      <c r="N158" s="67">
        <v>0.1</v>
      </c>
      <c r="O158" s="67">
        <v>0.2</v>
      </c>
      <c r="P158" s="67">
        <v>0.2</v>
      </c>
      <c r="Q158" s="67">
        <v>0.2</v>
      </c>
      <c r="R158" s="67">
        <v>0.1</v>
      </c>
      <c r="S158" s="67">
        <v>0.2</v>
      </c>
      <c r="T158" s="67">
        <v>0.2</v>
      </c>
      <c r="U158" s="67">
        <v>0.3</v>
      </c>
      <c r="V158" s="67">
        <v>0.2</v>
      </c>
      <c r="W158" s="68">
        <v>0.2</v>
      </c>
      <c r="X158" s="267"/>
      <c r="Y158" s="267"/>
      <c r="Z158" s="267"/>
      <c r="AA158" s="267"/>
      <c r="AB158" s="267"/>
      <c r="AD158" s="267"/>
      <c r="AE158" s="267"/>
      <c r="AF158" s="267"/>
      <c r="AG158" s="267"/>
      <c r="AH158" s="267"/>
      <c r="AI158" s="267"/>
      <c r="AJ158" s="267"/>
    </row>
    <row r="159" spans="1:36" x14ac:dyDescent="0.2">
      <c r="A159" s="35" t="s">
        <v>106</v>
      </c>
      <c r="B159" s="122"/>
      <c r="C159" s="67"/>
      <c r="D159" s="67"/>
      <c r="E159" s="67"/>
      <c r="F159" s="67"/>
      <c r="G159" s="67"/>
      <c r="H159" s="67">
        <v>0.1</v>
      </c>
      <c r="I159" s="67">
        <v>0.2</v>
      </c>
      <c r="J159" s="67">
        <v>0.2</v>
      </c>
      <c r="K159" s="67">
        <v>0.2</v>
      </c>
      <c r="L159" s="67">
        <v>0.3</v>
      </c>
      <c r="M159" s="67">
        <v>0.3</v>
      </c>
      <c r="N159" s="67">
        <v>0.4</v>
      </c>
      <c r="O159" s="67">
        <v>0.4</v>
      </c>
      <c r="P159" s="67">
        <v>0.5</v>
      </c>
      <c r="Q159" s="67">
        <v>0.6</v>
      </c>
      <c r="R159" s="67">
        <v>0.6</v>
      </c>
      <c r="S159" s="67">
        <v>0.8</v>
      </c>
      <c r="T159" s="67">
        <v>0.8</v>
      </c>
      <c r="U159" s="67">
        <v>0.8</v>
      </c>
      <c r="V159" s="67">
        <v>0.8</v>
      </c>
      <c r="W159" s="68">
        <v>0.8</v>
      </c>
      <c r="X159" s="267"/>
      <c r="Y159" s="267"/>
      <c r="Z159" s="267"/>
      <c r="AA159" s="267"/>
      <c r="AB159" s="267"/>
      <c r="AD159" s="267"/>
      <c r="AE159" s="267"/>
      <c r="AF159" s="267"/>
      <c r="AG159" s="267"/>
      <c r="AH159" s="267"/>
      <c r="AI159" s="267"/>
      <c r="AJ159" s="267"/>
    </row>
    <row r="160" spans="1:36" ht="25.5" x14ac:dyDescent="0.2">
      <c r="A160" s="173" t="s">
        <v>108</v>
      </c>
      <c r="B160" s="122"/>
      <c r="C160" s="67"/>
      <c r="D160" s="67"/>
      <c r="E160" s="67"/>
      <c r="F160" s="67"/>
      <c r="G160" s="67"/>
      <c r="H160" s="67">
        <v>0.3</v>
      </c>
      <c r="I160" s="67">
        <v>0.3</v>
      </c>
      <c r="J160" s="67">
        <v>0.3</v>
      </c>
      <c r="K160" s="67">
        <v>0.4</v>
      </c>
      <c r="L160" s="67">
        <v>0.4</v>
      </c>
      <c r="M160" s="67">
        <v>0.6</v>
      </c>
      <c r="N160" s="67">
        <v>0.6</v>
      </c>
      <c r="O160" s="67">
        <v>0.8</v>
      </c>
      <c r="P160" s="67">
        <v>0.8</v>
      </c>
      <c r="Q160" s="67">
        <v>0.8</v>
      </c>
      <c r="R160" s="67">
        <v>0.7</v>
      </c>
      <c r="S160" s="67">
        <v>0.7</v>
      </c>
      <c r="T160" s="67">
        <v>0.9</v>
      </c>
      <c r="U160" s="67">
        <v>1.1000000000000001</v>
      </c>
      <c r="V160" s="67">
        <v>1.1000000000000001</v>
      </c>
      <c r="W160" s="68">
        <v>0.9</v>
      </c>
      <c r="X160" s="267"/>
      <c r="Y160" s="267"/>
      <c r="Z160" s="267"/>
      <c r="AA160" s="267"/>
      <c r="AB160" s="267"/>
      <c r="AD160" s="267"/>
      <c r="AE160" s="267"/>
      <c r="AF160" s="267"/>
      <c r="AG160" s="267"/>
      <c r="AH160" s="267"/>
      <c r="AI160" s="267"/>
      <c r="AJ160" s="267"/>
    </row>
    <row r="161" spans="1:36" x14ac:dyDescent="0.2">
      <c r="A161" s="36" t="s">
        <v>90</v>
      </c>
      <c r="B161" s="122"/>
      <c r="C161" s="67"/>
      <c r="D161" s="67"/>
      <c r="E161" s="67"/>
      <c r="F161" s="67"/>
      <c r="G161" s="67"/>
      <c r="H161" s="67"/>
      <c r="I161" s="67"/>
      <c r="J161" s="67"/>
      <c r="K161" s="67"/>
      <c r="L161" s="67"/>
      <c r="M161" s="67"/>
      <c r="N161" s="67"/>
      <c r="O161" s="67"/>
      <c r="P161" s="67"/>
      <c r="Q161" s="67"/>
      <c r="R161" s="67"/>
      <c r="S161" s="67"/>
      <c r="T161" s="67"/>
      <c r="U161" s="67"/>
      <c r="V161" s="67"/>
      <c r="W161" s="68"/>
      <c r="X161" s="267"/>
      <c r="Y161" s="267"/>
      <c r="Z161" s="267"/>
      <c r="AA161" s="267"/>
      <c r="AB161" s="267"/>
      <c r="AD161" s="267"/>
      <c r="AE161" s="267"/>
      <c r="AF161" s="267"/>
      <c r="AG161" s="267"/>
      <c r="AH161" s="267"/>
      <c r="AI161" s="267"/>
      <c r="AJ161" s="267"/>
    </row>
    <row r="162" spans="1:36" x14ac:dyDescent="0.2">
      <c r="A162" s="35" t="s">
        <v>109</v>
      </c>
      <c r="B162" s="122"/>
      <c r="C162" s="67"/>
      <c r="D162" s="67"/>
      <c r="E162" s="67"/>
      <c r="F162" s="67"/>
      <c r="G162" s="67"/>
      <c r="H162" s="67">
        <v>0.1</v>
      </c>
      <c r="I162" s="67">
        <v>0.1</v>
      </c>
      <c r="J162" s="67">
        <v>0.1</v>
      </c>
      <c r="K162" s="67">
        <v>0.1</v>
      </c>
      <c r="L162" s="67">
        <v>0.1</v>
      </c>
      <c r="M162" s="67">
        <v>0.2</v>
      </c>
      <c r="N162" s="67">
        <v>0.2</v>
      </c>
      <c r="O162" s="67">
        <v>0.2</v>
      </c>
      <c r="P162" s="67">
        <v>0.2</v>
      </c>
      <c r="Q162" s="67">
        <v>0.3</v>
      </c>
      <c r="R162" s="67">
        <v>0.2</v>
      </c>
      <c r="S162" s="67">
        <v>0.3</v>
      </c>
      <c r="T162" s="67">
        <v>0.3</v>
      </c>
      <c r="U162" s="67">
        <v>0.4</v>
      </c>
      <c r="V162" s="67">
        <v>0.4</v>
      </c>
      <c r="W162" s="68">
        <v>0.4</v>
      </c>
      <c r="X162" s="267"/>
      <c r="Y162" s="267"/>
      <c r="Z162" s="267"/>
      <c r="AA162" s="267"/>
      <c r="AB162" s="267"/>
      <c r="AD162" s="267"/>
      <c r="AE162" s="267"/>
      <c r="AF162" s="267"/>
      <c r="AG162" s="267"/>
      <c r="AH162" s="267"/>
      <c r="AI162" s="267"/>
      <c r="AJ162" s="267"/>
    </row>
    <row r="163" spans="1:36" x14ac:dyDescent="0.2">
      <c r="A163" s="35" t="s">
        <v>110</v>
      </c>
      <c r="B163" s="122"/>
      <c r="C163" s="67"/>
      <c r="D163" s="67"/>
      <c r="E163" s="67"/>
      <c r="F163" s="67"/>
      <c r="G163" s="67"/>
      <c r="H163" s="67">
        <v>0</v>
      </c>
      <c r="I163" s="67">
        <v>0.1</v>
      </c>
      <c r="J163" s="67">
        <v>0.1</v>
      </c>
      <c r="K163" s="67">
        <v>0.1</v>
      </c>
      <c r="L163" s="67">
        <v>0.1</v>
      </c>
      <c r="M163" s="67">
        <v>0.2</v>
      </c>
      <c r="N163" s="67">
        <v>0.2</v>
      </c>
      <c r="O163" s="67">
        <v>0.2</v>
      </c>
      <c r="P163" s="67">
        <v>0.2</v>
      </c>
      <c r="Q163" s="67">
        <v>0.2</v>
      </c>
      <c r="R163" s="67">
        <v>0.3</v>
      </c>
      <c r="S163" s="67">
        <v>0.2</v>
      </c>
      <c r="T163" s="67">
        <v>0.2</v>
      </c>
      <c r="U163" s="67">
        <v>0.3</v>
      </c>
      <c r="V163" s="67">
        <v>0.2</v>
      </c>
      <c r="W163" s="68">
        <v>0.2</v>
      </c>
      <c r="X163" s="267"/>
      <c r="Y163" s="267"/>
      <c r="Z163" s="267"/>
      <c r="AA163" s="267"/>
      <c r="AB163" s="267"/>
      <c r="AD163" s="267"/>
      <c r="AE163" s="267"/>
      <c r="AF163" s="267"/>
      <c r="AG163" s="267"/>
      <c r="AH163" s="267"/>
      <c r="AI163" s="267"/>
      <c r="AJ163" s="267"/>
    </row>
    <row r="164" spans="1:36" x14ac:dyDescent="0.2">
      <c r="A164" s="35" t="s">
        <v>111</v>
      </c>
      <c r="B164" s="122"/>
      <c r="C164" s="67"/>
      <c r="D164" s="67"/>
      <c r="E164" s="67"/>
      <c r="F164" s="67"/>
      <c r="G164" s="67"/>
      <c r="H164" s="67">
        <v>0.1</v>
      </c>
      <c r="I164" s="67">
        <v>0.1</v>
      </c>
      <c r="J164" s="67">
        <v>0.1</v>
      </c>
      <c r="K164" s="67">
        <v>0.2</v>
      </c>
      <c r="L164" s="67">
        <v>0.2</v>
      </c>
      <c r="M164" s="67">
        <v>0.2</v>
      </c>
      <c r="N164" s="67">
        <v>0.2</v>
      </c>
      <c r="O164" s="67">
        <v>0.3</v>
      </c>
      <c r="P164" s="67">
        <v>0.3</v>
      </c>
      <c r="Q164" s="67">
        <v>0.2</v>
      </c>
      <c r="R164" s="67">
        <v>0.2</v>
      </c>
      <c r="S164" s="67">
        <v>0.2</v>
      </c>
      <c r="T164" s="67">
        <v>0.3</v>
      </c>
      <c r="U164" s="67">
        <v>0.4</v>
      </c>
      <c r="V164" s="67">
        <v>0.3</v>
      </c>
      <c r="W164" s="68">
        <v>0.2</v>
      </c>
      <c r="X164" s="267"/>
      <c r="Y164" s="267"/>
      <c r="Z164" s="267"/>
      <c r="AA164" s="267"/>
      <c r="AB164" s="267"/>
      <c r="AD164" s="267"/>
      <c r="AE164" s="267"/>
      <c r="AF164" s="267"/>
      <c r="AG164" s="267"/>
      <c r="AH164" s="267"/>
      <c r="AI164" s="267"/>
      <c r="AJ164" s="267"/>
    </row>
    <row r="165" spans="1:36" ht="25.5" x14ac:dyDescent="0.2">
      <c r="A165" s="173" t="s">
        <v>112</v>
      </c>
      <c r="B165" s="122"/>
      <c r="C165" s="67"/>
      <c r="D165" s="67"/>
      <c r="E165" s="67"/>
      <c r="F165" s="67"/>
      <c r="G165" s="67"/>
      <c r="H165" s="67"/>
      <c r="I165" s="67"/>
      <c r="J165" s="67"/>
      <c r="K165" s="67"/>
      <c r="L165" s="67"/>
      <c r="M165" s="67"/>
      <c r="N165" s="67"/>
      <c r="O165" s="67">
        <v>0</v>
      </c>
      <c r="P165" s="67">
        <v>0</v>
      </c>
      <c r="Q165" s="67">
        <v>0</v>
      </c>
      <c r="R165" s="67">
        <v>0</v>
      </c>
      <c r="S165" s="67">
        <v>0</v>
      </c>
      <c r="T165" s="67">
        <v>0</v>
      </c>
      <c r="U165" s="67">
        <v>0</v>
      </c>
      <c r="V165" s="67">
        <v>0</v>
      </c>
      <c r="W165" s="68">
        <v>0</v>
      </c>
      <c r="X165" s="267"/>
      <c r="Y165" s="267"/>
      <c r="Z165" s="267"/>
      <c r="AA165" s="267"/>
      <c r="AB165" s="267"/>
      <c r="AD165" s="267"/>
      <c r="AE165" s="267"/>
      <c r="AF165" s="267"/>
      <c r="AG165" s="267"/>
      <c r="AH165" s="267"/>
      <c r="AI165" s="267"/>
      <c r="AJ165" s="267"/>
    </row>
    <row r="166" spans="1:36" x14ac:dyDescent="0.2">
      <c r="A166" s="36" t="s">
        <v>90</v>
      </c>
      <c r="B166" s="122"/>
      <c r="C166" s="67"/>
      <c r="D166" s="67"/>
      <c r="E166" s="67"/>
      <c r="F166" s="67"/>
      <c r="G166" s="67"/>
      <c r="H166" s="67"/>
      <c r="I166" s="67"/>
      <c r="J166" s="67"/>
      <c r="K166" s="67"/>
      <c r="L166" s="67"/>
      <c r="M166" s="67"/>
      <c r="N166" s="67"/>
      <c r="O166" s="67"/>
      <c r="P166" s="67"/>
      <c r="Q166" s="67"/>
      <c r="R166" s="67"/>
      <c r="S166" s="67"/>
      <c r="T166" s="67"/>
      <c r="U166" s="67"/>
      <c r="V166" s="67"/>
      <c r="W166" s="68"/>
      <c r="X166" s="267"/>
      <c r="Y166" s="267"/>
      <c r="Z166" s="267"/>
      <c r="AA166" s="267"/>
      <c r="AB166" s="267"/>
      <c r="AD166" s="267"/>
      <c r="AE166" s="267"/>
      <c r="AF166" s="267"/>
      <c r="AG166" s="267"/>
      <c r="AH166" s="267"/>
      <c r="AI166" s="267"/>
      <c r="AJ166" s="267"/>
    </row>
    <row r="167" spans="1:36" x14ac:dyDescent="0.2">
      <c r="A167" s="35" t="s">
        <v>100</v>
      </c>
      <c r="B167" s="122"/>
      <c r="C167" s="67"/>
      <c r="D167" s="67"/>
      <c r="E167" s="67"/>
      <c r="F167" s="67"/>
      <c r="G167" s="67"/>
      <c r="H167" s="67"/>
      <c r="I167" s="67"/>
      <c r="J167" s="67"/>
      <c r="K167" s="67"/>
      <c r="L167" s="67"/>
      <c r="M167" s="67"/>
      <c r="N167" s="67"/>
      <c r="O167" s="67">
        <v>0</v>
      </c>
      <c r="P167" s="67">
        <v>0</v>
      </c>
      <c r="Q167" s="67">
        <v>0</v>
      </c>
      <c r="R167" s="67">
        <v>0</v>
      </c>
      <c r="S167" s="67">
        <v>0</v>
      </c>
      <c r="T167" s="67">
        <v>0</v>
      </c>
      <c r="U167" s="67">
        <v>0</v>
      </c>
      <c r="V167" s="67">
        <v>0</v>
      </c>
      <c r="W167" s="68">
        <v>0</v>
      </c>
      <c r="X167" s="267"/>
      <c r="Y167" s="267"/>
      <c r="Z167" s="267"/>
      <c r="AA167" s="267"/>
      <c r="AB167" s="267"/>
      <c r="AD167" s="267"/>
      <c r="AE167" s="267"/>
      <c r="AF167" s="267"/>
      <c r="AG167" s="267"/>
      <c r="AH167" s="267"/>
      <c r="AI167" s="267"/>
      <c r="AJ167" s="267"/>
    </row>
    <row r="168" spans="1:36" x14ac:dyDescent="0.2">
      <c r="A168" s="173" t="s">
        <v>142</v>
      </c>
      <c r="B168" s="122"/>
      <c r="C168" s="67"/>
      <c r="D168" s="67"/>
      <c r="E168" s="67"/>
      <c r="F168" s="67"/>
      <c r="G168" s="67"/>
      <c r="H168" s="67">
        <v>0</v>
      </c>
      <c r="I168" s="67">
        <v>0</v>
      </c>
      <c r="J168" s="67">
        <v>0</v>
      </c>
      <c r="K168" s="67">
        <v>0</v>
      </c>
      <c r="L168" s="67">
        <v>0</v>
      </c>
      <c r="M168" s="67">
        <v>0</v>
      </c>
      <c r="N168" s="67">
        <v>0</v>
      </c>
      <c r="O168" s="67">
        <v>0</v>
      </c>
      <c r="P168" s="67">
        <v>0</v>
      </c>
      <c r="Q168" s="67">
        <v>0.1</v>
      </c>
      <c r="R168" s="67">
        <v>0.1</v>
      </c>
      <c r="S168" s="67">
        <v>0.1</v>
      </c>
      <c r="T168" s="67">
        <v>0.2</v>
      </c>
      <c r="U168" s="67">
        <v>0.3</v>
      </c>
      <c r="V168" s="67">
        <v>0.3</v>
      </c>
      <c r="W168" s="68">
        <v>0.2</v>
      </c>
      <c r="X168" s="267"/>
      <c r="Y168" s="267"/>
      <c r="Z168" s="267"/>
      <c r="AA168" s="267"/>
      <c r="AB168" s="267"/>
      <c r="AD168" s="267"/>
      <c r="AE168" s="267"/>
      <c r="AF168" s="267"/>
      <c r="AG168" s="267"/>
      <c r="AH168" s="267"/>
      <c r="AI168" s="267"/>
      <c r="AJ168" s="267"/>
    </row>
    <row r="169" spans="1:36" x14ac:dyDescent="0.2">
      <c r="A169" s="173"/>
      <c r="B169" s="122"/>
      <c r="C169" s="67"/>
      <c r="D169" s="67"/>
      <c r="E169" s="67"/>
      <c r="F169" s="67"/>
      <c r="G169" s="67"/>
      <c r="H169" s="67"/>
      <c r="I169" s="67"/>
      <c r="J169" s="67"/>
      <c r="K169" s="67"/>
      <c r="L169" s="67"/>
      <c r="M169" s="67"/>
      <c r="N169" s="67"/>
      <c r="O169" s="67"/>
      <c r="P169" s="67"/>
      <c r="Q169" s="67"/>
      <c r="R169" s="67"/>
      <c r="S169" s="67"/>
      <c r="T169" s="67"/>
      <c r="U169" s="67"/>
      <c r="V169" s="67"/>
      <c r="W169" s="68"/>
      <c r="X169" s="267"/>
      <c r="Y169" s="267"/>
      <c r="Z169" s="267"/>
      <c r="AA169" s="267"/>
      <c r="AB169" s="267"/>
      <c r="AD169" s="267"/>
      <c r="AE169" s="267"/>
      <c r="AF169" s="267"/>
      <c r="AG169" s="267"/>
      <c r="AH169" s="267"/>
      <c r="AI169" s="267"/>
      <c r="AJ169" s="267"/>
    </row>
    <row r="170" spans="1:36" ht="14.25" x14ac:dyDescent="0.2">
      <c r="A170" s="92" t="s">
        <v>193</v>
      </c>
      <c r="B170" s="122"/>
      <c r="C170" s="67"/>
      <c r="D170" s="67"/>
      <c r="E170" s="67"/>
      <c r="F170" s="67"/>
      <c r="G170" s="67"/>
      <c r="H170" s="67"/>
      <c r="I170" s="67"/>
      <c r="J170" s="67"/>
      <c r="K170" s="67"/>
      <c r="L170" s="67"/>
      <c r="M170" s="67"/>
      <c r="N170" s="67"/>
      <c r="O170" s="67">
        <v>0</v>
      </c>
      <c r="P170" s="67">
        <v>2.1</v>
      </c>
      <c r="Q170" s="67">
        <v>5.7</v>
      </c>
      <c r="R170" s="67">
        <v>12.7</v>
      </c>
      <c r="S170" s="67">
        <v>18.399999999999999</v>
      </c>
      <c r="T170" s="67">
        <v>18.399999999999999</v>
      </c>
      <c r="U170" s="67">
        <v>17.3</v>
      </c>
      <c r="V170" s="67">
        <v>15.2</v>
      </c>
      <c r="W170" s="68">
        <v>16.5</v>
      </c>
      <c r="X170" s="267"/>
      <c r="Y170" s="267"/>
      <c r="Z170" s="267"/>
      <c r="AA170" s="267"/>
      <c r="AB170" s="267"/>
      <c r="AD170" s="267"/>
      <c r="AE170" s="267"/>
      <c r="AF170" s="267"/>
      <c r="AG170" s="267"/>
      <c r="AH170" s="267"/>
      <c r="AI170" s="267"/>
      <c r="AJ170" s="267"/>
    </row>
    <row r="171" spans="1:36" x14ac:dyDescent="0.2">
      <c r="A171" s="92" t="s">
        <v>90</v>
      </c>
      <c r="B171" s="122"/>
      <c r="C171" s="67"/>
      <c r="D171" s="67"/>
      <c r="E171" s="67"/>
      <c r="F171" s="67"/>
      <c r="G171" s="67"/>
      <c r="H171" s="67"/>
      <c r="I171" s="67"/>
      <c r="J171" s="67"/>
      <c r="K171" s="67"/>
      <c r="L171" s="67"/>
      <c r="M171" s="67"/>
      <c r="N171" s="67"/>
      <c r="O171" s="67"/>
      <c r="P171" s="67"/>
      <c r="Q171" s="67"/>
      <c r="R171" s="67"/>
      <c r="S171" s="67"/>
      <c r="T171" s="67"/>
      <c r="U171" s="67"/>
      <c r="V171" s="67"/>
      <c r="W171" s="68"/>
      <c r="X171" s="267"/>
      <c r="Y171" s="267"/>
      <c r="Z171" s="267"/>
      <c r="AA171" s="267"/>
      <c r="AB171" s="267"/>
      <c r="AD171" s="267"/>
      <c r="AE171" s="267"/>
      <c r="AF171" s="267"/>
      <c r="AG171" s="267"/>
      <c r="AH171" s="267"/>
      <c r="AI171" s="267"/>
      <c r="AJ171" s="267"/>
    </row>
    <row r="172" spans="1:36" x14ac:dyDescent="0.2">
      <c r="A172" s="31" t="s">
        <v>114</v>
      </c>
      <c r="B172" s="122"/>
      <c r="C172" s="67"/>
      <c r="D172" s="67"/>
      <c r="E172" s="67"/>
      <c r="F172" s="67"/>
      <c r="G172" s="67"/>
      <c r="H172" s="67"/>
      <c r="I172" s="67"/>
      <c r="J172" s="67"/>
      <c r="K172" s="67"/>
      <c r="L172" s="67"/>
      <c r="M172" s="67"/>
      <c r="N172" s="67"/>
      <c r="O172" s="67">
        <v>0</v>
      </c>
      <c r="P172" s="67">
        <v>2.1</v>
      </c>
      <c r="Q172" s="67">
        <v>5.7</v>
      </c>
      <c r="R172" s="67">
        <v>12.3</v>
      </c>
      <c r="S172" s="67">
        <v>17.600000000000001</v>
      </c>
      <c r="T172" s="67">
        <v>17.3</v>
      </c>
      <c r="U172" s="67">
        <v>16.3</v>
      </c>
      <c r="V172" s="67">
        <v>14</v>
      </c>
      <c r="W172" s="68">
        <v>14.8</v>
      </c>
      <c r="X172" s="267"/>
      <c r="Y172" s="267"/>
      <c r="Z172" s="267"/>
      <c r="AA172" s="267"/>
      <c r="AB172" s="267"/>
      <c r="AD172" s="267"/>
      <c r="AE172" s="267"/>
      <c r="AF172" s="267"/>
      <c r="AG172" s="267"/>
      <c r="AH172" s="267"/>
      <c r="AI172" s="267"/>
      <c r="AJ172" s="267"/>
    </row>
    <row r="173" spans="1:36" x14ac:dyDescent="0.2">
      <c r="A173" s="31" t="s">
        <v>116</v>
      </c>
      <c r="B173" s="122"/>
      <c r="C173" s="67"/>
      <c r="D173" s="67"/>
      <c r="E173" s="67"/>
      <c r="F173" s="67"/>
      <c r="G173" s="67"/>
      <c r="H173" s="67"/>
      <c r="I173" s="67"/>
      <c r="J173" s="67"/>
      <c r="K173" s="67"/>
      <c r="L173" s="67"/>
      <c r="M173" s="67"/>
      <c r="N173" s="67"/>
      <c r="O173" s="67">
        <v>0</v>
      </c>
      <c r="P173" s="67">
        <v>0</v>
      </c>
      <c r="Q173" s="67">
        <v>0</v>
      </c>
      <c r="R173" s="67">
        <v>0.1</v>
      </c>
      <c r="S173" s="67">
        <v>0.7</v>
      </c>
      <c r="T173" s="67">
        <v>1</v>
      </c>
      <c r="U173" s="67">
        <v>0.9</v>
      </c>
      <c r="V173" s="67">
        <v>0.9</v>
      </c>
      <c r="W173" s="68">
        <v>1.3</v>
      </c>
      <c r="X173" s="267"/>
      <c r="Y173" s="267"/>
      <c r="Z173" s="267"/>
      <c r="AA173" s="267"/>
      <c r="AB173" s="267"/>
      <c r="AD173" s="267"/>
      <c r="AE173" s="267"/>
      <c r="AF173" s="267"/>
      <c r="AG173" s="267"/>
      <c r="AH173" s="267"/>
      <c r="AI173" s="267"/>
      <c r="AJ173" s="267"/>
    </row>
    <row r="174" spans="1:36" x14ac:dyDescent="0.2">
      <c r="A174" s="92"/>
      <c r="B174" s="122"/>
      <c r="C174" s="67"/>
      <c r="D174" s="67"/>
      <c r="E174" s="67"/>
      <c r="F174" s="67"/>
      <c r="G174" s="67"/>
      <c r="H174" s="67"/>
      <c r="I174" s="67"/>
      <c r="J174" s="67"/>
      <c r="K174" s="67"/>
      <c r="L174" s="67"/>
      <c r="M174" s="67"/>
      <c r="N174" s="67"/>
      <c r="O174" s="67"/>
      <c r="P174" s="67"/>
      <c r="Q174" s="67"/>
      <c r="R174" s="67"/>
      <c r="S174" s="67"/>
      <c r="T174" s="67"/>
      <c r="U174" s="67"/>
      <c r="V174" s="67"/>
      <c r="W174" s="68"/>
      <c r="X174" s="267"/>
      <c r="Y174" s="267"/>
      <c r="Z174" s="267"/>
      <c r="AA174" s="267"/>
      <c r="AB174" s="267"/>
      <c r="AD174" s="267"/>
      <c r="AE174" s="267"/>
      <c r="AF174" s="267"/>
      <c r="AG174" s="267"/>
      <c r="AH174" s="267"/>
      <c r="AI174" s="267"/>
      <c r="AJ174" s="267"/>
    </row>
    <row r="175" spans="1:36" x14ac:dyDescent="0.2">
      <c r="A175" s="92" t="s">
        <v>120</v>
      </c>
      <c r="B175" s="122"/>
      <c r="C175" s="67"/>
      <c r="D175" s="67"/>
      <c r="E175" s="67"/>
      <c r="F175" s="67"/>
      <c r="G175" s="67"/>
      <c r="H175" s="67"/>
      <c r="I175" s="67"/>
      <c r="J175" s="67"/>
      <c r="K175" s="67"/>
      <c r="L175" s="67"/>
      <c r="M175" s="67"/>
      <c r="N175" s="67"/>
      <c r="O175" s="67">
        <v>0</v>
      </c>
      <c r="P175" s="67">
        <v>0</v>
      </c>
      <c r="Q175" s="67">
        <v>0</v>
      </c>
      <c r="R175" s="67">
        <v>0</v>
      </c>
      <c r="S175" s="67">
        <v>0.2</v>
      </c>
      <c r="T175" s="67">
        <v>0.7</v>
      </c>
      <c r="U175" s="67">
        <v>1</v>
      </c>
      <c r="V175" s="67">
        <v>0.6</v>
      </c>
      <c r="W175" s="68">
        <v>1.1000000000000001</v>
      </c>
      <c r="X175" s="267"/>
      <c r="Y175" s="267"/>
      <c r="Z175" s="267"/>
      <c r="AA175" s="267"/>
      <c r="AB175" s="267"/>
      <c r="AD175" s="267"/>
      <c r="AE175" s="267"/>
      <c r="AF175" s="267"/>
      <c r="AG175" s="267"/>
      <c r="AH175" s="267"/>
      <c r="AI175" s="267"/>
      <c r="AJ175" s="267"/>
    </row>
    <row r="176" spans="1:36" x14ac:dyDescent="0.2">
      <c r="A176" s="92"/>
      <c r="B176" s="122"/>
      <c r="C176" s="67"/>
      <c r="D176" s="67"/>
      <c r="E176" s="67"/>
      <c r="F176" s="67"/>
      <c r="G176" s="67"/>
      <c r="H176" s="67"/>
      <c r="I176" s="67"/>
      <c r="J176" s="67"/>
      <c r="K176" s="67"/>
      <c r="L176" s="67"/>
      <c r="M176" s="67"/>
      <c r="N176" s="67"/>
      <c r="O176" s="67"/>
      <c r="P176" s="67"/>
      <c r="Q176" s="67"/>
      <c r="R176" s="67"/>
      <c r="S176" s="67"/>
      <c r="T176" s="67"/>
      <c r="U176" s="67"/>
      <c r="V176" s="67"/>
      <c r="W176" s="68"/>
      <c r="X176" s="267"/>
      <c r="Y176" s="267"/>
      <c r="Z176" s="267"/>
      <c r="AA176" s="267"/>
      <c r="AB176" s="267"/>
      <c r="AD176" s="267"/>
      <c r="AE176" s="267"/>
      <c r="AF176" s="267"/>
      <c r="AG176" s="267"/>
      <c r="AH176" s="267"/>
      <c r="AI176" s="267"/>
      <c r="AJ176" s="267"/>
    </row>
    <row r="177" spans="1:36" x14ac:dyDescent="0.2">
      <c r="A177" s="92" t="s">
        <v>121</v>
      </c>
      <c r="B177" s="122"/>
      <c r="C177" s="67"/>
      <c r="D177" s="67"/>
      <c r="E177" s="67"/>
      <c r="F177" s="67"/>
      <c r="G177" s="67"/>
      <c r="H177" s="67">
        <v>1.4</v>
      </c>
      <c r="I177" s="67">
        <v>1.4</v>
      </c>
      <c r="J177" s="67">
        <v>1.2</v>
      </c>
      <c r="K177" s="67">
        <v>1.3</v>
      </c>
      <c r="L177" s="67">
        <v>1.3</v>
      </c>
      <c r="M177" s="67">
        <v>1.1000000000000001</v>
      </c>
      <c r="N177" s="67">
        <v>1.2</v>
      </c>
      <c r="O177" s="67">
        <v>1.3</v>
      </c>
      <c r="P177" s="67">
        <v>1.1000000000000001</v>
      </c>
      <c r="Q177" s="67">
        <v>0.8</v>
      </c>
      <c r="R177" s="67">
        <v>0.6</v>
      </c>
      <c r="S177" s="67">
        <v>0.5</v>
      </c>
      <c r="T177" s="67">
        <v>0.4</v>
      </c>
      <c r="U177" s="67">
        <v>0.2</v>
      </c>
      <c r="V177" s="67">
        <v>0.2</v>
      </c>
      <c r="W177" s="68">
        <v>0.2</v>
      </c>
      <c r="X177" s="267"/>
      <c r="Y177" s="267"/>
      <c r="Z177" s="267"/>
      <c r="AA177" s="267"/>
      <c r="AB177" s="267"/>
      <c r="AD177" s="267"/>
      <c r="AE177" s="267"/>
      <c r="AF177" s="267"/>
      <c r="AG177" s="267"/>
      <c r="AH177" s="267"/>
      <c r="AI177" s="267"/>
      <c r="AJ177" s="267"/>
    </row>
    <row r="178" spans="1:36" x14ac:dyDescent="0.2">
      <c r="A178" s="92" t="s">
        <v>122</v>
      </c>
      <c r="B178" s="122"/>
      <c r="C178" s="67"/>
      <c r="D178" s="67"/>
      <c r="E178" s="67"/>
      <c r="F178" s="67"/>
      <c r="G178" s="67"/>
      <c r="H178" s="67"/>
      <c r="I178" s="67"/>
      <c r="J178" s="67"/>
      <c r="K178" s="67"/>
      <c r="L178" s="67"/>
      <c r="M178" s="67"/>
      <c r="N178" s="67"/>
      <c r="O178" s="67">
        <v>0</v>
      </c>
      <c r="P178" s="67">
        <v>0</v>
      </c>
      <c r="Q178" s="67">
        <v>0.1</v>
      </c>
      <c r="R178" s="67">
        <v>0.3</v>
      </c>
      <c r="S178" s="67">
        <v>0.5</v>
      </c>
      <c r="T178" s="67">
        <v>0.8</v>
      </c>
      <c r="U178" s="67">
        <v>0.9</v>
      </c>
      <c r="V178" s="67">
        <v>1.1000000000000001</v>
      </c>
      <c r="W178" s="68">
        <v>1</v>
      </c>
      <c r="X178" s="267"/>
      <c r="Y178" s="267"/>
      <c r="Z178" s="267"/>
      <c r="AA178" s="267"/>
      <c r="AB178" s="267"/>
      <c r="AD178" s="267"/>
      <c r="AE178" s="267"/>
      <c r="AF178" s="267"/>
      <c r="AG178" s="267"/>
      <c r="AH178" s="267"/>
      <c r="AI178" s="267"/>
      <c r="AJ178" s="267"/>
    </row>
    <row r="179" spans="1:36" x14ac:dyDescent="0.2">
      <c r="A179" s="92" t="s">
        <v>123</v>
      </c>
      <c r="B179" s="122"/>
      <c r="C179" s="67"/>
      <c r="D179" s="67"/>
      <c r="E179" s="67"/>
      <c r="F179" s="67"/>
      <c r="G179" s="67"/>
      <c r="H179" s="67"/>
      <c r="I179" s="67"/>
      <c r="J179" s="67"/>
      <c r="K179" s="67"/>
      <c r="L179" s="67"/>
      <c r="M179" s="67"/>
      <c r="N179" s="67"/>
      <c r="O179" s="67">
        <v>0</v>
      </c>
      <c r="P179" s="67">
        <v>0</v>
      </c>
      <c r="Q179" s="67">
        <v>0</v>
      </c>
      <c r="R179" s="67">
        <v>0</v>
      </c>
      <c r="S179" s="67">
        <v>0.2</v>
      </c>
      <c r="T179" s="67">
        <v>0.3</v>
      </c>
      <c r="U179" s="67">
        <v>0.4</v>
      </c>
      <c r="V179" s="67">
        <v>0.4</v>
      </c>
      <c r="W179" s="68">
        <v>0.4</v>
      </c>
      <c r="X179" s="267"/>
      <c r="Y179" s="267"/>
      <c r="Z179" s="267"/>
      <c r="AA179" s="267"/>
      <c r="AB179" s="267"/>
      <c r="AD179" s="267"/>
      <c r="AE179" s="267"/>
      <c r="AF179" s="267"/>
      <c r="AG179" s="267"/>
      <c r="AH179" s="267"/>
      <c r="AI179" s="267"/>
      <c r="AJ179" s="267"/>
    </row>
    <row r="180" spans="1:36" x14ac:dyDescent="0.2">
      <c r="A180" s="92"/>
      <c r="B180" s="122"/>
      <c r="C180" s="67"/>
      <c r="D180" s="67"/>
      <c r="E180" s="67"/>
      <c r="F180" s="67"/>
      <c r="G180" s="67"/>
      <c r="H180" s="67"/>
      <c r="I180" s="67"/>
      <c r="J180" s="67"/>
      <c r="K180" s="67"/>
      <c r="L180" s="67"/>
      <c r="M180" s="67"/>
      <c r="N180" s="67"/>
      <c r="O180" s="67"/>
      <c r="P180" s="67"/>
      <c r="Q180" s="67"/>
      <c r="R180" s="67"/>
      <c r="S180" s="67"/>
      <c r="T180" s="67"/>
      <c r="U180" s="67"/>
      <c r="V180" s="67"/>
      <c r="W180" s="68"/>
      <c r="X180" s="267"/>
      <c r="Y180" s="267"/>
      <c r="Z180" s="267"/>
      <c r="AA180" s="267"/>
      <c r="AB180" s="267"/>
      <c r="AD180" s="267"/>
      <c r="AE180" s="267"/>
      <c r="AF180" s="267"/>
      <c r="AG180" s="267"/>
      <c r="AH180" s="267"/>
      <c r="AI180" s="267"/>
      <c r="AJ180" s="267"/>
    </row>
    <row r="181" spans="1:36" x14ac:dyDescent="0.2">
      <c r="A181" s="116" t="s">
        <v>168</v>
      </c>
      <c r="B181" s="122"/>
      <c r="C181" s="67"/>
      <c r="D181" s="67"/>
      <c r="E181" s="67"/>
      <c r="F181" s="67"/>
      <c r="G181" s="67"/>
      <c r="H181" s="67">
        <v>0.75377368301447845</v>
      </c>
      <c r="I181" s="67">
        <v>0.75026873129775429</v>
      </c>
      <c r="J181" s="67">
        <v>0.56840126463300011</v>
      </c>
      <c r="K181" s="67">
        <v>0.56749667881595534</v>
      </c>
      <c r="L181" s="67">
        <v>0.33313270719314697</v>
      </c>
      <c r="M181" s="67">
        <v>0.29834742679696014</v>
      </c>
      <c r="N181" s="67">
        <v>0.29616477272727271</v>
      </c>
      <c r="O181" s="67">
        <v>0.3</v>
      </c>
      <c r="P181" s="67">
        <v>0.2</v>
      </c>
      <c r="Q181" s="67">
        <v>0.1</v>
      </c>
      <c r="R181" s="67">
        <v>0.1</v>
      </c>
      <c r="S181" s="67">
        <v>0.1</v>
      </c>
      <c r="T181" s="67">
        <v>0.1</v>
      </c>
      <c r="U181" s="67">
        <v>0</v>
      </c>
      <c r="V181" s="67">
        <v>0</v>
      </c>
      <c r="W181" s="68">
        <v>0</v>
      </c>
      <c r="X181" s="267"/>
      <c r="Y181" s="267"/>
      <c r="Z181" s="267"/>
      <c r="AA181" s="267"/>
      <c r="AB181" s="267"/>
      <c r="AD181" s="267"/>
      <c r="AE181" s="267"/>
      <c r="AF181" s="267"/>
      <c r="AG181" s="267"/>
      <c r="AH181" s="267"/>
      <c r="AI181" s="267"/>
      <c r="AJ181" s="267"/>
    </row>
    <row r="182" spans="1:36" x14ac:dyDescent="0.2">
      <c r="A182" s="116" t="s">
        <v>169</v>
      </c>
      <c r="B182" s="122"/>
      <c r="C182" s="67"/>
      <c r="D182" s="67"/>
      <c r="E182" s="67"/>
      <c r="F182" s="67"/>
      <c r="G182" s="67"/>
      <c r="H182" s="67">
        <v>4.5322712968990126</v>
      </c>
      <c r="I182" s="67">
        <v>4.5121437494552747</v>
      </c>
      <c r="J182" s="67">
        <v>4.1609843629838501</v>
      </c>
      <c r="K182" s="67">
        <v>4.1918452157918038</v>
      </c>
      <c r="L182" s="67">
        <v>3.8821158126058535</v>
      </c>
      <c r="M182" s="67">
        <v>3.7357832403245963</v>
      </c>
      <c r="N182" s="67">
        <v>3.8181818181818183</v>
      </c>
      <c r="O182" s="67">
        <v>4.0999999999999996</v>
      </c>
      <c r="P182" s="67">
        <v>3</v>
      </c>
      <c r="Q182" s="67">
        <v>2.2000000000000002</v>
      </c>
      <c r="R182" s="67">
        <v>1.8</v>
      </c>
      <c r="S182" s="67">
        <v>1.8</v>
      </c>
      <c r="T182" s="67">
        <v>1.3</v>
      </c>
      <c r="U182" s="67">
        <v>1.1000000000000001</v>
      </c>
      <c r="V182" s="67">
        <v>0.8</v>
      </c>
      <c r="W182" s="68">
        <v>0.9</v>
      </c>
      <c r="X182" s="267"/>
      <c r="Y182" s="267"/>
      <c r="Z182" s="267"/>
      <c r="AA182" s="267"/>
      <c r="AB182" s="267"/>
      <c r="AD182" s="267"/>
      <c r="AE182" s="267"/>
      <c r="AF182" s="267"/>
      <c r="AG182" s="267"/>
      <c r="AH182" s="267"/>
      <c r="AI182" s="267"/>
      <c r="AJ182" s="267"/>
    </row>
    <row r="183" spans="1:36" x14ac:dyDescent="0.2">
      <c r="A183" s="92"/>
      <c r="B183" s="122"/>
      <c r="C183" s="67"/>
      <c r="D183" s="67"/>
      <c r="E183" s="67"/>
      <c r="F183" s="67"/>
      <c r="G183" s="67"/>
      <c r="H183" s="67"/>
      <c r="I183" s="67"/>
      <c r="J183" s="67"/>
      <c r="K183" s="67"/>
      <c r="L183" s="67"/>
      <c r="M183" s="67"/>
      <c r="N183" s="67"/>
      <c r="O183" s="67"/>
      <c r="P183" s="67"/>
      <c r="Q183" s="67"/>
      <c r="R183" s="67"/>
      <c r="S183" s="67"/>
      <c r="T183" s="67"/>
      <c r="U183" s="67"/>
      <c r="V183" s="67"/>
      <c r="W183" s="68"/>
      <c r="X183" s="267"/>
      <c r="Y183" s="267"/>
      <c r="Z183" s="267"/>
      <c r="AA183" s="267"/>
      <c r="AB183" s="267"/>
      <c r="AD183" s="267"/>
      <c r="AE183" s="267"/>
      <c r="AF183" s="267"/>
      <c r="AG183" s="267"/>
      <c r="AH183" s="267"/>
      <c r="AI183" s="267"/>
      <c r="AJ183" s="267"/>
    </row>
    <row r="184" spans="1:36" ht="14.25" x14ac:dyDescent="0.2">
      <c r="A184" s="92" t="s">
        <v>194</v>
      </c>
      <c r="B184" s="126"/>
      <c r="C184" s="80"/>
      <c r="D184" s="80"/>
      <c r="E184" s="80"/>
      <c r="F184" s="80"/>
      <c r="G184" s="80"/>
      <c r="H184" s="80">
        <v>0</v>
      </c>
      <c r="I184" s="80">
        <v>0</v>
      </c>
      <c r="J184" s="80">
        <v>0</v>
      </c>
      <c r="K184" s="80">
        <v>0</v>
      </c>
      <c r="L184" s="80">
        <v>0</v>
      </c>
      <c r="M184" s="80">
        <v>0</v>
      </c>
      <c r="N184" s="80">
        <v>0.1</v>
      </c>
      <c r="O184" s="80">
        <v>0</v>
      </c>
      <c r="P184" s="80">
        <v>0</v>
      </c>
      <c r="Q184" s="80">
        <v>0</v>
      </c>
      <c r="R184" s="80">
        <v>0</v>
      </c>
      <c r="S184" s="80">
        <v>0</v>
      </c>
      <c r="T184" s="80">
        <v>0</v>
      </c>
      <c r="U184" s="80">
        <v>0</v>
      </c>
      <c r="V184" s="80">
        <v>0</v>
      </c>
      <c r="W184" s="81">
        <v>0</v>
      </c>
      <c r="X184" s="267"/>
      <c r="Y184" s="267"/>
      <c r="Z184" s="267"/>
      <c r="AA184" s="267"/>
      <c r="AB184" s="267"/>
      <c r="AD184" s="267"/>
      <c r="AE184" s="267"/>
      <c r="AF184" s="267"/>
      <c r="AG184" s="267"/>
      <c r="AH184" s="267"/>
      <c r="AI184" s="267"/>
      <c r="AJ184" s="267"/>
    </row>
    <row r="185" spans="1:36" x14ac:dyDescent="0.2">
      <c r="B185" s="67"/>
      <c r="C185" s="67"/>
      <c r="D185" s="67"/>
      <c r="E185" s="67"/>
      <c r="F185" s="67"/>
      <c r="G185" s="67"/>
      <c r="H185" s="67"/>
      <c r="I185" s="67"/>
      <c r="J185" s="67"/>
      <c r="K185" s="67"/>
      <c r="L185" s="67"/>
      <c r="M185" s="67"/>
      <c r="N185" s="67"/>
      <c r="O185" s="67"/>
      <c r="P185" s="67"/>
      <c r="Q185" s="67"/>
      <c r="R185" s="67"/>
      <c r="S185" s="67"/>
      <c r="T185" s="67"/>
      <c r="U185" s="67"/>
    </row>
    <row r="186" spans="1:36" ht="25.5" customHeight="1" x14ac:dyDescent="0.2">
      <c r="A186" s="187" t="s">
        <v>55</v>
      </c>
      <c r="B186" s="430" t="s">
        <v>124</v>
      </c>
      <c r="C186" s="446"/>
      <c r="D186" s="446"/>
      <c r="E186" s="446"/>
      <c r="F186" s="446"/>
      <c r="G186" s="446"/>
      <c r="H186" s="446"/>
      <c r="I186" s="446"/>
      <c r="J186" s="446"/>
      <c r="K186" s="446"/>
      <c r="L186" s="446"/>
      <c r="M186" s="446"/>
      <c r="N186" s="446"/>
      <c r="O186" s="446"/>
      <c r="P186" s="446"/>
      <c r="Q186" s="446"/>
      <c r="R186" s="185"/>
      <c r="S186" s="185"/>
      <c r="T186" s="185"/>
      <c r="U186" s="185"/>
    </row>
    <row r="187" spans="1:36" ht="27" customHeight="1" x14ac:dyDescent="0.2">
      <c r="A187" s="327" t="s">
        <v>56</v>
      </c>
      <c r="B187" s="430" t="s">
        <v>163</v>
      </c>
      <c r="C187" s="430"/>
      <c r="D187" s="430"/>
      <c r="E187" s="430"/>
      <c r="F187" s="430"/>
      <c r="G187" s="430"/>
      <c r="H187" s="430"/>
      <c r="I187" s="430"/>
      <c r="J187" s="430"/>
      <c r="K187" s="430"/>
      <c r="L187" s="430"/>
      <c r="M187" s="430"/>
      <c r="N187" s="430"/>
      <c r="O187" s="430"/>
      <c r="P187" s="430"/>
      <c r="Q187" s="430"/>
      <c r="R187" s="326"/>
      <c r="S187" s="326"/>
      <c r="T187" s="326"/>
      <c r="U187" s="326"/>
    </row>
    <row r="188" spans="1:36" x14ac:dyDescent="0.2">
      <c r="A188" s="417" t="s">
        <v>58</v>
      </c>
      <c r="B188" s="430" t="s">
        <v>57</v>
      </c>
      <c r="C188" s="430"/>
      <c r="D188" s="430"/>
      <c r="E188" s="430"/>
      <c r="F188" s="430"/>
      <c r="G188" s="430"/>
      <c r="H188" s="430"/>
      <c r="I188" s="430"/>
      <c r="J188" s="430"/>
      <c r="K188" s="430"/>
      <c r="L188" s="430"/>
      <c r="M188" s="430"/>
      <c r="N188" s="430"/>
      <c r="O188" s="430"/>
      <c r="P188" s="430"/>
      <c r="Q188" s="430"/>
      <c r="R188" s="430"/>
      <c r="S188" s="430"/>
      <c r="T188" s="430"/>
      <c r="U188" s="430"/>
    </row>
    <row r="189" spans="1:36" ht="28.5" customHeight="1" x14ac:dyDescent="0.2">
      <c r="A189" s="417" t="s">
        <v>60</v>
      </c>
      <c r="B189" s="430" t="s">
        <v>197</v>
      </c>
      <c r="C189" s="430"/>
      <c r="D189" s="430"/>
      <c r="E189" s="430"/>
      <c r="F189" s="430"/>
      <c r="G189" s="430"/>
      <c r="H189" s="430"/>
      <c r="I189" s="430"/>
      <c r="J189" s="430"/>
      <c r="K189" s="430"/>
      <c r="L189" s="430"/>
      <c r="M189" s="430"/>
      <c r="N189" s="430"/>
      <c r="O189" s="430"/>
      <c r="P189" s="430"/>
      <c r="Q189" s="430"/>
      <c r="R189" s="415"/>
      <c r="S189" s="415"/>
      <c r="T189" s="415"/>
      <c r="U189" s="415"/>
    </row>
    <row r="190" spans="1:36" x14ac:dyDescent="0.2">
      <c r="A190" s="417" t="s">
        <v>76</v>
      </c>
      <c r="B190" s="423" t="s">
        <v>125</v>
      </c>
      <c r="C190" s="423"/>
      <c r="D190" s="423"/>
      <c r="E190" s="423"/>
      <c r="F190" s="423"/>
      <c r="G190" s="423"/>
      <c r="H190" s="423"/>
      <c r="I190" s="423"/>
      <c r="J190" s="423"/>
      <c r="K190" s="423"/>
      <c r="L190" s="423"/>
      <c r="M190" s="423"/>
      <c r="N190" s="423"/>
      <c r="O190" s="423"/>
      <c r="P190" s="423"/>
      <c r="Q190" s="423"/>
      <c r="R190" s="423"/>
      <c r="S190" s="423"/>
      <c r="T190" s="423"/>
      <c r="U190" s="423"/>
    </row>
    <row r="191" spans="1:36" ht="27" customHeight="1" x14ac:dyDescent="0.2">
      <c r="A191" s="187" t="s">
        <v>77</v>
      </c>
      <c r="B191" s="423" t="s">
        <v>198</v>
      </c>
      <c r="C191" s="446"/>
      <c r="D191" s="446"/>
      <c r="E191" s="446"/>
      <c r="F191" s="446"/>
      <c r="G191" s="446"/>
      <c r="H191" s="446"/>
      <c r="I191" s="446"/>
      <c r="J191" s="446"/>
      <c r="K191" s="446"/>
      <c r="L191" s="446"/>
      <c r="M191" s="446"/>
      <c r="N191" s="446"/>
      <c r="O191" s="446"/>
      <c r="P191" s="446"/>
      <c r="Q191" s="446"/>
      <c r="R191" s="127"/>
      <c r="S191" s="127"/>
      <c r="T191" s="127"/>
      <c r="U191" s="127"/>
    </row>
    <row r="192" spans="1:36" ht="24.75" customHeight="1" x14ac:dyDescent="0.2">
      <c r="A192" s="187" t="s">
        <v>126</v>
      </c>
      <c r="B192" s="423" t="s">
        <v>166</v>
      </c>
      <c r="C192" s="446"/>
      <c r="D192" s="446"/>
      <c r="E192" s="446"/>
      <c r="F192" s="446"/>
      <c r="G192" s="446"/>
      <c r="H192" s="446"/>
      <c r="I192" s="446"/>
      <c r="J192" s="446"/>
      <c r="K192" s="446"/>
      <c r="L192" s="446"/>
      <c r="M192" s="446"/>
      <c r="N192" s="446"/>
      <c r="O192" s="446"/>
      <c r="P192" s="446"/>
      <c r="Q192" s="446"/>
      <c r="R192" s="127"/>
      <c r="S192" s="127"/>
      <c r="T192" s="127"/>
      <c r="U192" s="127"/>
    </row>
    <row r="193" spans="1:22" ht="27" customHeight="1" x14ac:dyDescent="0.2">
      <c r="A193" s="83" t="s">
        <v>127</v>
      </c>
      <c r="B193" s="430" t="s">
        <v>128</v>
      </c>
      <c r="C193" s="446"/>
      <c r="D193" s="446"/>
      <c r="E193" s="446"/>
      <c r="F193" s="446"/>
      <c r="G193" s="446"/>
      <c r="H193" s="446"/>
      <c r="I193" s="446"/>
      <c r="J193" s="446"/>
      <c r="K193" s="446"/>
      <c r="L193" s="446"/>
      <c r="M193" s="446"/>
      <c r="N193" s="446"/>
      <c r="O193" s="446"/>
      <c r="P193" s="446"/>
      <c r="Q193" s="446"/>
      <c r="R193" s="268"/>
      <c r="S193" s="268"/>
      <c r="T193" s="268"/>
      <c r="U193" s="268"/>
      <c r="V193" s="2"/>
    </row>
    <row r="194" spans="1:22" x14ac:dyDescent="0.2">
      <c r="A194" s="187" t="s">
        <v>195</v>
      </c>
      <c r="B194" s="423" t="s">
        <v>129</v>
      </c>
      <c r="C194" s="423"/>
      <c r="D194" s="423"/>
      <c r="E194" s="423"/>
      <c r="F194" s="423"/>
      <c r="G194" s="423"/>
      <c r="H194" s="423"/>
      <c r="I194" s="423"/>
      <c r="J194" s="423"/>
      <c r="K194" s="423"/>
      <c r="L194" s="423"/>
      <c r="M194" s="423"/>
      <c r="N194" s="423"/>
      <c r="O194" s="423"/>
      <c r="P194" s="423"/>
      <c r="Q194" s="423"/>
      <c r="R194" s="423"/>
      <c r="S194" s="423"/>
      <c r="T194" s="423"/>
      <c r="U194" s="423"/>
      <c r="V194" s="2"/>
    </row>
    <row r="195" spans="1:22" x14ac:dyDescent="0.2">
      <c r="A195" s="417" t="s">
        <v>62</v>
      </c>
      <c r="B195" s="33"/>
      <c r="V195" s="2"/>
    </row>
    <row r="196" spans="1:22" x14ac:dyDescent="0.2">
      <c r="B196" s="269"/>
      <c r="V196" s="2"/>
    </row>
  </sheetData>
  <mergeCells count="12">
    <mergeCell ref="B194:U194"/>
    <mergeCell ref="B4:T4"/>
    <mergeCell ref="AS5:BC5"/>
    <mergeCell ref="B95:U95"/>
    <mergeCell ref="B186:Q186"/>
    <mergeCell ref="B188:U188"/>
    <mergeCell ref="B187:Q187"/>
    <mergeCell ref="B190:U190"/>
    <mergeCell ref="B191:Q191"/>
    <mergeCell ref="B192:Q192"/>
    <mergeCell ref="B193:Q193"/>
    <mergeCell ref="B189:Q18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1"/>
  <sheetViews>
    <sheetView workbookViewId="0"/>
  </sheetViews>
  <sheetFormatPr defaultColWidth="12.140625" defaultRowHeight="12.75" x14ac:dyDescent="0.2"/>
  <cols>
    <col min="1" max="1" width="52.7109375" style="2" customWidth="1"/>
    <col min="2" max="14" width="9" style="2" customWidth="1"/>
    <col min="15" max="19" width="9" style="33" customWidth="1"/>
    <col min="20" max="21" width="9" style="2" customWidth="1"/>
    <col min="22" max="22" width="9" style="3" customWidth="1"/>
    <col min="23" max="23" width="9" style="2" customWidth="1"/>
    <col min="24" max="16384" width="12.140625" style="2"/>
  </cols>
  <sheetData>
    <row r="1" spans="1:23" ht="12.75" customHeight="1" x14ac:dyDescent="0.2">
      <c r="A1" s="2" t="s">
        <v>139</v>
      </c>
      <c r="B1" s="2" t="s">
        <v>140</v>
      </c>
    </row>
    <row r="2" spans="1:23" ht="12.75" customHeight="1" x14ac:dyDescent="0.2">
      <c r="A2" s="51"/>
      <c r="B2" s="51"/>
      <c r="C2" s="51"/>
      <c r="D2" s="51"/>
      <c r="E2" s="51"/>
      <c r="F2" s="51"/>
      <c r="G2" s="51"/>
      <c r="H2" s="51"/>
      <c r="I2" s="51"/>
      <c r="J2" s="51"/>
      <c r="K2" s="51"/>
      <c r="L2" s="51"/>
      <c r="M2" s="51"/>
      <c r="N2" s="51"/>
      <c r="O2" s="114"/>
      <c r="P2" s="114"/>
      <c r="Q2" s="114"/>
      <c r="R2" s="114"/>
      <c r="S2" s="114"/>
    </row>
    <row r="3" spans="1:23" s="17" customFormat="1" ht="12.75" customHeight="1" x14ac:dyDescent="0.2">
      <c r="A3" s="13"/>
      <c r="B3" s="131">
        <v>1995</v>
      </c>
      <c r="C3" s="14">
        <v>1996</v>
      </c>
      <c r="D3" s="14">
        <v>1997</v>
      </c>
      <c r="E3" s="14">
        <v>1998</v>
      </c>
      <c r="F3" s="14">
        <v>1999</v>
      </c>
      <c r="G3" s="14">
        <v>2000</v>
      </c>
      <c r="H3" s="14">
        <v>2001</v>
      </c>
      <c r="I3" s="14">
        <v>2002</v>
      </c>
      <c r="J3" s="14">
        <v>2003</v>
      </c>
      <c r="K3" s="14">
        <v>2004</v>
      </c>
      <c r="L3" s="14">
        <v>2005</v>
      </c>
      <c r="M3" s="14">
        <v>2006</v>
      </c>
      <c r="N3" s="14">
        <v>2007</v>
      </c>
      <c r="O3" s="132">
        <v>2008</v>
      </c>
      <c r="P3" s="132">
        <v>2009</v>
      </c>
      <c r="Q3" s="132">
        <v>2010</v>
      </c>
      <c r="R3" s="132">
        <v>2011</v>
      </c>
      <c r="S3" s="132">
        <v>2012</v>
      </c>
      <c r="T3" s="132">
        <v>2013</v>
      </c>
      <c r="U3" s="132">
        <v>2014</v>
      </c>
      <c r="V3" s="132">
        <v>2015</v>
      </c>
      <c r="W3" s="133" t="s">
        <v>85</v>
      </c>
    </row>
    <row r="4" spans="1:23" ht="12.75" customHeight="1" x14ac:dyDescent="0.2">
      <c r="A4" s="51"/>
      <c r="B4" s="427" t="s">
        <v>1</v>
      </c>
      <c r="C4" s="428"/>
      <c r="D4" s="428"/>
      <c r="E4" s="428"/>
      <c r="F4" s="428"/>
      <c r="G4" s="428"/>
      <c r="H4" s="428"/>
      <c r="I4" s="428"/>
      <c r="J4" s="428"/>
      <c r="K4" s="428"/>
      <c r="L4" s="428"/>
      <c r="M4" s="428"/>
      <c r="N4" s="428"/>
      <c r="O4" s="428"/>
      <c r="P4" s="428"/>
      <c r="Q4" s="428"/>
      <c r="R4" s="428"/>
      <c r="S4" s="428"/>
      <c r="T4" s="428"/>
      <c r="U4" s="428"/>
      <c r="V4" s="192"/>
      <c r="W4" s="108"/>
    </row>
    <row r="5" spans="1:23" ht="12.75" customHeight="1" x14ac:dyDescent="0.2">
      <c r="A5" s="51" t="s">
        <v>2</v>
      </c>
      <c r="B5" s="23">
        <v>60473</v>
      </c>
      <c r="C5" s="143">
        <v>60442</v>
      </c>
      <c r="D5" s="143">
        <v>61303</v>
      </c>
      <c r="E5" s="24">
        <v>61593</v>
      </c>
      <c r="F5" s="24">
        <v>68852</v>
      </c>
      <c r="G5" s="24">
        <v>65365</v>
      </c>
      <c r="H5" s="24">
        <v>66941</v>
      </c>
      <c r="I5" s="24">
        <v>71198</v>
      </c>
      <c r="J5" s="24">
        <v>81082</v>
      </c>
      <c r="K5" s="24">
        <v>78613</v>
      </c>
      <c r="L5" s="143">
        <v>76062</v>
      </c>
      <c r="M5" s="143">
        <v>77861</v>
      </c>
      <c r="N5" s="143">
        <v>74210</v>
      </c>
      <c r="O5" s="143">
        <v>69620</v>
      </c>
      <c r="P5" s="143">
        <v>66551</v>
      </c>
      <c r="Q5" s="143">
        <v>43013</v>
      </c>
      <c r="R5" s="143">
        <v>36504</v>
      </c>
      <c r="S5" s="143">
        <v>25821</v>
      </c>
      <c r="T5" s="143">
        <v>18197</v>
      </c>
      <c r="U5" s="143">
        <v>14480</v>
      </c>
      <c r="V5" s="102">
        <v>11906</v>
      </c>
      <c r="W5" s="319">
        <v>7350</v>
      </c>
    </row>
    <row r="6" spans="1:23" ht="12.75" customHeight="1" x14ac:dyDescent="0.2">
      <c r="A6" s="27" t="s">
        <v>3</v>
      </c>
      <c r="B6" s="32">
        <v>20770</v>
      </c>
      <c r="C6" s="30">
        <v>20108</v>
      </c>
      <c r="D6" s="30">
        <v>20592</v>
      </c>
      <c r="E6" s="40">
        <v>21014</v>
      </c>
      <c r="F6" s="40">
        <v>25117</v>
      </c>
      <c r="G6" s="40">
        <v>24772</v>
      </c>
      <c r="H6" s="40">
        <v>25980</v>
      </c>
      <c r="I6" s="40">
        <v>29552</v>
      </c>
      <c r="J6" s="40">
        <v>34345</v>
      </c>
      <c r="K6" s="40">
        <v>37808</v>
      </c>
      <c r="L6" s="111">
        <v>40136</v>
      </c>
      <c r="M6" s="111">
        <v>43674</v>
      </c>
      <c r="N6" s="111">
        <v>42426</v>
      </c>
      <c r="O6" s="111">
        <v>40630</v>
      </c>
      <c r="P6" s="111">
        <v>33874</v>
      </c>
      <c r="Q6" s="111">
        <v>26947</v>
      </c>
      <c r="R6" s="111">
        <v>23516</v>
      </c>
      <c r="S6" s="111">
        <v>18657</v>
      </c>
      <c r="T6" s="111">
        <v>13358</v>
      </c>
      <c r="U6" s="111">
        <v>10621</v>
      </c>
      <c r="V6" s="111">
        <v>8412</v>
      </c>
      <c r="W6" s="311">
        <v>4785</v>
      </c>
    </row>
    <row r="7" spans="1:23" ht="12.75" customHeight="1" x14ac:dyDescent="0.2">
      <c r="A7" s="27"/>
      <c r="B7" s="32"/>
      <c r="C7" s="33"/>
      <c r="D7" s="33"/>
      <c r="E7" s="40"/>
      <c r="F7" s="40"/>
      <c r="G7" s="40"/>
      <c r="H7" s="40"/>
      <c r="I7" s="40"/>
      <c r="J7" s="40"/>
      <c r="K7" s="40"/>
      <c r="L7" s="111"/>
      <c r="M7" s="111"/>
      <c r="N7" s="111"/>
      <c r="O7" s="111"/>
      <c r="P7" s="111"/>
      <c r="Q7" s="111"/>
      <c r="R7" s="111"/>
      <c r="S7" s="111"/>
      <c r="T7" s="111"/>
      <c r="U7" s="111"/>
      <c r="V7" s="111"/>
      <c r="W7" s="311"/>
    </row>
    <row r="8" spans="1:23" ht="12.75" customHeight="1" x14ac:dyDescent="0.2">
      <c r="A8" s="31" t="s">
        <v>4</v>
      </c>
      <c r="B8" s="32">
        <v>14389</v>
      </c>
      <c r="C8" s="33">
        <v>13169</v>
      </c>
      <c r="D8" s="33">
        <v>12271</v>
      </c>
      <c r="E8" s="33">
        <v>11643</v>
      </c>
      <c r="F8" s="33">
        <v>12833</v>
      </c>
      <c r="G8" s="33">
        <v>11730</v>
      </c>
      <c r="H8" s="33">
        <v>11487</v>
      </c>
      <c r="I8" s="33">
        <v>12748</v>
      </c>
      <c r="J8" s="33">
        <v>14702</v>
      </c>
      <c r="K8" s="33">
        <v>15864</v>
      </c>
      <c r="L8" s="111">
        <v>16737</v>
      </c>
      <c r="M8" s="111">
        <v>18512</v>
      </c>
      <c r="N8" s="111">
        <v>17176</v>
      </c>
      <c r="O8" s="111">
        <v>16730</v>
      </c>
      <c r="P8" s="111">
        <v>15501</v>
      </c>
      <c r="Q8" s="111">
        <v>12841</v>
      </c>
      <c r="R8" s="111">
        <v>11400</v>
      </c>
      <c r="S8" s="111">
        <v>9344</v>
      </c>
      <c r="T8" s="111">
        <v>7114</v>
      </c>
      <c r="U8" s="111">
        <v>6023</v>
      </c>
      <c r="V8" s="111">
        <v>4677</v>
      </c>
      <c r="W8" s="311">
        <v>2742</v>
      </c>
    </row>
    <row r="9" spans="1:23" ht="12.75" customHeight="1" x14ac:dyDescent="0.2">
      <c r="A9" s="34" t="s">
        <v>5</v>
      </c>
      <c r="B9" s="32">
        <v>10169</v>
      </c>
      <c r="C9" s="33">
        <v>8772</v>
      </c>
      <c r="D9" s="33">
        <v>8419</v>
      </c>
      <c r="E9" s="33">
        <v>7462</v>
      </c>
      <c r="F9" s="33">
        <v>8170</v>
      </c>
      <c r="G9" s="33">
        <v>7696</v>
      </c>
      <c r="H9" s="33">
        <v>7463</v>
      </c>
      <c r="I9" s="33">
        <v>8432</v>
      </c>
      <c r="J9" s="33">
        <v>9674</v>
      </c>
      <c r="K9" s="33">
        <v>10471</v>
      </c>
      <c r="L9" s="111">
        <v>11029</v>
      </c>
      <c r="M9" s="111">
        <v>11340</v>
      </c>
      <c r="N9" s="111">
        <v>11234</v>
      </c>
      <c r="O9" s="111">
        <v>11183</v>
      </c>
      <c r="P9" s="111">
        <v>10172</v>
      </c>
      <c r="Q9" s="111">
        <v>9397</v>
      </c>
      <c r="R9" s="111">
        <v>8836</v>
      </c>
      <c r="S9" s="111">
        <v>7261</v>
      </c>
      <c r="T9" s="111">
        <v>5686</v>
      </c>
      <c r="U9" s="111">
        <v>4921</v>
      </c>
      <c r="V9" s="111">
        <v>3726</v>
      </c>
      <c r="W9" s="311">
        <v>2016</v>
      </c>
    </row>
    <row r="10" spans="1:23" ht="12.75" customHeight="1" x14ac:dyDescent="0.2">
      <c r="A10" s="35" t="s">
        <v>6</v>
      </c>
      <c r="B10" s="32">
        <v>46</v>
      </c>
      <c r="C10" s="33">
        <v>39</v>
      </c>
      <c r="D10" s="33">
        <v>68</v>
      </c>
      <c r="E10" s="33">
        <v>62</v>
      </c>
      <c r="F10" s="33">
        <v>60</v>
      </c>
      <c r="G10" s="33">
        <v>67</v>
      </c>
      <c r="H10" s="33">
        <v>72</v>
      </c>
      <c r="I10" s="33">
        <v>70</v>
      </c>
      <c r="J10" s="33">
        <v>99</v>
      </c>
      <c r="K10" s="33">
        <v>83</v>
      </c>
      <c r="L10" s="111">
        <v>81</v>
      </c>
      <c r="M10" s="111">
        <v>74</v>
      </c>
      <c r="N10" s="111">
        <v>44</v>
      </c>
      <c r="O10" s="111">
        <v>45</v>
      </c>
      <c r="P10" s="111">
        <v>43</v>
      </c>
      <c r="Q10" s="111">
        <v>25</v>
      </c>
      <c r="R10" s="111">
        <v>29</v>
      </c>
      <c r="S10" s="111">
        <v>43</v>
      </c>
      <c r="T10" s="111">
        <v>41</v>
      </c>
      <c r="U10" s="111">
        <v>29</v>
      </c>
      <c r="V10" s="111">
        <v>17</v>
      </c>
      <c r="W10" s="311">
        <v>12</v>
      </c>
    </row>
    <row r="11" spans="1:23" ht="12.75" customHeight="1" x14ac:dyDescent="0.2">
      <c r="A11" s="35" t="s">
        <v>7</v>
      </c>
      <c r="B11" s="32">
        <v>6806</v>
      </c>
      <c r="C11" s="33">
        <v>5712</v>
      </c>
      <c r="D11" s="33">
        <v>5221</v>
      </c>
      <c r="E11" s="33">
        <v>4367</v>
      </c>
      <c r="F11" s="33">
        <v>4856</v>
      </c>
      <c r="G11" s="33">
        <v>4304</v>
      </c>
      <c r="H11" s="33">
        <v>3723</v>
      </c>
      <c r="I11" s="33">
        <v>3886</v>
      </c>
      <c r="J11" s="33">
        <v>4481</v>
      </c>
      <c r="K11" s="33">
        <v>4902</v>
      </c>
      <c r="L11" s="111">
        <v>5114</v>
      </c>
      <c r="M11" s="111">
        <v>5293</v>
      </c>
      <c r="N11" s="111">
        <v>5345</v>
      </c>
      <c r="O11" s="111">
        <v>5608</v>
      </c>
      <c r="P11" s="111">
        <v>5453</v>
      </c>
      <c r="Q11" s="111">
        <v>5410</v>
      </c>
      <c r="R11" s="111">
        <v>5370</v>
      </c>
      <c r="S11" s="111">
        <v>4357</v>
      </c>
      <c r="T11" s="111">
        <v>3591</v>
      </c>
      <c r="U11" s="111">
        <v>3308</v>
      </c>
      <c r="V11" s="111">
        <v>2531</v>
      </c>
      <c r="W11" s="311">
        <v>1269</v>
      </c>
    </row>
    <row r="12" spans="1:23" ht="12.75" customHeight="1" x14ac:dyDescent="0.2">
      <c r="A12" s="35" t="s">
        <v>8</v>
      </c>
      <c r="B12" s="32">
        <v>2964</v>
      </c>
      <c r="C12" s="33">
        <v>2732</v>
      </c>
      <c r="D12" s="33">
        <v>2818</v>
      </c>
      <c r="E12" s="33">
        <v>2700</v>
      </c>
      <c r="F12" s="33">
        <v>2801</v>
      </c>
      <c r="G12" s="33">
        <v>2745</v>
      </c>
      <c r="H12" s="33">
        <v>3056</v>
      </c>
      <c r="I12" s="33">
        <v>3644</v>
      </c>
      <c r="J12" s="33">
        <v>4130</v>
      </c>
      <c r="K12" s="33">
        <v>4472</v>
      </c>
      <c r="L12" s="111">
        <v>4879</v>
      </c>
      <c r="M12" s="111">
        <v>4900</v>
      </c>
      <c r="N12" s="111">
        <v>4721</v>
      </c>
      <c r="O12" s="111">
        <v>4298</v>
      </c>
      <c r="P12" s="111">
        <v>3690</v>
      </c>
      <c r="Q12" s="111">
        <v>3197</v>
      </c>
      <c r="R12" s="111">
        <v>2741</v>
      </c>
      <c r="S12" s="111">
        <v>2290</v>
      </c>
      <c r="T12" s="111">
        <v>1685</v>
      </c>
      <c r="U12" s="111">
        <v>1221</v>
      </c>
      <c r="V12" s="111">
        <v>912</v>
      </c>
      <c r="W12" s="311">
        <v>558</v>
      </c>
    </row>
    <row r="13" spans="1:23" ht="12.75" customHeight="1" x14ac:dyDescent="0.2">
      <c r="A13" s="35" t="s">
        <v>9</v>
      </c>
      <c r="B13" s="32">
        <v>353</v>
      </c>
      <c r="C13" s="33">
        <v>289</v>
      </c>
      <c r="D13" s="33">
        <v>312</v>
      </c>
      <c r="E13" s="33">
        <v>333</v>
      </c>
      <c r="F13" s="33">
        <v>453</v>
      </c>
      <c r="G13" s="33">
        <v>580</v>
      </c>
      <c r="H13" s="33">
        <v>612</v>
      </c>
      <c r="I13" s="33">
        <v>832</v>
      </c>
      <c r="J13" s="33">
        <v>964</v>
      </c>
      <c r="K13" s="33">
        <v>1014</v>
      </c>
      <c r="L13" s="111">
        <v>955</v>
      </c>
      <c r="M13" s="111">
        <v>1073</v>
      </c>
      <c r="N13" s="111">
        <v>1124</v>
      </c>
      <c r="O13" s="111">
        <v>1232</v>
      </c>
      <c r="P13" s="111">
        <v>986</v>
      </c>
      <c r="Q13" s="111">
        <v>765</v>
      </c>
      <c r="R13" s="111">
        <v>696</v>
      </c>
      <c r="S13" s="111">
        <v>571</v>
      </c>
      <c r="T13" s="111">
        <v>369</v>
      </c>
      <c r="U13" s="111">
        <v>363</v>
      </c>
      <c r="V13" s="111">
        <v>266</v>
      </c>
      <c r="W13" s="311">
        <v>177</v>
      </c>
    </row>
    <row r="14" spans="1:23" ht="12.75" customHeight="1" x14ac:dyDescent="0.2">
      <c r="A14" s="36" t="s">
        <v>10</v>
      </c>
      <c r="B14" s="32">
        <v>167</v>
      </c>
      <c r="C14" s="33">
        <v>194</v>
      </c>
      <c r="D14" s="33">
        <v>212</v>
      </c>
      <c r="E14" s="33">
        <v>511</v>
      </c>
      <c r="F14" s="33">
        <v>339</v>
      </c>
      <c r="G14" s="33">
        <v>780</v>
      </c>
      <c r="H14" s="33">
        <v>1302</v>
      </c>
      <c r="I14" s="33">
        <v>870</v>
      </c>
      <c r="J14" s="33">
        <v>1054</v>
      </c>
      <c r="K14" s="33">
        <v>709</v>
      </c>
      <c r="L14" s="111">
        <v>819</v>
      </c>
      <c r="M14" s="111">
        <v>2133</v>
      </c>
      <c r="N14" s="111">
        <v>1896</v>
      </c>
      <c r="O14" s="111">
        <v>1983</v>
      </c>
      <c r="P14" s="111">
        <v>2318</v>
      </c>
      <c r="Q14" s="111">
        <v>1259</v>
      </c>
      <c r="R14" s="111">
        <v>668</v>
      </c>
      <c r="S14" s="111">
        <v>432</v>
      </c>
      <c r="T14" s="111">
        <v>286</v>
      </c>
      <c r="U14" s="111">
        <v>163</v>
      </c>
      <c r="V14" s="111">
        <v>139</v>
      </c>
      <c r="W14" s="311">
        <v>100</v>
      </c>
    </row>
    <row r="15" spans="1:23" ht="12.75" customHeight="1" x14ac:dyDescent="0.2">
      <c r="A15" s="36" t="s">
        <v>11</v>
      </c>
      <c r="B15" s="32">
        <v>3018</v>
      </c>
      <c r="C15" s="33">
        <v>3318</v>
      </c>
      <c r="D15" s="33">
        <v>2787</v>
      </c>
      <c r="E15" s="33">
        <v>2863</v>
      </c>
      <c r="F15" s="33">
        <v>3381</v>
      </c>
      <c r="G15" s="33">
        <v>2321</v>
      </c>
      <c r="H15" s="33">
        <v>1642</v>
      </c>
      <c r="I15" s="33">
        <v>2239</v>
      </c>
      <c r="J15" s="33">
        <v>2645</v>
      </c>
      <c r="K15" s="33">
        <v>3090</v>
      </c>
      <c r="L15" s="111">
        <v>3206</v>
      </c>
      <c r="M15" s="111">
        <v>2913</v>
      </c>
      <c r="N15" s="111">
        <v>2131</v>
      </c>
      <c r="O15" s="111">
        <v>1654</v>
      </c>
      <c r="P15" s="111">
        <v>1262</v>
      </c>
      <c r="Q15" s="111">
        <v>821</v>
      </c>
      <c r="R15" s="111">
        <v>687</v>
      </c>
      <c r="S15" s="111">
        <v>730</v>
      </c>
      <c r="T15" s="111">
        <v>495</v>
      </c>
      <c r="U15" s="111">
        <v>394</v>
      </c>
      <c r="V15" s="111">
        <v>309</v>
      </c>
      <c r="W15" s="311">
        <v>260</v>
      </c>
    </row>
    <row r="16" spans="1:23" ht="12.75" customHeight="1" x14ac:dyDescent="0.2">
      <c r="A16" s="36" t="s">
        <v>12</v>
      </c>
      <c r="B16" s="32">
        <v>1012</v>
      </c>
      <c r="C16" s="33">
        <v>867</v>
      </c>
      <c r="D16" s="33">
        <v>826</v>
      </c>
      <c r="E16" s="33">
        <v>790</v>
      </c>
      <c r="F16" s="33">
        <v>921</v>
      </c>
      <c r="G16" s="33">
        <v>915</v>
      </c>
      <c r="H16" s="33">
        <v>1053</v>
      </c>
      <c r="I16" s="33">
        <v>1179</v>
      </c>
      <c r="J16" s="33">
        <v>1296</v>
      </c>
      <c r="K16" s="33">
        <v>1562</v>
      </c>
      <c r="L16" s="111">
        <v>1652</v>
      </c>
      <c r="M16" s="111">
        <v>2029</v>
      </c>
      <c r="N16" s="111">
        <v>1826</v>
      </c>
      <c r="O16" s="111">
        <v>1861</v>
      </c>
      <c r="P16" s="111">
        <v>1656</v>
      </c>
      <c r="Q16" s="111">
        <v>1275</v>
      </c>
      <c r="R16" s="111">
        <v>1135</v>
      </c>
      <c r="S16" s="111">
        <v>797</v>
      </c>
      <c r="T16" s="111">
        <v>458</v>
      </c>
      <c r="U16" s="111">
        <v>379</v>
      </c>
      <c r="V16" s="111">
        <v>303</v>
      </c>
      <c r="W16" s="311">
        <v>205</v>
      </c>
    </row>
    <row r="17" spans="1:23" ht="12.75" customHeight="1" x14ac:dyDescent="0.2">
      <c r="A17" s="36" t="s">
        <v>13</v>
      </c>
      <c r="B17" s="32">
        <v>9</v>
      </c>
      <c r="C17" s="33">
        <v>12</v>
      </c>
      <c r="D17" s="33">
        <v>21</v>
      </c>
      <c r="E17" s="33">
        <v>11</v>
      </c>
      <c r="F17" s="33">
        <v>14</v>
      </c>
      <c r="G17" s="33">
        <v>9</v>
      </c>
      <c r="H17" s="33">
        <v>22</v>
      </c>
      <c r="I17" s="33">
        <v>15</v>
      </c>
      <c r="J17" s="33">
        <v>19</v>
      </c>
      <c r="K17" s="33">
        <v>19</v>
      </c>
      <c r="L17" s="111">
        <v>16</v>
      </c>
      <c r="M17" s="111">
        <v>18</v>
      </c>
      <c r="N17" s="111">
        <v>10</v>
      </c>
      <c r="O17" s="111">
        <v>12</v>
      </c>
      <c r="P17" s="111">
        <v>15</v>
      </c>
      <c r="Q17" s="111">
        <v>9</v>
      </c>
      <c r="R17" s="111">
        <v>5</v>
      </c>
      <c r="S17" s="111">
        <v>12</v>
      </c>
      <c r="T17" s="111">
        <v>3</v>
      </c>
      <c r="U17" s="111">
        <v>8</v>
      </c>
      <c r="V17" s="111">
        <v>6</v>
      </c>
      <c r="W17" s="311">
        <v>5</v>
      </c>
    </row>
    <row r="18" spans="1:23" ht="12.75" customHeight="1" x14ac:dyDescent="0.2">
      <c r="A18" s="36" t="s">
        <v>14</v>
      </c>
      <c r="B18" s="32">
        <v>14</v>
      </c>
      <c r="C18" s="33">
        <v>6</v>
      </c>
      <c r="D18" s="33">
        <v>6</v>
      </c>
      <c r="E18" s="33">
        <v>6</v>
      </c>
      <c r="F18" s="33">
        <v>8</v>
      </c>
      <c r="G18" s="33">
        <v>9</v>
      </c>
      <c r="H18" s="33">
        <v>5</v>
      </c>
      <c r="I18" s="33">
        <v>13</v>
      </c>
      <c r="J18" s="33">
        <v>14</v>
      </c>
      <c r="K18" s="33">
        <v>13</v>
      </c>
      <c r="L18" s="111">
        <v>15</v>
      </c>
      <c r="M18" s="111">
        <v>79</v>
      </c>
      <c r="N18" s="111">
        <v>79</v>
      </c>
      <c r="O18" s="111">
        <v>37</v>
      </c>
      <c r="P18" s="111">
        <v>78</v>
      </c>
      <c r="Q18" s="111">
        <v>80</v>
      </c>
      <c r="R18" s="111">
        <v>69</v>
      </c>
      <c r="S18" s="111">
        <v>112</v>
      </c>
      <c r="T18" s="111">
        <v>186</v>
      </c>
      <c r="U18" s="111">
        <v>158</v>
      </c>
      <c r="V18" s="111">
        <v>194</v>
      </c>
      <c r="W18" s="311">
        <v>156</v>
      </c>
    </row>
    <row r="19" spans="1:23" ht="12.75" customHeight="1" x14ac:dyDescent="0.2">
      <c r="A19" s="36"/>
      <c r="B19" s="32"/>
      <c r="C19" s="33"/>
      <c r="D19" s="33"/>
      <c r="E19" s="40"/>
      <c r="F19" s="40"/>
      <c r="G19" s="40"/>
      <c r="H19" s="40"/>
      <c r="I19" s="40"/>
      <c r="J19" s="40"/>
      <c r="K19" s="40"/>
      <c r="L19" s="111"/>
      <c r="M19" s="111"/>
      <c r="N19" s="111"/>
      <c r="O19" s="111"/>
      <c r="P19" s="111"/>
      <c r="Q19" s="111"/>
      <c r="R19" s="111"/>
      <c r="S19" s="111"/>
      <c r="T19" s="111"/>
      <c r="U19" s="111"/>
      <c r="V19" s="111"/>
      <c r="W19" s="311"/>
    </row>
    <row r="20" spans="1:23" ht="12.75" customHeight="1" x14ac:dyDescent="0.2">
      <c r="A20" s="37" t="s">
        <v>15</v>
      </c>
      <c r="B20" s="32">
        <v>3472</v>
      </c>
      <c r="C20" s="33">
        <v>3757</v>
      </c>
      <c r="D20" s="33">
        <v>4612</v>
      </c>
      <c r="E20" s="33">
        <v>5051</v>
      </c>
      <c r="F20" s="33">
        <v>6207</v>
      </c>
      <c r="G20" s="33">
        <v>6526</v>
      </c>
      <c r="H20" s="33">
        <v>7337</v>
      </c>
      <c r="I20" s="33">
        <v>8542</v>
      </c>
      <c r="J20" s="33">
        <v>9588</v>
      </c>
      <c r="K20" s="33">
        <v>10748</v>
      </c>
      <c r="L20" s="111">
        <v>11270</v>
      </c>
      <c r="M20" s="111">
        <v>12187</v>
      </c>
      <c r="N20" s="111">
        <v>12373</v>
      </c>
      <c r="O20" s="111">
        <v>11800</v>
      </c>
      <c r="P20" s="111">
        <v>8848</v>
      </c>
      <c r="Q20" s="111">
        <v>6232</v>
      </c>
      <c r="R20" s="111">
        <v>5261</v>
      </c>
      <c r="S20" s="111">
        <v>3977</v>
      </c>
      <c r="T20" s="111">
        <v>2573</v>
      </c>
      <c r="U20" s="111">
        <v>1883</v>
      </c>
      <c r="V20" s="111">
        <v>1514</v>
      </c>
      <c r="W20" s="311">
        <v>821</v>
      </c>
    </row>
    <row r="21" spans="1:23" ht="12.75" customHeight="1" x14ac:dyDescent="0.2">
      <c r="A21" s="34" t="s">
        <v>16</v>
      </c>
      <c r="B21" s="32">
        <v>1685</v>
      </c>
      <c r="C21" s="33">
        <v>1609</v>
      </c>
      <c r="D21" s="33">
        <v>1913</v>
      </c>
      <c r="E21" s="33">
        <v>2028</v>
      </c>
      <c r="F21" s="33">
        <v>2467</v>
      </c>
      <c r="G21" s="33">
        <v>2433</v>
      </c>
      <c r="H21" s="33">
        <v>2531</v>
      </c>
      <c r="I21" s="33">
        <v>2738</v>
      </c>
      <c r="J21" s="33">
        <v>3053</v>
      </c>
      <c r="K21" s="33">
        <v>3354</v>
      </c>
      <c r="L21" s="111">
        <v>3478</v>
      </c>
      <c r="M21" s="111">
        <v>4007</v>
      </c>
      <c r="N21" s="111">
        <v>4006</v>
      </c>
      <c r="O21" s="111">
        <v>4192</v>
      </c>
      <c r="P21" s="111">
        <v>3053</v>
      </c>
      <c r="Q21" s="111">
        <v>2061</v>
      </c>
      <c r="R21" s="111">
        <v>1772</v>
      </c>
      <c r="S21" s="111">
        <v>1322</v>
      </c>
      <c r="T21" s="111">
        <v>923</v>
      </c>
      <c r="U21" s="111">
        <v>869</v>
      </c>
      <c r="V21" s="111">
        <v>701</v>
      </c>
      <c r="W21" s="311">
        <v>326</v>
      </c>
    </row>
    <row r="22" spans="1:23" ht="12.75" customHeight="1" x14ac:dyDescent="0.2">
      <c r="A22" s="34" t="s">
        <v>17</v>
      </c>
      <c r="B22" s="32">
        <v>1102</v>
      </c>
      <c r="C22" s="33">
        <v>1432</v>
      </c>
      <c r="D22" s="33">
        <v>1792</v>
      </c>
      <c r="E22" s="33">
        <v>1951</v>
      </c>
      <c r="F22" s="33">
        <v>2250</v>
      </c>
      <c r="G22" s="33">
        <v>2455</v>
      </c>
      <c r="H22" s="33">
        <v>3083</v>
      </c>
      <c r="I22" s="33">
        <v>3958</v>
      </c>
      <c r="J22" s="33">
        <v>4281</v>
      </c>
      <c r="K22" s="33">
        <v>4901</v>
      </c>
      <c r="L22" s="111">
        <v>5310</v>
      </c>
      <c r="M22" s="111">
        <v>5663</v>
      </c>
      <c r="N22" s="111">
        <v>5733</v>
      </c>
      <c r="O22" s="111">
        <v>5199</v>
      </c>
      <c r="P22" s="111">
        <v>3963</v>
      </c>
      <c r="Q22" s="111">
        <v>2718</v>
      </c>
      <c r="R22" s="111">
        <v>2342</v>
      </c>
      <c r="S22" s="111">
        <v>2009</v>
      </c>
      <c r="T22" s="111">
        <v>1245</v>
      </c>
      <c r="U22" s="111">
        <v>761</v>
      </c>
      <c r="V22" s="111">
        <v>627</v>
      </c>
      <c r="W22" s="311">
        <v>373</v>
      </c>
    </row>
    <row r="23" spans="1:23" ht="12.75" customHeight="1" x14ac:dyDescent="0.2">
      <c r="A23" s="38" t="s">
        <v>18</v>
      </c>
      <c r="B23" s="32">
        <v>941</v>
      </c>
      <c r="C23" s="33">
        <v>1249</v>
      </c>
      <c r="D23" s="33">
        <v>1571</v>
      </c>
      <c r="E23" s="33">
        <v>1742</v>
      </c>
      <c r="F23" s="33">
        <v>1905</v>
      </c>
      <c r="G23" s="33">
        <v>2086</v>
      </c>
      <c r="H23" s="33">
        <v>2751</v>
      </c>
      <c r="I23" s="33">
        <v>3544</v>
      </c>
      <c r="J23" s="33">
        <v>3861</v>
      </c>
      <c r="K23" s="33">
        <v>4414</v>
      </c>
      <c r="L23" s="111">
        <v>4824</v>
      </c>
      <c r="M23" s="111">
        <v>5072</v>
      </c>
      <c r="N23" s="111">
        <v>5177</v>
      </c>
      <c r="O23" s="111">
        <v>4592</v>
      </c>
      <c r="P23" s="111">
        <v>3512</v>
      </c>
      <c r="Q23" s="111">
        <v>2343</v>
      </c>
      <c r="R23" s="111">
        <v>2048</v>
      </c>
      <c r="S23" s="111">
        <v>1797</v>
      </c>
      <c r="T23" s="111">
        <v>1094</v>
      </c>
      <c r="U23" s="111">
        <v>635</v>
      </c>
      <c r="V23" s="111">
        <v>521</v>
      </c>
      <c r="W23" s="311">
        <v>328</v>
      </c>
    </row>
    <row r="24" spans="1:23" ht="12.75" customHeight="1" x14ac:dyDescent="0.2">
      <c r="A24" s="38" t="s">
        <v>19</v>
      </c>
      <c r="B24" s="32">
        <v>90</v>
      </c>
      <c r="C24" s="33">
        <v>111</v>
      </c>
      <c r="D24" s="33">
        <v>128</v>
      </c>
      <c r="E24" s="33">
        <v>117</v>
      </c>
      <c r="F24" s="33">
        <v>190</v>
      </c>
      <c r="G24" s="33">
        <v>215</v>
      </c>
      <c r="H24" s="33">
        <v>197</v>
      </c>
      <c r="I24" s="33">
        <v>232</v>
      </c>
      <c r="J24" s="33">
        <v>247</v>
      </c>
      <c r="K24" s="33">
        <v>283</v>
      </c>
      <c r="L24" s="111">
        <v>290</v>
      </c>
      <c r="M24" s="111">
        <v>372</v>
      </c>
      <c r="N24" s="111">
        <v>351</v>
      </c>
      <c r="O24" s="111">
        <v>387</v>
      </c>
      <c r="P24" s="111">
        <v>296</v>
      </c>
      <c r="Q24" s="111">
        <v>216</v>
      </c>
      <c r="R24" s="111">
        <v>189</v>
      </c>
      <c r="S24" s="111">
        <v>119</v>
      </c>
      <c r="T24" s="111">
        <v>85</v>
      </c>
      <c r="U24" s="111">
        <v>60</v>
      </c>
      <c r="V24" s="111">
        <v>53</v>
      </c>
      <c r="W24" s="311">
        <v>14</v>
      </c>
    </row>
    <row r="25" spans="1:23" ht="12.75" customHeight="1" x14ac:dyDescent="0.2">
      <c r="A25" s="38" t="s">
        <v>20</v>
      </c>
      <c r="B25" s="32">
        <v>18</v>
      </c>
      <c r="C25" s="33">
        <v>11</v>
      </c>
      <c r="D25" s="33">
        <v>20</v>
      </c>
      <c r="E25" s="33">
        <v>19</v>
      </c>
      <c r="F25" s="33">
        <v>52</v>
      </c>
      <c r="G25" s="33">
        <v>44</v>
      </c>
      <c r="H25" s="33">
        <v>37</v>
      </c>
      <c r="I25" s="33">
        <v>51</v>
      </c>
      <c r="J25" s="33">
        <v>46</v>
      </c>
      <c r="K25" s="33">
        <v>63</v>
      </c>
      <c r="L25" s="111">
        <v>52</v>
      </c>
      <c r="M25" s="111">
        <v>60</v>
      </c>
      <c r="N25" s="111">
        <v>66</v>
      </c>
      <c r="O25" s="111">
        <v>57</v>
      </c>
      <c r="P25" s="111">
        <v>40</v>
      </c>
      <c r="Q25" s="111">
        <v>49</v>
      </c>
      <c r="R25" s="111">
        <v>25</v>
      </c>
      <c r="S25" s="111">
        <v>22</v>
      </c>
      <c r="T25" s="111">
        <v>15</v>
      </c>
      <c r="U25" s="111">
        <v>17</v>
      </c>
      <c r="V25" s="111">
        <v>17</v>
      </c>
      <c r="W25" s="311">
        <v>6</v>
      </c>
    </row>
    <row r="26" spans="1:23" ht="12.75" customHeight="1" x14ac:dyDescent="0.2">
      <c r="A26" s="38" t="s">
        <v>21</v>
      </c>
      <c r="B26" s="32">
        <v>2</v>
      </c>
      <c r="C26" s="40">
        <v>0</v>
      </c>
      <c r="D26" s="33">
        <v>2</v>
      </c>
      <c r="E26" s="33">
        <v>2</v>
      </c>
      <c r="F26" s="40">
        <v>0</v>
      </c>
      <c r="G26" s="33">
        <v>7</v>
      </c>
      <c r="H26" s="33">
        <v>7</v>
      </c>
      <c r="I26" s="33">
        <v>6</v>
      </c>
      <c r="J26" s="33">
        <v>8</v>
      </c>
      <c r="K26" s="33">
        <v>8</v>
      </c>
      <c r="L26" s="111">
        <v>18</v>
      </c>
      <c r="M26" s="111">
        <v>18</v>
      </c>
      <c r="N26" s="111">
        <v>22</v>
      </c>
      <c r="O26" s="111">
        <v>27</v>
      </c>
      <c r="P26" s="111">
        <v>34</v>
      </c>
      <c r="Q26" s="111">
        <v>26</v>
      </c>
      <c r="R26" s="111">
        <v>11</v>
      </c>
      <c r="S26" s="111">
        <v>14</v>
      </c>
      <c r="T26" s="111">
        <v>13</v>
      </c>
      <c r="U26" s="111">
        <v>15</v>
      </c>
      <c r="V26" s="111">
        <v>5</v>
      </c>
      <c r="W26" s="311">
        <v>5</v>
      </c>
    </row>
    <row r="27" spans="1:23" ht="12.75" customHeight="1" x14ac:dyDescent="0.2">
      <c r="A27" s="38" t="s">
        <v>22</v>
      </c>
      <c r="B27" s="32">
        <v>11</v>
      </c>
      <c r="C27" s="33">
        <v>21</v>
      </c>
      <c r="D27" s="33">
        <v>29</v>
      </c>
      <c r="E27" s="33">
        <v>23</v>
      </c>
      <c r="F27" s="33">
        <v>19</v>
      </c>
      <c r="G27" s="33">
        <v>31</v>
      </c>
      <c r="H27" s="33">
        <v>28</v>
      </c>
      <c r="I27" s="33">
        <v>59</v>
      </c>
      <c r="J27" s="33">
        <v>41</v>
      </c>
      <c r="K27" s="33">
        <v>36</v>
      </c>
      <c r="L27" s="111">
        <v>46</v>
      </c>
      <c r="M27" s="111">
        <v>36</v>
      </c>
      <c r="N27" s="111">
        <v>30</v>
      </c>
      <c r="O27" s="111">
        <v>35</v>
      </c>
      <c r="P27" s="111">
        <v>10</v>
      </c>
      <c r="Q27" s="111">
        <v>12</v>
      </c>
      <c r="R27" s="111">
        <v>14</v>
      </c>
      <c r="S27" s="111">
        <v>17</v>
      </c>
      <c r="T27" s="111">
        <v>8</v>
      </c>
      <c r="U27" s="111">
        <v>7</v>
      </c>
      <c r="V27" s="111">
        <v>14</v>
      </c>
      <c r="W27" s="311">
        <v>4</v>
      </c>
    </row>
    <row r="28" spans="1:23" ht="12.75" customHeight="1" x14ac:dyDescent="0.2">
      <c r="A28" s="38" t="s">
        <v>23</v>
      </c>
      <c r="B28" s="32">
        <v>40</v>
      </c>
      <c r="C28" s="33">
        <v>40</v>
      </c>
      <c r="D28" s="33">
        <v>42</v>
      </c>
      <c r="E28" s="33">
        <v>48</v>
      </c>
      <c r="F28" s="33">
        <v>84</v>
      </c>
      <c r="G28" s="33">
        <v>72</v>
      </c>
      <c r="H28" s="33">
        <v>63</v>
      </c>
      <c r="I28" s="33">
        <v>66</v>
      </c>
      <c r="J28" s="33">
        <v>78</v>
      </c>
      <c r="K28" s="33">
        <v>97</v>
      </c>
      <c r="L28" s="111">
        <v>80</v>
      </c>
      <c r="M28" s="111">
        <v>105</v>
      </c>
      <c r="N28" s="111">
        <v>87</v>
      </c>
      <c r="O28" s="111">
        <v>101</v>
      </c>
      <c r="P28" s="111">
        <v>71</v>
      </c>
      <c r="Q28" s="111">
        <v>72</v>
      </c>
      <c r="R28" s="111">
        <v>55</v>
      </c>
      <c r="S28" s="111">
        <v>40</v>
      </c>
      <c r="T28" s="111">
        <v>30</v>
      </c>
      <c r="U28" s="111">
        <v>27</v>
      </c>
      <c r="V28" s="111">
        <v>17</v>
      </c>
      <c r="W28" s="311">
        <v>16</v>
      </c>
    </row>
    <row r="29" spans="1:23" ht="12.75" customHeight="1" x14ac:dyDescent="0.2">
      <c r="A29" s="34" t="s">
        <v>24</v>
      </c>
      <c r="B29" s="32">
        <v>48</v>
      </c>
      <c r="C29" s="33">
        <v>89</v>
      </c>
      <c r="D29" s="33">
        <v>87</v>
      </c>
      <c r="E29" s="33">
        <v>97</v>
      </c>
      <c r="F29" s="33">
        <v>131</v>
      </c>
      <c r="G29" s="33">
        <v>134</v>
      </c>
      <c r="H29" s="33">
        <v>144</v>
      </c>
      <c r="I29" s="33">
        <v>197</v>
      </c>
      <c r="J29" s="33">
        <v>256</v>
      </c>
      <c r="K29" s="33">
        <v>287</v>
      </c>
      <c r="L29" s="111">
        <v>298</v>
      </c>
      <c r="M29" s="111">
        <v>316</v>
      </c>
      <c r="N29" s="111">
        <v>257</v>
      </c>
      <c r="O29" s="111">
        <v>186</v>
      </c>
      <c r="P29" s="111">
        <v>167</v>
      </c>
      <c r="Q29" s="111">
        <v>96</v>
      </c>
      <c r="R29" s="111">
        <v>93</v>
      </c>
      <c r="S29" s="111">
        <v>59</v>
      </c>
      <c r="T29" s="111">
        <v>45</v>
      </c>
      <c r="U29" s="111">
        <v>12</v>
      </c>
      <c r="V29" s="111">
        <v>12</v>
      </c>
      <c r="W29" s="311">
        <v>7</v>
      </c>
    </row>
    <row r="30" spans="1:23" ht="12.75" customHeight="1" x14ac:dyDescent="0.2">
      <c r="A30" s="34" t="s">
        <v>25</v>
      </c>
      <c r="B30" s="32">
        <v>637</v>
      </c>
      <c r="C30" s="33">
        <v>627</v>
      </c>
      <c r="D30" s="33">
        <v>820</v>
      </c>
      <c r="E30" s="33">
        <v>975</v>
      </c>
      <c r="F30" s="33">
        <v>1359</v>
      </c>
      <c r="G30" s="33">
        <v>1504</v>
      </c>
      <c r="H30" s="33">
        <v>1579</v>
      </c>
      <c r="I30" s="33">
        <v>1649</v>
      </c>
      <c r="J30" s="33">
        <v>1998</v>
      </c>
      <c r="K30" s="33">
        <v>2206</v>
      </c>
      <c r="L30" s="111">
        <v>2184</v>
      </c>
      <c r="M30" s="111">
        <v>2201</v>
      </c>
      <c r="N30" s="111">
        <v>2377</v>
      </c>
      <c r="O30" s="111">
        <v>2223</v>
      </c>
      <c r="P30" s="111">
        <v>1665</v>
      </c>
      <c r="Q30" s="111">
        <v>1357</v>
      </c>
      <c r="R30" s="111">
        <v>1054</v>
      </c>
      <c r="S30" s="111">
        <v>587</v>
      </c>
      <c r="T30" s="111">
        <v>360</v>
      </c>
      <c r="U30" s="111">
        <v>241</v>
      </c>
      <c r="V30" s="111">
        <v>174</v>
      </c>
      <c r="W30" s="311">
        <v>115</v>
      </c>
    </row>
    <row r="31" spans="1:23" ht="12.75" customHeight="1" x14ac:dyDescent="0.2">
      <c r="A31" s="38" t="s">
        <v>26</v>
      </c>
      <c r="B31" s="32">
        <v>227</v>
      </c>
      <c r="C31" s="33">
        <v>238</v>
      </c>
      <c r="D31" s="33">
        <v>353</v>
      </c>
      <c r="E31" s="33">
        <v>495</v>
      </c>
      <c r="F31" s="33">
        <v>664</v>
      </c>
      <c r="G31" s="33">
        <v>870</v>
      </c>
      <c r="H31" s="33">
        <v>899</v>
      </c>
      <c r="I31" s="33">
        <v>867</v>
      </c>
      <c r="J31" s="33">
        <v>1050</v>
      </c>
      <c r="K31" s="33">
        <v>1179</v>
      </c>
      <c r="L31" s="111">
        <v>1171</v>
      </c>
      <c r="M31" s="111">
        <v>1187</v>
      </c>
      <c r="N31" s="111">
        <v>1369</v>
      </c>
      <c r="O31" s="111">
        <v>1242</v>
      </c>
      <c r="P31" s="111">
        <v>903</v>
      </c>
      <c r="Q31" s="111">
        <v>704</v>
      </c>
      <c r="R31" s="111">
        <v>489</v>
      </c>
      <c r="S31" s="111">
        <v>246</v>
      </c>
      <c r="T31" s="111">
        <v>88</v>
      </c>
      <c r="U31" s="111">
        <v>65</v>
      </c>
      <c r="V31" s="111">
        <v>31</v>
      </c>
      <c r="W31" s="311">
        <v>23</v>
      </c>
    </row>
    <row r="32" spans="1:23" ht="12.75" customHeight="1" x14ac:dyDescent="0.2">
      <c r="A32" s="38" t="s">
        <v>27</v>
      </c>
      <c r="B32" s="32">
        <v>410</v>
      </c>
      <c r="C32" s="33">
        <v>389</v>
      </c>
      <c r="D32" s="33">
        <v>467</v>
      </c>
      <c r="E32" s="33">
        <v>480</v>
      </c>
      <c r="F32" s="33">
        <v>695</v>
      </c>
      <c r="G32" s="33">
        <v>634</v>
      </c>
      <c r="H32" s="33">
        <v>680</v>
      </c>
      <c r="I32" s="33">
        <v>782</v>
      </c>
      <c r="J32" s="33">
        <v>948</v>
      </c>
      <c r="K32" s="33">
        <v>1027</v>
      </c>
      <c r="L32" s="111">
        <v>1013</v>
      </c>
      <c r="M32" s="111">
        <v>1014</v>
      </c>
      <c r="N32" s="111">
        <v>1008</v>
      </c>
      <c r="O32" s="111">
        <v>981</v>
      </c>
      <c r="P32" s="111">
        <v>762</v>
      </c>
      <c r="Q32" s="111">
        <v>653</v>
      </c>
      <c r="R32" s="111">
        <v>565</v>
      </c>
      <c r="S32" s="111">
        <v>341</v>
      </c>
      <c r="T32" s="111">
        <v>272</v>
      </c>
      <c r="U32" s="111">
        <v>176</v>
      </c>
      <c r="V32" s="111">
        <v>143</v>
      </c>
      <c r="W32" s="311">
        <v>92</v>
      </c>
    </row>
    <row r="33" spans="1:23" ht="12.75" customHeight="1" x14ac:dyDescent="0.2">
      <c r="A33" s="37"/>
      <c r="B33" s="32"/>
      <c r="C33" s="33"/>
      <c r="D33" s="33"/>
      <c r="E33" s="111"/>
      <c r="F33" s="111"/>
      <c r="G33" s="111"/>
      <c r="H33" s="111"/>
      <c r="I33" s="111"/>
      <c r="J33" s="111"/>
      <c r="K33" s="111"/>
      <c r="L33" s="111"/>
      <c r="M33" s="111"/>
      <c r="N33" s="111"/>
      <c r="O33" s="111"/>
      <c r="P33" s="111"/>
      <c r="Q33" s="111"/>
      <c r="R33" s="111"/>
      <c r="S33" s="111"/>
      <c r="T33" s="111"/>
      <c r="U33" s="111"/>
      <c r="V33" s="111"/>
      <c r="W33" s="311"/>
    </row>
    <row r="34" spans="1:23" ht="12.75" customHeight="1" x14ac:dyDescent="0.2">
      <c r="A34" s="37" t="s">
        <v>28</v>
      </c>
      <c r="B34" s="32">
        <v>2712</v>
      </c>
      <c r="C34" s="33">
        <v>2944</v>
      </c>
      <c r="D34" s="33">
        <v>3383</v>
      </c>
      <c r="E34" s="33">
        <v>3701</v>
      </c>
      <c r="F34" s="33">
        <v>4772</v>
      </c>
      <c r="G34" s="33">
        <v>4943</v>
      </c>
      <c r="H34" s="33">
        <v>5659</v>
      </c>
      <c r="I34" s="33">
        <v>6451</v>
      </c>
      <c r="J34" s="33">
        <v>7692</v>
      </c>
      <c r="K34" s="33">
        <v>8479</v>
      </c>
      <c r="L34" s="111">
        <v>9455</v>
      </c>
      <c r="M34" s="111">
        <v>10315</v>
      </c>
      <c r="N34" s="111">
        <v>10182</v>
      </c>
      <c r="O34" s="111">
        <v>9775</v>
      </c>
      <c r="P34" s="111">
        <v>7524</v>
      </c>
      <c r="Q34" s="111">
        <v>5870</v>
      </c>
      <c r="R34" s="111">
        <v>5154</v>
      </c>
      <c r="S34" s="111">
        <v>4249</v>
      </c>
      <c r="T34" s="111">
        <v>3008</v>
      </c>
      <c r="U34" s="111">
        <v>2227</v>
      </c>
      <c r="V34" s="111">
        <v>1887</v>
      </c>
      <c r="W34" s="311">
        <v>1064</v>
      </c>
    </row>
    <row r="35" spans="1:23" ht="12.75" customHeight="1" x14ac:dyDescent="0.2">
      <c r="A35" s="34" t="s">
        <v>29</v>
      </c>
      <c r="B35" s="32">
        <v>2293</v>
      </c>
      <c r="C35" s="33">
        <v>2458</v>
      </c>
      <c r="D35" s="33">
        <v>2828</v>
      </c>
      <c r="E35" s="33">
        <v>3025</v>
      </c>
      <c r="F35" s="33">
        <v>3782</v>
      </c>
      <c r="G35" s="33">
        <v>3900</v>
      </c>
      <c r="H35" s="33">
        <v>4360</v>
      </c>
      <c r="I35" s="33">
        <v>4928</v>
      </c>
      <c r="J35" s="33">
        <v>5782</v>
      </c>
      <c r="K35" s="33">
        <v>6083</v>
      </c>
      <c r="L35" s="111">
        <v>6905</v>
      </c>
      <c r="M35" s="111">
        <v>7714</v>
      </c>
      <c r="N35" s="111">
        <v>7700</v>
      </c>
      <c r="O35" s="111">
        <v>7410</v>
      </c>
      <c r="P35" s="111">
        <v>5734</v>
      </c>
      <c r="Q35" s="111">
        <v>4466</v>
      </c>
      <c r="R35" s="111">
        <v>3989</v>
      </c>
      <c r="S35" s="111">
        <v>3325</v>
      </c>
      <c r="T35" s="111">
        <v>2299</v>
      </c>
      <c r="U35" s="111">
        <v>1734</v>
      </c>
      <c r="V35" s="111">
        <v>1521</v>
      </c>
      <c r="W35" s="311">
        <v>839</v>
      </c>
    </row>
    <row r="36" spans="1:23" ht="12.75" customHeight="1" x14ac:dyDescent="0.2">
      <c r="A36" s="34" t="s">
        <v>30</v>
      </c>
      <c r="B36" s="32">
        <v>278</v>
      </c>
      <c r="C36" s="33">
        <v>322</v>
      </c>
      <c r="D36" s="33">
        <v>368</v>
      </c>
      <c r="E36" s="33">
        <v>472</v>
      </c>
      <c r="F36" s="33">
        <v>740</v>
      </c>
      <c r="G36" s="33">
        <v>766</v>
      </c>
      <c r="H36" s="33">
        <v>952</v>
      </c>
      <c r="I36" s="33">
        <v>1132</v>
      </c>
      <c r="J36" s="33">
        <v>1531</v>
      </c>
      <c r="K36" s="33">
        <v>1972</v>
      </c>
      <c r="L36" s="111">
        <v>2076</v>
      </c>
      <c r="M36" s="111">
        <v>2182</v>
      </c>
      <c r="N36" s="111">
        <v>2156</v>
      </c>
      <c r="O36" s="111">
        <v>2077</v>
      </c>
      <c r="P36" s="111">
        <v>1548</v>
      </c>
      <c r="Q36" s="111">
        <v>1178</v>
      </c>
      <c r="R36" s="111">
        <v>1002</v>
      </c>
      <c r="S36" s="111">
        <v>777</v>
      </c>
      <c r="T36" s="111">
        <v>618</v>
      </c>
      <c r="U36" s="111">
        <v>407</v>
      </c>
      <c r="V36" s="111">
        <v>315</v>
      </c>
      <c r="W36" s="311">
        <v>168</v>
      </c>
    </row>
    <row r="37" spans="1:23" ht="12.75" customHeight="1" x14ac:dyDescent="0.2">
      <c r="A37" s="38" t="s">
        <v>31</v>
      </c>
      <c r="B37" s="32">
        <v>278</v>
      </c>
      <c r="C37" s="33">
        <v>322</v>
      </c>
      <c r="D37" s="33">
        <v>368</v>
      </c>
      <c r="E37" s="33">
        <v>472</v>
      </c>
      <c r="F37" s="33">
        <v>740</v>
      </c>
      <c r="G37" s="33">
        <v>766</v>
      </c>
      <c r="H37" s="33">
        <v>942</v>
      </c>
      <c r="I37" s="33">
        <v>1117</v>
      </c>
      <c r="J37" s="33">
        <v>1479</v>
      </c>
      <c r="K37" s="33">
        <v>1920</v>
      </c>
      <c r="L37" s="111">
        <v>2008</v>
      </c>
      <c r="M37" s="111">
        <v>2106</v>
      </c>
      <c r="N37" s="111">
        <v>2068</v>
      </c>
      <c r="O37" s="111">
        <v>1992</v>
      </c>
      <c r="P37" s="111">
        <v>1492</v>
      </c>
      <c r="Q37" s="111">
        <v>1141</v>
      </c>
      <c r="R37" s="111">
        <v>966</v>
      </c>
      <c r="S37" s="111">
        <v>733</v>
      </c>
      <c r="T37" s="111">
        <v>587</v>
      </c>
      <c r="U37" s="111">
        <v>382</v>
      </c>
      <c r="V37" s="111">
        <v>298</v>
      </c>
      <c r="W37" s="311">
        <v>162</v>
      </c>
    </row>
    <row r="38" spans="1:23" ht="12.75" customHeight="1" x14ac:dyDescent="0.2">
      <c r="A38" s="38" t="s">
        <v>32</v>
      </c>
      <c r="B38" s="39">
        <v>0</v>
      </c>
      <c r="C38" s="40">
        <v>0</v>
      </c>
      <c r="D38" s="40">
        <v>0</v>
      </c>
      <c r="E38" s="40">
        <v>0</v>
      </c>
      <c r="F38" s="40">
        <v>0</v>
      </c>
      <c r="G38" s="40">
        <v>0</v>
      </c>
      <c r="H38" s="33">
        <v>10</v>
      </c>
      <c r="I38" s="33">
        <v>15</v>
      </c>
      <c r="J38" s="33">
        <v>52</v>
      </c>
      <c r="K38" s="33">
        <v>52</v>
      </c>
      <c r="L38" s="111">
        <v>68</v>
      </c>
      <c r="M38" s="111">
        <v>76</v>
      </c>
      <c r="N38" s="111">
        <v>88</v>
      </c>
      <c r="O38" s="111">
        <v>85</v>
      </c>
      <c r="P38" s="111">
        <v>56</v>
      </c>
      <c r="Q38" s="111">
        <v>37</v>
      </c>
      <c r="R38" s="111">
        <v>36</v>
      </c>
      <c r="S38" s="111">
        <v>44</v>
      </c>
      <c r="T38" s="111">
        <v>31</v>
      </c>
      <c r="U38" s="111">
        <v>25</v>
      </c>
      <c r="V38" s="111">
        <v>17</v>
      </c>
      <c r="W38" s="311">
        <v>6</v>
      </c>
    </row>
    <row r="39" spans="1:23" ht="12.75" customHeight="1" x14ac:dyDescent="0.2">
      <c r="A39" s="34" t="s">
        <v>33</v>
      </c>
      <c r="B39" s="32">
        <v>128</v>
      </c>
      <c r="C39" s="33">
        <v>145</v>
      </c>
      <c r="D39" s="33">
        <v>176</v>
      </c>
      <c r="E39" s="33">
        <v>193</v>
      </c>
      <c r="F39" s="33">
        <v>242</v>
      </c>
      <c r="G39" s="33">
        <v>264</v>
      </c>
      <c r="H39" s="33">
        <v>330</v>
      </c>
      <c r="I39" s="33">
        <v>367</v>
      </c>
      <c r="J39" s="33">
        <v>348</v>
      </c>
      <c r="K39" s="33">
        <v>397</v>
      </c>
      <c r="L39" s="111">
        <v>431</v>
      </c>
      <c r="M39" s="111">
        <v>394</v>
      </c>
      <c r="N39" s="111">
        <v>290</v>
      </c>
      <c r="O39" s="111">
        <v>270</v>
      </c>
      <c r="P39" s="111">
        <v>223</v>
      </c>
      <c r="Q39" s="111">
        <v>207</v>
      </c>
      <c r="R39" s="111">
        <v>146</v>
      </c>
      <c r="S39" s="111">
        <v>123</v>
      </c>
      <c r="T39" s="111">
        <v>79</v>
      </c>
      <c r="U39" s="111">
        <v>65</v>
      </c>
      <c r="V39" s="111">
        <v>46</v>
      </c>
      <c r="W39" s="311">
        <v>55</v>
      </c>
    </row>
    <row r="40" spans="1:23" ht="12.75" customHeight="1" x14ac:dyDescent="0.2">
      <c r="A40" s="38" t="s">
        <v>34</v>
      </c>
      <c r="B40" s="32">
        <v>24</v>
      </c>
      <c r="C40" s="33">
        <v>34</v>
      </c>
      <c r="D40" s="33">
        <v>54</v>
      </c>
      <c r="E40" s="33">
        <v>55</v>
      </c>
      <c r="F40" s="33">
        <v>67</v>
      </c>
      <c r="G40" s="33">
        <v>79</v>
      </c>
      <c r="H40" s="33">
        <v>112</v>
      </c>
      <c r="I40" s="33">
        <v>107</v>
      </c>
      <c r="J40" s="33">
        <v>96</v>
      </c>
      <c r="K40" s="33">
        <v>125</v>
      </c>
      <c r="L40" s="111">
        <v>106</v>
      </c>
      <c r="M40" s="111">
        <v>79</v>
      </c>
      <c r="N40" s="111">
        <v>52</v>
      </c>
      <c r="O40" s="111">
        <v>56</v>
      </c>
      <c r="P40" s="111">
        <v>31</v>
      </c>
      <c r="Q40" s="111">
        <v>43</v>
      </c>
      <c r="R40" s="111">
        <v>23</v>
      </c>
      <c r="S40" s="111">
        <v>20</v>
      </c>
      <c r="T40" s="111">
        <v>16</v>
      </c>
      <c r="U40" s="111">
        <v>12</v>
      </c>
      <c r="V40" s="111">
        <v>6</v>
      </c>
      <c r="W40" s="311">
        <v>3</v>
      </c>
    </row>
    <row r="41" spans="1:23" ht="12.75" customHeight="1" x14ac:dyDescent="0.2">
      <c r="A41" s="38" t="s">
        <v>35</v>
      </c>
      <c r="B41" s="32">
        <v>5</v>
      </c>
      <c r="C41" s="40">
        <v>0</v>
      </c>
      <c r="D41" s="33">
        <v>2</v>
      </c>
      <c r="E41" s="33">
        <v>2</v>
      </c>
      <c r="F41" s="33">
        <v>3</v>
      </c>
      <c r="G41" s="33">
        <v>7</v>
      </c>
      <c r="H41" s="33">
        <v>3</v>
      </c>
      <c r="I41" s="33">
        <v>4</v>
      </c>
      <c r="J41" s="33">
        <v>6</v>
      </c>
      <c r="K41" s="33">
        <v>5</v>
      </c>
      <c r="L41" s="111">
        <v>6</v>
      </c>
      <c r="M41" s="111">
        <v>2</v>
      </c>
      <c r="N41" s="111">
        <v>0</v>
      </c>
      <c r="O41" s="111">
        <v>3</v>
      </c>
      <c r="P41" s="111">
        <v>2</v>
      </c>
      <c r="Q41" s="111">
        <v>1</v>
      </c>
      <c r="R41" s="111">
        <v>0</v>
      </c>
      <c r="S41" s="111">
        <v>1</v>
      </c>
      <c r="T41" s="111">
        <v>0</v>
      </c>
      <c r="U41" s="111">
        <v>2</v>
      </c>
      <c r="V41" s="111">
        <v>0</v>
      </c>
      <c r="W41" s="311">
        <v>1</v>
      </c>
    </row>
    <row r="42" spans="1:23" ht="12.75" customHeight="1" x14ac:dyDescent="0.2">
      <c r="A42" s="38" t="s">
        <v>36</v>
      </c>
      <c r="B42" s="32">
        <v>96</v>
      </c>
      <c r="C42" s="33">
        <v>95</v>
      </c>
      <c r="D42" s="33">
        <v>102</v>
      </c>
      <c r="E42" s="33">
        <v>110</v>
      </c>
      <c r="F42" s="33">
        <v>148</v>
      </c>
      <c r="G42" s="33">
        <v>155</v>
      </c>
      <c r="H42" s="33">
        <v>175</v>
      </c>
      <c r="I42" s="33">
        <v>200</v>
      </c>
      <c r="J42" s="33">
        <v>195</v>
      </c>
      <c r="K42" s="33">
        <v>220</v>
      </c>
      <c r="L42" s="111">
        <v>256</v>
      </c>
      <c r="M42" s="111">
        <v>266</v>
      </c>
      <c r="N42" s="111">
        <v>196</v>
      </c>
      <c r="O42" s="111">
        <v>185</v>
      </c>
      <c r="P42" s="111">
        <v>162</v>
      </c>
      <c r="Q42" s="111">
        <v>142</v>
      </c>
      <c r="R42" s="111">
        <v>106</v>
      </c>
      <c r="S42" s="111">
        <v>77</v>
      </c>
      <c r="T42" s="111">
        <v>36</v>
      </c>
      <c r="U42" s="111">
        <v>34</v>
      </c>
      <c r="V42" s="111">
        <v>23</v>
      </c>
      <c r="W42" s="311">
        <v>32</v>
      </c>
    </row>
    <row r="43" spans="1:23" ht="12.75" customHeight="1" x14ac:dyDescent="0.2">
      <c r="A43" s="38" t="s">
        <v>37</v>
      </c>
      <c r="B43" s="39">
        <v>0</v>
      </c>
      <c r="C43" s="33">
        <v>1</v>
      </c>
      <c r="D43" s="40">
        <v>0</v>
      </c>
      <c r="E43" s="40">
        <v>0</v>
      </c>
      <c r="F43" s="33">
        <v>1</v>
      </c>
      <c r="G43" s="40">
        <v>0</v>
      </c>
      <c r="H43" s="40">
        <v>0</v>
      </c>
      <c r="I43" s="33">
        <v>1</v>
      </c>
      <c r="J43" s="33">
        <v>1</v>
      </c>
      <c r="K43" s="111">
        <v>0</v>
      </c>
      <c r="L43" s="111">
        <v>1</v>
      </c>
      <c r="M43" s="111">
        <v>0</v>
      </c>
      <c r="N43" s="111">
        <v>2</v>
      </c>
      <c r="O43" s="111">
        <v>3</v>
      </c>
      <c r="P43" s="111">
        <v>3</v>
      </c>
      <c r="Q43" s="111">
        <v>1</v>
      </c>
      <c r="R43" s="111">
        <v>1</v>
      </c>
      <c r="S43" s="111">
        <v>3</v>
      </c>
      <c r="T43" s="111">
        <v>1</v>
      </c>
      <c r="U43" s="111">
        <v>1</v>
      </c>
      <c r="V43" s="111">
        <v>1</v>
      </c>
      <c r="W43" s="311">
        <v>2</v>
      </c>
    </row>
    <row r="44" spans="1:23" ht="12.75" customHeight="1" x14ac:dyDescent="0.2">
      <c r="A44" s="38" t="s">
        <v>38</v>
      </c>
      <c r="B44" s="32">
        <v>3</v>
      </c>
      <c r="C44" s="33">
        <v>15</v>
      </c>
      <c r="D44" s="33">
        <v>18</v>
      </c>
      <c r="E44" s="33">
        <v>26</v>
      </c>
      <c r="F44" s="33">
        <v>23</v>
      </c>
      <c r="G44" s="33">
        <v>23</v>
      </c>
      <c r="H44" s="33">
        <v>40</v>
      </c>
      <c r="I44" s="33">
        <v>55</v>
      </c>
      <c r="J44" s="33">
        <v>50</v>
      </c>
      <c r="K44" s="33">
        <v>47</v>
      </c>
      <c r="L44" s="111">
        <v>62</v>
      </c>
      <c r="M44" s="111">
        <v>47</v>
      </c>
      <c r="N44" s="111">
        <v>40</v>
      </c>
      <c r="O44" s="111">
        <v>23</v>
      </c>
      <c r="P44" s="111">
        <v>25</v>
      </c>
      <c r="Q44" s="111">
        <v>20</v>
      </c>
      <c r="R44" s="111">
        <v>16</v>
      </c>
      <c r="S44" s="111">
        <v>22</v>
      </c>
      <c r="T44" s="111">
        <v>26</v>
      </c>
      <c r="U44" s="111">
        <v>16</v>
      </c>
      <c r="V44" s="111">
        <v>16</v>
      </c>
      <c r="W44" s="311">
        <v>17</v>
      </c>
    </row>
    <row r="45" spans="1:23" ht="12.75" customHeight="1" x14ac:dyDescent="0.2">
      <c r="A45" s="34" t="s">
        <v>39</v>
      </c>
      <c r="B45" s="32">
        <v>8</v>
      </c>
      <c r="C45" s="33">
        <v>3</v>
      </c>
      <c r="D45" s="33">
        <v>1</v>
      </c>
      <c r="E45" s="33">
        <v>2</v>
      </c>
      <c r="F45" s="33">
        <v>5</v>
      </c>
      <c r="G45" s="33">
        <v>3</v>
      </c>
      <c r="H45" s="33">
        <v>7</v>
      </c>
      <c r="I45" s="33">
        <v>14</v>
      </c>
      <c r="J45" s="33">
        <v>19</v>
      </c>
      <c r="K45" s="33">
        <v>10</v>
      </c>
      <c r="L45" s="111">
        <v>18</v>
      </c>
      <c r="M45" s="111">
        <v>6</v>
      </c>
      <c r="N45" s="111">
        <v>7</v>
      </c>
      <c r="O45" s="111">
        <v>3</v>
      </c>
      <c r="P45" s="111">
        <v>1</v>
      </c>
      <c r="Q45" s="111">
        <v>4</v>
      </c>
      <c r="R45" s="111">
        <v>2</v>
      </c>
      <c r="S45" s="111">
        <v>4</v>
      </c>
      <c r="T45" s="111">
        <v>5</v>
      </c>
      <c r="U45" s="111">
        <v>3</v>
      </c>
      <c r="V45" s="111">
        <v>2</v>
      </c>
      <c r="W45" s="311">
        <v>0</v>
      </c>
    </row>
    <row r="46" spans="1:23" ht="12.75" customHeight="1" x14ac:dyDescent="0.2">
      <c r="A46" s="34" t="s">
        <v>40</v>
      </c>
      <c r="B46" s="32">
        <v>5</v>
      </c>
      <c r="C46" s="33">
        <v>16</v>
      </c>
      <c r="D46" s="33">
        <v>10</v>
      </c>
      <c r="E46" s="33">
        <v>9</v>
      </c>
      <c r="F46" s="33">
        <v>3</v>
      </c>
      <c r="G46" s="33">
        <v>10</v>
      </c>
      <c r="H46" s="33">
        <v>10</v>
      </c>
      <c r="I46" s="33">
        <v>10</v>
      </c>
      <c r="J46" s="33">
        <v>12</v>
      </c>
      <c r="K46" s="33">
        <v>17</v>
      </c>
      <c r="L46" s="111">
        <v>25</v>
      </c>
      <c r="M46" s="111">
        <v>19</v>
      </c>
      <c r="N46" s="111">
        <v>29</v>
      </c>
      <c r="O46" s="111">
        <v>15</v>
      </c>
      <c r="P46" s="111">
        <v>18</v>
      </c>
      <c r="Q46" s="111">
        <v>15</v>
      </c>
      <c r="R46" s="111">
        <v>15</v>
      </c>
      <c r="S46" s="111">
        <v>20</v>
      </c>
      <c r="T46" s="111">
        <v>7</v>
      </c>
      <c r="U46" s="111">
        <v>18</v>
      </c>
      <c r="V46" s="111">
        <v>3</v>
      </c>
      <c r="W46" s="311">
        <v>2</v>
      </c>
    </row>
    <row r="47" spans="1:23" ht="12.75" customHeight="1" x14ac:dyDescent="0.2">
      <c r="B47" s="32"/>
      <c r="C47" s="33"/>
      <c r="D47" s="33"/>
      <c r="E47" s="111"/>
      <c r="F47" s="111"/>
      <c r="G47" s="111"/>
      <c r="H47" s="111"/>
      <c r="I47" s="111"/>
      <c r="J47" s="111"/>
      <c r="K47" s="111"/>
      <c r="L47" s="111"/>
      <c r="M47" s="111"/>
      <c r="N47" s="111"/>
      <c r="O47" s="111"/>
      <c r="P47" s="111"/>
      <c r="Q47" s="111"/>
      <c r="R47" s="111"/>
      <c r="S47" s="111"/>
      <c r="T47" s="111"/>
      <c r="U47" s="111"/>
      <c r="V47" s="111"/>
      <c r="W47" s="311"/>
    </row>
    <row r="48" spans="1:23" ht="12.75" customHeight="1" x14ac:dyDescent="0.2">
      <c r="A48" s="31" t="s">
        <v>41</v>
      </c>
      <c r="B48" s="32">
        <v>197</v>
      </c>
      <c r="C48" s="33">
        <v>238</v>
      </c>
      <c r="D48" s="33">
        <v>326</v>
      </c>
      <c r="E48" s="33">
        <v>619</v>
      </c>
      <c r="F48" s="33">
        <v>1305</v>
      </c>
      <c r="G48" s="33">
        <v>1573</v>
      </c>
      <c r="H48" s="33">
        <v>1497</v>
      </c>
      <c r="I48" s="33">
        <v>1811</v>
      </c>
      <c r="J48" s="33">
        <v>2363</v>
      </c>
      <c r="K48" s="33">
        <v>2717</v>
      </c>
      <c r="L48" s="111">
        <v>2674</v>
      </c>
      <c r="M48" s="111">
        <v>2660</v>
      </c>
      <c r="N48" s="111">
        <v>2695</v>
      </c>
      <c r="O48" s="111">
        <v>2325</v>
      </c>
      <c r="P48" s="111">
        <v>2001</v>
      </c>
      <c r="Q48" s="111">
        <v>2004</v>
      </c>
      <c r="R48" s="111">
        <v>1701</v>
      </c>
      <c r="S48" s="111">
        <v>1087</v>
      </c>
      <c r="T48" s="111">
        <v>663</v>
      </c>
      <c r="U48" s="111">
        <v>488</v>
      </c>
      <c r="V48" s="111">
        <v>334</v>
      </c>
      <c r="W48" s="311">
        <v>158</v>
      </c>
    </row>
    <row r="49" spans="1:23" ht="12.75" customHeight="1" x14ac:dyDescent="0.2">
      <c r="A49" s="1"/>
      <c r="B49" s="32"/>
      <c r="C49" s="33"/>
      <c r="D49" s="33"/>
      <c r="E49" s="111"/>
      <c r="F49" s="111"/>
      <c r="G49" s="111"/>
      <c r="H49" s="111"/>
      <c r="I49" s="111"/>
      <c r="J49" s="111"/>
      <c r="K49" s="111"/>
      <c r="L49" s="111"/>
      <c r="M49" s="111"/>
      <c r="N49" s="111"/>
      <c r="O49" s="111"/>
      <c r="P49" s="111"/>
      <c r="Q49" s="111"/>
      <c r="R49" s="111"/>
      <c r="S49" s="111"/>
      <c r="T49" s="111"/>
      <c r="U49" s="111"/>
      <c r="V49" s="111"/>
      <c r="W49" s="311"/>
    </row>
    <row r="50" spans="1:23" ht="12.75" customHeight="1" x14ac:dyDescent="0.2">
      <c r="A50" s="41" t="s">
        <v>42</v>
      </c>
      <c r="B50" s="32">
        <v>14510</v>
      </c>
      <c r="C50" s="33">
        <v>15585</v>
      </c>
      <c r="D50" s="33">
        <v>17301</v>
      </c>
      <c r="E50" s="33">
        <v>15539</v>
      </c>
      <c r="F50" s="33">
        <v>15981</v>
      </c>
      <c r="G50" s="33">
        <v>16028</v>
      </c>
      <c r="H50" s="33">
        <v>14390</v>
      </c>
      <c r="I50" s="33">
        <v>15637</v>
      </c>
      <c r="J50" s="33">
        <v>18702</v>
      </c>
      <c r="K50" s="33">
        <v>12420</v>
      </c>
      <c r="L50" s="111">
        <v>11539</v>
      </c>
      <c r="M50" s="111">
        <v>12676</v>
      </c>
      <c r="N50" s="111">
        <v>12238</v>
      </c>
      <c r="O50" s="111">
        <v>9628</v>
      </c>
      <c r="P50" s="111">
        <v>15464</v>
      </c>
      <c r="Q50" s="111">
        <v>4996</v>
      </c>
      <c r="R50" s="111">
        <v>3242</v>
      </c>
      <c r="S50" s="111">
        <v>1200</v>
      </c>
      <c r="T50" s="111">
        <v>613</v>
      </c>
      <c r="U50" s="111">
        <v>316</v>
      </c>
      <c r="V50" s="111">
        <v>328</v>
      </c>
      <c r="W50" s="311">
        <v>219</v>
      </c>
    </row>
    <row r="51" spans="1:23" ht="12.75" customHeight="1" x14ac:dyDescent="0.2">
      <c r="A51" s="37" t="s">
        <v>43</v>
      </c>
      <c r="B51" s="32">
        <v>2794</v>
      </c>
      <c r="C51" s="33">
        <v>2905</v>
      </c>
      <c r="D51" s="33">
        <v>3240</v>
      </c>
      <c r="E51" s="33">
        <v>3389</v>
      </c>
      <c r="F51" s="33">
        <v>3794</v>
      </c>
      <c r="G51" s="33">
        <v>3424</v>
      </c>
      <c r="H51" s="33">
        <v>3512</v>
      </c>
      <c r="I51" s="33">
        <v>3211</v>
      </c>
      <c r="J51" s="33">
        <v>3210</v>
      </c>
      <c r="K51" s="33">
        <v>3390</v>
      </c>
      <c r="L51" s="111">
        <v>3419</v>
      </c>
      <c r="M51" s="111">
        <v>3689</v>
      </c>
      <c r="N51" s="111">
        <v>4023</v>
      </c>
      <c r="O51" s="111">
        <v>3660</v>
      </c>
      <c r="P51" s="111">
        <v>2786</v>
      </c>
      <c r="Q51" s="111">
        <v>2528</v>
      </c>
      <c r="R51" s="111">
        <v>1475</v>
      </c>
      <c r="S51" s="111">
        <v>489</v>
      </c>
      <c r="T51" s="111">
        <v>275</v>
      </c>
      <c r="U51" s="111">
        <v>114</v>
      </c>
      <c r="V51" s="111">
        <v>166</v>
      </c>
      <c r="W51" s="311">
        <v>44</v>
      </c>
    </row>
    <row r="52" spans="1:23" ht="12.75" customHeight="1" x14ac:dyDescent="0.2">
      <c r="A52" s="37" t="s">
        <v>44</v>
      </c>
      <c r="B52" s="32">
        <v>11302</v>
      </c>
      <c r="C52" s="33">
        <v>12403</v>
      </c>
      <c r="D52" s="33">
        <v>13771</v>
      </c>
      <c r="E52" s="33">
        <v>11899</v>
      </c>
      <c r="F52" s="33">
        <v>11875</v>
      </c>
      <c r="G52" s="33">
        <v>12319</v>
      </c>
      <c r="H52" s="33">
        <v>10567</v>
      </c>
      <c r="I52" s="33">
        <v>12047</v>
      </c>
      <c r="J52" s="33">
        <v>15010</v>
      </c>
      <c r="K52" s="33">
        <v>8523</v>
      </c>
      <c r="L52" s="111">
        <v>7615</v>
      </c>
      <c r="M52" s="111">
        <v>8553</v>
      </c>
      <c r="N52" s="111">
        <v>7756</v>
      </c>
      <c r="O52" s="111">
        <v>5443</v>
      </c>
      <c r="P52" s="111">
        <v>12290</v>
      </c>
      <c r="Q52" s="111">
        <v>2159</v>
      </c>
      <c r="R52" s="111">
        <v>1525</v>
      </c>
      <c r="S52" s="111">
        <v>573</v>
      </c>
      <c r="T52" s="111">
        <v>235</v>
      </c>
      <c r="U52" s="111">
        <v>147</v>
      </c>
      <c r="V52" s="111">
        <v>120</v>
      </c>
      <c r="W52" s="311">
        <v>154</v>
      </c>
    </row>
    <row r="53" spans="1:23" ht="12.75" customHeight="1" x14ac:dyDescent="0.2">
      <c r="A53" s="37" t="s">
        <v>45</v>
      </c>
      <c r="B53" s="32">
        <v>6</v>
      </c>
      <c r="C53" s="33">
        <v>6</v>
      </c>
      <c r="D53" s="33">
        <v>13</v>
      </c>
      <c r="E53" s="33">
        <v>7</v>
      </c>
      <c r="F53" s="33">
        <v>24</v>
      </c>
      <c r="G53" s="33">
        <v>18</v>
      </c>
      <c r="H53" s="33">
        <v>41</v>
      </c>
      <c r="I53" s="33">
        <v>103</v>
      </c>
      <c r="J53" s="33">
        <v>225</v>
      </c>
      <c r="K53" s="33">
        <v>205</v>
      </c>
      <c r="L53" s="111">
        <v>225</v>
      </c>
      <c r="M53" s="111">
        <v>170</v>
      </c>
      <c r="N53" s="111">
        <v>122</v>
      </c>
      <c r="O53" s="111">
        <v>126</v>
      </c>
      <c r="P53" s="111">
        <v>84</v>
      </c>
      <c r="Q53" s="111">
        <v>35</v>
      </c>
      <c r="R53" s="111">
        <v>50</v>
      </c>
      <c r="S53" s="111">
        <v>30</v>
      </c>
      <c r="T53" s="111">
        <v>33</v>
      </c>
      <c r="U53" s="111">
        <v>2</v>
      </c>
      <c r="V53" s="111">
        <v>2</v>
      </c>
      <c r="W53" s="311">
        <v>0</v>
      </c>
    </row>
    <row r="54" spans="1:23" ht="12.75" customHeight="1" x14ac:dyDescent="0.2">
      <c r="A54" s="37" t="s">
        <v>46</v>
      </c>
      <c r="B54" s="32">
        <v>408</v>
      </c>
      <c r="C54" s="33">
        <v>271</v>
      </c>
      <c r="D54" s="33">
        <v>277</v>
      </c>
      <c r="E54" s="33">
        <v>244</v>
      </c>
      <c r="F54" s="33">
        <v>288</v>
      </c>
      <c r="G54" s="33">
        <v>267</v>
      </c>
      <c r="H54" s="33">
        <v>270</v>
      </c>
      <c r="I54" s="33">
        <v>276</v>
      </c>
      <c r="J54" s="33">
        <v>257</v>
      </c>
      <c r="K54" s="33">
        <v>302</v>
      </c>
      <c r="L54" s="111">
        <v>280</v>
      </c>
      <c r="M54" s="111">
        <v>264</v>
      </c>
      <c r="N54" s="111">
        <v>337</v>
      </c>
      <c r="O54" s="111">
        <v>399</v>
      </c>
      <c r="P54" s="111">
        <v>304</v>
      </c>
      <c r="Q54" s="111">
        <v>274</v>
      </c>
      <c r="R54" s="111">
        <v>192</v>
      </c>
      <c r="S54" s="111">
        <v>108</v>
      </c>
      <c r="T54" s="111">
        <v>70</v>
      </c>
      <c r="U54" s="111">
        <v>53</v>
      </c>
      <c r="V54" s="111">
        <v>40</v>
      </c>
      <c r="W54" s="311">
        <v>21</v>
      </c>
    </row>
    <row r="55" spans="1:23" ht="12.75" customHeight="1" x14ac:dyDescent="0.2">
      <c r="A55" s="37"/>
      <c r="B55" s="32"/>
      <c r="C55" s="33"/>
      <c r="D55" s="33"/>
      <c r="E55" s="111"/>
      <c r="F55" s="111"/>
      <c r="G55" s="111"/>
      <c r="H55" s="111"/>
      <c r="I55" s="111"/>
      <c r="J55" s="111"/>
      <c r="K55" s="111"/>
      <c r="L55" s="111"/>
      <c r="M55" s="111"/>
      <c r="N55" s="111"/>
      <c r="O55" s="111"/>
      <c r="P55" s="111"/>
      <c r="Q55" s="111"/>
      <c r="R55" s="111"/>
      <c r="S55" s="111"/>
      <c r="T55" s="111"/>
      <c r="U55" s="111"/>
      <c r="V55" s="111"/>
      <c r="W55" s="311"/>
    </row>
    <row r="56" spans="1:23" ht="12.75" customHeight="1" x14ac:dyDescent="0.2">
      <c r="A56" s="41" t="s">
        <v>47</v>
      </c>
      <c r="B56" s="32">
        <v>929</v>
      </c>
      <c r="C56" s="33">
        <v>1247</v>
      </c>
      <c r="D56" s="33">
        <v>1520</v>
      </c>
      <c r="E56" s="33">
        <v>1441</v>
      </c>
      <c r="F56" s="33">
        <v>1055</v>
      </c>
      <c r="G56" s="33">
        <v>946</v>
      </c>
      <c r="H56" s="33">
        <v>1847</v>
      </c>
      <c r="I56" s="33">
        <v>2329</v>
      </c>
      <c r="J56" s="33">
        <v>2533</v>
      </c>
      <c r="K56" s="33">
        <v>3643</v>
      </c>
      <c r="L56" s="111">
        <v>3316</v>
      </c>
      <c r="M56" s="111">
        <v>3512</v>
      </c>
      <c r="N56" s="111">
        <v>3879</v>
      </c>
      <c r="O56" s="111">
        <v>4284</v>
      </c>
      <c r="P56" s="111">
        <v>3981</v>
      </c>
      <c r="Q56" s="111">
        <v>3128</v>
      </c>
      <c r="R56" s="111">
        <v>2808</v>
      </c>
      <c r="S56" s="111">
        <v>2911</v>
      </c>
      <c r="T56" s="111">
        <v>2185</v>
      </c>
      <c r="U56" s="111">
        <v>1843</v>
      </c>
      <c r="V56" s="111">
        <v>1624</v>
      </c>
      <c r="W56" s="311">
        <v>1045</v>
      </c>
    </row>
    <row r="57" spans="1:23" ht="12.75" customHeight="1" x14ac:dyDescent="0.2">
      <c r="A57" s="37" t="s">
        <v>48</v>
      </c>
      <c r="B57" s="32">
        <v>342</v>
      </c>
      <c r="C57" s="33">
        <v>499</v>
      </c>
      <c r="D57" s="33">
        <v>614</v>
      </c>
      <c r="E57" s="33">
        <v>594</v>
      </c>
      <c r="F57" s="33">
        <v>384</v>
      </c>
      <c r="G57" s="33">
        <v>574</v>
      </c>
      <c r="H57" s="33">
        <v>563</v>
      </c>
      <c r="I57" s="33">
        <v>795</v>
      </c>
      <c r="J57" s="33">
        <v>975</v>
      </c>
      <c r="K57" s="33">
        <v>1187</v>
      </c>
      <c r="L57" s="111">
        <v>1191</v>
      </c>
      <c r="M57" s="111">
        <v>1432</v>
      </c>
      <c r="N57" s="111">
        <v>1632</v>
      </c>
      <c r="O57" s="111">
        <v>1728</v>
      </c>
      <c r="P57" s="111">
        <v>1365</v>
      </c>
      <c r="Q57" s="111">
        <v>1371</v>
      </c>
      <c r="R57" s="111">
        <v>1496</v>
      </c>
      <c r="S57" s="111">
        <v>1318</v>
      </c>
      <c r="T57" s="111">
        <v>937</v>
      </c>
      <c r="U57" s="111">
        <v>798</v>
      </c>
      <c r="V57" s="111">
        <v>694</v>
      </c>
      <c r="W57" s="311">
        <v>346</v>
      </c>
    </row>
    <row r="58" spans="1:23" ht="12.75" customHeight="1" x14ac:dyDescent="0.2">
      <c r="A58" s="37" t="s">
        <v>49</v>
      </c>
      <c r="B58" s="32">
        <v>587</v>
      </c>
      <c r="C58" s="33">
        <v>748</v>
      </c>
      <c r="D58" s="33">
        <v>906</v>
      </c>
      <c r="E58" s="33">
        <v>847</v>
      </c>
      <c r="F58" s="33">
        <v>671</v>
      </c>
      <c r="G58" s="33">
        <v>372</v>
      </c>
      <c r="H58" s="33">
        <v>1284</v>
      </c>
      <c r="I58" s="33">
        <v>1534</v>
      </c>
      <c r="J58" s="33">
        <v>1558</v>
      </c>
      <c r="K58" s="33">
        <v>2456</v>
      </c>
      <c r="L58" s="111">
        <v>2125</v>
      </c>
      <c r="M58" s="111">
        <v>2080</v>
      </c>
      <c r="N58" s="111">
        <v>2247</v>
      </c>
      <c r="O58" s="111">
        <v>2556</v>
      </c>
      <c r="P58" s="111">
        <v>2616</v>
      </c>
      <c r="Q58" s="111">
        <v>1757</v>
      </c>
      <c r="R58" s="111">
        <v>1312</v>
      </c>
      <c r="S58" s="111">
        <v>1593</v>
      </c>
      <c r="T58" s="111">
        <v>1248</v>
      </c>
      <c r="U58" s="111">
        <v>1045</v>
      </c>
      <c r="V58" s="111">
        <v>930</v>
      </c>
      <c r="W58" s="311">
        <v>699</v>
      </c>
    </row>
    <row r="59" spans="1:23" ht="12.75" customHeight="1" x14ac:dyDescent="0.2">
      <c r="A59" s="37"/>
      <c r="B59" s="32"/>
      <c r="C59" s="33"/>
      <c r="D59" s="33"/>
      <c r="E59" s="111"/>
      <c r="F59" s="111"/>
      <c r="G59" s="111"/>
      <c r="H59" s="111"/>
      <c r="I59" s="111"/>
      <c r="J59" s="111"/>
      <c r="K59" s="111"/>
      <c r="L59" s="111"/>
      <c r="M59" s="111"/>
      <c r="N59" s="111"/>
      <c r="O59" s="111"/>
      <c r="P59" s="111"/>
      <c r="Q59" s="111"/>
      <c r="R59" s="111"/>
      <c r="S59" s="111"/>
      <c r="T59" s="111"/>
      <c r="U59" s="111"/>
      <c r="V59" s="111"/>
      <c r="W59" s="311"/>
    </row>
    <row r="60" spans="1:23" ht="12.75" customHeight="1" x14ac:dyDescent="0.2">
      <c r="A60" s="41" t="s">
        <v>50</v>
      </c>
      <c r="B60" s="32">
        <v>1687</v>
      </c>
      <c r="C60" s="33">
        <v>2322</v>
      </c>
      <c r="D60" s="33">
        <v>2493</v>
      </c>
      <c r="E60" s="33">
        <v>2434</v>
      </c>
      <c r="F60" s="33">
        <v>2525</v>
      </c>
      <c r="G60" s="33">
        <v>2183</v>
      </c>
      <c r="H60" s="33">
        <v>2589</v>
      </c>
      <c r="I60" s="33">
        <v>1987</v>
      </c>
      <c r="J60" s="33">
        <v>2559</v>
      </c>
      <c r="K60" s="33">
        <v>2283</v>
      </c>
      <c r="L60" s="111">
        <v>2260</v>
      </c>
      <c r="M60" s="111">
        <v>2239</v>
      </c>
      <c r="N60" s="111">
        <v>2296</v>
      </c>
      <c r="O60" s="111">
        <v>2236</v>
      </c>
      <c r="P60" s="111">
        <v>2163</v>
      </c>
      <c r="Q60" s="111">
        <v>1787</v>
      </c>
      <c r="R60" s="111">
        <v>1622</v>
      </c>
      <c r="S60" s="111">
        <v>1187</v>
      </c>
      <c r="T60" s="111">
        <v>806</v>
      </c>
      <c r="U60" s="111">
        <v>671</v>
      </c>
      <c r="V60" s="111">
        <v>568</v>
      </c>
      <c r="W60" s="311">
        <v>363</v>
      </c>
    </row>
    <row r="61" spans="1:23" ht="12.75" customHeight="1" x14ac:dyDescent="0.2">
      <c r="A61" s="44"/>
      <c r="B61" s="32"/>
      <c r="C61" s="33"/>
      <c r="D61" s="33"/>
      <c r="E61" s="111"/>
      <c r="F61" s="111"/>
      <c r="G61" s="111"/>
      <c r="H61" s="111"/>
      <c r="I61" s="111"/>
      <c r="J61" s="111"/>
      <c r="K61" s="111"/>
      <c r="L61" s="111"/>
      <c r="M61" s="111"/>
      <c r="N61" s="111"/>
      <c r="O61" s="111"/>
      <c r="P61" s="111"/>
      <c r="Q61" s="111"/>
      <c r="R61" s="111"/>
      <c r="S61" s="111"/>
      <c r="T61" s="111"/>
      <c r="U61" s="111"/>
      <c r="V61" s="111"/>
      <c r="W61" s="311"/>
    </row>
    <row r="62" spans="1:23" ht="12.75" customHeight="1" x14ac:dyDescent="0.2">
      <c r="A62" s="41" t="s">
        <v>51</v>
      </c>
      <c r="B62" s="32">
        <v>22577</v>
      </c>
      <c r="C62" s="33">
        <v>21180</v>
      </c>
      <c r="D62" s="33">
        <v>19397</v>
      </c>
      <c r="E62" s="33">
        <v>21165</v>
      </c>
      <c r="F62" s="33">
        <v>24174</v>
      </c>
      <c r="G62" s="33">
        <v>21436</v>
      </c>
      <c r="H62" s="33">
        <v>22135</v>
      </c>
      <c r="I62" s="33">
        <v>21693</v>
      </c>
      <c r="J62" s="33">
        <v>22943</v>
      </c>
      <c r="K62" s="33">
        <v>22459</v>
      </c>
      <c r="L62" s="111">
        <v>18811</v>
      </c>
      <c r="M62" s="111">
        <v>15760</v>
      </c>
      <c r="N62" s="111">
        <v>13391</v>
      </c>
      <c r="O62" s="111">
        <v>12842</v>
      </c>
      <c r="P62" s="111">
        <v>11069</v>
      </c>
      <c r="Q62" s="111">
        <v>6155</v>
      </c>
      <c r="R62" s="111">
        <v>5316</v>
      </c>
      <c r="S62" s="111">
        <v>1866</v>
      </c>
      <c r="T62" s="111">
        <v>1235</v>
      </c>
      <c r="U62" s="111">
        <v>1029</v>
      </c>
      <c r="V62" s="111">
        <v>974</v>
      </c>
      <c r="W62" s="311">
        <v>938</v>
      </c>
    </row>
    <row r="63" spans="1:23" ht="12.75" customHeight="1" x14ac:dyDescent="0.2">
      <c r="A63" s="37" t="s">
        <v>52</v>
      </c>
      <c r="B63" s="32">
        <v>20010</v>
      </c>
      <c r="C63" s="33">
        <v>17255</v>
      </c>
      <c r="D63" s="33">
        <v>14528</v>
      </c>
      <c r="E63" s="33">
        <v>17688</v>
      </c>
      <c r="F63" s="33">
        <v>20293</v>
      </c>
      <c r="G63" s="33">
        <v>17846</v>
      </c>
      <c r="H63" s="33">
        <v>18955</v>
      </c>
      <c r="I63" s="33">
        <v>19424</v>
      </c>
      <c r="J63" s="33">
        <v>20427</v>
      </c>
      <c r="K63" s="33">
        <v>20476</v>
      </c>
      <c r="L63" s="111">
        <v>17034</v>
      </c>
      <c r="M63" s="111">
        <v>13428</v>
      </c>
      <c r="N63" s="111">
        <v>11401</v>
      </c>
      <c r="O63" s="111">
        <v>10845</v>
      </c>
      <c r="P63" s="111">
        <v>9372</v>
      </c>
      <c r="Q63" s="111">
        <v>5164</v>
      </c>
      <c r="R63" s="111">
        <v>4663</v>
      </c>
      <c r="S63" s="111">
        <v>1551</v>
      </c>
      <c r="T63" s="111">
        <v>1057</v>
      </c>
      <c r="U63" s="111">
        <v>829</v>
      </c>
      <c r="V63" s="111">
        <v>819</v>
      </c>
      <c r="W63" s="311">
        <v>849</v>
      </c>
    </row>
    <row r="64" spans="1:23" ht="12.75" customHeight="1" x14ac:dyDescent="0.2">
      <c r="A64" s="37" t="s">
        <v>53</v>
      </c>
      <c r="B64" s="32">
        <v>2567</v>
      </c>
      <c r="C64" s="26">
        <v>3925</v>
      </c>
      <c r="D64" s="26">
        <v>4869</v>
      </c>
      <c r="E64" s="26">
        <v>3477</v>
      </c>
      <c r="F64" s="26">
        <v>3881</v>
      </c>
      <c r="G64" s="26">
        <v>3590</v>
      </c>
      <c r="H64" s="26">
        <v>3180</v>
      </c>
      <c r="I64" s="26">
        <v>2269</v>
      </c>
      <c r="J64" s="26">
        <v>2516</v>
      </c>
      <c r="K64" s="26">
        <v>1983</v>
      </c>
      <c r="L64" s="111">
        <v>1777</v>
      </c>
      <c r="M64" s="111">
        <v>2332</v>
      </c>
      <c r="N64" s="111">
        <v>1970</v>
      </c>
      <c r="O64" s="111">
        <v>1997</v>
      </c>
      <c r="P64" s="111">
        <v>1697</v>
      </c>
      <c r="Q64" s="111">
        <v>991</v>
      </c>
      <c r="R64" s="111">
        <v>653</v>
      </c>
      <c r="S64" s="111">
        <v>315</v>
      </c>
      <c r="T64" s="111">
        <v>178</v>
      </c>
      <c r="U64" s="111">
        <v>200</v>
      </c>
      <c r="V64" s="111">
        <v>155</v>
      </c>
      <c r="W64" s="311">
        <v>89</v>
      </c>
    </row>
    <row r="65" spans="1:29" ht="12.75" customHeight="1" x14ac:dyDescent="0.2">
      <c r="A65" s="49"/>
      <c r="B65" s="50"/>
      <c r="C65" s="51"/>
      <c r="D65" s="51"/>
      <c r="E65" s="51"/>
      <c r="F65" s="51"/>
      <c r="G65" s="51"/>
      <c r="H65" s="51"/>
      <c r="I65" s="51"/>
      <c r="J65" s="51"/>
      <c r="K65" s="51"/>
      <c r="L65" s="51"/>
      <c r="M65" s="51"/>
      <c r="N65" s="51"/>
      <c r="O65" s="51"/>
      <c r="P65" s="51"/>
      <c r="Q65" s="51"/>
      <c r="R65" s="51"/>
      <c r="S65" s="51"/>
      <c r="T65" s="51"/>
      <c r="U65" s="51"/>
      <c r="V65" s="51"/>
      <c r="W65" s="312"/>
    </row>
    <row r="66" spans="1:29" ht="12.75" customHeight="1" x14ac:dyDescent="0.2">
      <c r="A66" s="3"/>
      <c r="B66" s="154" t="s">
        <v>54</v>
      </c>
      <c r="C66" s="20"/>
      <c r="D66" s="20"/>
      <c r="E66" s="20"/>
      <c r="F66" s="20"/>
      <c r="G66" s="20"/>
      <c r="H66" s="20"/>
      <c r="I66" s="20"/>
      <c r="J66" s="20"/>
      <c r="K66" s="20"/>
      <c r="L66" s="20"/>
      <c r="M66" s="20"/>
      <c r="N66" s="20"/>
      <c r="O66" s="20"/>
      <c r="P66" s="20"/>
      <c r="Q66" s="20"/>
      <c r="R66" s="20"/>
      <c r="S66" s="20"/>
      <c r="T66" s="20"/>
      <c r="U66" s="20"/>
      <c r="V66" s="53"/>
      <c r="W66" s="54"/>
    </row>
    <row r="67" spans="1:29" ht="12.75" customHeight="1" x14ac:dyDescent="0.2">
      <c r="A67" s="144" t="s">
        <v>2</v>
      </c>
      <c r="B67" s="8">
        <v>100</v>
      </c>
      <c r="C67" s="8">
        <v>100</v>
      </c>
      <c r="D67" s="8">
        <v>100</v>
      </c>
      <c r="E67" s="8">
        <v>100</v>
      </c>
      <c r="F67" s="8">
        <v>100</v>
      </c>
      <c r="G67" s="8">
        <v>100</v>
      </c>
      <c r="H67" s="8">
        <v>100</v>
      </c>
      <c r="I67" s="8">
        <v>100</v>
      </c>
      <c r="J67" s="8">
        <v>100</v>
      </c>
      <c r="K67" s="8">
        <v>100</v>
      </c>
      <c r="L67" s="8">
        <v>100</v>
      </c>
      <c r="M67" s="8">
        <v>100</v>
      </c>
      <c r="N67" s="8">
        <v>100</v>
      </c>
      <c r="O67" s="8">
        <v>100</v>
      </c>
      <c r="P67" s="8">
        <v>100</v>
      </c>
      <c r="Q67" s="8">
        <v>100</v>
      </c>
      <c r="R67" s="8">
        <v>100</v>
      </c>
      <c r="S67" s="8">
        <v>100</v>
      </c>
      <c r="T67" s="104">
        <v>100</v>
      </c>
      <c r="U67" s="104">
        <v>100</v>
      </c>
      <c r="V67" s="104">
        <v>100</v>
      </c>
      <c r="W67" s="237">
        <v>100</v>
      </c>
    </row>
    <row r="68" spans="1:29" ht="12.75" customHeight="1" x14ac:dyDescent="0.2">
      <c r="A68" s="144"/>
      <c r="B68" s="3"/>
      <c r="C68" s="3"/>
      <c r="D68" s="3"/>
      <c r="E68" s="3"/>
      <c r="F68" s="3"/>
      <c r="G68" s="3"/>
      <c r="H68" s="3"/>
      <c r="I68" s="3"/>
      <c r="J68" s="3"/>
      <c r="K68" s="3"/>
      <c r="L68" s="3"/>
      <c r="M68" s="3"/>
      <c r="N68" s="3"/>
      <c r="O68" s="53"/>
      <c r="P68" s="53"/>
      <c r="Q68" s="53"/>
      <c r="R68" s="53"/>
      <c r="S68" s="53"/>
      <c r="T68" s="104"/>
      <c r="U68" s="104"/>
      <c r="V68" s="53"/>
      <c r="W68" s="54"/>
    </row>
    <row r="69" spans="1:29" ht="12.75" customHeight="1" x14ac:dyDescent="0.2">
      <c r="A69" s="121" t="s">
        <v>3</v>
      </c>
      <c r="B69" s="238">
        <v>34.345906437583714</v>
      </c>
      <c r="C69" s="239">
        <v>33.26825717216505</v>
      </c>
      <c r="D69" s="239">
        <v>33.590525749147673</v>
      </c>
      <c r="E69" s="239">
        <v>34.117513353790201</v>
      </c>
      <c r="F69" s="239">
        <v>36.479695578922907</v>
      </c>
      <c r="G69" s="239">
        <v>37.89795762258089</v>
      </c>
      <c r="H69" s="239">
        <v>38.810295633468279</v>
      </c>
      <c r="I69" s="239">
        <v>41.506783898424118</v>
      </c>
      <c r="J69" s="239">
        <v>42.358353271996251</v>
      </c>
      <c r="K69" s="239">
        <v>48.093826720771368</v>
      </c>
      <c r="L69" s="119">
        <v>52.767479161736475</v>
      </c>
      <c r="M69" s="119">
        <v>56.092266988607911</v>
      </c>
      <c r="N69" s="119">
        <v>57.170192696402097</v>
      </c>
      <c r="O69" s="67">
        <v>58.4</v>
      </c>
      <c r="P69" s="67">
        <v>50.9</v>
      </c>
      <c r="Q69" s="67">
        <v>62.6</v>
      </c>
      <c r="R69" s="67">
        <v>64.400000000000006</v>
      </c>
      <c r="S69" s="67">
        <v>72.3</v>
      </c>
      <c r="T69" s="67">
        <v>73.400000000000006</v>
      </c>
      <c r="U69" s="67">
        <v>73.3</v>
      </c>
      <c r="V69" s="67">
        <v>70.7</v>
      </c>
      <c r="W69" s="120">
        <v>65.099999999999994</v>
      </c>
      <c r="AA69" s="410"/>
      <c r="AB69" s="410"/>
      <c r="AC69" s="410"/>
    </row>
    <row r="70" spans="1:29" ht="12.75" customHeight="1" x14ac:dyDescent="0.2">
      <c r="A70" s="121"/>
      <c r="B70" s="240"/>
      <c r="C70" s="206"/>
      <c r="D70" s="206"/>
      <c r="E70" s="206"/>
      <c r="F70" s="206"/>
      <c r="G70" s="206"/>
      <c r="H70" s="206"/>
      <c r="I70" s="206"/>
      <c r="J70" s="206"/>
      <c r="K70" s="206"/>
      <c r="L70" s="66"/>
      <c r="M70" s="66"/>
      <c r="N70" s="66"/>
      <c r="O70" s="67"/>
      <c r="P70" s="67"/>
      <c r="Q70" s="67"/>
      <c r="R70" s="67"/>
      <c r="S70" s="67"/>
      <c r="T70" s="67"/>
      <c r="U70" s="67"/>
      <c r="V70" s="67"/>
      <c r="W70" s="68"/>
      <c r="AA70" s="410"/>
      <c r="AB70" s="410"/>
      <c r="AC70" s="410"/>
    </row>
    <row r="71" spans="1:29" ht="12.75" customHeight="1" x14ac:dyDescent="0.2">
      <c r="A71" s="109" t="s">
        <v>4</v>
      </c>
      <c r="B71" s="240">
        <v>23.794089924429084</v>
      </c>
      <c r="C71" s="206">
        <v>21.787829654875747</v>
      </c>
      <c r="D71" s="206">
        <v>20.016964911994521</v>
      </c>
      <c r="E71" s="206">
        <v>18.903122108031756</v>
      </c>
      <c r="F71" s="206">
        <v>18.638529018764888</v>
      </c>
      <c r="G71" s="206">
        <v>17.945383615084527</v>
      </c>
      <c r="H71" s="206">
        <v>17.15988706472864</v>
      </c>
      <c r="I71" s="206">
        <v>17.904997331385715</v>
      </c>
      <c r="J71" s="206">
        <v>18.132261167706766</v>
      </c>
      <c r="K71" s="206">
        <v>20.179868469591543</v>
      </c>
      <c r="L71" s="67">
        <v>22.004417448923245</v>
      </c>
      <c r="M71" s="67">
        <v>23.775702855087914</v>
      </c>
      <c r="N71" s="67">
        <v>23.145128688855948</v>
      </c>
      <c r="O71" s="67">
        <v>24</v>
      </c>
      <c r="P71" s="67">
        <v>23.3</v>
      </c>
      <c r="Q71" s="67">
        <v>29.9</v>
      </c>
      <c r="R71" s="67">
        <v>31.2</v>
      </c>
      <c r="S71" s="67">
        <v>36.200000000000003</v>
      </c>
      <c r="T71" s="67">
        <v>39.1</v>
      </c>
      <c r="U71" s="67">
        <v>41.6</v>
      </c>
      <c r="V71" s="67">
        <v>39.299999999999997</v>
      </c>
      <c r="W71" s="68">
        <v>37.299999999999997</v>
      </c>
      <c r="AA71" s="410"/>
      <c r="AB71" s="410"/>
      <c r="AC71" s="410"/>
    </row>
    <row r="72" spans="1:29" ht="12.75" customHeight="1" x14ac:dyDescent="0.2">
      <c r="A72" s="107" t="s">
        <v>5</v>
      </c>
      <c r="B72" s="240">
        <v>16.815769020885355</v>
      </c>
      <c r="C72" s="206">
        <v>14.513086926309521</v>
      </c>
      <c r="D72" s="206">
        <v>13.73342250787074</v>
      </c>
      <c r="E72" s="206">
        <v>12.115013069667008</v>
      </c>
      <c r="F72" s="206">
        <v>11.866031487828966</v>
      </c>
      <c r="G72" s="206">
        <v>11.773885106708484</v>
      </c>
      <c r="H72" s="206">
        <v>11.14862341464872</v>
      </c>
      <c r="I72" s="206">
        <v>11.843029298575802</v>
      </c>
      <c r="J72" s="206">
        <v>11.931131447176933</v>
      </c>
      <c r="K72" s="206">
        <v>13.319679951153118</v>
      </c>
      <c r="L72" s="67">
        <v>14.500013147169414</v>
      </c>
      <c r="M72" s="67">
        <v>14.564416074799963</v>
      </c>
      <c r="N72" s="67">
        <v>15.138121546961326</v>
      </c>
      <c r="O72" s="67">
        <v>16.100000000000001</v>
      </c>
      <c r="P72" s="67">
        <v>15.3</v>
      </c>
      <c r="Q72" s="67">
        <v>21.8</v>
      </c>
      <c r="R72" s="67">
        <v>24.2</v>
      </c>
      <c r="S72" s="67">
        <v>28.1</v>
      </c>
      <c r="T72" s="67">
        <v>31.2</v>
      </c>
      <c r="U72" s="67">
        <v>34</v>
      </c>
      <c r="V72" s="67">
        <v>31.3</v>
      </c>
      <c r="W72" s="68">
        <v>27.4</v>
      </c>
      <c r="AA72" s="410"/>
      <c r="AB72" s="410"/>
      <c r="AC72" s="410"/>
    </row>
    <row r="73" spans="1:29" ht="12.75" customHeight="1" x14ac:dyDescent="0.2">
      <c r="A73" s="123" t="s">
        <v>6</v>
      </c>
      <c r="B73" s="240">
        <v>7.606700510971838E-2</v>
      </c>
      <c r="C73" s="206">
        <v>6.4524668277025909E-2</v>
      </c>
      <c r="D73" s="206">
        <v>0.1109244245795475</v>
      </c>
      <c r="E73" s="206">
        <v>0.10066078937541603</v>
      </c>
      <c r="F73" s="206">
        <v>8.714343809911114E-2</v>
      </c>
      <c r="G73" s="206">
        <v>0.10250133863688518</v>
      </c>
      <c r="H73" s="206">
        <v>0.10755740129367652</v>
      </c>
      <c r="I73" s="206">
        <v>9.8317368465406341E-2</v>
      </c>
      <c r="J73" s="206">
        <v>0.12209861621568288</v>
      </c>
      <c r="K73" s="206">
        <v>0.10558050195260327</v>
      </c>
      <c r="L73" s="67">
        <v>0.10649207225684311</v>
      </c>
      <c r="M73" s="67">
        <v>9.5041163098341916E-2</v>
      </c>
      <c r="N73" s="67">
        <v>5.9291200646813098E-2</v>
      </c>
      <c r="O73" s="67">
        <v>0.1</v>
      </c>
      <c r="P73" s="67">
        <v>0.1</v>
      </c>
      <c r="Q73" s="67">
        <v>0.1</v>
      </c>
      <c r="R73" s="67">
        <v>0.1</v>
      </c>
      <c r="S73" s="67">
        <v>0.2</v>
      </c>
      <c r="T73" s="67">
        <v>0.2</v>
      </c>
      <c r="U73" s="67">
        <v>0.2</v>
      </c>
      <c r="V73" s="67">
        <v>0.1</v>
      </c>
      <c r="W73" s="68">
        <v>0.2</v>
      </c>
      <c r="AA73" s="410"/>
      <c r="AB73" s="410"/>
      <c r="AC73" s="410"/>
    </row>
    <row r="74" spans="1:29" ht="12.75" customHeight="1" x14ac:dyDescent="0.2">
      <c r="A74" s="123" t="s">
        <v>7</v>
      </c>
      <c r="B74" s="240">
        <v>11.254609495146594</v>
      </c>
      <c r="C74" s="206">
        <v>9.4503821845736411</v>
      </c>
      <c r="D74" s="206">
        <v>8.5167120695561387</v>
      </c>
      <c r="E74" s="206">
        <v>7.0900914064909974</v>
      </c>
      <c r="F74" s="206">
        <v>7.0528089234880618</v>
      </c>
      <c r="G74" s="206">
        <v>6.5845636043754308</v>
      </c>
      <c r="H74" s="206">
        <v>5.5616139585605229</v>
      </c>
      <c r="I74" s="206">
        <v>5.4580184836652714</v>
      </c>
      <c r="J74" s="206">
        <v>5.5265040329542927</v>
      </c>
      <c r="K74" s="206">
        <v>6.2356098864055562</v>
      </c>
      <c r="L74" s="67">
        <v>6.7234624385369823</v>
      </c>
      <c r="M74" s="67">
        <v>6.7980118416151853</v>
      </c>
      <c r="N74" s="67">
        <v>7.2025333513003638</v>
      </c>
      <c r="O74" s="67">
        <v>8.1</v>
      </c>
      <c r="P74" s="67">
        <v>8.1999999999999993</v>
      </c>
      <c r="Q74" s="67">
        <v>12.6</v>
      </c>
      <c r="R74" s="67">
        <v>14.7</v>
      </c>
      <c r="S74" s="67">
        <v>16.899999999999999</v>
      </c>
      <c r="T74" s="67">
        <v>19.7</v>
      </c>
      <c r="U74" s="67">
        <v>22.8</v>
      </c>
      <c r="V74" s="67">
        <v>21.3</v>
      </c>
      <c r="W74" s="68">
        <v>17.3</v>
      </c>
      <c r="AA74" s="410"/>
      <c r="AB74" s="410"/>
      <c r="AC74" s="410"/>
    </row>
    <row r="75" spans="1:29" ht="12.75" customHeight="1" x14ac:dyDescent="0.2">
      <c r="A75" s="123" t="s">
        <v>8</v>
      </c>
      <c r="B75" s="240">
        <v>4.9013609379392458</v>
      </c>
      <c r="C75" s="206">
        <v>4.520035736739354</v>
      </c>
      <c r="D75" s="206">
        <v>4.596838653899483</v>
      </c>
      <c r="E75" s="206">
        <v>4.383615021187472</v>
      </c>
      <c r="F75" s="206">
        <v>4.068146168593505</v>
      </c>
      <c r="G75" s="206">
        <v>4.199495142660445</v>
      </c>
      <c r="H75" s="206">
        <v>4.5652141437982703</v>
      </c>
      <c r="I75" s="206">
        <v>5.118121295542009</v>
      </c>
      <c r="J75" s="206">
        <v>5.0936089390986901</v>
      </c>
      <c r="K75" s="206">
        <v>5.6886265630366477</v>
      </c>
      <c r="L75" s="67">
        <v>6.4145039572979945</v>
      </c>
      <c r="M75" s="67">
        <v>6.293266205160478</v>
      </c>
      <c r="N75" s="67">
        <v>6.3616763239455603</v>
      </c>
      <c r="O75" s="67">
        <v>6.2</v>
      </c>
      <c r="P75" s="67">
        <v>5.5</v>
      </c>
      <c r="Q75" s="67">
        <v>7.4</v>
      </c>
      <c r="R75" s="67">
        <v>7.5</v>
      </c>
      <c r="S75" s="67">
        <v>8.9</v>
      </c>
      <c r="T75" s="67">
        <v>9.3000000000000007</v>
      </c>
      <c r="U75" s="67">
        <v>8.4</v>
      </c>
      <c r="V75" s="67">
        <v>7.7</v>
      </c>
      <c r="W75" s="68">
        <v>7.6</v>
      </c>
      <c r="AA75" s="410"/>
      <c r="AB75" s="410"/>
      <c r="AC75" s="410"/>
    </row>
    <row r="76" spans="1:29" ht="12.75" customHeight="1" x14ac:dyDescent="0.2">
      <c r="A76" s="123" t="s">
        <v>9</v>
      </c>
      <c r="B76" s="240">
        <v>0.58373158268979541</v>
      </c>
      <c r="C76" s="206">
        <v>0.47814433671949963</v>
      </c>
      <c r="D76" s="206">
        <v>0.50894735983557082</v>
      </c>
      <c r="E76" s="206">
        <v>0.54064585261312159</v>
      </c>
      <c r="F76" s="206">
        <v>0.65793295764828907</v>
      </c>
      <c r="G76" s="206">
        <v>0.88732502103572253</v>
      </c>
      <c r="H76" s="206">
        <v>0.9142379109962504</v>
      </c>
      <c r="I76" s="206">
        <v>1.1685721509031153</v>
      </c>
      <c r="J76" s="206">
        <v>1.1889198589082657</v>
      </c>
      <c r="K76" s="206">
        <v>1.2898629997583098</v>
      </c>
      <c r="L76" s="67">
        <v>1.2555546790775947</v>
      </c>
      <c r="M76" s="67">
        <v>1.3780968649259577</v>
      </c>
      <c r="N76" s="67">
        <v>1.514620671068589</v>
      </c>
      <c r="O76" s="67">
        <v>1.8</v>
      </c>
      <c r="P76" s="67">
        <v>1.5</v>
      </c>
      <c r="Q76" s="67">
        <v>1.8</v>
      </c>
      <c r="R76" s="67">
        <v>1.9</v>
      </c>
      <c r="S76" s="67">
        <v>2.2000000000000002</v>
      </c>
      <c r="T76" s="67">
        <v>2</v>
      </c>
      <c r="U76" s="67">
        <v>2.5</v>
      </c>
      <c r="V76" s="67">
        <v>2.2000000000000002</v>
      </c>
      <c r="W76" s="68">
        <v>2.4</v>
      </c>
      <c r="AA76" s="410"/>
      <c r="AB76" s="410"/>
      <c r="AC76" s="410"/>
    </row>
    <row r="77" spans="1:29" ht="12.75" customHeight="1" x14ac:dyDescent="0.2">
      <c r="A77" s="124" t="s">
        <v>10</v>
      </c>
      <c r="B77" s="240">
        <v>0.27615630115919498</v>
      </c>
      <c r="C77" s="206">
        <v>0.32096886271135966</v>
      </c>
      <c r="D77" s="206">
        <v>0.34582320604211864</v>
      </c>
      <c r="E77" s="206">
        <v>0.82963973178770312</v>
      </c>
      <c r="F77" s="206">
        <v>0.49236042525997792</v>
      </c>
      <c r="G77" s="206">
        <v>1.1932991662204544</v>
      </c>
      <c r="H77" s="206">
        <v>1.9449963400606503</v>
      </c>
      <c r="I77" s="206">
        <v>1.2219444366414787</v>
      </c>
      <c r="J77" s="206">
        <v>1.299918600922523</v>
      </c>
      <c r="K77" s="206">
        <v>0.9018864564385024</v>
      </c>
      <c r="L77" s="67">
        <v>1.0767531750414137</v>
      </c>
      <c r="M77" s="67">
        <v>2.7394973093076125</v>
      </c>
      <c r="N77" s="67">
        <v>2.5549117369626737</v>
      </c>
      <c r="O77" s="67">
        <v>2.8</v>
      </c>
      <c r="P77" s="67">
        <v>3.5</v>
      </c>
      <c r="Q77" s="67">
        <v>2.9</v>
      </c>
      <c r="R77" s="67">
        <v>1.8</v>
      </c>
      <c r="S77" s="67">
        <v>1.7</v>
      </c>
      <c r="T77" s="67">
        <v>1.6</v>
      </c>
      <c r="U77" s="67">
        <v>1.1000000000000001</v>
      </c>
      <c r="V77" s="67">
        <v>1.2</v>
      </c>
      <c r="W77" s="68">
        <v>1.4</v>
      </c>
      <c r="AA77" s="410"/>
      <c r="AB77" s="410"/>
      <c r="AC77" s="410"/>
    </row>
    <row r="78" spans="1:29" ht="12.75" customHeight="1" x14ac:dyDescent="0.2">
      <c r="A78" s="124" t="s">
        <v>11</v>
      </c>
      <c r="B78" s="240">
        <v>4.9906569874158713</v>
      </c>
      <c r="C78" s="206">
        <v>5.4895602395685117</v>
      </c>
      <c r="D78" s="206">
        <v>4.546270166223513</v>
      </c>
      <c r="E78" s="206">
        <v>4.648255483577679</v>
      </c>
      <c r="F78" s="206">
        <v>4.910532736884913</v>
      </c>
      <c r="G78" s="206">
        <v>3.5508299548688136</v>
      </c>
      <c r="H78" s="206">
        <v>2.452906290614123</v>
      </c>
      <c r="I78" s="206">
        <v>3.1447512570577825</v>
      </c>
      <c r="J78" s="206">
        <v>3.2621296958634471</v>
      </c>
      <c r="K78" s="206">
        <v>3.9306476028137838</v>
      </c>
      <c r="L78" s="67">
        <v>4.2149825142646788</v>
      </c>
      <c r="M78" s="67">
        <v>3.7412825419658109</v>
      </c>
      <c r="N78" s="67">
        <v>2.8715806495081524</v>
      </c>
      <c r="O78" s="67">
        <v>2.4</v>
      </c>
      <c r="P78" s="67">
        <v>1.9</v>
      </c>
      <c r="Q78" s="67">
        <v>1.9</v>
      </c>
      <c r="R78" s="67">
        <v>1.9</v>
      </c>
      <c r="S78" s="67">
        <v>2.8</v>
      </c>
      <c r="T78" s="67">
        <v>2.7</v>
      </c>
      <c r="U78" s="67">
        <v>2.7</v>
      </c>
      <c r="V78" s="67">
        <v>2.6</v>
      </c>
      <c r="W78" s="68">
        <v>3.5</v>
      </c>
      <c r="AA78" s="410"/>
      <c r="AB78" s="410"/>
      <c r="AC78" s="410"/>
    </row>
    <row r="79" spans="1:29" ht="12.75" customHeight="1" x14ac:dyDescent="0.2">
      <c r="A79" s="124" t="s">
        <v>12</v>
      </c>
      <c r="B79" s="240">
        <v>1.6734741124138044</v>
      </c>
      <c r="C79" s="206">
        <v>1.434433010158499</v>
      </c>
      <c r="D79" s="206">
        <v>1.3474055103339151</v>
      </c>
      <c r="E79" s="206">
        <v>1.2826132839770754</v>
      </c>
      <c r="F79" s="206">
        <v>1.3376517748213559</v>
      </c>
      <c r="G79" s="206">
        <v>1.3998317142201484</v>
      </c>
      <c r="H79" s="206">
        <v>1.5730269939200192</v>
      </c>
      <c r="I79" s="206">
        <v>1.6559453917244866</v>
      </c>
      <c r="J79" s="206">
        <v>1.5983818850053031</v>
      </c>
      <c r="K79" s="206">
        <v>1.9869487234935697</v>
      </c>
      <c r="L79" s="67">
        <v>2.1719123872630219</v>
      </c>
      <c r="M79" s="67">
        <v>2.605925944953186</v>
      </c>
      <c r="N79" s="67">
        <v>2.4605848268427435</v>
      </c>
      <c r="O79" s="67">
        <v>2.7</v>
      </c>
      <c r="P79" s="67">
        <v>2.5</v>
      </c>
      <c r="Q79" s="67">
        <v>3</v>
      </c>
      <c r="R79" s="67">
        <v>3.1</v>
      </c>
      <c r="S79" s="67">
        <v>3.1</v>
      </c>
      <c r="T79" s="67">
        <v>2.5</v>
      </c>
      <c r="U79" s="67">
        <v>2.6</v>
      </c>
      <c r="V79" s="67">
        <v>2.5</v>
      </c>
      <c r="W79" s="68">
        <v>2.8</v>
      </c>
      <c r="AA79" s="410"/>
      <c r="AB79" s="410"/>
      <c r="AC79" s="410"/>
    </row>
    <row r="80" spans="1:29" ht="12.75" customHeight="1" x14ac:dyDescent="0.2">
      <c r="A80" s="124" t="s">
        <v>13</v>
      </c>
      <c r="B80" s="240">
        <v>1.4882674912770989E-2</v>
      </c>
      <c r="C80" s="206">
        <v>1.9853744085238739E-2</v>
      </c>
      <c r="D80" s="206">
        <v>3.4256072296624966E-2</v>
      </c>
      <c r="E80" s="206">
        <v>1.7859172308541553E-2</v>
      </c>
      <c r="F80" s="206">
        <v>2.0333468889792598E-2</v>
      </c>
      <c r="G80" s="206">
        <v>1.3768836533312935E-2</v>
      </c>
      <c r="H80" s="206">
        <v>3.2864761506401163E-2</v>
      </c>
      <c r="I80" s="206">
        <v>2.1068007528301357E-2</v>
      </c>
      <c r="J80" s="206">
        <v>2.3433067758565403E-2</v>
      </c>
      <c r="K80" s="206">
        <v>2.4169030567463397E-2</v>
      </c>
      <c r="L80" s="67">
        <v>2.1035471063080118E-2</v>
      </c>
      <c r="M80" s="67">
        <v>2.3118120753650735E-2</v>
      </c>
      <c r="N80" s="67">
        <v>1.3475272874275704E-2</v>
      </c>
      <c r="O80" s="67">
        <v>0</v>
      </c>
      <c r="P80" s="67">
        <v>0</v>
      </c>
      <c r="Q80" s="67">
        <v>0</v>
      </c>
      <c r="R80" s="67">
        <v>0</v>
      </c>
      <c r="S80" s="67">
        <v>0</v>
      </c>
      <c r="T80" s="67">
        <v>0</v>
      </c>
      <c r="U80" s="67">
        <v>0.1</v>
      </c>
      <c r="V80" s="67">
        <v>0.1</v>
      </c>
      <c r="W80" s="68">
        <v>0.1</v>
      </c>
      <c r="AA80" s="410"/>
      <c r="AB80" s="410"/>
      <c r="AC80" s="410"/>
    </row>
    <row r="81" spans="1:29" ht="12.75" customHeight="1" x14ac:dyDescent="0.2">
      <c r="A81" s="124" t="s">
        <v>14</v>
      </c>
      <c r="B81" s="240">
        <v>2.3150827642088204E-2</v>
      </c>
      <c r="C81" s="206">
        <v>9.9268720426193696E-3</v>
      </c>
      <c r="D81" s="206">
        <v>9.7874492276071312E-3</v>
      </c>
      <c r="E81" s="206">
        <v>9.7413667137499389E-3</v>
      </c>
      <c r="F81" s="206">
        <v>1.1619125079881484E-2</v>
      </c>
      <c r="G81" s="206">
        <v>1.3768836533312935E-2</v>
      </c>
      <c r="H81" s="206">
        <v>7.4692639787275359E-3</v>
      </c>
      <c r="I81" s="206">
        <v>1.8258939857861176E-2</v>
      </c>
      <c r="J81" s="206">
        <v>1.7266470979995559E-2</v>
      </c>
      <c r="K81" s="206">
        <v>1.6536705125106535E-2</v>
      </c>
      <c r="L81" s="67">
        <v>1.972075412163761E-2</v>
      </c>
      <c r="M81" s="67">
        <v>0.10146286330768935</v>
      </c>
      <c r="N81" s="67">
        <v>0.10645465570677806</v>
      </c>
      <c r="O81" s="67">
        <v>0.1</v>
      </c>
      <c r="P81" s="67">
        <v>0.1</v>
      </c>
      <c r="Q81" s="67">
        <v>0.2</v>
      </c>
      <c r="R81" s="67">
        <v>0.2</v>
      </c>
      <c r="S81" s="67">
        <v>0.4</v>
      </c>
      <c r="T81" s="67">
        <v>1</v>
      </c>
      <c r="U81" s="67">
        <v>1.1000000000000001</v>
      </c>
      <c r="V81" s="67">
        <v>1.6</v>
      </c>
      <c r="W81" s="68">
        <v>2.1</v>
      </c>
      <c r="AA81" s="410"/>
      <c r="AB81" s="410"/>
      <c r="AC81" s="410"/>
    </row>
    <row r="82" spans="1:29" ht="12.75" customHeight="1" x14ac:dyDescent="0.2">
      <c r="A82" s="124"/>
      <c r="B82" s="240"/>
      <c r="C82" s="206"/>
      <c r="D82" s="206"/>
      <c r="E82" s="206"/>
      <c r="F82" s="206"/>
      <c r="G82" s="206"/>
      <c r="H82" s="206"/>
      <c r="I82" s="206"/>
      <c r="J82" s="206"/>
      <c r="K82" s="206"/>
      <c r="L82" s="66"/>
      <c r="M82" s="66"/>
      <c r="N82" s="66"/>
      <c r="O82" s="67"/>
      <c r="P82" s="67"/>
      <c r="Q82" s="67"/>
      <c r="R82" s="67"/>
      <c r="S82" s="67"/>
      <c r="T82" s="67"/>
      <c r="U82" s="67"/>
      <c r="V82" s="67"/>
      <c r="W82" s="68"/>
      <c r="AA82" s="410"/>
      <c r="AB82" s="410"/>
      <c r="AC82" s="410"/>
    </row>
    <row r="83" spans="1:29" ht="12.75" customHeight="1" x14ac:dyDescent="0.2">
      <c r="A83" s="46" t="s">
        <v>15</v>
      </c>
      <c r="B83" s="240">
        <v>5.7414052552378747</v>
      </c>
      <c r="C83" s="206">
        <v>6.2158763773534957</v>
      </c>
      <c r="D83" s="206">
        <v>7.5232859729540147</v>
      </c>
      <c r="E83" s="206">
        <v>8.2006072118584896</v>
      </c>
      <c r="F83" s="206">
        <v>9.0149886713530467</v>
      </c>
      <c r="G83" s="206">
        <v>9.9839363573778019</v>
      </c>
      <c r="H83" s="206">
        <v>10.960397962384787</v>
      </c>
      <c r="I83" s="206">
        <v>11.997528020450012</v>
      </c>
      <c r="J83" s="206">
        <v>11.825065982585532</v>
      </c>
      <c r="K83" s="206">
        <v>13.672038975741927</v>
      </c>
      <c r="L83" s="67">
        <v>14.816859930057058</v>
      </c>
      <c r="M83" s="67">
        <v>15.652252090263419</v>
      </c>
      <c r="N83" s="67">
        <v>16.672955127341329</v>
      </c>
      <c r="O83" s="67">
        <v>16.899999999999999</v>
      </c>
      <c r="P83" s="67">
        <v>13.3</v>
      </c>
      <c r="Q83" s="67">
        <v>14.5</v>
      </c>
      <c r="R83" s="67">
        <v>14.4</v>
      </c>
      <c r="S83" s="67">
        <v>15.4</v>
      </c>
      <c r="T83" s="67">
        <v>14.1</v>
      </c>
      <c r="U83" s="67">
        <v>13</v>
      </c>
      <c r="V83" s="67">
        <v>12.7</v>
      </c>
      <c r="W83" s="68">
        <v>11.2</v>
      </c>
      <c r="AA83" s="410"/>
      <c r="AB83" s="410"/>
      <c r="AC83" s="410"/>
    </row>
    <row r="84" spans="1:29" ht="12.75" customHeight="1" x14ac:dyDescent="0.2">
      <c r="A84" s="107" t="s">
        <v>16</v>
      </c>
      <c r="B84" s="240">
        <v>2.7863674697799019</v>
      </c>
      <c r="C84" s="206">
        <v>2.6620561860957612</v>
      </c>
      <c r="D84" s="206">
        <v>3.1205650620687404</v>
      </c>
      <c r="E84" s="206">
        <v>3.292581949247479</v>
      </c>
      <c r="F84" s="206">
        <v>3.5830476965084528</v>
      </c>
      <c r="G84" s="206">
        <v>3.7221754761722634</v>
      </c>
      <c r="H84" s="206">
        <v>3.7809414260318785</v>
      </c>
      <c r="I84" s="206">
        <v>3.8456136408326076</v>
      </c>
      <c r="J84" s="206">
        <v>3.7653239929947455</v>
      </c>
      <c r="K84" s="206">
        <v>4.2664699222774862</v>
      </c>
      <c r="L84" s="67">
        <v>4.5725855223370404</v>
      </c>
      <c r="M84" s="67">
        <v>5.1463505477710285</v>
      </c>
      <c r="N84" s="67">
        <v>5.3981943134348471</v>
      </c>
      <c r="O84" s="67">
        <v>6</v>
      </c>
      <c r="P84" s="67">
        <v>4.5999999999999996</v>
      </c>
      <c r="Q84" s="67">
        <v>4.8</v>
      </c>
      <c r="R84" s="67">
        <v>4.9000000000000004</v>
      </c>
      <c r="S84" s="67">
        <v>5.0999999999999996</v>
      </c>
      <c r="T84" s="67">
        <v>5.0999999999999996</v>
      </c>
      <c r="U84" s="67">
        <v>6</v>
      </c>
      <c r="V84" s="67">
        <v>5.9</v>
      </c>
      <c r="W84" s="68">
        <v>4.4000000000000004</v>
      </c>
      <c r="AA84" s="410"/>
      <c r="AB84" s="410"/>
      <c r="AC84" s="410"/>
    </row>
    <row r="85" spans="1:29" ht="12.75" customHeight="1" x14ac:dyDescent="0.2">
      <c r="A85" s="107" t="s">
        <v>17</v>
      </c>
      <c r="B85" s="240">
        <v>1.8223008615415144</v>
      </c>
      <c r="C85" s="206">
        <v>2.3692134608384898</v>
      </c>
      <c r="D85" s="206">
        <v>2.9231848359786632</v>
      </c>
      <c r="E85" s="206">
        <v>3.1675677430876883</v>
      </c>
      <c r="F85" s="206">
        <v>3.2678789287166681</v>
      </c>
      <c r="G85" s="206">
        <v>3.7558326321425839</v>
      </c>
      <c r="H85" s="206">
        <v>4.6055481692833986</v>
      </c>
      <c r="I85" s="206">
        <v>5.5591449198011178</v>
      </c>
      <c r="J85" s="206">
        <v>5.2798401618114994</v>
      </c>
      <c r="K85" s="206">
        <v>6.2343378321651635</v>
      </c>
      <c r="L85" s="67">
        <v>6.9811469590597142</v>
      </c>
      <c r="M85" s="67">
        <v>7.2732176571068949</v>
      </c>
      <c r="N85" s="67">
        <v>7.7253739388222611</v>
      </c>
      <c r="O85" s="67">
        <v>7.5</v>
      </c>
      <c r="P85" s="67">
        <v>6</v>
      </c>
      <c r="Q85" s="67">
        <v>6.3</v>
      </c>
      <c r="R85" s="67">
        <v>6.4</v>
      </c>
      <c r="S85" s="67">
        <v>7.8</v>
      </c>
      <c r="T85" s="67">
        <v>6.8</v>
      </c>
      <c r="U85" s="67">
        <v>5.3</v>
      </c>
      <c r="V85" s="67">
        <v>5.3</v>
      </c>
      <c r="W85" s="68">
        <v>5.0999999999999996</v>
      </c>
      <c r="AA85" s="410"/>
      <c r="AB85" s="410"/>
      <c r="AC85" s="410"/>
    </row>
    <row r="86" spans="1:29" ht="12.75" customHeight="1" x14ac:dyDescent="0.2">
      <c r="A86" s="125" t="s">
        <v>18</v>
      </c>
      <c r="B86" s="240">
        <v>1.5560663436575002</v>
      </c>
      <c r="C86" s="206">
        <v>2.0664438635385989</v>
      </c>
      <c r="D86" s="206">
        <v>2.562680456095134</v>
      </c>
      <c r="E86" s="206">
        <v>2.828243469225399</v>
      </c>
      <c r="F86" s="206">
        <v>2.7668041596467785</v>
      </c>
      <c r="G86" s="206">
        <v>3.1913103342767535</v>
      </c>
      <c r="H86" s="206">
        <v>4.10958904109589</v>
      </c>
      <c r="I86" s="206">
        <v>4.9776679120200011</v>
      </c>
      <c r="J86" s="206">
        <v>4.7618460324116327</v>
      </c>
      <c r="K86" s="206">
        <v>5.6148474170938645</v>
      </c>
      <c r="L86" s="67">
        <v>6.3421945255186563</v>
      </c>
      <c r="M86" s="67">
        <v>6.5141726923620302</v>
      </c>
      <c r="N86" s="67">
        <v>6.9761487670125311</v>
      </c>
      <c r="O86" s="67">
        <v>6.6</v>
      </c>
      <c r="P86" s="67">
        <v>5.3</v>
      </c>
      <c r="Q86" s="67">
        <v>5.4</v>
      </c>
      <c r="R86" s="67">
        <v>5.6</v>
      </c>
      <c r="S86" s="67">
        <v>7</v>
      </c>
      <c r="T86" s="67">
        <v>6</v>
      </c>
      <c r="U86" s="67">
        <v>4.4000000000000004</v>
      </c>
      <c r="V86" s="67">
        <v>4.4000000000000004</v>
      </c>
      <c r="W86" s="68">
        <v>4.5</v>
      </c>
      <c r="AA86" s="410"/>
      <c r="AB86" s="410"/>
      <c r="AC86" s="410"/>
    </row>
    <row r="87" spans="1:29" ht="12.75" customHeight="1" x14ac:dyDescent="0.2">
      <c r="A87" s="125" t="s">
        <v>19</v>
      </c>
      <c r="B87" s="240">
        <v>0.14882674912770988</v>
      </c>
      <c r="C87" s="206">
        <v>0.18364713278845834</v>
      </c>
      <c r="D87" s="206">
        <v>0.20879891685561883</v>
      </c>
      <c r="E87" s="206">
        <v>0.1899566509181238</v>
      </c>
      <c r="F87" s="206">
        <v>0.27595422064718528</v>
      </c>
      <c r="G87" s="206">
        <v>0.3289222060735868</v>
      </c>
      <c r="H87" s="206">
        <v>0.29428900076186493</v>
      </c>
      <c r="I87" s="206">
        <v>0.32585184977106096</v>
      </c>
      <c r="J87" s="206">
        <v>0.30462988086135023</v>
      </c>
      <c r="K87" s="206">
        <v>0.35999135003116534</v>
      </c>
      <c r="L87" s="67">
        <v>0.38126791301832713</v>
      </c>
      <c r="M87" s="67">
        <v>0.47777449557544854</v>
      </c>
      <c r="N87" s="67">
        <v>0.47298207788707719</v>
      </c>
      <c r="O87" s="67">
        <v>0.6</v>
      </c>
      <c r="P87" s="67">
        <v>0.4</v>
      </c>
      <c r="Q87" s="67">
        <v>0.5</v>
      </c>
      <c r="R87" s="67">
        <v>0.5</v>
      </c>
      <c r="S87" s="67">
        <v>0.5</v>
      </c>
      <c r="T87" s="67">
        <v>0.5</v>
      </c>
      <c r="U87" s="67">
        <v>0.4</v>
      </c>
      <c r="V87" s="67">
        <v>0.4</v>
      </c>
      <c r="W87" s="68">
        <v>0.2</v>
      </c>
      <c r="AA87" s="410"/>
      <c r="AB87" s="410"/>
      <c r="AC87" s="410"/>
    </row>
    <row r="88" spans="1:29" ht="12.75" customHeight="1" x14ac:dyDescent="0.2">
      <c r="A88" s="125" t="s">
        <v>20</v>
      </c>
      <c r="B88" s="240">
        <v>2.9765349825541979E-2</v>
      </c>
      <c r="C88" s="206">
        <v>1.8199265411468844E-2</v>
      </c>
      <c r="D88" s="206">
        <v>3.2624830758690444E-2</v>
      </c>
      <c r="E88" s="206">
        <v>3.0847661260208138E-2</v>
      </c>
      <c r="F88" s="206">
        <v>7.5524313019229655E-2</v>
      </c>
      <c r="G88" s="206">
        <v>6.7314311940641011E-2</v>
      </c>
      <c r="H88" s="206">
        <v>5.527255344258377E-2</v>
      </c>
      <c r="I88" s="206">
        <v>7.1631225596224618E-2</v>
      </c>
      <c r="J88" s="206">
        <v>5.673269036284255E-2</v>
      </c>
      <c r="K88" s="206">
        <v>8.0139417144747052E-2</v>
      </c>
      <c r="L88" s="67">
        <v>6.8365280955010391E-2</v>
      </c>
      <c r="M88" s="67">
        <v>7.7060402512169127E-2</v>
      </c>
      <c r="N88" s="67">
        <v>8.8936800970219651E-2</v>
      </c>
      <c r="O88" s="67">
        <v>0.1</v>
      </c>
      <c r="P88" s="67">
        <v>0.1</v>
      </c>
      <c r="Q88" s="67">
        <v>0.1</v>
      </c>
      <c r="R88" s="67">
        <v>0.1</v>
      </c>
      <c r="S88" s="67">
        <v>0.1</v>
      </c>
      <c r="T88" s="67">
        <v>0.1</v>
      </c>
      <c r="U88" s="67">
        <v>0.1</v>
      </c>
      <c r="V88" s="67">
        <v>0.1</v>
      </c>
      <c r="W88" s="68">
        <v>0.1</v>
      </c>
      <c r="AA88" s="410"/>
      <c r="AB88" s="410"/>
      <c r="AC88" s="410"/>
    </row>
    <row r="89" spans="1:29" ht="12.75" customHeight="1" x14ac:dyDescent="0.2">
      <c r="A89" s="125" t="s">
        <v>21</v>
      </c>
      <c r="B89" s="240">
        <v>3.3072610917268866E-3</v>
      </c>
      <c r="C89" s="206">
        <v>0</v>
      </c>
      <c r="D89" s="206">
        <v>3.2624830758690442E-3</v>
      </c>
      <c r="E89" s="206">
        <v>3.2471222379166459E-3</v>
      </c>
      <c r="F89" s="206">
        <v>0</v>
      </c>
      <c r="G89" s="206">
        <v>1.0709095081465617E-2</v>
      </c>
      <c r="H89" s="206">
        <v>1.0456969570218551E-2</v>
      </c>
      <c r="I89" s="206">
        <v>8.4272030113205429E-3</v>
      </c>
      <c r="J89" s="206">
        <v>9.8665548457117485E-3</v>
      </c>
      <c r="K89" s="206">
        <v>1.0176433923142483E-2</v>
      </c>
      <c r="L89" s="67">
        <v>2.3664904945965133E-2</v>
      </c>
      <c r="M89" s="67">
        <v>2.3118120753650735E-2</v>
      </c>
      <c r="N89" s="67">
        <v>2.9645600323406549E-2</v>
      </c>
      <c r="O89" s="67">
        <v>0</v>
      </c>
      <c r="P89" s="67">
        <v>0.1</v>
      </c>
      <c r="Q89" s="67">
        <v>0.1</v>
      </c>
      <c r="R89" s="67">
        <v>0</v>
      </c>
      <c r="S89" s="67">
        <v>0.1</v>
      </c>
      <c r="T89" s="67">
        <v>0.1</v>
      </c>
      <c r="U89" s="67">
        <v>0.1</v>
      </c>
      <c r="V89" s="67">
        <v>0</v>
      </c>
      <c r="W89" s="68">
        <v>0.1</v>
      </c>
      <c r="AA89" s="410"/>
      <c r="AB89" s="410"/>
      <c r="AC89" s="410"/>
    </row>
    <row r="90" spans="1:29" ht="12.75" customHeight="1" x14ac:dyDescent="0.2">
      <c r="A90" s="125" t="s">
        <v>22</v>
      </c>
      <c r="B90" s="240">
        <v>1.8189936004497878E-2</v>
      </c>
      <c r="C90" s="206">
        <v>3.4744052149167801E-2</v>
      </c>
      <c r="D90" s="206">
        <v>4.7306004600101134E-2</v>
      </c>
      <c r="E90" s="206">
        <v>3.7341905736041431E-2</v>
      </c>
      <c r="F90" s="206">
        <v>2.7595422064718527E-2</v>
      </c>
      <c r="G90" s="206">
        <v>4.7425992503633441E-2</v>
      </c>
      <c r="H90" s="206">
        <v>4.1827878280874205E-2</v>
      </c>
      <c r="I90" s="206">
        <v>8.2867496277985342E-2</v>
      </c>
      <c r="J90" s="206">
        <v>5.0566093584272713E-2</v>
      </c>
      <c r="K90" s="206">
        <v>4.5793952654141178E-2</v>
      </c>
      <c r="L90" s="67">
        <v>6.0476979306355344E-2</v>
      </c>
      <c r="M90" s="67">
        <v>4.6236241507301469E-2</v>
      </c>
      <c r="N90" s="67">
        <v>4.0425818622827112E-2</v>
      </c>
      <c r="O90" s="67">
        <v>0.1</v>
      </c>
      <c r="P90" s="67">
        <v>0</v>
      </c>
      <c r="Q90" s="67">
        <v>0</v>
      </c>
      <c r="R90" s="67">
        <v>0</v>
      </c>
      <c r="S90" s="67">
        <v>0.1</v>
      </c>
      <c r="T90" s="67">
        <v>0</v>
      </c>
      <c r="U90" s="67">
        <v>0</v>
      </c>
      <c r="V90" s="67">
        <v>0.1</v>
      </c>
      <c r="W90" s="68">
        <v>0.1</v>
      </c>
      <c r="AA90" s="410"/>
      <c r="AB90" s="410"/>
      <c r="AC90" s="410"/>
    </row>
    <row r="91" spans="1:29" ht="12.75" customHeight="1" x14ac:dyDescent="0.2">
      <c r="A91" s="125" t="s">
        <v>23</v>
      </c>
      <c r="B91" s="240">
        <v>6.6145221834537721E-2</v>
      </c>
      <c r="C91" s="206">
        <v>6.6179146950795797E-2</v>
      </c>
      <c r="D91" s="206">
        <v>6.8512144593249932E-2</v>
      </c>
      <c r="E91" s="206">
        <v>7.7930933709999511E-2</v>
      </c>
      <c r="F91" s="206">
        <v>0.12200081333875558</v>
      </c>
      <c r="G91" s="206">
        <v>0.11015069226650348</v>
      </c>
      <c r="H91" s="206">
        <v>9.4112726131966945E-2</v>
      </c>
      <c r="I91" s="206">
        <v>9.2699233124525965E-2</v>
      </c>
      <c r="J91" s="206">
        <v>9.6198909745689551E-2</v>
      </c>
      <c r="K91" s="206">
        <v>0.1233892613181026</v>
      </c>
      <c r="L91" s="67">
        <v>0.10517735531540059</v>
      </c>
      <c r="M91" s="67">
        <v>0.13485570439629596</v>
      </c>
      <c r="N91" s="67">
        <v>0.11723487400619863</v>
      </c>
      <c r="O91" s="67">
        <v>0.1</v>
      </c>
      <c r="P91" s="67">
        <v>0.1</v>
      </c>
      <c r="Q91" s="67">
        <v>0.2</v>
      </c>
      <c r="R91" s="67">
        <v>0.2</v>
      </c>
      <c r="S91" s="67">
        <v>0.2</v>
      </c>
      <c r="T91" s="67">
        <v>0.2</v>
      </c>
      <c r="U91" s="67">
        <v>0.2</v>
      </c>
      <c r="V91" s="67">
        <v>0.1</v>
      </c>
      <c r="W91" s="68">
        <v>0.2</v>
      </c>
      <c r="AA91" s="410"/>
      <c r="AB91" s="410"/>
      <c r="AC91" s="410"/>
    </row>
    <row r="92" spans="1:29" ht="12.75" customHeight="1" x14ac:dyDescent="0.2">
      <c r="A92" s="107" t="s">
        <v>24</v>
      </c>
      <c r="B92" s="240">
        <v>7.9374266201445276E-2</v>
      </c>
      <c r="C92" s="206">
        <v>0.14724860196552064</v>
      </c>
      <c r="D92" s="206">
        <v>0.14191801380030342</v>
      </c>
      <c r="E92" s="206">
        <v>0.15748542853895733</v>
      </c>
      <c r="F92" s="206">
        <v>0.19026317318305933</v>
      </c>
      <c r="G92" s="206">
        <v>0.20500267727377036</v>
      </c>
      <c r="H92" s="206">
        <v>0.21511480258735305</v>
      </c>
      <c r="I92" s="206">
        <v>0.27669316553835782</v>
      </c>
      <c r="J92" s="206">
        <v>0.31572975506277595</v>
      </c>
      <c r="K92" s="206">
        <v>0.36507956699273658</v>
      </c>
      <c r="L92" s="67">
        <v>0.39178564854986725</v>
      </c>
      <c r="M92" s="67">
        <v>0.40585145323075739</v>
      </c>
      <c r="N92" s="67">
        <v>0.34631451286888559</v>
      </c>
      <c r="O92" s="67">
        <v>0.3</v>
      </c>
      <c r="P92" s="67">
        <v>0.3</v>
      </c>
      <c r="Q92" s="67">
        <v>0.2</v>
      </c>
      <c r="R92" s="67">
        <v>0.3</v>
      </c>
      <c r="S92" s="67">
        <v>0.2</v>
      </c>
      <c r="T92" s="67">
        <v>0.2</v>
      </c>
      <c r="U92" s="67">
        <v>0.1</v>
      </c>
      <c r="V92" s="67">
        <v>0.1</v>
      </c>
      <c r="W92" s="68">
        <v>0.1</v>
      </c>
      <c r="AA92" s="410"/>
      <c r="AB92" s="410"/>
      <c r="AC92" s="410"/>
    </row>
    <row r="93" spans="1:29" ht="12.75" customHeight="1" x14ac:dyDescent="0.2">
      <c r="A93" s="107" t="s">
        <v>25</v>
      </c>
      <c r="B93" s="240">
        <v>1.0533626577150133</v>
      </c>
      <c r="C93" s="206">
        <v>1.0373581284537243</v>
      </c>
      <c r="D93" s="206">
        <v>1.337618061106308</v>
      </c>
      <c r="E93" s="206">
        <v>1.582972090984365</v>
      </c>
      <c r="F93" s="206">
        <v>1.9737988729448672</v>
      </c>
      <c r="G93" s="206">
        <v>2.3009255717891839</v>
      </c>
      <c r="H93" s="206">
        <v>2.3587935644821556</v>
      </c>
      <c r="I93" s="206">
        <v>2.3160762942779289</v>
      </c>
      <c r="J93" s="206">
        <v>2.4641720727165093</v>
      </c>
      <c r="K93" s="206">
        <v>2.8061516543065395</v>
      </c>
      <c r="L93" s="67">
        <v>2.8713418001104363</v>
      </c>
      <c r="M93" s="67">
        <v>2.8268324321547373</v>
      </c>
      <c r="N93" s="67">
        <v>3.2030723622153348</v>
      </c>
      <c r="O93" s="67">
        <v>3.2</v>
      </c>
      <c r="P93" s="67">
        <v>2.5</v>
      </c>
      <c r="Q93" s="67">
        <v>3.2</v>
      </c>
      <c r="R93" s="67">
        <v>2.9</v>
      </c>
      <c r="S93" s="67">
        <v>2.2999999999999998</v>
      </c>
      <c r="T93" s="67">
        <v>2</v>
      </c>
      <c r="U93" s="67">
        <v>1.7</v>
      </c>
      <c r="V93" s="67">
        <v>1.5</v>
      </c>
      <c r="W93" s="68">
        <v>1.6</v>
      </c>
      <c r="AA93" s="410"/>
      <c r="AB93" s="410"/>
      <c r="AC93" s="410"/>
    </row>
    <row r="94" spans="1:29" ht="12.75" customHeight="1" x14ac:dyDescent="0.2">
      <c r="A94" s="125" t="s">
        <v>26</v>
      </c>
      <c r="B94" s="240">
        <v>0.37537413391100161</v>
      </c>
      <c r="C94" s="206">
        <v>0.39376592435723501</v>
      </c>
      <c r="D94" s="206">
        <v>0.57582826289088629</v>
      </c>
      <c r="E94" s="206">
        <v>0.80366275388437003</v>
      </c>
      <c r="F94" s="206">
        <v>0.96438738163016324</v>
      </c>
      <c r="G94" s="206">
        <v>1.3309875315535837</v>
      </c>
      <c r="H94" s="206">
        <v>1.342973663375211</v>
      </c>
      <c r="I94" s="206">
        <v>1.2177308351358183</v>
      </c>
      <c r="J94" s="206">
        <v>1.2949853234996671</v>
      </c>
      <c r="K94" s="206">
        <v>1.4997519494231235</v>
      </c>
      <c r="L94" s="67">
        <v>1.5395335384291762</v>
      </c>
      <c r="M94" s="67">
        <v>1.5245116296990791</v>
      </c>
      <c r="N94" s="67">
        <v>1.8447648564883439</v>
      </c>
      <c r="O94" s="67">
        <v>1.8</v>
      </c>
      <c r="P94" s="67">
        <v>1.4</v>
      </c>
      <c r="Q94" s="67">
        <v>1.6</v>
      </c>
      <c r="R94" s="67">
        <v>1.3</v>
      </c>
      <c r="S94" s="67">
        <v>1</v>
      </c>
      <c r="T94" s="67">
        <v>0.5</v>
      </c>
      <c r="U94" s="67">
        <v>0.4</v>
      </c>
      <c r="V94" s="67">
        <v>0.3</v>
      </c>
      <c r="W94" s="68">
        <v>0.3</v>
      </c>
      <c r="AA94" s="410"/>
      <c r="AB94" s="410"/>
      <c r="AC94" s="410"/>
    </row>
    <row r="95" spans="1:29" ht="12.75" customHeight="1" x14ac:dyDescent="0.2">
      <c r="A95" s="125" t="s">
        <v>27</v>
      </c>
      <c r="B95" s="240">
        <v>0.67798852380401176</v>
      </c>
      <c r="C95" s="206">
        <v>0.64359220409648921</v>
      </c>
      <c r="D95" s="206">
        <v>0.76178979821542181</v>
      </c>
      <c r="E95" s="206">
        <v>0.77930933709999517</v>
      </c>
      <c r="F95" s="206">
        <v>1.0094114913147041</v>
      </c>
      <c r="G95" s="206">
        <v>0.96993804023560015</v>
      </c>
      <c r="H95" s="206">
        <v>1.0158199011069449</v>
      </c>
      <c r="I95" s="206">
        <v>1.0983454591421107</v>
      </c>
      <c r="J95" s="206">
        <v>1.1691867492168422</v>
      </c>
      <c r="K95" s="206">
        <v>1.3063997048834162</v>
      </c>
      <c r="L95" s="67">
        <v>1.3318082616812599</v>
      </c>
      <c r="M95" s="67">
        <v>1.3023208024556583</v>
      </c>
      <c r="N95" s="67">
        <v>1.3583075057269909</v>
      </c>
      <c r="O95" s="67">
        <v>1.4</v>
      </c>
      <c r="P95" s="67">
        <v>1.1000000000000001</v>
      </c>
      <c r="Q95" s="67">
        <v>1.5</v>
      </c>
      <c r="R95" s="67">
        <v>1.5</v>
      </c>
      <c r="S95" s="67">
        <v>1.3</v>
      </c>
      <c r="T95" s="67">
        <v>1.5</v>
      </c>
      <c r="U95" s="67">
        <v>1.2</v>
      </c>
      <c r="V95" s="67">
        <v>1.2</v>
      </c>
      <c r="W95" s="68">
        <v>1.3</v>
      </c>
      <c r="AA95" s="410"/>
      <c r="AB95" s="410"/>
      <c r="AC95" s="410"/>
    </row>
    <row r="96" spans="1:29" ht="12.75" customHeight="1" x14ac:dyDescent="0.2">
      <c r="A96" s="46"/>
      <c r="B96" s="240"/>
      <c r="C96" s="206"/>
      <c r="D96" s="206"/>
      <c r="E96" s="206"/>
      <c r="F96" s="206"/>
      <c r="G96" s="206"/>
      <c r="H96" s="206"/>
      <c r="I96" s="206"/>
      <c r="J96" s="206"/>
      <c r="K96" s="206"/>
      <c r="L96" s="66"/>
      <c r="M96" s="66"/>
      <c r="N96" s="66"/>
      <c r="O96" s="67"/>
      <c r="P96" s="67"/>
      <c r="Q96" s="67"/>
      <c r="R96" s="67"/>
      <c r="S96" s="67"/>
      <c r="T96" s="67"/>
      <c r="U96" s="67"/>
      <c r="V96" s="67"/>
      <c r="W96" s="68"/>
      <c r="AA96" s="410"/>
      <c r="AB96" s="410"/>
      <c r="AC96" s="410"/>
    </row>
    <row r="97" spans="1:29" ht="12.75" customHeight="1" x14ac:dyDescent="0.2">
      <c r="A97" s="46" t="s">
        <v>28</v>
      </c>
      <c r="B97" s="240">
        <v>4.4846460403816586</v>
      </c>
      <c r="C97" s="206">
        <v>4.8707852155785716</v>
      </c>
      <c r="D97" s="206">
        <v>5.5184901228324881</v>
      </c>
      <c r="E97" s="206">
        <v>6.0087997012647536</v>
      </c>
      <c r="F97" s="206">
        <v>6.9308081101493055</v>
      </c>
      <c r="G97" s="206">
        <v>7.5621509982406492</v>
      </c>
      <c r="H97" s="206">
        <v>8.4537129711238244</v>
      </c>
      <c r="I97" s="206">
        <v>9.0606477710048043</v>
      </c>
      <c r="J97" s="206">
        <v>9.4866924841518454</v>
      </c>
      <c r="K97" s="206">
        <v>10.785747904290639</v>
      </c>
      <c r="L97" s="67">
        <v>12.430648681338907</v>
      </c>
      <c r="M97" s="67">
        <v>13.247967531883742</v>
      </c>
      <c r="N97" s="67">
        <v>13.72052284058752</v>
      </c>
      <c r="O97" s="67">
        <v>14</v>
      </c>
      <c r="P97" s="67">
        <v>11.3</v>
      </c>
      <c r="Q97" s="67">
        <v>13.6</v>
      </c>
      <c r="R97" s="67">
        <v>14.1</v>
      </c>
      <c r="S97" s="67">
        <v>16.5</v>
      </c>
      <c r="T97" s="67">
        <v>16.5</v>
      </c>
      <c r="U97" s="67">
        <v>15.4</v>
      </c>
      <c r="V97" s="67">
        <v>15.8</v>
      </c>
      <c r="W97" s="68">
        <v>14.5</v>
      </c>
      <c r="AA97" s="410"/>
      <c r="AB97" s="410"/>
      <c r="AC97" s="410"/>
    </row>
    <row r="98" spans="1:29" ht="12.75" customHeight="1" x14ac:dyDescent="0.2">
      <c r="A98" s="107" t="s">
        <v>29</v>
      </c>
      <c r="B98" s="240">
        <v>3.7917748416648753</v>
      </c>
      <c r="C98" s="206">
        <v>4.0667085801264022</v>
      </c>
      <c r="D98" s="206">
        <v>4.6131510692788282</v>
      </c>
      <c r="E98" s="206">
        <v>4.9112723848489273</v>
      </c>
      <c r="F98" s="206">
        <v>5.4929413815139725</v>
      </c>
      <c r="G98" s="206">
        <v>5.9664958311022716</v>
      </c>
      <c r="H98" s="206">
        <v>6.5131981894504118</v>
      </c>
      <c r="I98" s="206">
        <v>6.9215427399646066</v>
      </c>
      <c r="J98" s="206">
        <v>7.1310525147381663</v>
      </c>
      <c r="K98" s="206">
        <v>7.7379059443094658</v>
      </c>
      <c r="L98" s="67">
        <v>9.0781204806605142</v>
      </c>
      <c r="M98" s="67">
        <v>9.9073990829812093</v>
      </c>
      <c r="N98" s="67">
        <v>10.375960113192292</v>
      </c>
      <c r="O98" s="67">
        <v>10.6</v>
      </c>
      <c r="P98" s="67">
        <v>8.6</v>
      </c>
      <c r="Q98" s="67">
        <v>10.4</v>
      </c>
      <c r="R98" s="67">
        <v>10.9</v>
      </c>
      <c r="S98" s="67">
        <v>12.9</v>
      </c>
      <c r="T98" s="67">
        <v>12.6</v>
      </c>
      <c r="U98" s="67">
        <v>12</v>
      </c>
      <c r="V98" s="67">
        <v>12.8</v>
      </c>
      <c r="W98" s="68">
        <v>11.4</v>
      </c>
      <c r="AA98" s="410"/>
      <c r="AB98" s="410"/>
      <c r="AC98" s="410"/>
    </row>
    <row r="99" spans="1:29" ht="12.75" customHeight="1" x14ac:dyDescent="0.2">
      <c r="A99" s="107" t="s">
        <v>30</v>
      </c>
      <c r="B99" s="240">
        <v>0.45970929175003722</v>
      </c>
      <c r="C99" s="206">
        <v>0.53274213295390627</v>
      </c>
      <c r="D99" s="206">
        <v>0.60029688595990405</v>
      </c>
      <c r="E99" s="206">
        <v>0.76632084814832846</v>
      </c>
      <c r="F99" s="206">
        <v>1.0747690698890373</v>
      </c>
      <c r="G99" s="206">
        <v>1.1718809760575231</v>
      </c>
      <c r="H99" s="206">
        <v>1.4221478615497229</v>
      </c>
      <c r="I99" s="206">
        <v>1.5899323014691424</v>
      </c>
      <c r="J99" s="206">
        <v>1.888211933598086</v>
      </c>
      <c r="K99" s="206">
        <v>2.5084909620546223</v>
      </c>
      <c r="L99" s="67">
        <v>2.7293523704346452</v>
      </c>
      <c r="M99" s="67">
        <v>2.8024299713592171</v>
      </c>
      <c r="N99" s="67">
        <v>2.9052688316938418</v>
      </c>
      <c r="O99" s="67">
        <v>3</v>
      </c>
      <c r="P99" s="67">
        <v>2.2999999999999998</v>
      </c>
      <c r="Q99" s="67">
        <v>2.7</v>
      </c>
      <c r="R99" s="67">
        <v>2.7</v>
      </c>
      <c r="S99" s="67">
        <v>3</v>
      </c>
      <c r="T99" s="67">
        <v>3.4</v>
      </c>
      <c r="U99" s="67">
        <v>2.8</v>
      </c>
      <c r="V99" s="67">
        <v>2.6</v>
      </c>
      <c r="W99" s="68">
        <v>2.2999999999999998</v>
      </c>
      <c r="AA99" s="410"/>
      <c r="AB99" s="410"/>
      <c r="AC99" s="410"/>
    </row>
    <row r="100" spans="1:29" ht="12.75" customHeight="1" x14ac:dyDescent="0.2">
      <c r="A100" s="125" t="s">
        <v>31</v>
      </c>
      <c r="B100" s="240">
        <v>0.45970929175003722</v>
      </c>
      <c r="C100" s="206">
        <v>0.53274213295390627</v>
      </c>
      <c r="D100" s="206">
        <v>0.60029688595990405</v>
      </c>
      <c r="E100" s="206">
        <v>0.76632084814832846</v>
      </c>
      <c r="F100" s="206">
        <v>1.0747690698890373</v>
      </c>
      <c r="G100" s="206">
        <v>1.1718809760575231</v>
      </c>
      <c r="H100" s="206">
        <v>1.4072093335922677</v>
      </c>
      <c r="I100" s="206">
        <v>1.568864293940841</v>
      </c>
      <c r="J100" s="206">
        <v>1.8240793271009594</v>
      </c>
      <c r="K100" s="206">
        <v>2.4423441415541958</v>
      </c>
      <c r="L100" s="67">
        <v>2.6399516184165548</v>
      </c>
      <c r="M100" s="67">
        <v>2.7048201281771362</v>
      </c>
      <c r="N100" s="67">
        <v>2.7866864304002155</v>
      </c>
      <c r="O100" s="67">
        <v>2.9</v>
      </c>
      <c r="P100" s="67">
        <v>2.2000000000000002</v>
      </c>
      <c r="Q100" s="67">
        <v>2.7</v>
      </c>
      <c r="R100" s="67">
        <v>2.6</v>
      </c>
      <c r="S100" s="67">
        <v>2.8</v>
      </c>
      <c r="T100" s="67">
        <v>3.2</v>
      </c>
      <c r="U100" s="67">
        <v>2.6</v>
      </c>
      <c r="V100" s="67">
        <v>2.5</v>
      </c>
      <c r="W100" s="68">
        <v>2.2000000000000002</v>
      </c>
      <c r="AA100" s="410"/>
      <c r="AB100" s="410"/>
      <c r="AC100" s="410"/>
    </row>
    <row r="101" spans="1:29" ht="12.75" customHeight="1" x14ac:dyDescent="0.2">
      <c r="A101" s="125" t="s">
        <v>32</v>
      </c>
      <c r="B101" s="240">
        <v>0</v>
      </c>
      <c r="C101" s="206">
        <v>0</v>
      </c>
      <c r="D101" s="206">
        <v>0</v>
      </c>
      <c r="E101" s="206">
        <v>0</v>
      </c>
      <c r="F101" s="206">
        <v>0</v>
      </c>
      <c r="G101" s="206">
        <v>0</v>
      </c>
      <c r="H101" s="206">
        <v>1.4938527957455072E-2</v>
      </c>
      <c r="I101" s="206">
        <v>2.1068007528301357E-2</v>
      </c>
      <c r="J101" s="206">
        <v>6.4132606497126363E-2</v>
      </c>
      <c r="K101" s="206">
        <v>6.614682050042614E-2</v>
      </c>
      <c r="L101" s="67">
        <v>8.9400752018090501E-2</v>
      </c>
      <c r="M101" s="67">
        <v>9.760984318208088E-2</v>
      </c>
      <c r="N101" s="67">
        <v>0.1185824012936262</v>
      </c>
      <c r="O101" s="67">
        <v>0.1</v>
      </c>
      <c r="P101" s="67">
        <v>0.1</v>
      </c>
      <c r="Q101" s="67">
        <v>0.1</v>
      </c>
      <c r="R101" s="67">
        <v>0.1</v>
      </c>
      <c r="S101" s="67">
        <v>0.2</v>
      </c>
      <c r="T101" s="67">
        <v>0.2</v>
      </c>
      <c r="U101" s="67">
        <v>0.2</v>
      </c>
      <c r="V101" s="67">
        <v>0.1</v>
      </c>
      <c r="W101" s="68">
        <v>0.1</v>
      </c>
      <c r="AA101" s="410"/>
      <c r="AB101" s="410"/>
      <c r="AC101" s="410"/>
    </row>
    <row r="102" spans="1:29" ht="12.75" customHeight="1" x14ac:dyDescent="0.2">
      <c r="A102" s="107" t="s">
        <v>33</v>
      </c>
      <c r="B102" s="240">
        <v>0.21166470987052075</v>
      </c>
      <c r="C102" s="206">
        <v>0.23989940769663481</v>
      </c>
      <c r="D102" s="206">
        <v>0.2870985106764759</v>
      </c>
      <c r="E102" s="206">
        <v>0.31334729595895638</v>
      </c>
      <c r="F102" s="206">
        <v>0.35147853366641491</v>
      </c>
      <c r="G102" s="206">
        <v>0.40388587164384609</v>
      </c>
      <c r="H102" s="206">
        <v>0.49297142259601739</v>
      </c>
      <c r="I102" s="206">
        <v>0.51546391752577314</v>
      </c>
      <c r="J102" s="206">
        <v>0.42919513578846102</v>
      </c>
      <c r="K102" s="206">
        <v>0.50500553343594567</v>
      </c>
      <c r="L102" s="67">
        <v>0.56664300176172078</v>
      </c>
      <c r="M102" s="67">
        <v>0.50602997649657722</v>
      </c>
      <c r="N102" s="67">
        <v>0.3907829133539954</v>
      </c>
      <c r="O102" s="67">
        <v>0.4</v>
      </c>
      <c r="P102" s="67">
        <v>0.3</v>
      </c>
      <c r="Q102" s="67">
        <v>0.5</v>
      </c>
      <c r="R102" s="67">
        <v>0.4</v>
      </c>
      <c r="S102" s="67">
        <v>0.5</v>
      </c>
      <c r="T102" s="67">
        <v>0.4</v>
      </c>
      <c r="U102" s="67">
        <v>0.4</v>
      </c>
      <c r="V102" s="67">
        <v>0.4</v>
      </c>
      <c r="W102" s="68">
        <v>0.7</v>
      </c>
      <c r="AA102" s="410"/>
      <c r="AB102" s="410"/>
      <c r="AC102" s="410"/>
    </row>
    <row r="103" spans="1:29" ht="12.75" customHeight="1" x14ac:dyDescent="0.2">
      <c r="A103" s="125" t="s">
        <v>34</v>
      </c>
      <c r="B103" s="240">
        <v>3.9687133100722638E-2</v>
      </c>
      <c r="C103" s="206">
        <v>5.6252274908176435E-2</v>
      </c>
      <c r="D103" s="206">
        <v>8.8087043048464181E-2</v>
      </c>
      <c r="E103" s="206">
        <v>8.9295861542707786E-2</v>
      </c>
      <c r="F103" s="206">
        <v>9.7310172544007437E-2</v>
      </c>
      <c r="G103" s="206">
        <v>0.12085978734796909</v>
      </c>
      <c r="H103" s="206">
        <v>0.16731151312349682</v>
      </c>
      <c r="I103" s="206">
        <v>0.15028512036854969</v>
      </c>
      <c r="J103" s="206">
        <v>0.11839865814854099</v>
      </c>
      <c r="K103" s="206">
        <v>0.15900678004910129</v>
      </c>
      <c r="L103" s="67">
        <v>0.13935999579290578</v>
      </c>
      <c r="M103" s="67">
        <v>0.10146286330768935</v>
      </c>
      <c r="N103" s="67">
        <v>7.0071418946233657E-2</v>
      </c>
      <c r="O103" s="67">
        <v>0.1</v>
      </c>
      <c r="P103" s="67">
        <v>0</v>
      </c>
      <c r="Q103" s="67">
        <v>0.1</v>
      </c>
      <c r="R103" s="67">
        <v>0.1</v>
      </c>
      <c r="S103" s="67">
        <v>0.1</v>
      </c>
      <c r="T103" s="67">
        <v>0.1</v>
      </c>
      <c r="U103" s="67">
        <v>0.1</v>
      </c>
      <c r="V103" s="67">
        <v>0.1</v>
      </c>
      <c r="W103" s="68">
        <v>0</v>
      </c>
      <c r="AA103" s="410"/>
      <c r="AB103" s="410"/>
      <c r="AC103" s="410"/>
    </row>
    <row r="104" spans="1:29" ht="12.75" customHeight="1" x14ac:dyDescent="0.2">
      <c r="A104" s="125" t="s">
        <v>35</v>
      </c>
      <c r="B104" s="240">
        <v>8.2681527293172151E-3</v>
      </c>
      <c r="C104" s="206">
        <v>0</v>
      </c>
      <c r="D104" s="206">
        <v>3.2624830758690442E-3</v>
      </c>
      <c r="E104" s="206">
        <v>3.2471222379166459E-3</v>
      </c>
      <c r="F104" s="206">
        <v>4.3571719049555566E-3</v>
      </c>
      <c r="G104" s="206">
        <v>1.0709095081465617E-2</v>
      </c>
      <c r="H104" s="206">
        <v>4.4815583872365216E-3</v>
      </c>
      <c r="I104" s="206">
        <v>5.6181353408803619E-3</v>
      </c>
      <c r="J104" s="206">
        <v>7.3999161342838118E-3</v>
      </c>
      <c r="K104" s="206">
        <v>6.3602712019640521E-3</v>
      </c>
      <c r="L104" s="67">
        <v>7.8883016486550449E-3</v>
      </c>
      <c r="M104" s="67">
        <v>2.5686800837389709E-3</v>
      </c>
      <c r="N104" s="67">
        <v>0</v>
      </c>
      <c r="O104" s="67">
        <v>0</v>
      </c>
      <c r="P104" s="67">
        <v>0</v>
      </c>
      <c r="Q104" s="67">
        <v>0</v>
      </c>
      <c r="R104" s="67">
        <v>0</v>
      </c>
      <c r="S104" s="67">
        <v>0</v>
      </c>
      <c r="T104" s="67">
        <v>0</v>
      </c>
      <c r="U104" s="67">
        <v>0</v>
      </c>
      <c r="V104" s="67">
        <v>0</v>
      </c>
      <c r="W104" s="68">
        <v>0</v>
      </c>
      <c r="AA104" s="410"/>
      <c r="AB104" s="410"/>
      <c r="AC104" s="410"/>
    </row>
    <row r="105" spans="1:29" ht="12.75" customHeight="1" x14ac:dyDescent="0.2">
      <c r="A105" s="125" t="s">
        <v>36</v>
      </c>
      <c r="B105" s="240">
        <v>0.15874853240289055</v>
      </c>
      <c r="C105" s="206">
        <v>0.15717547400814003</v>
      </c>
      <c r="D105" s="206">
        <v>0.16638663686932123</v>
      </c>
      <c r="E105" s="206">
        <v>0.17859172308541557</v>
      </c>
      <c r="F105" s="206">
        <v>0.2149538139778075</v>
      </c>
      <c r="G105" s="206">
        <v>0.2371299625181672</v>
      </c>
      <c r="H105" s="206">
        <v>0.26142423925546376</v>
      </c>
      <c r="I105" s="206">
        <v>0.28090676704401807</v>
      </c>
      <c r="J105" s="206">
        <v>0.24049727436422386</v>
      </c>
      <c r="K105" s="206">
        <v>0.27985193288641824</v>
      </c>
      <c r="L105" s="67">
        <v>0.33656753700928188</v>
      </c>
      <c r="M105" s="67">
        <v>0.34163445113728313</v>
      </c>
      <c r="N105" s="67">
        <v>0.2641153483358038</v>
      </c>
      <c r="O105" s="67">
        <v>0.3</v>
      </c>
      <c r="P105" s="67">
        <v>0.2</v>
      </c>
      <c r="Q105" s="67">
        <v>0.3</v>
      </c>
      <c r="R105" s="67">
        <v>0.3</v>
      </c>
      <c r="S105" s="67">
        <v>0.3</v>
      </c>
      <c r="T105" s="67">
        <v>0.2</v>
      </c>
      <c r="U105" s="67">
        <v>0.2</v>
      </c>
      <c r="V105" s="67">
        <v>0.2</v>
      </c>
      <c r="W105" s="68">
        <v>0.4</v>
      </c>
      <c r="AA105" s="410"/>
      <c r="AB105" s="410"/>
      <c r="AC105" s="410"/>
    </row>
    <row r="106" spans="1:29" ht="12.75" customHeight="1" x14ac:dyDescent="0.2">
      <c r="A106" s="125" t="s">
        <v>37</v>
      </c>
      <c r="B106" s="240">
        <v>0</v>
      </c>
      <c r="C106" s="206">
        <v>1.6544786737698949E-3</v>
      </c>
      <c r="D106" s="206">
        <v>0</v>
      </c>
      <c r="E106" s="206">
        <v>0</v>
      </c>
      <c r="F106" s="206">
        <v>1.4523906349851855E-3</v>
      </c>
      <c r="G106" s="206">
        <v>0</v>
      </c>
      <c r="H106" s="206">
        <v>0</v>
      </c>
      <c r="I106" s="206">
        <v>1.4045338352200905E-3</v>
      </c>
      <c r="J106" s="206">
        <v>1.2333193557139686E-3</v>
      </c>
      <c r="K106" s="206">
        <v>0</v>
      </c>
      <c r="L106" s="67">
        <v>1.3147169414425073E-3</v>
      </c>
      <c r="M106" s="111">
        <v>0</v>
      </c>
      <c r="N106" s="67">
        <v>2.6950545748551406E-3</v>
      </c>
      <c r="O106" s="67">
        <v>0</v>
      </c>
      <c r="P106" s="67">
        <v>0</v>
      </c>
      <c r="Q106" s="67">
        <v>0</v>
      </c>
      <c r="R106" s="67">
        <v>0</v>
      </c>
      <c r="S106" s="67">
        <v>0</v>
      </c>
      <c r="T106" s="67">
        <v>0</v>
      </c>
      <c r="U106" s="67">
        <v>0</v>
      </c>
      <c r="V106" s="67">
        <v>0</v>
      </c>
      <c r="W106" s="68">
        <v>0</v>
      </c>
      <c r="AA106" s="410"/>
      <c r="AB106" s="410"/>
      <c r="AC106" s="410"/>
    </row>
    <row r="107" spans="1:29" ht="12.75" customHeight="1" x14ac:dyDescent="0.2">
      <c r="A107" s="125" t="s">
        <v>38</v>
      </c>
      <c r="B107" s="240">
        <v>4.9608916375903298E-3</v>
      </c>
      <c r="C107" s="206">
        <v>2.4817180106548428E-2</v>
      </c>
      <c r="D107" s="206">
        <v>2.9362347682821397E-2</v>
      </c>
      <c r="E107" s="206">
        <v>4.2212589092916405E-2</v>
      </c>
      <c r="F107" s="206">
        <v>3.3404984604659273E-2</v>
      </c>
      <c r="G107" s="206">
        <v>3.518702669624417E-2</v>
      </c>
      <c r="H107" s="206">
        <v>5.9754111829820288E-2</v>
      </c>
      <c r="I107" s="206">
        <v>7.724936093710498E-2</v>
      </c>
      <c r="J107" s="206">
        <v>6.1665967785698425E-2</v>
      </c>
      <c r="K107" s="206">
        <v>5.9786549298462083E-2</v>
      </c>
      <c r="L107" s="67">
        <v>8.1512450369435469E-2</v>
      </c>
      <c r="M107" s="67">
        <v>6.0363981967865819E-2</v>
      </c>
      <c r="N107" s="67">
        <v>5.3901091497102815E-2</v>
      </c>
      <c r="O107" s="67">
        <v>0</v>
      </c>
      <c r="P107" s="67">
        <v>0</v>
      </c>
      <c r="Q107" s="67">
        <v>0</v>
      </c>
      <c r="R107" s="67">
        <v>0</v>
      </c>
      <c r="S107" s="67">
        <v>0.1</v>
      </c>
      <c r="T107" s="67">
        <v>0.1</v>
      </c>
      <c r="U107" s="67">
        <v>0.1</v>
      </c>
      <c r="V107" s="67">
        <v>0.1</v>
      </c>
      <c r="W107" s="68">
        <v>0.2</v>
      </c>
      <c r="AA107" s="410"/>
      <c r="AB107" s="410"/>
      <c r="AC107" s="410"/>
    </row>
    <row r="108" spans="1:29" ht="12.75" customHeight="1" x14ac:dyDescent="0.2">
      <c r="A108" s="107" t="s">
        <v>39</v>
      </c>
      <c r="B108" s="240">
        <v>1.3229044366907547E-2</v>
      </c>
      <c r="C108" s="206">
        <v>4.9634360213096848E-3</v>
      </c>
      <c r="D108" s="206">
        <v>1.6312415379345221E-3</v>
      </c>
      <c r="E108" s="206">
        <v>3.2471222379166459E-3</v>
      </c>
      <c r="F108" s="206">
        <v>7.2619531749259277E-3</v>
      </c>
      <c r="G108" s="206">
        <v>4.5896121777709784E-3</v>
      </c>
      <c r="H108" s="206">
        <v>1.0456969570218551E-2</v>
      </c>
      <c r="I108" s="206">
        <v>1.9663473693081267E-2</v>
      </c>
      <c r="J108" s="206">
        <v>2.3433067758565403E-2</v>
      </c>
      <c r="K108" s="206">
        <v>1.2720542403928104E-2</v>
      </c>
      <c r="L108" s="67">
        <v>2.3664904945965133E-2</v>
      </c>
      <c r="M108" s="67">
        <v>7.7060402512169127E-3</v>
      </c>
      <c r="N108" s="67">
        <v>9.4326910119929934E-3</v>
      </c>
      <c r="O108" s="67">
        <v>0</v>
      </c>
      <c r="P108" s="67">
        <v>0</v>
      </c>
      <c r="Q108" s="67">
        <v>0</v>
      </c>
      <c r="R108" s="67">
        <v>0</v>
      </c>
      <c r="S108" s="67">
        <v>0</v>
      </c>
      <c r="T108" s="67">
        <v>0</v>
      </c>
      <c r="U108" s="67">
        <v>0</v>
      </c>
      <c r="V108" s="67">
        <v>0</v>
      </c>
      <c r="W108" s="68">
        <v>0</v>
      </c>
      <c r="AA108" s="410"/>
      <c r="AB108" s="410"/>
      <c r="AC108" s="410"/>
    </row>
    <row r="109" spans="1:29" ht="12.75" customHeight="1" x14ac:dyDescent="0.2">
      <c r="A109" s="107" t="s">
        <v>40</v>
      </c>
      <c r="B109" s="240">
        <v>8.2681527293172151E-3</v>
      </c>
      <c r="C109" s="206">
        <v>2.6471658780318319E-2</v>
      </c>
      <c r="D109" s="206">
        <v>1.6312415379345222E-2</v>
      </c>
      <c r="E109" s="206">
        <v>1.4612050070624908E-2</v>
      </c>
      <c r="F109" s="206">
        <v>4.3571719049555566E-3</v>
      </c>
      <c r="G109" s="206">
        <v>1.5298707259236594E-2</v>
      </c>
      <c r="H109" s="206">
        <v>1.4938527957455072E-2</v>
      </c>
      <c r="I109" s="206">
        <v>1.4045338352200903E-2</v>
      </c>
      <c r="J109" s="206">
        <v>1.4799832268567624E-2</v>
      </c>
      <c r="K109" s="206">
        <v>2.1624922086677777E-2</v>
      </c>
      <c r="L109" s="67">
        <v>3.2867923536062681E-2</v>
      </c>
      <c r="M109" s="67">
        <v>2.440246079552022E-2</v>
      </c>
      <c r="N109" s="67">
        <v>3.9078291335399543E-2</v>
      </c>
      <c r="O109" s="67">
        <v>0</v>
      </c>
      <c r="P109" s="67">
        <v>0</v>
      </c>
      <c r="Q109" s="67">
        <v>0</v>
      </c>
      <c r="R109" s="67">
        <v>0</v>
      </c>
      <c r="S109" s="67">
        <v>0.1</v>
      </c>
      <c r="T109" s="67">
        <v>0</v>
      </c>
      <c r="U109" s="67">
        <v>0.1</v>
      </c>
      <c r="V109" s="67">
        <v>0</v>
      </c>
      <c r="W109" s="68">
        <v>0</v>
      </c>
      <c r="AA109" s="410"/>
      <c r="AB109" s="410"/>
      <c r="AC109" s="410"/>
    </row>
    <row r="110" spans="1:29" ht="12.75" customHeight="1" x14ac:dyDescent="0.2">
      <c r="A110" s="108"/>
      <c r="B110" s="240"/>
      <c r="C110" s="206"/>
      <c r="D110" s="206"/>
      <c r="E110" s="206"/>
      <c r="F110" s="206"/>
      <c r="G110" s="206"/>
      <c r="H110" s="206"/>
      <c r="I110" s="206"/>
      <c r="J110" s="206"/>
      <c r="K110" s="206"/>
      <c r="L110" s="66"/>
      <c r="M110" s="66"/>
      <c r="N110" s="66"/>
      <c r="O110" s="67"/>
      <c r="P110" s="67"/>
      <c r="Q110" s="67"/>
      <c r="R110" s="67"/>
      <c r="S110" s="67"/>
      <c r="T110" s="67"/>
      <c r="U110" s="67"/>
      <c r="V110" s="67"/>
      <c r="W110" s="68"/>
      <c r="AA110" s="410"/>
      <c r="AB110" s="410"/>
      <c r="AC110" s="410"/>
    </row>
    <row r="111" spans="1:29" ht="12.75" customHeight="1" x14ac:dyDescent="0.2">
      <c r="A111" s="109" t="s">
        <v>41</v>
      </c>
      <c r="B111" s="240">
        <v>0.32576521753509829</v>
      </c>
      <c r="C111" s="206">
        <v>0.39376592435723501</v>
      </c>
      <c r="D111" s="206">
        <v>0.53178474136665421</v>
      </c>
      <c r="E111" s="206">
        <v>1.0049843326352021</v>
      </c>
      <c r="F111" s="206">
        <v>1.8953697786556671</v>
      </c>
      <c r="G111" s="206">
        <v>2.4064866518779162</v>
      </c>
      <c r="H111" s="206">
        <v>2.2362976352310242</v>
      </c>
      <c r="I111" s="206">
        <v>2.5436107755835837</v>
      </c>
      <c r="J111" s="206">
        <v>2.9143336375521081</v>
      </c>
      <c r="K111" s="206">
        <v>3.4561713711472661</v>
      </c>
      <c r="L111" s="67">
        <v>3.5155531014172645</v>
      </c>
      <c r="M111" s="67">
        <v>3.4163445113728312</v>
      </c>
      <c r="N111" s="67">
        <v>3.6315860396173023</v>
      </c>
      <c r="O111" s="67">
        <v>3.3</v>
      </c>
      <c r="P111" s="67">
        <v>3</v>
      </c>
      <c r="Q111" s="67">
        <v>4.7</v>
      </c>
      <c r="R111" s="67">
        <v>4.7</v>
      </c>
      <c r="S111" s="67">
        <v>4.2</v>
      </c>
      <c r="T111" s="67">
        <v>3.6</v>
      </c>
      <c r="U111" s="67">
        <v>3.4</v>
      </c>
      <c r="V111" s="67">
        <v>2.8</v>
      </c>
      <c r="W111" s="68">
        <v>2.1</v>
      </c>
      <c r="AA111" s="410"/>
      <c r="AB111" s="410"/>
      <c r="AC111" s="410"/>
    </row>
    <row r="112" spans="1:29" ht="12.75" customHeight="1" x14ac:dyDescent="0.2">
      <c r="A112" s="55"/>
      <c r="B112" s="240"/>
      <c r="C112" s="206"/>
      <c r="D112" s="206"/>
      <c r="E112" s="206"/>
      <c r="F112" s="206"/>
      <c r="G112" s="206"/>
      <c r="H112" s="206"/>
      <c r="I112" s="206"/>
      <c r="J112" s="206"/>
      <c r="K112" s="206"/>
      <c r="L112" s="66"/>
      <c r="M112" s="66"/>
      <c r="N112" s="66"/>
      <c r="O112" s="67"/>
      <c r="P112" s="67"/>
      <c r="Q112" s="67"/>
      <c r="R112" s="67"/>
      <c r="S112" s="67"/>
      <c r="T112" s="67"/>
      <c r="U112" s="67"/>
      <c r="V112" s="67"/>
      <c r="W112" s="68"/>
      <c r="AA112" s="410"/>
      <c r="AB112" s="410"/>
      <c r="AC112" s="410"/>
    </row>
    <row r="113" spans="1:29" ht="12.75" customHeight="1" x14ac:dyDescent="0.2">
      <c r="A113" s="45" t="s">
        <v>42</v>
      </c>
      <c r="B113" s="240">
        <v>23.994179220478561</v>
      </c>
      <c r="C113" s="206">
        <v>25.785050130703812</v>
      </c>
      <c r="D113" s="206">
        <v>28.222109847805164</v>
      </c>
      <c r="E113" s="206">
        <v>25.228516227493387</v>
      </c>
      <c r="F113" s="206">
        <v>23.210654737698253</v>
      </c>
      <c r="G113" s="206">
        <v>24.520767995104414</v>
      </c>
      <c r="H113" s="206">
        <v>21.496541730777849</v>
      </c>
      <c r="I113" s="206">
        <v>21.962695581336554</v>
      </c>
      <c r="J113" s="206">
        <v>23.065538590562639</v>
      </c>
      <c r="K113" s="206">
        <v>15.798913665678704</v>
      </c>
      <c r="L113" s="67">
        <v>15.170518787305094</v>
      </c>
      <c r="M113" s="67">
        <v>16.280294370737597</v>
      </c>
      <c r="N113" s="67">
        <v>16.491038943538609</v>
      </c>
      <c r="O113" s="67">
        <v>13.8</v>
      </c>
      <c r="P113" s="67">
        <v>23.2</v>
      </c>
      <c r="Q113" s="67">
        <v>11.6</v>
      </c>
      <c r="R113" s="67">
        <v>8.9</v>
      </c>
      <c r="S113" s="67">
        <v>4.5999999999999996</v>
      </c>
      <c r="T113" s="67">
        <v>3.4</v>
      </c>
      <c r="U113" s="67">
        <v>2.2000000000000002</v>
      </c>
      <c r="V113" s="67">
        <v>2.8</v>
      </c>
      <c r="W113" s="68">
        <v>3</v>
      </c>
      <c r="AA113" s="410"/>
      <c r="AB113" s="410"/>
      <c r="AC113" s="410"/>
    </row>
    <row r="114" spans="1:29" ht="12.75" customHeight="1" x14ac:dyDescent="0.2">
      <c r="A114" s="46" t="s">
        <v>43</v>
      </c>
      <c r="B114" s="240">
        <v>4.6202437451424601</v>
      </c>
      <c r="C114" s="206">
        <v>4.8062605473015454</v>
      </c>
      <c r="D114" s="206">
        <v>5.285222582907851</v>
      </c>
      <c r="E114" s="206">
        <v>5.5022486321497572</v>
      </c>
      <c r="F114" s="206">
        <v>5.5103700691337947</v>
      </c>
      <c r="G114" s="206">
        <v>5.2382773655626105</v>
      </c>
      <c r="H114" s="206">
        <v>5.2464110186582218</v>
      </c>
      <c r="I114" s="206">
        <v>4.5099581448917103</v>
      </c>
      <c r="J114" s="206">
        <v>3.9589551318418388</v>
      </c>
      <c r="K114" s="206">
        <v>4.3122638749316273</v>
      </c>
      <c r="L114" s="67">
        <v>4.4950172227919323</v>
      </c>
      <c r="M114" s="67">
        <v>4.7379304144565317</v>
      </c>
      <c r="N114" s="67">
        <v>5.4211022773211157</v>
      </c>
      <c r="O114" s="67">
        <v>5.3</v>
      </c>
      <c r="P114" s="67">
        <v>4.2</v>
      </c>
      <c r="Q114" s="67">
        <v>5.9</v>
      </c>
      <c r="R114" s="67">
        <v>4</v>
      </c>
      <c r="S114" s="67">
        <v>1.9</v>
      </c>
      <c r="T114" s="67">
        <v>1.5</v>
      </c>
      <c r="U114" s="67">
        <v>0.8</v>
      </c>
      <c r="V114" s="67">
        <v>1.4</v>
      </c>
      <c r="W114" s="68">
        <v>0.6</v>
      </c>
      <c r="AA114" s="410"/>
      <c r="AB114" s="410"/>
      <c r="AC114" s="410"/>
    </row>
    <row r="115" spans="1:29" ht="12.75" customHeight="1" x14ac:dyDescent="0.2">
      <c r="A115" s="46" t="s">
        <v>44</v>
      </c>
      <c r="B115" s="240">
        <v>18.689332429348635</v>
      </c>
      <c r="C115" s="206">
        <v>20.520498990768012</v>
      </c>
      <c r="D115" s="206">
        <v>22.463827218896302</v>
      </c>
      <c r="E115" s="206">
        <v>19.318753754485087</v>
      </c>
      <c r="F115" s="206">
        <v>17.247138790449078</v>
      </c>
      <c r="G115" s="206">
        <v>18.846477472653561</v>
      </c>
      <c r="H115" s="206">
        <v>15.785542492642776</v>
      </c>
      <c r="I115" s="206">
        <v>16.920419112896429</v>
      </c>
      <c r="J115" s="206">
        <v>18.51212352926667</v>
      </c>
      <c r="K115" s="206">
        <v>10.841718290867924</v>
      </c>
      <c r="L115" s="67">
        <v>10.011569509084694</v>
      </c>
      <c r="M115" s="67">
        <v>10.984960378109708</v>
      </c>
      <c r="N115" s="67">
        <v>10.451421641288237</v>
      </c>
      <c r="O115" s="67">
        <v>7.8</v>
      </c>
      <c r="P115" s="67">
        <v>18.5</v>
      </c>
      <c r="Q115" s="67">
        <v>5</v>
      </c>
      <c r="R115" s="67">
        <v>4.2</v>
      </c>
      <c r="S115" s="67">
        <v>2.2000000000000002</v>
      </c>
      <c r="T115" s="67">
        <v>1.3</v>
      </c>
      <c r="U115" s="67">
        <v>1</v>
      </c>
      <c r="V115" s="67">
        <v>1</v>
      </c>
      <c r="W115" s="68">
        <v>2.1</v>
      </c>
      <c r="AA115" s="410"/>
      <c r="AB115" s="410"/>
      <c r="AC115" s="410"/>
    </row>
    <row r="116" spans="1:29" ht="12.75" customHeight="1" x14ac:dyDescent="0.2">
      <c r="A116" s="46" t="s">
        <v>45</v>
      </c>
      <c r="B116" s="240">
        <v>9.9217832751806595E-3</v>
      </c>
      <c r="C116" s="206">
        <v>9.9268720426193696E-3</v>
      </c>
      <c r="D116" s="206">
        <v>2.1206139993148784E-2</v>
      </c>
      <c r="E116" s="206">
        <v>1.1364927832708262E-2</v>
      </c>
      <c r="F116" s="206">
        <v>3.4857375239644453E-2</v>
      </c>
      <c r="G116" s="206">
        <v>2.753767306662587E-2</v>
      </c>
      <c r="H116" s="206">
        <v>6.1247964625565803E-2</v>
      </c>
      <c r="I116" s="206">
        <v>0.14466698502766931</v>
      </c>
      <c r="J116" s="206">
        <v>0.27749685503564292</v>
      </c>
      <c r="K116" s="206">
        <v>0.26077111928052615</v>
      </c>
      <c r="L116" s="67">
        <v>0.29581131182456416</v>
      </c>
      <c r="M116" s="67">
        <v>0.2183378071178125</v>
      </c>
      <c r="N116" s="67">
        <v>0.16439832906616358</v>
      </c>
      <c r="O116" s="67">
        <v>0.2</v>
      </c>
      <c r="P116" s="67">
        <v>0.1</v>
      </c>
      <c r="Q116" s="67">
        <v>0.1</v>
      </c>
      <c r="R116" s="67">
        <v>0.1</v>
      </c>
      <c r="S116" s="67">
        <v>0.1</v>
      </c>
      <c r="T116" s="67">
        <v>0.2</v>
      </c>
      <c r="U116" s="67">
        <v>0</v>
      </c>
      <c r="V116" s="67">
        <v>0</v>
      </c>
      <c r="W116" s="68">
        <v>0</v>
      </c>
      <c r="AA116" s="410"/>
      <c r="AB116" s="410"/>
      <c r="AC116" s="410"/>
    </row>
    <row r="117" spans="1:29" ht="12.75" customHeight="1" x14ac:dyDescent="0.2">
      <c r="A117" s="46" t="s">
        <v>46</v>
      </c>
      <c r="B117" s="240">
        <v>0.67468126271228479</v>
      </c>
      <c r="C117" s="206">
        <v>0.44836372059164153</v>
      </c>
      <c r="D117" s="206">
        <v>0.45185390600786257</v>
      </c>
      <c r="E117" s="206">
        <v>0.39614891302583088</v>
      </c>
      <c r="F117" s="206">
        <v>0.41828850287573349</v>
      </c>
      <c r="G117" s="206">
        <v>0.40847548382161702</v>
      </c>
      <c r="H117" s="206">
        <v>0.40334025485128699</v>
      </c>
      <c r="I117" s="206">
        <v>0.38765133852074496</v>
      </c>
      <c r="J117" s="206">
        <v>0.31696307441848992</v>
      </c>
      <c r="K117" s="206">
        <v>0.38416038059862873</v>
      </c>
      <c r="L117" s="67">
        <v>0.36812074360390212</v>
      </c>
      <c r="M117" s="67">
        <v>0.33906577105354413</v>
      </c>
      <c r="N117" s="67">
        <v>0.45411669586309128</v>
      </c>
      <c r="O117" s="67">
        <v>0.6</v>
      </c>
      <c r="P117" s="67">
        <v>0.5</v>
      </c>
      <c r="Q117" s="67">
        <v>0.6</v>
      </c>
      <c r="R117" s="67">
        <v>0.5</v>
      </c>
      <c r="S117" s="67">
        <v>0.4</v>
      </c>
      <c r="T117" s="67">
        <v>0.4</v>
      </c>
      <c r="U117" s="67">
        <v>0.4</v>
      </c>
      <c r="V117" s="67">
        <v>0.3</v>
      </c>
      <c r="W117" s="68">
        <v>0.3</v>
      </c>
      <c r="AA117" s="410"/>
      <c r="AB117" s="410"/>
      <c r="AC117" s="410"/>
    </row>
    <row r="118" spans="1:29" ht="12.75" customHeight="1" x14ac:dyDescent="0.2">
      <c r="A118" s="46"/>
      <c r="B118" s="240"/>
      <c r="C118" s="206"/>
      <c r="D118" s="206"/>
      <c r="E118" s="206"/>
      <c r="F118" s="206"/>
      <c r="G118" s="206"/>
      <c r="H118" s="206"/>
      <c r="I118" s="206"/>
      <c r="J118" s="206"/>
      <c r="K118" s="206"/>
      <c r="L118" s="66"/>
      <c r="M118" s="66"/>
      <c r="N118" s="66"/>
      <c r="O118" s="67"/>
      <c r="P118" s="67"/>
      <c r="Q118" s="67"/>
      <c r="R118" s="67"/>
      <c r="S118" s="67"/>
      <c r="T118" s="67"/>
      <c r="U118" s="67"/>
      <c r="V118" s="67"/>
      <c r="W118" s="68"/>
      <c r="AA118" s="410"/>
      <c r="AB118" s="410"/>
      <c r="AC118" s="410"/>
    </row>
    <row r="119" spans="1:29" ht="12.75" customHeight="1" x14ac:dyDescent="0.2">
      <c r="A119" s="45" t="s">
        <v>47</v>
      </c>
      <c r="B119" s="240">
        <v>1.5362227771071386</v>
      </c>
      <c r="C119" s="206">
        <v>2.0631349061910593</v>
      </c>
      <c r="D119" s="206">
        <v>2.4794871376604735</v>
      </c>
      <c r="E119" s="206">
        <v>2.3395515724189435</v>
      </c>
      <c r="F119" s="206">
        <v>1.5322721199093707</v>
      </c>
      <c r="G119" s="206">
        <v>1.4472577067237817</v>
      </c>
      <c r="H119" s="206">
        <v>2.7591461137419517</v>
      </c>
      <c r="I119" s="206">
        <v>3.2711593022275909</v>
      </c>
      <c r="J119" s="206">
        <v>3.1239979280234822</v>
      </c>
      <c r="K119" s="206">
        <v>4.6340935977510078</v>
      </c>
      <c r="L119" s="67">
        <v>4.3596013778233544</v>
      </c>
      <c r="M119" s="67">
        <v>4.5106022270456325</v>
      </c>
      <c r="N119" s="67">
        <v>5.2270583479315462</v>
      </c>
      <c r="O119" s="67">
        <v>6.2</v>
      </c>
      <c r="P119" s="67">
        <v>6</v>
      </c>
      <c r="Q119" s="67">
        <v>7.3</v>
      </c>
      <c r="R119" s="67">
        <v>7.7</v>
      </c>
      <c r="S119" s="67">
        <v>11.3</v>
      </c>
      <c r="T119" s="67">
        <v>12</v>
      </c>
      <c r="U119" s="67">
        <v>12.7</v>
      </c>
      <c r="V119" s="67">
        <v>13.6</v>
      </c>
      <c r="W119" s="68">
        <v>14.2</v>
      </c>
      <c r="AA119" s="410"/>
      <c r="AB119" s="410"/>
      <c r="AC119" s="410"/>
    </row>
    <row r="120" spans="1:29" ht="12.75" customHeight="1" x14ac:dyDescent="0.2">
      <c r="A120" s="46" t="s">
        <v>48</v>
      </c>
      <c r="B120" s="240">
        <v>0.56554164668529749</v>
      </c>
      <c r="C120" s="206">
        <v>0.82558485821117766</v>
      </c>
      <c r="D120" s="206">
        <v>1.0015823042917964</v>
      </c>
      <c r="E120" s="206">
        <v>0.96439530466124401</v>
      </c>
      <c r="F120" s="206">
        <v>0.55771800383431125</v>
      </c>
      <c r="G120" s="206">
        <v>0.87814579668018045</v>
      </c>
      <c r="H120" s="206">
        <v>0.84103912400472058</v>
      </c>
      <c r="I120" s="206">
        <v>1.1166043989999719</v>
      </c>
      <c r="J120" s="206">
        <v>1.2024863718211194</v>
      </c>
      <c r="K120" s="206">
        <v>1.5099283833462658</v>
      </c>
      <c r="L120" s="67">
        <v>1.5658278772580265</v>
      </c>
      <c r="M120" s="67">
        <v>1.8391749399571031</v>
      </c>
      <c r="N120" s="67">
        <v>2.1991645330817948</v>
      </c>
      <c r="O120" s="67">
        <v>2.5</v>
      </c>
      <c r="P120" s="67">
        <v>2.1</v>
      </c>
      <c r="Q120" s="67">
        <v>3.2</v>
      </c>
      <c r="R120" s="67">
        <v>4.0999999999999996</v>
      </c>
      <c r="S120" s="67">
        <v>5.0999999999999996</v>
      </c>
      <c r="T120" s="67">
        <v>5.0999999999999996</v>
      </c>
      <c r="U120" s="67">
        <v>5.5</v>
      </c>
      <c r="V120" s="67">
        <v>5.8</v>
      </c>
      <c r="W120" s="68">
        <v>4.7</v>
      </c>
      <c r="AA120" s="410"/>
      <c r="AB120" s="410"/>
      <c r="AC120" s="410"/>
    </row>
    <row r="121" spans="1:29" ht="12.75" customHeight="1" x14ac:dyDescent="0.2">
      <c r="A121" s="46" t="s">
        <v>49</v>
      </c>
      <c r="B121" s="240">
        <v>0.97068113042184123</v>
      </c>
      <c r="C121" s="206">
        <v>1.2375500479798816</v>
      </c>
      <c r="D121" s="206">
        <v>1.4779048333686768</v>
      </c>
      <c r="E121" s="206">
        <v>1.3751562677576998</v>
      </c>
      <c r="F121" s="206">
        <v>0.97455411607505948</v>
      </c>
      <c r="G121" s="206">
        <v>0.56911191004360129</v>
      </c>
      <c r="H121" s="206">
        <v>1.9181069897372314</v>
      </c>
      <c r="I121" s="206">
        <v>2.1545549032276186</v>
      </c>
      <c r="J121" s="206">
        <v>1.921511556202363</v>
      </c>
      <c r="K121" s="206">
        <v>3.124165214404742</v>
      </c>
      <c r="L121" s="67">
        <v>2.7937735005653281</v>
      </c>
      <c r="M121" s="67">
        <v>2.6714272870885294</v>
      </c>
      <c r="N121" s="67">
        <v>3.027893814849751</v>
      </c>
      <c r="O121" s="67">
        <v>3.7</v>
      </c>
      <c r="P121" s="67">
        <v>3.9</v>
      </c>
      <c r="Q121" s="67">
        <v>4.0999999999999996</v>
      </c>
      <c r="R121" s="67">
        <v>3.6</v>
      </c>
      <c r="S121" s="67">
        <v>6.2</v>
      </c>
      <c r="T121" s="67">
        <v>6.9</v>
      </c>
      <c r="U121" s="67">
        <v>7.2</v>
      </c>
      <c r="V121" s="67">
        <v>7.8</v>
      </c>
      <c r="W121" s="68">
        <v>9.5</v>
      </c>
      <c r="AA121" s="410"/>
      <c r="AB121" s="410"/>
      <c r="AC121" s="410"/>
    </row>
    <row r="122" spans="1:29" ht="12.75" customHeight="1" x14ac:dyDescent="0.2">
      <c r="A122" s="46"/>
      <c r="B122" s="240"/>
      <c r="C122" s="206"/>
      <c r="D122" s="206"/>
      <c r="E122" s="206"/>
      <c r="F122" s="206"/>
      <c r="G122" s="206"/>
      <c r="H122" s="206"/>
      <c r="I122" s="206"/>
      <c r="J122" s="206"/>
      <c r="K122" s="206"/>
      <c r="L122" s="66"/>
      <c r="M122" s="66"/>
      <c r="N122" s="66"/>
      <c r="O122" s="67"/>
      <c r="P122" s="67"/>
      <c r="Q122" s="67"/>
      <c r="R122" s="67"/>
      <c r="S122" s="67"/>
      <c r="T122" s="67"/>
      <c r="U122" s="67"/>
      <c r="V122" s="67"/>
      <c r="W122" s="68"/>
      <c r="AA122" s="410"/>
      <c r="AB122" s="410"/>
      <c r="AC122" s="410"/>
    </row>
    <row r="123" spans="1:29" ht="12.75" customHeight="1" x14ac:dyDescent="0.2">
      <c r="A123" s="45" t="s">
        <v>50</v>
      </c>
      <c r="B123" s="240">
        <v>2.7896747308716288</v>
      </c>
      <c r="C123" s="206">
        <v>3.8416994804936966</v>
      </c>
      <c r="D123" s="206">
        <v>4.0666851540707638</v>
      </c>
      <c r="E123" s="206">
        <v>3.9517477635445588</v>
      </c>
      <c r="F123" s="206">
        <v>3.6672863533375932</v>
      </c>
      <c r="G123" s="206">
        <v>3.339707794691348</v>
      </c>
      <c r="H123" s="206">
        <v>3.8675848881851183</v>
      </c>
      <c r="I123" s="206">
        <v>2.7908087305823197</v>
      </c>
      <c r="J123" s="206">
        <v>3.1560642312720453</v>
      </c>
      <c r="K123" s="206">
        <v>2.904099830816786</v>
      </c>
      <c r="L123" s="67">
        <v>2.9712602876600669</v>
      </c>
      <c r="M123" s="67">
        <v>2.8756373537457778</v>
      </c>
      <c r="N123" s="67">
        <v>3.0939226519337018</v>
      </c>
      <c r="O123" s="67">
        <v>3.2</v>
      </c>
      <c r="P123" s="67">
        <v>3.3</v>
      </c>
      <c r="Q123" s="67">
        <v>4.2</v>
      </c>
      <c r="R123" s="67">
        <v>4.4000000000000004</v>
      </c>
      <c r="S123" s="67">
        <v>4.5999999999999996</v>
      </c>
      <c r="T123" s="67">
        <v>4.4000000000000004</v>
      </c>
      <c r="U123" s="67">
        <v>4.5999999999999996</v>
      </c>
      <c r="V123" s="67">
        <v>4.8</v>
      </c>
      <c r="W123" s="68">
        <v>4.9000000000000004</v>
      </c>
      <c r="AA123" s="410"/>
      <c r="AB123" s="410"/>
      <c r="AC123" s="410"/>
    </row>
    <row r="124" spans="1:29" ht="12.75" customHeight="1" x14ac:dyDescent="0.2">
      <c r="A124" s="110"/>
      <c r="B124" s="240"/>
      <c r="C124" s="206"/>
      <c r="D124" s="206"/>
      <c r="E124" s="206"/>
      <c r="F124" s="206"/>
      <c r="G124" s="206"/>
      <c r="H124" s="206"/>
      <c r="I124" s="206"/>
      <c r="J124" s="206"/>
      <c r="K124" s="206"/>
      <c r="L124" s="66"/>
      <c r="M124" s="66"/>
      <c r="N124" s="66"/>
      <c r="O124" s="67"/>
      <c r="P124" s="67"/>
      <c r="Q124" s="67"/>
      <c r="R124" s="67"/>
      <c r="S124" s="67"/>
      <c r="T124" s="67"/>
      <c r="U124" s="67"/>
      <c r="V124" s="67"/>
      <c r="W124" s="68"/>
      <c r="AA124" s="410"/>
      <c r="AB124" s="410"/>
      <c r="AC124" s="410"/>
    </row>
    <row r="125" spans="1:29" ht="12.75" customHeight="1" x14ac:dyDescent="0.2">
      <c r="A125" s="45" t="s">
        <v>51</v>
      </c>
      <c r="B125" s="240">
        <v>37.334016833958955</v>
      </c>
      <c r="C125" s="206">
        <v>35.041858310446379</v>
      </c>
      <c r="D125" s="206">
        <v>31.641192111315924</v>
      </c>
      <c r="E125" s="206">
        <v>34.362671082752911</v>
      </c>
      <c r="F125" s="206">
        <v>35.110091210131877</v>
      </c>
      <c r="G125" s="206">
        <v>32.794308880899564</v>
      </c>
      <c r="H125" s="206">
        <v>33.066431633826802</v>
      </c>
      <c r="I125" s="206">
        <v>30.468552487429424</v>
      </c>
      <c r="J125" s="206">
        <v>28.296045978145578</v>
      </c>
      <c r="K125" s="206">
        <v>28.569066184982127</v>
      </c>
      <c r="L125" s="67">
        <v>24.731140385475005</v>
      </c>
      <c r="M125" s="67">
        <v>20.241199059863089</v>
      </c>
      <c r="N125" s="67">
        <v>18.044737905942597</v>
      </c>
      <c r="O125" s="67">
        <v>18.399999999999999</v>
      </c>
      <c r="P125" s="67">
        <v>16.600000000000001</v>
      </c>
      <c r="Q125" s="67">
        <v>14.3</v>
      </c>
      <c r="R125" s="67">
        <v>14.6</v>
      </c>
      <c r="S125" s="67">
        <v>7.2</v>
      </c>
      <c r="T125" s="67">
        <v>6.8</v>
      </c>
      <c r="U125" s="67">
        <v>7.1</v>
      </c>
      <c r="V125" s="67">
        <v>8.1999999999999993</v>
      </c>
      <c r="W125" s="68">
        <v>12.8</v>
      </c>
      <c r="AA125" s="410"/>
      <c r="AB125" s="410"/>
      <c r="AC125" s="410"/>
    </row>
    <row r="126" spans="1:29" ht="12.75" customHeight="1" x14ac:dyDescent="0.2">
      <c r="A126" s="46" t="s">
        <v>52</v>
      </c>
      <c r="B126" s="240">
        <v>33.089147222727497</v>
      </c>
      <c r="C126" s="206">
        <v>28.548029515899543</v>
      </c>
      <c r="D126" s="206">
        <v>23.698677063112736</v>
      </c>
      <c r="E126" s="206">
        <v>28.717549072134819</v>
      </c>
      <c r="F126" s="206">
        <v>29.473363155754374</v>
      </c>
      <c r="G126" s="206">
        <v>27.302072974833624</v>
      </c>
      <c r="H126" s="206">
        <v>28.315979743356088</v>
      </c>
      <c r="I126" s="206">
        <v>27.281665215315037</v>
      </c>
      <c r="J126" s="206">
        <v>25.193014479169236</v>
      </c>
      <c r="K126" s="206">
        <v>26.046582626283183</v>
      </c>
      <c r="L126" s="67">
        <v>22.394888380531672</v>
      </c>
      <c r="M126" s="67">
        <v>17.24611808222345</v>
      </c>
      <c r="N126" s="67">
        <v>15.363158603961729</v>
      </c>
      <c r="O126" s="67">
        <v>15.6</v>
      </c>
      <c r="P126" s="67">
        <v>14.1</v>
      </c>
      <c r="Q126" s="67">
        <v>12</v>
      </c>
      <c r="R126" s="67">
        <v>12.8</v>
      </c>
      <c r="S126" s="67">
        <v>6</v>
      </c>
      <c r="T126" s="67">
        <v>5.8</v>
      </c>
      <c r="U126" s="67">
        <v>5.7</v>
      </c>
      <c r="V126" s="67">
        <v>6.9</v>
      </c>
      <c r="W126" s="68">
        <v>11.6</v>
      </c>
      <c r="AA126" s="410"/>
      <c r="AB126" s="410"/>
      <c r="AC126" s="410"/>
    </row>
    <row r="127" spans="1:29" ht="12.75" customHeight="1" x14ac:dyDescent="0.2">
      <c r="A127" s="46" t="s">
        <v>53</v>
      </c>
      <c r="B127" s="241">
        <v>4.2448696112314588</v>
      </c>
      <c r="C127" s="242">
        <v>6.4938287945468378</v>
      </c>
      <c r="D127" s="242">
        <v>7.9425150482031874</v>
      </c>
      <c r="E127" s="242">
        <v>5.6451220106180893</v>
      </c>
      <c r="F127" s="242">
        <v>5.6367280543775049</v>
      </c>
      <c r="G127" s="242">
        <v>5.4922359060659378</v>
      </c>
      <c r="H127" s="242">
        <v>4.7504518904707131</v>
      </c>
      <c r="I127" s="242">
        <v>3.1868872721143853</v>
      </c>
      <c r="J127" s="242">
        <v>3.1030314989763448</v>
      </c>
      <c r="K127" s="242">
        <v>2.5224835586989429</v>
      </c>
      <c r="L127" s="80">
        <v>2.336252004943336</v>
      </c>
      <c r="M127" s="80">
        <v>2.9950809776396401</v>
      </c>
      <c r="N127" s="80">
        <v>2.6546287562323139</v>
      </c>
      <c r="O127" s="80">
        <v>2.9</v>
      </c>
      <c r="P127" s="80">
        <v>2.5</v>
      </c>
      <c r="Q127" s="80">
        <v>2.2999999999999998</v>
      </c>
      <c r="R127" s="80">
        <v>1.8</v>
      </c>
      <c r="S127" s="80">
        <v>1.2</v>
      </c>
      <c r="T127" s="80">
        <v>1</v>
      </c>
      <c r="U127" s="80">
        <v>1.4</v>
      </c>
      <c r="V127" s="80">
        <v>1.3</v>
      </c>
      <c r="W127" s="81">
        <v>1.2</v>
      </c>
      <c r="AA127" s="410"/>
      <c r="AB127" s="410"/>
      <c r="AC127" s="410"/>
    </row>
    <row r="129" spans="1:21" s="2" customFormat="1" ht="40.5" customHeight="1" x14ac:dyDescent="0.2">
      <c r="A129" s="187" t="s">
        <v>55</v>
      </c>
      <c r="B129" s="423" t="s">
        <v>166</v>
      </c>
      <c r="C129" s="446"/>
      <c r="D129" s="446"/>
      <c r="E129" s="446"/>
      <c r="F129" s="446"/>
      <c r="G129" s="446"/>
      <c r="H129" s="446"/>
      <c r="I129" s="446"/>
      <c r="J129" s="446"/>
      <c r="K129" s="446"/>
      <c r="L129" s="446"/>
      <c r="M129" s="446"/>
      <c r="N129" s="446"/>
      <c r="O129" s="446"/>
      <c r="P129" s="446"/>
      <c r="Q129" s="446"/>
      <c r="R129" s="33"/>
      <c r="S129" s="33"/>
    </row>
    <row r="130" spans="1:21" s="2" customFormat="1" x14ac:dyDescent="0.2">
      <c r="A130" s="417" t="s">
        <v>56</v>
      </c>
      <c r="B130" s="430" t="s">
        <v>57</v>
      </c>
      <c r="C130" s="430"/>
      <c r="D130" s="430"/>
      <c r="E130" s="430"/>
      <c r="F130" s="430"/>
      <c r="G130" s="430"/>
      <c r="H130" s="430"/>
      <c r="I130" s="430"/>
      <c r="J130" s="430"/>
      <c r="K130" s="430"/>
      <c r="L130" s="430"/>
      <c r="M130" s="430"/>
      <c r="N130" s="430"/>
      <c r="O130" s="430"/>
      <c r="P130" s="430"/>
      <c r="Q130" s="430"/>
      <c r="R130" s="430"/>
      <c r="S130" s="430"/>
      <c r="T130" s="430"/>
      <c r="U130" s="430"/>
    </row>
    <row r="131" spans="1:21" s="2" customFormat="1" x14ac:dyDescent="0.2">
      <c r="A131" s="420" t="s">
        <v>58</v>
      </c>
      <c r="B131" s="439" t="s">
        <v>59</v>
      </c>
      <c r="C131" s="439"/>
      <c r="D131" s="439"/>
      <c r="E131" s="439"/>
      <c r="F131" s="439"/>
      <c r="G131" s="439"/>
      <c r="H131" s="439"/>
      <c r="I131" s="439"/>
      <c r="J131" s="439"/>
      <c r="K131" s="439"/>
      <c r="L131" s="439"/>
      <c r="M131" s="439"/>
      <c r="N131" s="439"/>
      <c r="O131" s="439"/>
      <c r="P131" s="439"/>
      <c r="Q131" s="439"/>
      <c r="R131" s="439"/>
      <c r="S131" s="439"/>
      <c r="T131" s="439"/>
      <c r="U131" s="439"/>
    </row>
    <row r="132" spans="1:21" s="2" customFormat="1" x14ac:dyDescent="0.2">
      <c r="A132" s="83" t="s">
        <v>60</v>
      </c>
      <c r="B132" s="423" t="s">
        <v>61</v>
      </c>
      <c r="C132" s="423"/>
      <c r="D132" s="423"/>
      <c r="E132" s="423"/>
      <c r="F132" s="423"/>
      <c r="G132" s="423"/>
      <c r="H132" s="423"/>
      <c r="I132" s="423"/>
      <c r="J132" s="423"/>
      <c r="K132" s="423"/>
      <c r="L132" s="423"/>
      <c r="M132" s="423"/>
      <c r="N132" s="423"/>
      <c r="O132" s="423"/>
      <c r="P132" s="423"/>
      <c r="Q132" s="423"/>
      <c r="R132" s="423"/>
      <c r="S132" s="423"/>
      <c r="T132" s="423"/>
      <c r="U132" s="423"/>
    </row>
    <row r="133" spans="1:21" s="2" customFormat="1" x14ac:dyDescent="0.2">
      <c r="A133" s="129" t="s">
        <v>62</v>
      </c>
      <c r="B133" s="33"/>
      <c r="C133" s="33"/>
      <c r="D133" s="33"/>
      <c r="E133" s="33"/>
      <c r="F133" s="33"/>
      <c r="G133" s="33"/>
    </row>
    <row r="134" spans="1:21" s="2" customFormat="1" x14ac:dyDescent="0.2">
      <c r="I134" s="33"/>
      <c r="J134" s="33"/>
      <c r="K134" s="33"/>
      <c r="L134" s="33"/>
      <c r="M134" s="33"/>
      <c r="N134" s="33"/>
      <c r="O134" s="33"/>
      <c r="P134" s="33"/>
      <c r="Q134" s="33"/>
      <c r="R134" s="33"/>
      <c r="S134" s="33"/>
    </row>
    <row r="135" spans="1:21" s="2" customFormat="1" x14ac:dyDescent="0.2">
      <c r="I135" s="33"/>
      <c r="J135" s="33"/>
      <c r="K135" s="33"/>
      <c r="L135" s="33"/>
      <c r="M135" s="33"/>
      <c r="N135" s="33"/>
      <c r="O135" s="33"/>
      <c r="P135" s="33"/>
      <c r="Q135" s="33"/>
      <c r="R135" s="33"/>
      <c r="S135" s="33"/>
    </row>
    <row r="136" spans="1:21" s="2" customFormat="1" x14ac:dyDescent="0.2">
      <c r="I136" s="33"/>
      <c r="J136" s="33"/>
      <c r="K136" s="33"/>
      <c r="L136" s="33"/>
      <c r="M136" s="33"/>
      <c r="N136" s="33"/>
      <c r="O136" s="33"/>
      <c r="P136" s="33"/>
      <c r="Q136" s="33"/>
      <c r="R136" s="33"/>
      <c r="S136" s="33"/>
    </row>
    <row r="137" spans="1:21" s="2" customFormat="1" x14ac:dyDescent="0.2">
      <c r="I137" s="33"/>
      <c r="J137" s="33"/>
      <c r="K137" s="33"/>
      <c r="L137" s="33"/>
      <c r="M137" s="33"/>
      <c r="N137" s="33"/>
      <c r="O137" s="33"/>
      <c r="P137" s="33"/>
      <c r="Q137" s="33"/>
      <c r="R137" s="33"/>
      <c r="S137" s="33"/>
    </row>
    <row r="138" spans="1:21" s="2" customFormat="1" x14ac:dyDescent="0.2">
      <c r="I138" s="33"/>
      <c r="J138" s="33"/>
      <c r="K138" s="33"/>
      <c r="L138" s="33"/>
      <c r="M138" s="33"/>
      <c r="N138" s="33"/>
      <c r="O138" s="33"/>
      <c r="P138" s="33"/>
      <c r="Q138" s="33"/>
      <c r="R138" s="33"/>
      <c r="S138" s="33"/>
    </row>
    <row r="139" spans="1:21" s="2" customFormat="1" x14ac:dyDescent="0.2">
      <c r="I139" s="33"/>
      <c r="J139" s="33"/>
      <c r="K139" s="33"/>
      <c r="L139" s="33"/>
      <c r="M139" s="33"/>
      <c r="N139" s="33"/>
      <c r="O139" s="33"/>
      <c r="P139" s="33"/>
      <c r="Q139" s="33"/>
      <c r="R139" s="33"/>
      <c r="S139" s="33"/>
    </row>
    <row r="140" spans="1:21" s="2" customFormat="1" x14ac:dyDescent="0.2">
      <c r="I140" s="33"/>
      <c r="J140" s="33"/>
      <c r="K140" s="33"/>
      <c r="L140" s="33"/>
      <c r="M140" s="33"/>
      <c r="N140" s="33"/>
      <c r="O140" s="33"/>
      <c r="P140" s="33"/>
      <c r="Q140" s="33"/>
      <c r="R140" s="33"/>
      <c r="S140" s="33"/>
    </row>
    <row r="141" spans="1:21" s="2" customFormat="1" x14ac:dyDescent="0.2">
      <c r="I141" s="33"/>
      <c r="J141" s="33"/>
      <c r="K141" s="33"/>
      <c r="L141" s="33"/>
      <c r="M141" s="33"/>
      <c r="N141" s="33"/>
      <c r="O141" s="33"/>
      <c r="P141" s="33"/>
      <c r="Q141" s="33"/>
      <c r="R141" s="33"/>
      <c r="S141" s="33"/>
    </row>
    <row r="142" spans="1:21" s="2" customFormat="1" x14ac:dyDescent="0.2">
      <c r="I142" s="33"/>
      <c r="J142" s="33"/>
      <c r="K142" s="33"/>
      <c r="L142" s="33"/>
      <c r="M142" s="33"/>
      <c r="N142" s="33"/>
      <c r="O142" s="33"/>
      <c r="P142" s="33"/>
      <c r="Q142" s="33"/>
      <c r="R142" s="33"/>
      <c r="S142" s="33"/>
    </row>
    <row r="143" spans="1:21" s="2" customFormat="1" x14ac:dyDescent="0.2">
      <c r="I143" s="33"/>
      <c r="J143" s="33"/>
      <c r="K143" s="33"/>
      <c r="L143" s="33"/>
      <c r="M143" s="33"/>
      <c r="N143" s="33"/>
      <c r="O143" s="33"/>
      <c r="P143" s="33"/>
      <c r="Q143" s="33"/>
      <c r="R143" s="33"/>
      <c r="S143" s="33"/>
    </row>
    <row r="144" spans="1:21" s="2" customFormat="1" x14ac:dyDescent="0.2">
      <c r="I144" s="33"/>
      <c r="J144" s="33"/>
      <c r="K144" s="33"/>
      <c r="L144" s="33"/>
      <c r="M144" s="33"/>
      <c r="N144" s="33"/>
      <c r="O144" s="33"/>
      <c r="P144" s="33"/>
      <c r="Q144" s="33"/>
      <c r="R144" s="33"/>
      <c r="S144" s="33"/>
    </row>
    <row r="145" spans="9:14" s="2" customFormat="1" x14ac:dyDescent="0.2">
      <c r="I145" s="33"/>
      <c r="J145" s="33"/>
      <c r="K145" s="33"/>
      <c r="L145" s="33"/>
      <c r="M145" s="33"/>
      <c r="N145" s="33"/>
    </row>
    <row r="146" spans="9:14" s="2" customFormat="1" x14ac:dyDescent="0.2">
      <c r="I146" s="33"/>
      <c r="J146" s="33"/>
      <c r="K146" s="33"/>
      <c r="L146" s="33"/>
      <c r="M146" s="33"/>
      <c r="N146" s="33"/>
    </row>
    <row r="147" spans="9:14" s="2" customFormat="1" x14ac:dyDescent="0.2">
      <c r="I147" s="33"/>
      <c r="J147" s="33"/>
      <c r="K147" s="33"/>
      <c r="L147" s="33"/>
      <c r="M147" s="33"/>
      <c r="N147" s="33"/>
    </row>
    <row r="148" spans="9:14" s="2" customFormat="1" x14ac:dyDescent="0.2">
      <c r="I148" s="33"/>
      <c r="J148" s="33"/>
      <c r="K148" s="33"/>
      <c r="L148" s="33"/>
      <c r="M148" s="33"/>
      <c r="N148" s="33"/>
    </row>
    <row r="149" spans="9:14" s="2" customFormat="1" x14ac:dyDescent="0.2">
      <c r="I149" s="33"/>
      <c r="J149" s="33"/>
      <c r="K149" s="33"/>
      <c r="L149" s="33"/>
      <c r="M149" s="33"/>
      <c r="N149" s="33"/>
    </row>
    <row r="150" spans="9:14" s="2" customFormat="1" x14ac:dyDescent="0.2">
      <c r="I150" s="33"/>
      <c r="J150" s="33"/>
      <c r="K150" s="33"/>
      <c r="L150" s="33"/>
      <c r="M150" s="33"/>
      <c r="N150" s="33"/>
    </row>
    <row r="151" spans="9:14" s="2" customFormat="1" x14ac:dyDescent="0.2">
      <c r="N151" s="33"/>
    </row>
  </sheetData>
  <mergeCells count="5">
    <mergeCell ref="B4:U4"/>
    <mergeCell ref="B129:Q129"/>
    <mergeCell ref="B130:U130"/>
    <mergeCell ref="B131:U131"/>
    <mergeCell ref="B132:U1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6"/>
  <sheetViews>
    <sheetView zoomScaleNormal="100" workbookViewId="0"/>
  </sheetViews>
  <sheetFormatPr defaultColWidth="12.140625" defaultRowHeight="12.75" x14ac:dyDescent="0.2"/>
  <cols>
    <col min="1" max="1" width="50.5703125" style="2" customWidth="1"/>
    <col min="2" max="14" width="9.140625" style="2" customWidth="1"/>
    <col min="15" max="19" width="9.140625" style="33" customWidth="1"/>
    <col min="20" max="20" width="9.140625" style="2" customWidth="1"/>
    <col min="21" max="22" width="9.140625" style="3" customWidth="1"/>
    <col min="23" max="23" width="9.42578125" style="2" customWidth="1"/>
    <col min="24" max="16384" width="12.140625" style="2"/>
  </cols>
  <sheetData>
    <row r="1" spans="1:23" ht="12.75" customHeight="1" x14ac:dyDescent="0.2">
      <c r="A1" s="1" t="s">
        <v>137</v>
      </c>
      <c r="B1" s="2" t="s">
        <v>138</v>
      </c>
    </row>
    <row r="2" spans="1:23" ht="12.75" customHeight="1" x14ac:dyDescent="0.2">
      <c r="A2" s="51"/>
      <c r="B2" s="51"/>
      <c r="C2" s="51"/>
      <c r="D2" s="51"/>
      <c r="E2" s="51"/>
      <c r="F2" s="51"/>
      <c r="G2" s="51"/>
      <c r="H2" s="30"/>
      <c r="I2" s="30"/>
      <c r="J2" s="30"/>
      <c r="K2" s="30"/>
      <c r="L2" s="30"/>
      <c r="M2" s="25"/>
      <c r="N2" s="222"/>
      <c r="O2" s="114"/>
      <c r="P2" s="114"/>
      <c r="Q2" s="114"/>
      <c r="R2" s="114"/>
      <c r="S2" s="231"/>
    </row>
    <row r="3" spans="1:23" s="17" customFormat="1" ht="12.75" customHeight="1" x14ac:dyDescent="0.2">
      <c r="A3" s="13"/>
      <c r="B3" s="131">
        <v>1995</v>
      </c>
      <c r="C3" s="14">
        <v>1996</v>
      </c>
      <c r="D3" s="14">
        <v>1997</v>
      </c>
      <c r="E3" s="14">
        <v>1998</v>
      </c>
      <c r="F3" s="14">
        <v>1999</v>
      </c>
      <c r="G3" s="14">
        <v>2000</v>
      </c>
      <c r="H3" s="14">
        <v>2001</v>
      </c>
      <c r="I3" s="14">
        <v>2002</v>
      </c>
      <c r="J3" s="14">
        <v>2003</v>
      </c>
      <c r="K3" s="14">
        <v>2004</v>
      </c>
      <c r="L3" s="14">
        <v>2005</v>
      </c>
      <c r="M3" s="14">
        <v>2006</v>
      </c>
      <c r="N3" s="14">
        <v>2007</v>
      </c>
      <c r="O3" s="132">
        <v>2008</v>
      </c>
      <c r="P3" s="132">
        <v>2009</v>
      </c>
      <c r="Q3" s="132">
        <v>2010</v>
      </c>
      <c r="R3" s="132">
        <v>2011</v>
      </c>
      <c r="S3" s="232">
        <v>2012</v>
      </c>
      <c r="T3" s="232">
        <v>2013</v>
      </c>
      <c r="U3" s="232">
        <v>2014</v>
      </c>
      <c r="V3" s="232">
        <v>2015</v>
      </c>
      <c r="W3" s="233" t="s">
        <v>80</v>
      </c>
    </row>
    <row r="4" spans="1:23" ht="12.75" customHeight="1" x14ac:dyDescent="0.2">
      <c r="A4" s="51"/>
      <c r="B4" s="427" t="s">
        <v>1</v>
      </c>
      <c r="C4" s="428"/>
      <c r="D4" s="428"/>
      <c r="E4" s="428"/>
      <c r="F4" s="428"/>
      <c r="G4" s="428"/>
      <c r="H4" s="428"/>
      <c r="I4" s="428"/>
      <c r="J4" s="428"/>
      <c r="K4" s="428"/>
      <c r="L4" s="428"/>
      <c r="M4" s="428"/>
      <c r="N4" s="428"/>
      <c r="O4" s="428"/>
      <c r="P4" s="428"/>
      <c r="Q4" s="428"/>
      <c r="R4" s="428"/>
      <c r="S4" s="428"/>
      <c r="T4" s="428"/>
      <c r="U4" s="428"/>
      <c r="V4" s="62"/>
      <c r="W4" s="63"/>
    </row>
    <row r="5" spans="1:23" ht="12.75" customHeight="1" x14ac:dyDescent="0.2">
      <c r="A5" s="51" t="s">
        <v>2</v>
      </c>
      <c r="B5" s="170" t="s">
        <v>72</v>
      </c>
      <c r="C5" s="25" t="s">
        <v>72</v>
      </c>
      <c r="D5" s="25" t="s">
        <v>72</v>
      </c>
      <c r="E5" s="25" t="s">
        <v>72</v>
      </c>
      <c r="F5" s="25" t="s">
        <v>72</v>
      </c>
      <c r="G5" s="25" t="s">
        <v>72</v>
      </c>
      <c r="H5" s="25">
        <v>48499</v>
      </c>
      <c r="I5" s="25">
        <v>49461</v>
      </c>
      <c r="J5" s="25">
        <v>55307</v>
      </c>
      <c r="K5" s="25">
        <v>52026</v>
      </c>
      <c r="L5" s="25">
        <v>47918</v>
      </c>
      <c r="M5" s="234">
        <v>47440</v>
      </c>
      <c r="N5" s="234">
        <v>45169</v>
      </c>
      <c r="O5" s="234">
        <v>40492</v>
      </c>
      <c r="P5" s="234">
        <v>40544</v>
      </c>
      <c r="Q5" s="234">
        <v>24822</v>
      </c>
      <c r="R5" s="234">
        <v>22808</v>
      </c>
      <c r="S5" s="234">
        <v>13220</v>
      </c>
      <c r="T5" s="234">
        <v>8715</v>
      </c>
      <c r="U5" s="234">
        <v>7067</v>
      </c>
      <c r="V5" s="136">
        <v>5362</v>
      </c>
      <c r="W5" s="313">
        <v>2730</v>
      </c>
    </row>
    <row r="6" spans="1:23" ht="12.75" customHeight="1" x14ac:dyDescent="0.2">
      <c r="A6" s="27" t="s">
        <v>3</v>
      </c>
      <c r="B6" s="39" t="s">
        <v>72</v>
      </c>
      <c r="C6" s="111" t="s">
        <v>72</v>
      </c>
      <c r="D6" s="111" t="s">
        <v>72</v>
      </c>
      <c r="E6" s="111" t="s">
        <v>72</v>
      </c>
      <c r="F6" s="111" t="s">
        <v>72</v>
      </c>
      <c r="G6" s="111" t="s">
        <v>72</v>
      </c>
      <c r="H6" s="111">
        <v>13423</v>
      </c>
      <c r="I6" s="111">
        <v>13425</v>
      </c>
      <c r="J6" s="111">
        <v>15371</v>
      </c>
      <c r="K6" s="111">
        <v>17364</v>
      </c>
      <c r="L6" s="111">
        <v>17704</v>
      </c>
      <c r="M6" s="111">
        <v>19238</v>
      </c>
      <c r="N6" s="111">
        <v>19406</v>
      </c>
      <c r="O6" s="111">
        <v>18399</v>
      </c>
      <c r="P6" s="111">
        <v>14434</v>
      </c>
      <c r="Q6" s="111">
        <v>12848</v>
      </c>
      <c r="R6" s="111">
        <v>12369</v>
      </c>
      <c r="S6" s="111">
        <v>8453</v>
      </c>
      <c r="T6" s="111">
        <v>5560</v>
      </c>
      <c r="U6" s="111">
        <v>4601</v>
      </c>
      <c r="V6" s="111">
        <v>3247</v>
      </c>
      <c r="W6" s="314">
        <v>1171</v>
      </c>
    </row>
    <row r="7" spans="1:23" ht="12.75" customHeight="1" x14ac:dyDescent="0.2">
      <c r="A7" s="27"/>
      <c r="B7" s="137"/>
      <c r="C7" s="138"/>
      <c r="D7" s="138"/>
      <c r="E7" s="138"/>
      <c r="F7" s="138"/>
      <c r="G7" s="138"/>
      <c r="M7" s="29"/>
      <c r="N7" s="235"/>
      <c r="O7" s="235"/>
      <c r="P7" s="235"/>
      <c r="Q7" s="235"/>
      <c r="R7" s="235"/>
      <c r="S7" s="235"/>
      <c r="T7" s="235"/>
      <c r="U7" s="235"/>
      <c r="V7" s="235"/>
      <c r="W7" s="307"/>
    </row>
    <row r="8" spans="1:23" ht="12.75" customHeight="1" x14ac:dyDescent="0.2">
      <c r="A8" s="31" t="s">
        <v>4</v>
      </c>
      <c r="B8" s="236" t="s">
        <v>72</v>
      </c>
      <c r="C8" s="89" t="s">
        <v>72</v>
      </c>
      <c r="D8" s="89" t="s">
        <v>72</v>
      </c>
      <c r="E8" s="89" t="s">
        <v>72</v>
      </c>
      <c r="F8" s="89" t="s">
        <v>72</v>
      </c>
      <c r="G8" s="89" t="s">
        <v>72</v>
      </c>
      <c r="H8" s="90">
        <v>4901</v>
      </c>
      <c r="I8" s="90">
        <v>4631</v>
      </c>
      <c r="J8" s="90">
        <v>5245</v>
      </c>
      <c r="K8" s="90">
        <v>5833</v>
      </c>
      <c r="L8" s="141">
        <v>6101</v>
      </c>
      <c r="M8" s="90">
        <v>6796</v>
      </c>
      <c r="N8" s="90">
        <v>6629</v>
      </c>
      <c r="O8" s="90">
        <v>6554</v>
      </c>
      <c r="P8" s="90">
        <v>5540</v>
      </c>
      <c r="Q8" s="90">
        <v>5687</v>
      </c>
      <c r="R8" s="90">
        <v>5971</v>
      </c>
      <c r="S8" s="90">
        <v>4599</v>
      </c>
      <c r="T8" s="90">
        <v>3416</v>
      </c>
      <c r="U8" s="90">
        <v>2934</v>
      </c>
      <c r="V8" s="90">
        <v>2073</v>
      </c>
      <c r="W8" s="315">
        <v>650</v>
      </c>
    </row>
    <row r="9" spans="1:23" ht="12.75" customHeight="1" x14ac:dyDescent="0.2">
      <c r="A9" s="34" t="s">
        <v>5</v>
      </c>
      <c r="B9" s="236" t="s">
        <v>72</v>
      </c>
      <c r="C9" s="89" t="s">
        <v>72</v>
      </c>
      <c r="D9" s="89" t="s">
        <v>72</v>
      </c>
      <c r="E9" s="89" t="s">
        <v>72</v>
      </c>
      <c r="F9" s="89" t="s">
        <v>72</v>
      </c>
      <c r="G9" s="89" t="s">
        <v>72</v>
      </c>
      <c r="H9" s="90">
        <v>3397</v>
      </c>
      <c r="I9" s="90">
        <v>3276</v>
      </c>
      <c r="J9" s="90">
        <v>3582</v>
      </c>
      <c r="K9" s="90">
        <v>3929</v>
      </c>
      <c r="L9" s="141">
        <v>4045</v>
      </c>
      <c r="M9" s="90">
        <v>4472</v>
      </c>
      <c r="N9" s="90">
        <v>4595</v>
      </c>
      <c r="O9" s="90">
        <v>4755</v>
      </c>
      <c r="P9" s="90">
        <v>4121</v>
      </c>
      <c r="Q9" s="90">
        <v>4526</v>
      </c>
      <c r="R9" s="90">
        <v>4884</v>
      </c>
      <c r="S9" s="90">
        <v>3747</v>
      </c>
      <c r="T9" s="90">
        <v>2845</v>
      </c>
      <c r="U9" s="90">
        <v>2430</v>
      </c>
      <c r="V9" s="90">
        <v>1657</v>
      </c>
      <c r="W9" s="315">
        <v>406</v>
      </c>
    </row>
    <row r="10" spans="1:23" ht="12.75" customHeight="1" x14ac:dyDescent="0.2">
      <c r="A10" s="35" t="s">
        <v>6</v>
      </c>
      <c r="B10" s="236" t="s">
        <v>72</v>
      </c>
      <c r="C10" s="89" t="s">
        <v>72</v>
      </c>
      <c r="D10" s="89" t="s">
        <v>72</v>
      </c>
      <c r="E10" s="89" t="s">
        <v>72</v>
      </c>
      <c r="F10" s="89" t="s">
        <v>72</v>
      </c>
      <c r="G10" s="89" t="s">
        <v>72</v>
      </c>
      <c r="H10" s="90">
        <v>4</v>
      </c>
      <c r="I10" s="90">
        <v>6</v>
      </c>
      <c r="J10" s="90">
        <v>7</v>
      </c>
      <c r="K10" s="90">
        <v>11</v>
      </c>
      <c r="L10" s="141">
        <v>3</v>
      </c>
      <c r="M10" s="90">
        <v>11</v>
      </c>
      <c r="N10" s="90">
        <v>4</v>
      </c>
      <c r="O10" s="90">
        <v>8</v>
      </c>
      <c r="P10" s="90">
        <v>7</v>
      </c>
      <c r="Q10" s="90">
        <v>5</v>
      </c>
      <c r="R10" s="90">
        <v>2</v>
      </c>
      <c r="S10" s="90">
        <v>1</v>
      </c>
      <c r="T10" s="90">
        <v>2</v>
      </c>
      <c r="U10" s="90">
        <v>5</v>
      </c>
      <c r="V10" s="90">
        <v>2</v>
      </c>
      <c r="W10" s="315">
        <v>1</v>
      </c>
    </row>
    <row r="11" spans="1:23" ht="12.75" customHeight="1" x14ac:dyDescent="0.2">
      <c r="A11" s="35" t="s">
        <v>7</v>
      </c>
      <c r="B11" s="236" t="s">
        <v>72</v>
      </c>
      <c r="C11" s="89" t="s">
        <v>72</v>
      </c>
      <c r="D11" s="89" t="s">
        <v>72</v>
      </c>
      <c r="E11" s="89" t="s">
        <v>72</v>
      </c>
      <c r="F11" s="89" t="s">
        <v>72</v>
      </c>
      <c r="G11" s="89" t="s">
        <v>72</v>
      </c>
      <c r="H11" s="90">
        <v>2103</v>
      </c>
      <c r="I11" s="90">
        <v>1982</v>
      </c>
      <c r="J11" s="90">
        <v>2160</v>
      </c>
      <c r="K11" s="90">
        <v>2363</v>
      </c>
      <c r="L11" s="141">
        <v>2393</v>
      </c>
      <c r="M11" s="90">
        <v>2653</v>
      </c>
      <c r="N11" s="90">
        <v>2678</v>
      </c>
      <c r="O11" s="90">
        <v>2927</v>
      </c>
      <c r="P11" s="90">
        <v>2574</v>
      </c>
      <c r="Q11" s="90">
        <v>3014</v>
      </c>
      <c r="R11" s="90">
        <v>3535</v>
      </c>
      <c r="S11" s="90">
        <v>2714</v>
      </c>
      <c r="T11" s="90">
        <v>2215</v>
      </c>
      <c r="U11" s="90">
        <v>1978</v>
      </c>
      <c r="V11" s="90">
        <v>1359</v>
      </c>
      <c r="W11" s="315">
        <v>290</v>
      </c>
    </row>
    <row r="12" spans="1:23" ht="12.75" customHeight="1" x14ac:dyDescent="0.2">
      <c r="A12" s="35" t="s">
        <v>8</v>
      </c>
      <c r="B12" s="236" t="s">
        <v>72</v>
      </c>
      <c r="C12" s="89" t="s">
        <v>72</v>
      </c>
      <c r="D12" s="89" t="s">
        <v>72</v>
      </c>
      <c r="E12" s="89" t="s">
        <v>72</v>
      </c>
      <c r="F12" s="89" t="s">
        <v>72</v>
      </c>
      <c r="G12" s="89" t="s">
        <v>72</v>
      </c>
      <c r="H12" s="90">
        <v>984</v>
      </c>
      <c r="I12" s="90">
        <v>967</v>
      </c>
      <c r="J12" s="90">
        <v>1058</v>
      </c>
      <c r="K12" s="90">
        <v>1183</v>
      </c>
      <c r="L12" s="141">
        <v>1287</v>
      </c>
      <c r="M12" s="90">
        <v>1408</v>
      </c>
      <c r="N12" s="90">
        <v>1433</v>
      </c>
      <c r="O12" s="90">
        <v>1320</v>
      </c>
      <c r="P12" s="90">
        <v>1210</v>
      </c>
      <c r="Q12" s="90">
        <v>1160</v>
      </c>
      <c r="R12" s="90">
        <v>1073</v>
      </c>
      <c r="S12" s="90">
        <v>825</v>
      </c>
      <c r="T12" s="90">
        <v>529</v>
      </c>
      <c r="U12" s="90">
        <v>362</v>
      </c>
      <c r="V12" s="90">
        <v>243</v>
      </c>
      <c r="W12" s="315">
        <v>78</v>
      </c>
    </row>
    <row r="13" spans="1:23" ht="12.75" customHeight="1" x14ac:dyDescent="0.2">
      <c r="A13" s="35" t="s">
        <v>9</v>
      </c>
      <c r="B13" s="236" t="s">
        <v>72</v>
      </c>
      <c r="C13" s="89" t="s">
        <v>72</v>
      </c>
      <c r="D13" s="89" t="s">
        <v>72</v>
      </c>
      <c r="E13" s="89" t="s">
        <v>72</v>
      </c>
      <c r="F13" s="89" t="s">
        <v>72</v>
      </c>
      <c r="G13" s="89" t="s">
        <v>72</v>
      </c>
      <c r="H13" s="90">
        <v>306</v>
      </c>
      <c r="I13" s="90">
        <v>321</v>
      </c>
      <c r="J13" s="90">
        <v>357</v>
      </c>
      <c r="K13" s="90">
        <v>372</v>
      </c>
      <c r="L13" s="141">
        <v>362</v>
      </c>
      <c r="M13" s="90">
        <v>400</v>
      </c>
      <c r="N13" s="90">
        <v>480</v>
      </c>
      <c r="O13" s="90">
        <v>500</v>
      </c>
      <c r="P13" s="90">
        <v>330</v>
      </c>
      <c r="Q13" s="90">
        <v>347</v>
      </c>
      <c r="R13" s="90">
        <v>274</v>
      </c>
      <c r="S13" s="90">
        <v>207</v>
      </c>
      <c r="T13" s="90">
        <v>99</v>
      </c>
      <c r="U13" s="90">
        <v>85</v>
      </c>
      <c r="V13" s="90">
        <v>53</v>
      </c>
      <c r="W13" s="315">
        <v>37</v>
      </c>
    </row>
    <row r="14" spans="1:23" ht="12.75" customHeight="1" x14ac:dyDescent="0.2">
      <c r="A14" s="36" t="s">
        <v>10</v>
      </c>
      <c r="B14" s="236" t="s">
        <v>72</v>
      </c>
      <c r="C14" s="89" t="s">
        <v>72</v>
      </c>
      <c r="D14" s="89" t="s">
        <v>72</v>
      </c>
      <c r="E14" s="89" t="s">
        <v>72</v>
      </c>
      <c r="F14" s="89" t="s">
        <v>72</v>
      </c>
      <c r="G14" s="89" t="s">
        <v>72</v>
      </c>
      <c r="H14" s="90">
        <v>201</v>
      </c>
      <c r="I14" s="90">
        <v>288</v>
      </c>
      <c r="J14" s="90">
        <v>443</v>
      </c>
      <c r="K14" s="90">
        <v>317</v>
      </c>
      <c r="L14" s="141">
        <v>404</v>
      </c>
      <c r="M14" s="90">
        <v>578</v>
      </c>
      <c r="N14" s="90">
        <v>430</v>
      </c>
      <c r="O14" s="90">
        <v>358</v>
      </c>
      <c r="P14" s="90">
        <v>268</v>
      </c>
      <c r="Q14" s="90">
        <v>195</v>
      </c>
      <c r="R14" s="90">
        <v>209</v>
      </c>
      <c r="S14" s="90">
        <v>202</v>
      </c>
      <c r="T14" s="90">
        <v>135</v>
      </c>
      <c r="U14" s="90">
        <v>70</v>
      </c>
      <c r="V14" s="90">
        <v>52</v>
      </c>
      <c r="W14" s="315">
        <v>19</v>
      </c>
    </row>
    <row r="15" spans="1:23" ht="12.75" customHeight="1" x14ac:dyDescent="0.2">
      <c r="A15" s="36" t="s">
        <v>11</v>
      </c>
      <c r="B15" s="236" t="s">
        <v>72</v>
      </c>
      <c r="C15" s="89" t="s">
        <v>72</v>
      </c>
      <c r="D15" s="89" t="s">
        <v>72</v>
      </c>
      <c r="E15" s="89" t="s">
        <v>72</v>
      </c>
      <c r="F15" s="89" t="s">
        <v>72</v>
      </c>
      <c r="G15" s="89" t="s">
        <v>72</v>
      </c>
      <c r="H15" s="90">
        <v>778</v>
      </c>
      <c r="I15" s="90">
        <v>549</v>
      </c>
      <c r="J15" s="90">
        <v>624</v>
      </c>
      <c r="K15" s="90">
        <v>893</v>
      </c>
      <c r="L15" s="141">
        <v>875</v>
      </c>
      <c r="M15" s="90">
        <v>727</v>
      </c>
      <c r="N15" s="90">
        <v>643</v>
      </c>
      <c r="O15" s="90">
        <v>523</v>
      </c>
      <c r="P15" s="90">
        <v>356</v>
      </c>
      <c r="Q15" s="90">
        <v>338</v>
      </c>
      <c r="R15" s="90">
        <v>301</v>
      </c>
      <c r="S15" s="90">
        <v>282</v>
      </c>
      <c r="T15" s="90">
        <v>204</v>
      </c>
      <c r="U15" s="90">
        <v>209</v>
      </c>
      <c r="V15" s="90">
        <v>123</v>
      </c>
      <c r="W15" s="315">
        <v>96</v>
      </c>
    </row>
    <row r="16" spans="1:23" ht="12.75" customHeight="1" x14ac:dyDescent="0.2">
      <c r="A16" s="36" t="s">
        <v>12</v>
      </c>
      <c r="B16" s="236" t="s">
        <v>72</v>
      </c>
      <c r="C16" s="89" t="s">
        <v>72</v>
      </c>
      <c r="D16" s="89" t="s">
        <v>72</v>
      </c>
      <c r="E16" s="89" t="s">
        <v>72</v>
      </c>
      <c r="F16" s="89" t="s">
        <v>72</v>
      </c>
      <c r="G16" s="89" t="s">
        <v>72</v>
      </c>
      <c r="H16" s="90">
        <v>519</v>
      </c>
      <c r="I16" s="90">
        <v>507</v>
      </c>
      <c r="J16" s="90">
        <v>587</v>
      </c>
      <c r="K16" s="90">
        <v>684</v>
      </c>
      <c r="L16" s="141">
        <v>765</v>
      </c>
      <c r="M16" s="90">
        <v>1002</v>
      </c>
      <c r="N16" s="90">
        <v>950</v>
      </c>
      <c r="O16" s="90">
        <v>905</v>
      </c>
      <c r="P16" s="90">
        <v>762</v>
      </c>
      <c r="Q16" s="90">
        <v>604</v>
      </c>
      <c r="R16" s="90">
        <v>559</v>
      </c>
      <c r="S16" s="90">
        <v>332</v>
      </c>
      <c r="T16" s="90">
        <v>157</v>
      </c>
      <c r="U16" s="90">
        <v>145</v>
      </c>
      <c r="V16" s="90">
        <v>113</v>
      </c>
      <c r="W16" s="315">
        <v>50</v>
      </c>
    </row>
    <row r="17" spans="1:23" ht="12.75" customHeight="1" x14ac:dyDescent="0.2">
      <c r="A17" s="36" t="s">
        <v>13</v>
      </c>
      <c r="B17" s="236" t="s">
        <v>72</v>
      </c>
      <c r="C17" s="89" t="s">
        <v>72</v>
      </c>
      <c r="D17" s="89" t="s">
        <v>72</v>
      </c>
      <c r="E17" s="89" t="s">
        <v>72</v>
      </c>
      <c r="F17" s="89" t="s">
        <v>72</v>
      </c>
      <c r="G17" s="89" t="s">
        <v>72</v>
      </c>
      <c r="H17" s="90">
        <v>2</v>
      </c>
      <c r="I17" s="90">
        <v>1</v>
      </c>
      <c r="J17" s="90">
        <v>1</v>
      </c>
      <c r="K17" s="90">
        <v>2</v>
      </c>
      <c r="L17" s="141">
        <v>2</v>
      </c>
      <c r="M17" s="90">
        <v>1</v>
      </c>
      <c r="N17" s="90">
        <v>2</v>
      </c>
      <c r="O17" s="90">
        <v>2</v>
      </c>
      <c r="P17" s="90">
        <v>1</v>
      </c>
      <c r="Q17" s="90">
        <v>0</v>
      </c>
      <c r="R17" s="90">
        <v>2</v>
      </c>
      <c r="S17" s="90">
        <v>1</v>
      </c>
      <c r="T17" s="90">
        <v>0</v>
      </c>
      <c r="U17" s="90">
        <v>0</v>
      </c>
      <c r="V17" s="90">
        <v>1</v>
      </c>
      <c r="W17" s="315">
        <v>0</v>
      </c>
    </row>
    <row r="18" spans="1:23" ht="12.75" customHeight="1" x14ac:dyDescent="0.2">
      <c r="A18" s="36" t="s">
        <v>14</v>
      </c>
      <c r="B18" s="39" t="s">
        <v>72</v>
      </c>
      <c r="C18" s="89" t="s">
        <v>72</v>
      </c>
      <c r="D18" s="89" t="s">
        <v>72</v>
      </c>
      <c r="E18" s="89" t="s">
        <v>72</v>
      </c>
      <c r="F18" s="89" t="s">
        <v>72</v>
      </c>
      <c r="G18" s="89" t="s">
        <v>72</v>
      </c>
      <c r="H18" s="90">
        <v>4</v>
      </c>
      <c r="I18" s="90">
        <v>10</v>
      </c>
      <c r="J18" s="90">
        <v>8</v>
      </c>
      <c r="K18" s="90">
        <v>8</v>
      </c>
      <c r="L18" s="141">
        <v>10</v>
      </c>
      <c r="M18" s="90">
        <v>16</v>
      </c>
      <c r="N18" s="90">
        <v>9</v>
      </c>
      <c r="O18" s="90">
        <v>11</v>
      </c>
      <c r="P18" s="90">
        <v>32</v>
      </c>
      <c r="Q18" s="90">
        <v>24</v>
      </c>
      <c r="R18" s="90">
        <v>16</v>
      </c>
      <c r="S18" s="90">
        <v>35</v>
      </c>
      <c r="T18" s="90">
        <v>75</v>
      </c>
      <c r="U18" s="90">
        <v>80</v>
      </c>
      <c r="V18" s="90">
        <v>127</v>
      </c>
      <c r="W18" s="315">
        <v>79</v>
      </c>
    </row>
    <row r="19" spans="1:23" ht="12.75" customHeight="1" x14ac:dyDescent="0.2">
      <c r="A19" s="36"/>
      <c r="B19" s="39"/>
      <c r="C19" s="111"/>
      <c r="D19" s="111"/>
      <c r="E19" s="111"/>
      <c r="F19" s="111"/>
      <c r="G19" s="111"/>
      <c r="H19" s="26"/>
      <c r="I19" s="26"/>
      <c r="J19" s="26"/>
      <c r="K19" s="26"/>
      <c r="L19" s="26"/>
      <c r="M19" s="111"/>
      <c r="N19" s="111"/>
      <c r="O19" s="111"/>
      <c r="P19" s="111"/>
      <c r="Q19" s="111"/>
      <c r="R19" s="111"/>
      <c r="S19" s="111"/>
      <c r="T19" s="111"/>
      <c r="U19" s="111"/>
      <c r="V19" s="111"/>
      <c r="W19" s="311"/>
    </row>
    <row r="20" spans="1:23" ht="12.75" customHeight="1" x14ac:dyDescent="0.2">
      <c r="A20" s="37" t="s">
        <v>15</v>
      </c>
      <c r="B20" s="236" t="s">
        <v>72</v>
      </c>
      <c r="C20" s="89" t="s">
        <v>72</v>
      </c>
      <c r="D20" s="89" t="s">
        <v>72</v>
      </c>
      <c r="E20" s="89" t="s">
        <v>72</v>
      </c>
      <c r="F20" s="89" t="s">
        <v>72</v>
      </c>
      <c r="G20" s="89" t="s">
        <v>72</v>
      </c>
      <c r="H20" s="90">
        <v>3563</v>
      </c>
      <c r="I20" s="90">
        <v>3684</v>
      </c>
      <c r="J20" s="90">
        <v>4091</v>
      </c>
      <c r="K20" s="90">
        <v>4776</v>
      </c>
      <c r="L20" s="141">
        <v>4726</v>
      </c>
      <c r="M20" s="90">
        <v>5240</v>
      </c>
      <c r="N20" s="90">
        <v>5469</v>
      </c>
      <c r="O20" s="90">
        <v>5341</v>
      </c>
      <c r="P20" s="90">
        <v>4024</v>
      </c>
      <c r="Q20" s="90">
        <v>2998</v>
      </c>
      <c r="R20" s="90">
        <v>2653</v>
      </c>
      <c r="S20" s="90">
        <v>1499</v>
      </c>
      <c r="T20" s="90">
        <v>807</v>
      </c>
      <c r="U20" s="90">
        <v>634</v>
      </c>
      <c r="V20" s="90">
        <v>433</v>
      </c>
      <c r="W20" s="315">
        <v>192</v>
      </c>
    </row>
    <row r="21" spans="1:23" ht="12.75" customHeight="1" x14ac:dyDescent="0.2">
      <c r="A21" s="34" t="s">
        <v>16</v>
      </c>
      <c r="B21" s="236" t="s">
        <v>72</v>
      </c>
      <c r="C21" s="89" t="s">
        <v>72</v>
      </c>
      <c r="D21" s="89" t="s">
        <v>72</v>
      </c>
      <c r="E21" s="89" t="s">
        <v>72</v>
      </c>
      <c r="F21" s="89" t="s">
        <v>72</v>
      </c>
      <c r="G21" s="89" t="s">
        <v>72</v>
      </c>
      <c r="H21" s="90">
        <v>1202</v>
      </c>
      <c r="I21" s="90">
        <v>1208</v>
      </c>
      <c r="J21" s="90">
        <v>1345</v>
      </c>
      <c r="K21" s="90">
        <v>1590</v>
      </c>
      <c r="L21" s="141">
        <v>1613</v>
      </c>
      <c r="M21" s="90">
        <v>1885</v>
      </c>
      <c r="N21" s="90">
        <v>1902</v>
      </c>
      <c r="O21" s="90">
        <v>1994</v>
      </c>
      <c r="P21" s="90">
        <v>1472</v>
      </c>
      <c r="Q21" s="90">
        <v>1151</v>
      </c>
      <c r="R21" s="90">
        <v>1086</v>
      </c>
      <c r="S21" s="90">
        <v>702</v>
      </c>
      <c r="T21" s="90">
        <v>371</v>
      </c>
      <c r="U21" s="90">
        <v>315</v>
      </c>
      <c r="V21" s="90">
        <v>223</v>
      </c>
      <c r="W21" s="315">
        <v>117</v>
      </c>
    </row>
    <row r="22" spans="1:23" ht="12.75" customHeight="1" x14ac:dyDescent="0.2">
      <c r="A22" s="34" t="s">
        <v>17</v>
      </c>
      <c r="B22" s="236" t="s">
        <v>72</v>
      </c>
      <c r="C22" s="89" t="s">
        <v>72</v>
      </c>
      <c r="D22" s="89" t="s">
        <v>72</v>
      </c>
      <c r="E22" s="89" t="s">
        <v>72</v>
      </c>
      <c r="F22" s="89" t="s">
        <v>72</v>
      </c>
      <c r="G22" s="89" t="s">
        <v>72</v>
      </c>
      <c r="H22" s="90">
        <v>1043</v>
      </c>
      <c r="I22" s="90">
        <v>1192</v>
      </c>
      <c r="J22" s="90">
        <v>1250</v>
      </c>
      <c r="K22" s="90">
        <v>1529</v>
      </c>
      <c r="L22" s="141">
        <v>1481</v>
      </c>
      <c r="M22" s="90">
        <v>1696</v>
      </c>
      <c r="N22" s="90">
        <v>1783</v>
      </c>
      <c r="O22" s="90">
        <v>1728</v>
      </c>
      <c r="P22" s="90">
        <v>1380</v>
      </c>
      <c r="Q22" s="90">
        <v>911</v>
      </c>
      <c r="R22" s="90">
        <v>826</v>
      </c>
      <c r="S22" s="90">
        <v>434</v>
      </c>
      <c r="T22" s="90">
        <v>227</v>
      </c>
      <c r="U22" s="90">
        <v>176</v>
      </c>
      <c r="V22" s="90">
        <v>135</v>
      </c>
      <c r="W22" s="315">
        <v>45</v>
      </c>
    </row>
    <row r="23" spans="1:23" ht="12.75" customHeight="1" x14ac:dyDescent="0.2">
      <c r="A23" s="38" t="s">
        <v>18</v>
      </c>
      <c r="B23" s="236" t="s">
        <v>72</v>
      </c>
      <c r="C23" s="89" t="s">
        <v>72</v>
      </c>
      <c r="D23" s="89" t="s">
        <v>72</v>
      </c>
      <c r="E23" s="89" t="s">
        <v>72</v>
      </c>
      <c r="F23" s="89" t="s">
        <v>72</v>
      </c>
      <c r="G23" s="89" t="s">
        <v>72</v>
      </c>
      <c r="H23" s="90">
        <v>803</v>
      </c>
      <c r="I23" s="90">
        <v>919</v>
      </c>
      <c r="J23" s="90">
        <v>960</v>
      </c>
      <c r="K23" s="90">
        <v>1227</v>
      </c>
      <c r="L23" s="141">
        <v>1158</v>
      </c>
      <c r="M23" s="90">
        <v>1296</v>
      </c>
      <c r="N23" s="90">
        <v>1403</v>
      </c>
      <c r="O23" s="90">
        <v>1324</v>
      </c>
      <c r="P23" s="90">
        <v>1086</v>
      </c>
      <c r="Q23" s="90">
        <v>647</v>
      </c>
      <c r="R23" s="90">
        <v>615</v>
      </c>
      <c r="S23" s="90">
        <v>320</v>
      </c>
      <c r="T23" s="90">
        <v>150</v>
      </c>
      <c r="U23" s="90">
        <v>112</v>
      </c>
      <c r="V23" s="90">
        <v>82</v>
      </c>
      <c r="W23" s="315">
        <v>36</v>
      </c>
    </row>
    <row r="24" spans="1:23" ht="12.75" customHeight="1" x14ac:dyDescent="0.2">
      <c r="A24" s="38" t="s">
        <v>19</v>
      </c>
      <c r="B24" s="236" t="s">
        <v>72</v>
      </c>
      <c r="C24" s="89" t="s">
        <v>72</v>
      </c>
      <c r="D24" s="89" t="s">
        <v>72</v>
      </c>
      <c r="E24" s="89" t="s">
        <v>72</v>
      </c>
      <c r="F24" s="89" t="s">
        <v>72</v>
      </c>
      <c r="G24" s="89" t="s">
        <v>72</v>
      </c>
      <c r="H24" s="90">
        <v>159</v>
      </c>
      <c r="I24" s="90">
        <v>170</v>
      </c>
      <c r="J24" s="90">
        <v>189</v>
      </c>
      <c r="K24" s="90">
        <v>189</v>
      </c>
      <c r="L24" s="141">
        <v>216</v>
      </c>
      <c r="M24" s="90">
        <v>287</v>
      </c>
      <c r="N24" s="90">
        <v>260</v>
      </c>
      <c r="O24" s="90">
        <v>290</v>
      </c>
      <c r="P24" s="90">
        <v>221</v>
      </c>
      <c r="Q24" s="90">
        <v>156</v>
      </c>
      <c r="R24" s="90">
        <v>140</v>
      </c>
      <c r="S24" s="90">
        <v>71</v>
      </c>
      <c r="T24" s="90">
        <v>50</v>
      </c>
      <c r="U24" s="90">
        <v>37</v>
      </c>
      <c r="V24" s="90">
        <v>25</v>
      </c>
      <c r="W24" s="315">
        <v>2</v>
      </c>
    </row>
    <row r="25" spans="1:23" ht="12.75" customHeight="1" x14ac:dyDescent="0.2">
      <c r="A25" s="38" t="s">
        <v>20</v>
      </c>
      <c r="B25" s="236" t="s">
        <v>72</v>
      </c>
      <c r="C25" s="89" t="s">
        <v>72</v>
      </c>
      <c r="D25" s="89" t="s">
        <v>72</v>
      </c>
      <c r="E25" s="89" t="s">
        <v>72</v>
      </c>
      <c r="F25" s="89" t="s">
        <v>72</v>
      </c>
      <c r="G25" s="89" t="s">
        <v>72</v>
      </c>
      <c r="H25" s="90">
        <v>29</v>
      </c>
      <c r="I25" s="90">
        <v>38</v>
      </c>
      <c r="J25" s="90">
        <v>35</v>
      </c>
      <c r="K25" s="90">
        <v>49</v>
      </c>
      <c r="L25" s="141">
        <v>37</v>
      </c>
      <c r="M25" s="90">
        <v>38</v>
      </c>
      <c r="N25" s="90">
        <v>43</v>
      </c>
      <c r="O25" s="90">
        <v>45</v>
      </c>
      <c r="P25" s="90">
        <v>28</v>
      </c>
      <c r="Q25" s="90">
        <v>39</v>
      </c>
      <c r="R25" s="90">
        <v>21</v>
      </c>
      <c r="S25" s="90">
        <v>11</v>
      </c>
      <c r="T25" s="90">
        <v>10</v>
      </c>
      <c r="U25" s="90">
        <v>6</v>
      </c>
      <c r="V25" s="90">
        <v>8</v>
      </c>
      <c r="W25" s="315">
        <v>0</v>
      </c>
    </row>
    <row r="26" spans="1:23" ht="12.75" customHeight="1" x14ac:dyDescent="0.2">
      <c r="A26" s="38" t="s">
        <v>21</v>
      </c>
      <c r="B26" s="236" t="s">
        <v>72</v>
      </c>
      <c r="C26" s="111" t="s">
        <v>72</v>
      </c>
      <c r="D26" s="89" t="s">
        <v>72</v>
      </c>
      <c r="E26" s="89" t="s">
        <v>72</v>
      </c>
      <c r="F26" s="111" t="s">
        <v>72</v>
      </c>
      <c r="G26" s="89" t="s">
        <v>72</v>
      </c>
      <c r="H26" s="90">
        <v>5</v>
      </c>
      <c r="I26" s="90">
        <v>4</v>
      </c>
      <c r="J26" s="90">
        <v>5</v>
      </c>
      <c r="K26" s="90">
        <v>4</v>
      </c>
      <c r="L26" s="141">
        <v>6</v>
      </c>
      <c r="M26" s="90">
        <v>11</v>
      </c>
      <c r="N26" s="90">
        <v>12</v>
      </c>
      <c r="O26" s="90">
        <v>10</v>
      </c>
      <c r="P26" s="90">
        <v>14</v>
      </c>
      <c r="Q26" s="90">
        <v>17</v>
      </c>
      <c r="R26" s="90">
        <v>7</v>
      </c>
      <c r="S26" s="90">
        <v>1</v>
      </c>
      <c r="T26" s="90">
        <v>2</v>
      </c>
      <c r="U26" s="90">
        <v>3</v>
      </c>
      <c r="V26" s="90">
        <v>2</v>
      </c>
      <c r="W26" s="315">
        <v>0</v>
      </c>
    </row>
    <row r="27" spans="1:23" ht="12.75" customHeight="1" x14ac:dyDescent="0.2">
      <c r="A27" s="38" t="s">
        <v>22</v>
      </c>
      <c r="B27" s="236" t="s">
        <v>72</v>
      </c>
      <c r="C27" s="89" t="s">
        <v>72</v>
      </c>
      <c r="D27" s="89" t="s">
        <v>72</v>
      </c>
      <c r="E27" s="89" t="s">
        <v>72</v>
      </c>
      <c r="F27" s="89" t="s">
        <v>72</v>
      </c>
      <c r="G27" s="89" t="s">
        <v>72</v>
      </c>
      <c r="H27" s="90">
        <v>16</v>
      </c>
      <c r="I27" s="90">
        <v>22</v>
      </c>
      <c r="J27" s="90">
        <v>18</v>
      </c>
      <c r="K27" s="90">
        <v>16</v>
      </c>
      <c r="L27" s="141">
        <v>11</v>
      </c>
      <c r="M27" s="90">
        <v>12</v>
      </c>
      <c r="N27" s="90">
        <v>10</v>
      </c>
      <c r="O27" s="90">
        <v>9</v>
      </c>
      <c r="P27" s="90">
        <v>3</v>
      </c>
      <c r="Q27" s="90">
        <v>9</v>
      </c>
      <c r="R27" s="90">
        <v>7</v>
      </c>
      <c r="S27" s="90">
        <v>10</v>
      </c>
      <c r="T27" s="90">
        <v>4</v>
      </c>
      <c r="U27" s="90">
        <v>3</v>
      </c>
      <c r="V27" s="90">
        <v>9</v>
      </c>
      <c r="W27" s="315">
        <v>2</v>
      </c>
    </row>
    <row r="28" spans="1:23" ht="12.75" customHeight="1" x14ac:dyDescent="0.2">
      <c r="A28" s="38" t="s">
        <v>23</v>
      </c>
      <c r="B28" s="236" t="s">
        <v>72</v>
      </c>
      <c r="C28" s="89" t="s">
        <v>72</v>
      </c>
      <c r="D28" s="89" t="s">
        <v>72</v>
      </c>
      <c r="E28" s="89" t="s">
        <v>72</v>
      </c>
      <c r="F28" s="89" t="s">
        <v>72</v>
      </c>
      <c r="G28" s="89" t="s">
        <v>72</v>
      </c>
      <c r="H28" s="90">
        <v>31</v>
      </c>
      <c r="I28" s="90">
        <v>39</v>
      </c>
      <c r="J28" s="90">
        <v>43</v>
      </c>
      <c r="K28" s="90">
        <v>44</v>
      </c>
      <c r="L28" s="141">
        <v>53</v>
      </c>
      <c r="M28" s="90">
        <v>52</v>
      </c>
      <c r="N28" s="90">
        <v>55</v>
      </c>
      <c r="O28" s="90">
        <v>50</v>
      </c>
      <c r="P28" s="90">
        <v>28</v>
      </c>
      <c r="Q28" s="90">
        <v>43</v>
      </c>
      <c r="R28" s="90">
        <v>36</v>
      </c>
      <c r="S28" s="90">
        <v>21</v>
      </c>
      <c r="T28" s="90">
        <v>11</v>
      </c>
      <c r="U28" s="90">
        <v>15</v>
      </c>
      <c r="V28" s="90">
        <v>9</v>
      </c>
      <c r="W28" s="315">
        <v>5</v>
      </c>
    </row>
    <row r="29" spans="1:23" ht="12.75" customHeight="1" x14ac:dyDescent="0.2">
      <c r="A29" s="34" t="s">
        <v>24</v>
      </c>
      <c r="B29" s="236" t="s">
        <v>72</v>
      </c>
      <c r="C29" s="89" t="s">
        <v>72</v>
      </c>
      <c r="D29" s="89" t="s">
        <v>72</v>
      </c>
      <c r="E29" s="89" t="s">
        <v>72</v>
      </c>
      <c r="F29" s="89" t="s">
        <v>72</v>
      </c>
      <c r="G29" s="89" t="s">
        <v>72</v>
      </c>
      <c r="H29" s="90">
        <v>21</v>
      </c>
      <c r="I29" s="90">
        <v>20</v>
      </c>
      <c r="J29" s="90">
        <v>28</v>
      </c>
      <c r="K29" s="90">
        <v>17</v>
      </c>
      <c r="L29" s="141">
        <v>22</v>
      </c>
      <c r="M29" s="90">
        <v>29</v>
      </c>
      <c r="N29" s="90">
        <v>15</v>
      </c>
      <c r="O29" s="90">
        <v>13</v>
      </c>
      <c r="P29" s="90">
        <v>16</v>
      </c>
      <c r="Q29" s="90">
        <v>7</v>
      </c>
      <c r="R29" s="90">
        <v>12</v>
      </c>
      <c r="S29" s="90">
        <v>8</v>
      </c>
      <c r="T29" s="90">
        <v>7</v>
      </c>
      <c r="U29" s="90">
        <v>3</v>
      </c>
      <c r="V29" s="90">
        <v>1</v>
      </c>
      <c r="W29" s="315">
        <v>1</v>
      </c>
    </row>
    <row r="30" spans="1:23" ht="12.75" customHeight="1" x14ac:dyDescent="0.2">
      <c r="A30" s="34" t="s">
        <v>25</v>
      </c>
      <c r="B30" s="236" t="s">
        <v>72</v>
      </c>
      <c r="C30" s="89" t="s">
        <v>72</v>
      </c>
      <c r="D30" s="89" t="s">
        <v>72</v>
      </c>
      <c r="E30" s="89" t="s">
        <v>72</v>
      </c>
      <c r="F30" s="89" t="s">
        <v>72</v>
      </c>
      <c r="G30" s="89" t="s">
        <v>72</v>
      </c>
      <c r="H30" s="90">
        <v>1297</v>
      </c>
      <c r="I30" s="90">
        <v>1264</v>
      </c>
      <c r="J30" s="90">
        <v>1468</v>
      </c>
      <c r="K30" s="90">
        <v>1640</v>
      </c>
      <c r="L30" s="141">
        <v>1610</v>
      </c>
      <c r="M30" s="90">
        <v>1630</v>
      </c>
      <c r="N30" s="90">
        <v>1769</v>
      </c>
      <c r="O30" s="90">
        <v>1606</v>
      </c>
      <c r="P30" s="90">
        <v>1156</v>
      </c>
      <c r="Q30" s="90">
        <v>929</v>
      </c>
      <c r="R30" s="90">
        <v>729</v>
      </c>
      <c r="S30" s="90">
        <v>355</v>
      </c>
      <c r="T30" s="90">
        <v>202</v>
      </c>
      <c r="U30" s="90">
        <v>140</v>
      </c>
      <c r="V30" s="90">
        <v>74</v>
      </c>
      <c r="W30" s="315">
        <v>29</v>
      </c>
    </row>
    <row r="31" spans="1:23" ht="12.75" customHeight="1" x14ac:dyDescent="0.2">
      <c r="A31" s="38" t="s">
        <v>26</v>
      </c>
      <c r="B31" s="236" t="s">
        <v>72</v>
      </c>
      <c r="C31" s="89" t="s">
        <v>72</v>
      </c>
      <c r="D31" s="89" t="s">
        <v>72</v>
      </c>
      <c r="E31" s="89" t="s">
        <v>72</v>
      </c>
      <c r="F31" s="89" t="s">
        <v>72</v>
      </c>
      <c r="G31" s="89" t="s">
        <v>72</v>
      </c>
      <c r="H31" s="90">
        <v>780</v>
      </c>
      <c r="I31" s="90">
        <v>697</v>
      </c>
      <c r="J31" s="90">
        <v>822</v>
      </c>
      <c r="K31" s="90">
        <v>936</v>
      </c>
      <c r="L31" s="141">
        <v>922</v>
      </c>
      <c r="M31" s="90">
        <v>932</v>
      </c>
      <c r="N31" s="90">
        <v>1063</v>
      </c>
      <c r="O31" s="90">
        <v>960</v>
      </c>
      <c r="P31" s="90">
        <v>671</v>
      </c>
      <c r="Q31" s="90">
        <v>501</v>
      </c>
      <c r="R31" s="90">
        <v>352</v>
      </c>
      <c r="S31" s="90">
        <v>183</v>
      </c>
      <c r="T31" s="90">
        <v>73</v>
      </c>
      <c r="U31" s="90">
        <v>51</v>
      </c>
      <c r="V31" s="90">
        <v>15</v>
      </c>
      <c r="W31" s="315">
        <v>9</v>
      </c>
    </row>
    <row r="32" spans="1:23" ht="12.75" customHeight="1" x14ac:dyDescent="0.2">
      <c r="A32" s="38" t="s">
        <v>27</v>
      </c>
      <c r="B32" s="236" t="s">
        <v>72</v>
      </c>
      <c r="C32" s="89" t="s">
        <v>72</v>
      </c>
      <c r="D32" s="89" t="s">
        <v>72</v>
      </c>
      <c r="E32" s="89" t="s">
        <v>72</v>
      </c>
      <c r="F32" s="89" t="s">
        <v>72</v>
      </c>
      <c r="G32" s="89" t="s">
        <v>72</v>
      </c>
      <c r="H32" s="90">
        <v>517</v>
      </c>
      <c r="I32" s="90">
        <v>567</v>
      </c>
      <c r="J32" s="90">
        <v>646</v>
      </c>
      <c r="K32" s="90">
        <v>704</v>
      </c>
      <c r="L32" s="141">
        <v>688</v>
      </c>
      <c r="M32" s="90">
        <v>698</v>
      </c>
      <c r="N32" s="90">
        <v>706</v>
      </c>
      <c r="O32" s="90">
        <v>646</v>
      </c>
      <c r="P32" s="90">
        <v>485</v>
      </c>
      <c r="Q32" s="90">
        <v>428</v>
      </c>
      <c r="R32" s="90">
        <v>377</v>
      </c>
      <c r="S32" s="90">
        <v>172</v>
      </c>
      <c r="T32" s="90">
        <v>129</v>
      </c>
      <c r="U32" s="90">
        <v>89</v>
      </c>
      <c r="V32" s="90">
        <v>59</v>
      </c>
      <c r="W32" s="315">
        <v>20</v>
      </c>
    </row>
    <row r="33" spans="1:23" ht="12.75" customHeight="1" x14ac:dyDescent="0.2">
      <c r="A33" s="37"/>
      <c r="B33" s="39"/>
      <c r="C33" s="111"/>
      <c r="D33" s="111"/>
      <c r="E33" s="111"/>
      <c r="F33" s="111"/>
      <c r="G33" s="111"/>
      <c r="H33" s="111"/>
      <c r="I33" s="111"/>
      <c r="J33" s="111"/>
      <c r="K33" s="111"/>
      <c r="L33" s="111"/>
      <c r="M33" s="33"/>
      <c r="N33" s="111"/>
      <c r="O33" s="111"/>
      <c r="P33" s="111"/>
      <c r="Q33" s="111"/>
      <c r="R33" s="111"/>
      <c r="S33" s="111"/>
      <c r="T33" s="111"/>
      <c r="U33" s="111"/>
      <c r="V33" s="111"/>
      <c r="W33" s="311"/>
    </row>
    <row r="34" spans="1:23" ht="12.75" customHeight="1" x14ac:dyDescent="0.2">
      <c r="A34" s="37" t="s">
        <v>28</v>
      </c>
      <c r="B34" s="236" t="s">
        <v>72</v>
      </c>
      <c r="C34" s="89" t="s">
        <v>72</v>
      </c>
      <c r="D34" s="89" t="s">
        <v>72</v>
      </c>
      <c r="E34" s="89" t="s">
        <v>72</v>
      </c>
      <c r="F34" s="89" t="s">
        <v>72</v>
      </c>
      <c r="G34" s="89" t="s">
        <v>72</v>
      </c>
      <c r="H34" s="90">
        <v>3677</v>
      </c>
      <c r="I34" s="90">
        <v>3637</v>
      </c>
      <c r="J34" s="90">
        <v>4171</v>
      </c>
      <c r="K34" s="90">
        <v>4540</v>
      </c>
      <c r="L34" s="141">
        <v>4768</v>
      </c>
      <c r="M34" s="90">
        <v>5139</v>
      </c>
      <c r="N34" s="90">
        <v>5263</v>
      </c>
      <c r="O34" s="90">
        <v>4773</v>
      </c>
      <c r="P34" s="90">
        <v>3479</v>
      </c>
      <c r="Q34" s="90">
        <v>2720</v>
      </c>
      <c r="R34" s="90">
        <v>2489</v>
      </c>
      <c r="S34" s="90">
        <v>1651</v>
      </c>
      <c r="T34" s="90">
        <v>919</v>
      </c>
      <c r="U34" s="90">
        <v>722</v>
      </c>
      <c r="V34" s="90">
        <v>551</v>
      </c>
      <c r="W34" s="315">
        <v>283</v>
      </c>
    </row>
    <row r="35" spans="1:23" ht="12.75" customHeight="1" x14ac:dyDescent="0.2">
      <c r="A35" s="34" t="s">
        <v>29</v>
      </c>
      <c r="B35" s="236" t="s">
        <v>72</v>
      </c>
      <c r="C35" s="89" t="s">
        <v>72</v>
      </c>
      <c r="D35" s="89" t="s">
        <v>72</v>
      </c>
      <c r="E35" s="89" t="s">
        <v>72</v>
      </c>
      <c r="F35" s="89" t="s">
        <v>72</v>
      </c>
      <c r="G35" s="89" t="s">
        <v>72</v>
      </c>
      <c r="H35" s="90">
        <v>2858</v>
      </c>
      <c r="I35" s="90">
        <v>2759</v>
      </c>
      <c r="J35" s="90">
        <v>3123</v>
      </c>
      <c r="K35" s="90">
        <v>3240</v>
      </c>
      <c r="L35" s="141">
        <v>3466</v>
      </c>
      <c r="M35" s="90">
        <v>3746</v>
      </c>
      <c r="N35" s="90">
        <v>3878</v>
      </c>
      <c r="O35" s="90">
        <v>3525</v>
      </c>
      <c r="P35" s="90">
        <v>2557</v>
      </c>
      <c r="Q35" s="90">
        <v>2023</v>
      </c>
      <c r="R35" s="90">
        <v>1861</v>
      </c>
      <c r="S35" s="90">
        <v>1293</v>
      </c>
      <c r="T35" s="90">
        <v>709</v>
      </c>
      <c r="U35" s="90">
        <v>581</v>
      </c>
      <c r="V35" s="90">
        <v>443</v>
      </c>
      <c r="W35" s="315">
        <v>216</v>
      </c>
    </row>
    <row r="36" spans="1:23" ht="12.75" customHeight="1" x14ac:dyDescent="0.2">
      <c r="A36" s="34" t="s">
        <v>30</v>
      </c>
      <c r="B36" s="236" t="s">
        <v>72</v>
      </c>
      <c r="C36" s="89" t="s">
        <v>72</v>
      </c>
      <c r="D36" s="89" t="s">
        <v>72</v>
      </c>
      <c r="E36" s="89" t="s">
        <v>72</v>
      </c>
      <c r="F36" s="89" t="s">
        <v>72</v>
      </c>
      <c r="G36" s="89" t="s">
        <v>72</v>
      </c>
      <c r="H36" s="90">
        <v>644</v>
      </c>
      <c r="I36" s="90">
        <v>691</v>
      </c>
      <c r="J36" s="90">
        <v>877</v>
      </c>
      <c r="K36" s="90">
        <v>1087</v>
      </c>
      <c r="L36" s="141">
        <v>1060</v>
      </c>
      <c r="M36" s="90">
        <v>1160</v>
      </c>
      <c r="N36" s="90">
        <v>1220</v>
      </c>
      <c r="O36" s="90">
        <v>1096</v>
      </c>
      <c r="P36" s="90">
        <v>775</v>
      </c>
      <c r="Q36" s="90">
        <v>574</v>
      </c>
      <c r="R36" s="90">
        <v>533</v>
      </c>
      <c r="S36" s="90">
        <v>276</v>
      </c>
      <c r="T36" s="90">
        <v>177</v>
      </c>
      <c r="U36" s="90">
        <v>107</v>
      </c>
      <c r="V36" s="90">
        <v>94</v>
      </c>
      <c r="W36" s="315">
        <v>41</v>
      </c>
    </row>
    <row r="37" spans="1:23" ht="12.75" customHeight="1" x14ac:dyDescent="0.2">
      <c r="A37" s="38" t="s">
        <v>31</v>
      </c>
      <c r="B37" s="236" t="s">
        <v>72</v>
      </c>
      <c r="C37" s="89" t="s">
        <v>72</v>
      </c>
      <c r="D37" s="89" t="s">
        <v>72</v>
      </c>
      <c r="E37" s="89" t="s">
        <v>72</v>
      </c>
      <c r="F37" s="89" t="s">
        <v>72</v>
      </c>
      <c r="G37" s="89" t="s">
        <v>72</v>
      </c>
      <c r="H37" s="90">
        <v>641</v>
      </c>
      <c r="I37" s="90">
        <v>688</v>
      </c>
      <c r="J37" s="90">
        <v>871</v>
      </c>
      <c r="K37" s="90">
        <v>1080</v>
      </c>
      <c r="L37" s="141">
        <v>1047</v>
      </c>
      <c r="M37" s="90">
        <v>1151</v>
      </c>
      <c r="N37" s="90">
        <v>1204</v>
      </c>
      <c r="O37" s="90">
        <v>1086</v>
      </c>
      <c r="P37" s="90">
        <v>766</v>
      </c>
      <c r="Q37" s="90">
        <v>565</v>
      </c>
      <c r="R37" s="90">
        <v>525</v>
      </c>
      <c r="S37" s="90">
        <v>271</v>
      </c>
      <c r="T37" s="90">
        <v>171</v>
      </c>
      <c r="U37" s="90">
        <v>105</v>
      </c>
      <c r="V37" s="90">
        <v>93</v>
      </c>
      <c r="W37" s="315">
        <v>40</v>
      </c>
    </row>
    <row r="38" spans="1:23" ht="12.75" customHeight="1" x14ac:dyDescent="0.2">
      <c r="A38" s="38" t="s">
        <v>32</v>
      </c>
      <c r="B38" s="39" t="s">
        <v>72</v>
      </c>
      <c r="C38" s="111" t="s">
        <v>72</v>
      </c>
      <c r="D38" s="111" t="s">
        <v>72</v>
      </c>
      <c r="E38" s="111" t="s">
        <v>72</v>
      </c>
      <c r="F38" s="111" t="s">
        <v>72</v>
      </c>
      <c r="G38" s="111" t="s">
        <v>72</v>
      </c>
      <c r="H38" s="90">
        <v>3</v>
      </c>
      <c r="I38" s="90">
        <v>3</v>
      </c>
      <c r="J38" s="90">
        <v>6</v>
      </c>
      <c r="K38" s="90">
        <v>7</v>
      </c>
      <c r="L38" s="141">
        <v>13</v>
      </c>
      <c r="M38" s="90">
        <v>9</v>
      </c>
      <c r="N38" s="90">
        <v>16</v>
      </c>
      <c r="O38" s="90">
        <v>10</v>
      </c>
      <c r="P38" s="90">
        <v>9</v>
      </c>
      <c r="Q38" s="90">
        <v>9</v>
      </c>
      <c r="R38" s="90">
        <v>8</v>
      </c>
      <c r="S38" s="90">
        <v>5</v>
      </c>
      <c r="T38" s="90">
        <v>6</v>
      </c>
      <c r="U38" s="90">
        <v>2</v>
      </c>
      <c r="V38" s="90">
        <v>1</v>
      </c>
      <c r="W38" s="315">
        <v>1</v>
      </c>
    </row>
    <row r="39" spans="1:23" ht="12.75" customHeight="1" x14ac:dyDescent="0.2">
      <c r="A39" s="34" t="s">
        <v>33</v>
      </c>
      <c r="B39" s="236" t="s">
        <v>72</v>
      </c>
      <c r="C39" s="89" t="s">
        <v>72</v>
      </c>
      <c r="D39" s="89" t="s">
        <v>72</v>
      </c>
      <c r="E39" s="89" t="s">
        <v>72</v>
      </c>
      <c r="F39" s="89" t="s">
        <v>72</v>
      </c>
      <c r="G39" s="89" t="s">
        <v>72</v>
      </c>
      <c r="H39" s="90">
        <v>166</v>
      </c>
      <c r="I39" s="90">
        <v>179</v>
      </c>
      <c r="J39" s="90">
        <v>169</v>
      </c>
      <c r="K39" s="90">
        <v>206</v>
      </c>
      <c r="L39" s="141">
        <v>231</v>
      </c>
      <c r="M39" s="90">
        <v>226</v>
      </c>
      <c r="N39" s="90">
        <v>159</v>
      </c>
      <c r="O39" s="90">
        <v>146</v>
      </c>
      <c r="P39" s="90">
        <v>142</v>
      </c>
      <c r="Q39" s="90">
        <v>117</v>
      </c>
      <c r="R39" s="90">
        <v>92</v>
      </c>
      <c r="S39" s="90">
        <v>79</v>
      </c>
      <c r="T39" s="90">
        <v>31</v>
      </c>
      <c r="U39" s="90">
        <v>32</v>
      </c>
      <c r="V39" s="90">
        <v>13</v>
      </c>
      <c r="W39" s="315">
        <v>24</v>
      </c>
    </row>
    <row r="40" spans="1:23" ht="12.75" customHeight="1" x14ac:dyDescent="0.2">
      <c r="A40" s="38" t="s">
        <v>34</v>
      </c>
      <c r="B40" s="236" t="s">
        <v>72</v>
      </c>
      <c r="C40" s="89" t="s">
        <v>72</v>
      </c>
      <c r="D40" s="89" t="s">
        <v>72</v>
      </c>
      <c r="E40" s="89" t="s">
        <v>72</v>
      </c>
      <c r="F40" s="89" t="s">
        <v>72</v>
      </c>
      <c r="G40" s="89" t="s">
        <v>72</v>
      </c>
      <c r="H40" s="90">
        <v>16</v>
      </c>
      <c r="I40" s="90">
        <v>10</v>
      </c>
      <c r="J40" s="90">
        <v>12</v>
      </c>
      <c r="K40" s="90">
        <v>19</v>
      </c>
      <c r="L40" s="141">
        <v>16</v>
      </c>
      <c r="M40" s="90">
        <v>20</v>
      </c>
      <c r="N40" s="90">
        <v>8</v>
      </c>
      <c r="O40" s="90">
        <v>11</v>
      </c>
      <c r="P40" s="90">
        <v>9</v>
      </c>
      <c r="Q40" s="90">
        <v>6</v>
      </c>
      <c r="R40" s="90">
        <v>7</v>
      </c>
      <c r="S40" s="90">
        <v>7</v>
      </c>
      <c r="T40" s="90">
        <v>3</v>
      </c>
      <c r="U40" s="90">
        <v>4</v>
      </c>
      <c r="V40" s="90">
        <v>2</v>
      </c>
      <c r="W40" s="315">
        <v>1</v>
      </c>
    </row>
    <row r="41" spans="1:23" ht="12.75" customHeight="1" x14ac:dyDescent="0.2">
      <c r="A41" s="38" t="s">
        <v>35</v>
      </c>
      <c r="B41" s="236" t="s">
        <v>72</v>
      </c>
      <c r="C41" s="111" t="s">
        <v>72</v>
      </c>
      <c r="D41" s="89" t="s">
        <v>72</v>
      </c>
      <c r="E41" s="111" t="s">
        <v>72</v>
      </c>
      <c r="F41" s="111" t="s">
        <v>72</v>
      </c>
      <c r="G41" s="89" t="s">
        <v>72</v>
      </c>
      <c r="H41" s="90">
        <v>1</v>
      </c>
      <c r="I41" s="90">
        <v>1</v>
      </c>
      <c r="J41" s="111">
        <v>0</v>
      </c>
      <c r="K41" s="90">
        <v>2</v>
      </c>
      <c r="L41" s="111">
        <v>0</v>
      </c>
      <c r="M41" s="111">
        <v>0</v>
      </c>
      <c r="N41" s="111">
        <v>0</v>
      </c>
      <c r="O41" s="111">
        <v>1</v>
      </c>
      <c r="P41" s="111">
        <v>0</v>
      </c>
      <c r="Q41" s="111">
        <v>0</v>
      </c>
      <c r="R41" s="111">
        <v>0</v>
      </c>
      <c r="S41" s="111">
        <v>0</v>
      </c>
      <c r="T41" s="111">
        <v>0</v>
      </c>
      <c r="U41" s="111">
        <v>0</v>
      </c>
      <c r="V41" s="111">
        <v>0</v>
      </c>
      <c r="W41" s="311">
        <v>0</v>
      </c>
    </row>
    <row r="42" spans="1:23" ht="12.75" customHeight="1" x14ac:dyDescent="0.2">
      <c r="A42" s="38" t="s">
        <v>36</v>
      </c>
      <c r="B42" s="236" t="s">
        <v>72</v>
      </c>
      <c r="C42" s="89" t="s">
        <v>72</v>
      </c>
      <c r="D42" s="89" t="s">
        <v>72</v>
      </c>
      <c r="E42" s="89" t="s">
        <v>72</v>
      </c>
      <c r="F42" s="89" t="s">
        <v>72</v>
      </c>
      <c r="G42" s="89" t="s">
        <v>72</v>
      </c>
      <c r="H42" s="90">
        <v>138</v>
      </c>
      <c r="I42" s="90">
        <v>154</v>
      </c>
      <c r="J42" s="90">
        <v>138</v>
      </c>
      <c r="K42" s="90">
        <v>166</v>
      </c>
      <c r="L42" s="141">
        <v>197</v>
      </c>
      <c r="M42" s="90">
        <v>192</v>
      </c>
      <c r="N42" s="90">
        <v>139</v>
      </c>
      <c r="O42" s="90">
        <v>133</v>
      </c>
      <c r="P42" s="90">
        <v>118</v>
      </c>
      <c r="Q42" s="90">
        <v>107</v>
      </c>
      <c r="R42" s="90">
        <v>84</v>
      </c>
      <c r="S42" s="90">
        <v>67</v>
      </c>
      <c r="T42" s="90">
        <v>23</v>
      </c>
      <c r="U42" s="90">
        <v>26</v>
      </c>
      <c r="V42" s="90">
        <v>10</v>
      </c>
      <c r="W42" s="315">
        <v>22</v>
      </c>
    </row>
    <row r="43" spans="1:23" ht="12.75" customHeight="1" x14ac:dyDescent="0.2">
      <c r="A43" s="38" t="s">
        <v>37</v>
      </c>
      <c r="B43" s="39" t="s">
        <v>72</v>
      </c>
      <c r="C43" s="89" t="s">
        <v>72</v>
      </c>
      <c r="D43" s="111" t="s">
        <v>72</v>
      </c>
      <c r="E43" s="111" t="s">
        <v>72</v>
      </c>
      <c r="F43" s="89" t="s">
        <v>72</v>
      </c>
      <c r="G43" s="111" t="s">
        <v>72</v>
      </c>
      <c r="H43" s="111">
        <v>0</v>
      </c>
      <c r="I43" s="111">
        <v>0</v>
      </c>
      <c r="J43" s="111">
        <v>0</v>
      </c>
      <c r="K43" s="111">
        <v>0</v>
      </c>
      <c r="L43" s="111">
        <v>0</v>
      </c>
      <c r="M43" s="111">
        <v>0</v>
      </c>
      <c r="N43" s="90">
        <v>2</v>
      </c>
      <c r="O43" s="90">
        <v>1</v>
      </c>
      <c r="P43" s="90">
        <v>3</v>
      </c>
      <c r="Q43" s="90">
        <v>0</v>
      </c>
      <c r="R43" s="90">
        <v>0</v>
      </c>
      <c r="S43" s="90">
        <v>1</v>
      </c>
      <c r="T43" s="90">
        <v>1</v>
      </c>
      <c r="U43" s="90">
        <v>0</v>
      </c>
      <c r="V43" s="90">
        <v>0</v>
      </c>
      <c r="W43" s="315">
        <v>0</v>
      </c>
    </row>
    <row r="44" spans="1:23" ht="12.75" customHeight="1" x14ac:dyDescent="0.2">
      <c r="A44" s="38" t="s">
        <v>38</v>
      </c>
      <c r="B44" s="236" t="s">
        <v>72</v>
      </c>
      <c r="C44" s="89" t="s">
        <v>72</v>
      </c>
      <c r="D44" s="89" t="s">
        <v>72</v>
      </c>
      <c r="E44" s="89" t="s">
        <v>72</v>
      </c>
      <c r="F44" s="89" t="s">
        <v>72</v>
      </c>
      <c r="G44" s="89" t="s">
        <v>72</v>
      </c>
      <c r="H44" s="90">
        <v>11</v>
      </c>
      <c r="I44" s="90">
        <v>14</v>
      </c>
      <c r="J44" s="90">
        <v>19</v>
      </c>
      <c r="K44" s="90">
        <v>19</v>
      </c>
      <c r="L44" s="141">
        <v>18</v>
      </c>
      <c r="M44" s="90">
        <v>14</v>
      </c>
      <c r="N44" s="90">
        <v>10</v>
      </c>
      <c r="O44" s="90">
        <v>0</v>
      </c>
      <c r="P44" s="90">
        <v>12</v>
      </c>
      <c r="Q44" s="90">
        <v>4</v>
      </c>
      <c r="R44" s="90">
        <v>1</v>
      </c>
      <c r="S44" s="90">
        <v>4</v>
      </c>
      <c r="T44" s="90">
        <v>4</v>
      </c>
      <c r="U44" s="90">
        <v>2</v>
      </c>
      <c r="V44" s="90">
        <v>1</v>
      </c>
      <c r="W44" s="315">
        <v>1</v>
      </c>
    </row>
    <row r="45" spans="1:23" ht="12.75" customHeight="1" x14ac:dyDescent="0.2">
      <c r="A45" s="107" t="s">
        <v>81</v>
      </c>
      <c r="B45" s="236" t="s">
        <v>72</v>
      </c>
      <c r="C45" s="89" t="s">
        <v>72</v>
      </c>
      <c r="D45" s="89" t="s">
        <v>72</v>
      </c>
      <c r="E45" s="111" t="s">
        <v>72</v>
      </c>
      <c r="F45" s="89" t="s">
        <v>72</v>
      </c>
      <c r="G45" s="89" t="s">
        <v>72</v>
      </c>
      <c r="H45" s="111">
        <v>0</v>
      </c>
      <c r="I45" s="90">
        <v>5</v>
      </c>
      <c r="J45" s="90">
        <v>1</v>
      </c>
      <c r="K45" s="90">
        <v>2</v>
      </c>
      <c r="L45" s="141">
        <v>4</v>
      </c>
      <c r="M45" s="90">
        <v>1</v>
      </c>
      <c r="N45" s="111">
        <v>0</v>
      </c>
      <c r="O45" s="111">
        <v>1</v>
      </c>
      <c r="P45" s="111">
        <v>0</v>
      </c>
      <c r="Q45" s="111">
        <v>0</v>
      </c>
      <c r="R45" s="111">
        <v>0</v>
      </c>
      <c r="S45" s="111">
        <v>1</v>
      </c>
      <c r="T45" s="111">
        <v>0</v>
      </c>
      <c r="U45" s="111">
        <v>1</v>
      </c>
      <c r="V45" s="111">
        <v>0</v>
      </c>
      <c r="W45" s="311">
        <v>0</v>
      </c>
    </row>
    <row r="46" spans="1:23" ht="12.75" customHeight="1" x14ac:dyDescent="0.2">
      <c r="A46" s="34" t="s">
        <v>40</v>
      </c>
      <c r="B46" s="236" t="s">
        <v>72</v>
      </c>
      <c r="C46" s="89" t="s">
        <v>72</v>
      </c>
      <c r="D46" s="89" t="s">
        <v>72</v>
      </c>
      <c r="E46" s="89" t="s">
        <v>72</v>
      </c>
      <c r="F46" s="89" t="s">
        <v>72</v>
      </c>
      <c r="G46" s="89" t="s">
        <v>72</v>
      </c>
      <c r="H46" s="90">
        <v>9</v>
      </c>
      <c r="I46" s="90">
        <v>3</v>
      </c>
      <c r="J46" s="90">
        <v>1</v>
      </c>
      <c r="K46" s="90">
        <v>5</v>
      </c>
      <c r="L46" s="141">
        <v>7</v>
      </c>
      <c r="M46" s="90">
        <v>6</v>
      </c>
      <c r="N46" s="90">
        <v>6</v>
      </c>
      <c r="O46" s="90">
        <v>5</v>
      </c>
      <c r="P46" s="90">
        <v>5</v>
      </c>
      <c r="Q46" s="90">
        <v>6</v>
      </c>
      <c r="R46" s="90">
        <v>3</v>
      </c>
      <c r="S46" s="90">
        <v>2</v>
      </c>
      <c r="T46" s="90">
        <v>2</v>
      </c>
      <c r="U46" s="90">
        <v>1</v>
      </c>
      <c r="V46" s="90">
        <v>1</v>
      </c>
      <c r="W46" s="315">
        <v>2</v>
      </c>
    </row>
    <row r="47" spans="1:23" ht="12.75" customHeight="1" x14ac:dyDescent="0.2">
      <c r="B47" s="39"/>
      <c r="C47" s="111"/>
      <c r="D47" s="111"/>
      <c r="E47" s="111"/>
      <c r="F47" s="111"/>
      <c r="G47" s="111"/>
      <c r="H47" s="111"/>
      <c r="I47" s="111"/>
      <c r="J47" s="111"/>
      <c r="K47" s="111"/>
      <c r="L47" s="111"/>
      <c r="M47" s="33"/>
      <c r="N47" s="111"/>
      <c r="O47" s="111"/>
      <c r="P47" s="111"/>
      <c r="Q47" s="111"/>
      <c r="R47" s="111"/>
      <c r="S47" s="111"/>
      <c r="T47" s="111"/>
      <c r="U47" s="111"/>
      <c r="V47" s="111"/>
      <c r="W47" s="311"/>
    </row>
    <row r="48" spans="1:23" ht="12.75" customHeight="1" x14ac:dyDescent="0.2">
      <c r="A48" s="31" t="s">
        <v>41</v>
      </c>
      <c r="B48" s="236" t="s">
        <v>72</v>
      </c>
      <c r="C48" s="89" t="s">
        <v>72</v>
      </c>
      <c r="D48" s="89" t="s">
        <v>72</v>
      </c>
      <c r="E48" s="89" t="s">
        <v>72</v>
      </c>
      <c r="F48" s="89" t="s">
        <v>72</v>
      </c>
      <c r="G48" s="89" t="s">
        <v>72</v>
      </c>
      <c r="H48" s="90">
        <v>1282</v>
      </c>
      <c r="I48" s="90">
        <v>1473</v>
      </c>
      <c r="J48" s="90">
        <v>1864</v>
      </c>
      <c r="K48" s="90">
        <v>2215</v>
      </c>
      <c r="L48" s="141">
        <v>2109</v>
      </c>
      <c r="M48" s="90">
        <v>2063</v>
      </c>
      <c r="N48" s="90">
        <v>2045</v>
      </c>
      <c r="O48" s="90">
        <v>1731</v>
      </c>
      <c r="P48" s="90">
        <v>1391</v>
      </c>
      <c r="Q48" s="90">
        <v>1443</v>
      </c>
      <c r="R48" s="90">
        <v>1256</v>
      </c>
      <c r="S48" s="90">
        <v>704</v>
      </c>
      <c r="T48" s="90">
        <v>418</v>
      </c>
      <c r="U48" s="90">
        <v>311</v>
      </c>
      <c r="V48" s="90">
        <v>190</v>
      </c>
      <c r="W48" s="315">
        <v>46</v>
      </c>
    </row>
    <row r="49" spans="1:23" ht="12.75" customHeight="1" x14ac:dyDescent="0.2">
      <c r="A49" s="1"/>
      <c r="B49" s="39"/>
      <c r="C49" s="40"/>
      <c r="D49" s="40"/>
      <c r="E49" s="40"/>
      <c r="F49" s="40"/>
      <c r="G49" s="40"/>
      <c r="H49" s="33"/>
      <c r="I49" s="33"/>
      <c r="J49" s="33"/>
      <c r="K49" s="33"/>
      <c r="L49" s="111"/>
      <c r="M49" s="111"/>
      <c r="N49" s="111"/>
      <c r="O49" s="111"/>
      <c r="P49" s="111"/>
      <c r="Q49" s="111"/>
      <c r="R49" s="111"/>
      <c r="S49" s="111"/>
      <c r="T49" s="111"/>
      <c r="U49" s="111"/>
      <c r="V49" s="111"/>
      <c r="W49" s="311"/>
    </row>
    <row r="50" spans="1:23" ht="12.75" customHeight="1" x14ac:dyDescent="0.2">
      <c r="A50" s="41" t="s">
        <v>42</v>
      </c>
      <c r="B50" s="236" t="s">
        <v>72</v>
      </c>
      <c r="C50" s="89" t="s">
        <v>72</v>
      </c>
      <c r="D50" s="89" t="s">
        <v>72</v>
      </c>
      <c r="E50" s="89" t="s">
        <v>72</v>
      </c>
      <c r="F50" s="89" t="s">
        <v>72</v>
      </c>
      <c r="G50" s="89" t="s">
        <v>72</v>
      </c>
      <c r="H50" s="90">
        <v>13310</v>
      </c>
      <c r="I50" s="90">
        <v>14099</v>
      </c>
      <c r="J50" s="90">
        <v>16950</v>
      </c>
      <c r="K50" s="90">
        <v>11175</v>
      </c>
      <c r="L50" s="141">
        <v>10304</v>
      </c>
      <c r="M50" s="90">
        <v>11356</v>
      </c>
      <c r="N50" s="90">
        <v>10760</v>
      </c>
      <c r="O50" s="90">
        <v>8100</v>
      </c>
      <c r="P50" s="90">
        <v>13959</v>
      </c>
      <c r="Q50" s="90">
        <v>3904</v>
      </c>
      <c r="R50" s="90">
        <v>2673</v>
      </c>
      <c r="S50" s="90">
        <v>890</v>
      </c>
      <c r="T50" s="90">
        <v>453</v>
      </c>
      <c r="U50" s="90">
        <v>233</v>
      </c>
      <c r="V50" s="90">
        <v>265</v>
      </c>
      <c r="W50" s="315">
        <v>148</v>
      </c>
    </row>
    <row r="51" spans="1:23" ht="12.75" customHeight="1" x14ac:dyDescent="0.2">
      <c r="A51" s="37" t="s">
        <v>43</v>
      </c>
      <c r="B51" s="236" t="s">
        <v>72</v>
      </c>
      <c r="C51" s="89" t="s">
        <v>72</v>
      </c>
      <c r="D51" s="89" t="s">
        <v>72</v>
      </c>
      <c r="E51" s="89" t="s">
        <v>72</v>
      </c>
      <c r="F51" s="89" t="s">
        <v>72</v>
      </c>
      <c r="G51" s="89" t="s">
        <v>72</v>
      </c>
      <c r="H51" s="90">
        <v>3246</v>
      </c>
      <c r="I51" s="90">
        <v>2921</v>
      </c>
      <c r="J51" s="90">
        <v>2894</v>
      </c>
      <c r="K51" s="90">
        <v>2994</v>
      </c>
      <c r="L51" s="141">
        <v>3072</v>
      </c>
      <c r="M51" s="90">
        <v>3216</v>
      </c>
      <c r="N51" s="90">
        <v>3513</v>
      </c>
      <c r="O51" s="90">
        <v>3196</v>
      </c>
      <c r="P51" s="90">
        <v>2419</v>
      </c>
      <c r="Q51" s="90">
        <v>2234</v>
      </c>
      <c r="R51" s="90">
        <v>1381</v>
      </c>
      <c r="S51" s="90">
        <v>438</v>
      </c>
      <c r="T51" s="90">
        <v>241</v>
      </c>
      <c r="U51" s="90">
        <v>92</v>
      </c>
      <c r="V51" s="90">
        <v>158</v>
      </c>
      <c r="W51" s="315">
        <v>25</v>
      </c>
    </row>
    <row r="52" spans="1:23" ht="12.75" customHeight="1" x14ac:dyDescent="0.2">
      <c r="A52" s="46" t="s">
        <v>44</v>
      </c>
      <c r="B52" s="236" t="s">
        <v>72</v>
      </c>
      <c r="C52" s="89" t="s">
        <v>72</v>
      </c>
      <c r="D52" s="89" t="s">
        <v>72</v>
      </c>
      <c r="E52" s="89" t="s">
        <v>72</v>
      </c>
      <c r="F52" s="89" t="s">
        <v>72</v>
      </c>
      <c r="G52" s="89" t="s">
        <v>72</v>
      </c>
      <c r="H52" s="90">
        <v>9851</v>
      </c>
      <c r="I52" s="90">
        <v>10974</v>
      </c>
      <c r="J52" s="90">
        <v>13872</v>
      </c>
      <c r="K52" s="90">
        <v>7959</v>
      </c>
      <c r="L52" s="141">
        <v>7003</v>
      </c>
      <c r="M52" s="90">
        <v>7945</v>
      </c>
      <c r="N52" s="90">
        <v>6970</v>
      </c>
      <c r="O52" s="90">
        <v>4594</v>
      </c>
      <c r="P52" s="90">
        <v>11325</v>
      </c>
      <c r="Q52" s="90">
        <v>1465</v>
      </c>
      <c r="R52" s="90">
        <v>1130</v>
      </c>
      <c r="S52" s="90">
        <v>373</v>
      </c>
      <c r="T52" s="90">
        <v>153</v>
      </c>
      <c r="U52" s="90">
        <v>104</v>
      </c>
      <c r="V52" s="90">
        <v>88</v>
      </c>
      <c r="W52" s="315">
        <v>116</v>
      </c>
    </row>
    <row r="53" spans="1:23" ht="12.75" customHeight="1" x14ac:dyDescent="0.2">
      <c r="A53" s="37" t="s">
        <v>45</v>
      </c>
      <c r="B53" s="236" t="s">
        <v>72</v>
      </c>
      <c r="C53" s="89" t="s">
        <v>72</v>
      </c>
      <c r="D53" s="89" t="s">
        <v>72</v>
      </c>
      <c r="E53" s="89" t="s">
        <v>72</v>
      </c>
      <c r="F53" s="89" t="s">
        <v>72</v>
      </c>
      <c r="G53" s="89" t="s">
        <v>72</v>
      </c>
      <c r="H53" s="90">
        <v>28</v>
      </c>
      <c r="I53" s="90">
        <v>34</v>
      </c>
      <c r="J53" s="90">
        <v>31</v>
      </c>
      <c r="K53" s="90">
        <v>23</v>
      </c>
      <c r="L53" s="141">
        <v>35</v>
      </c>
      <c r="M53" s="90">
        <v>29</v>
      </c>
      <c r="N53" s="90">
        <v>22</v>
      </c>
      <c r="O53" s="90">
        <v>27</v>
      </c>
      <c r="P53" s="90">
        <v>16</v>
      </c>
      <c r="Q53" s="90">
        <v>8</v>
      </c>
      <c r="R53" s="90">
        <v>14</v>
      </c>
      <c r="S53" s="90">
        <v>15</v>
      </c>
      <c r="T53" s="90">
        <v>7</v>
      </c>
      <c r="U53" s="90">
        <v>2</v>
      </c>
      <c r="V53" s="90">
        <v>2</v>
      </c>
      <c r="W53" s="315">
        <v>0</v>
      </c>
    </row>
    <row r="54" spans="1:23" ht="12.75" customHeight="1" x14ac:dyDescent="0.2">
      <c r="A54" s="37" t="s">
        <v>46</v>
      </c>
      <c r="B54" s="236" t="s">
        <v>72</v>
      </c>
      <c r="C54" s="89" t="s">
        <v>72</v>
      </c>
      <c r="D54" s="89" t="s">
        <v>72</v>
      </c>
      <c r="E54" s="89" t="s">
        <v>72</v>
      </c>
      <c r="F54" s="89" t="s">
        <v>72</v>
      </c>
      <c r="G54" s="89" t="s">
        <v>72</v>
      </c>
      <c r="H54" s="90">
        <v>185</v>
      </c>
      <c r="I54" s="90">
        <v>170</v>
      </c>
      <c r="J54" s="90">
        <v>153</v>
      </c>
      <c r="K54" s="90">
        <v>199</v>
      </c>
      <c r="L54" s="141">
        <v>194</v>
      </c>
      <c r="M54" s="90">
        <v>166</v>
      </c>
      <c r="N54" s="90">
        <v>255</v>
      </c>
      <c r="O54" s="90">
        <v>283</v>
      </c>
      <c r="P54" s="90">
        <v>199</v>
      </c>
      <c r="Q54" s="90">
        <v>197</v>
      </c>
      <c r="R54" s="90">
        <v>148</v>
      </c>
      <c r="S54" s="90">
        <v>64</v>
      </c>
      <c r="T54" s="90">
        <v>52</v>
      </c>
      <c r="U54" s="90">
        <v>35</v>
      </c>
      <c r="V54" s="90">
        <v>17</v>
      </c>
      <c r="W54" s="315">
        <v>7</v>
      </c>
    </row>
    <row r="55" spans="1:23" ht="12.75" customHeight="1" x14ac:dyDescent="0.2">
      <c r="A55" s="37"/>
      <c r="B55" s="39"/>
      <c r="C55" s="111"/>
      <c r="D55" s="40"/>
      <c r="E55" s="111"/>
      <c r="F55" s="111"/>
      <c r="G55" s="111"/>
      <c r="H55" s="111"/>
      <c r="I55" s="111"/>
      <c r="J55" s="111"/>
      <c r="K55" s="111"/>
      <c r="L55" s="111"/>
      <c r="M55" s="111"/>
      <c r="N55" s="111"/>
      <c r="O55" s="111"/>
      <c r="P55" s="111"/>
      <c r="Q55" s="111"/>
      <c r="R55" s="111"/>
      <c r="S55" s="111"/>
      <c r="T55" s="111"/>
      <c r="U55" s="111"/>
      <c r="V55" s="111"/>
      <c r="W55" s="311"/>
    </row>
    <row r="56" spans="1:23" ht="12.75" customHeight="1" x14ac:dyDescent="0.2">
      <c r="A56" s="41" t="s">
        <v>47</v>
      </c>
      <c r="B56" s="236" t="s">
        <v>72</v>
      </c>
      <c r="C56" s="89" t="s">
        <v>72</v>
      </c>
      <c r="D56" s="89" t="s">
        <v>72</v>
      </c>
      <c r="E56" s="89" t="s">
        <v>72</v>
      </c>
      <c r="F56" s="89" t="s">
        <v>72</v>
      </c>
      <c r="G56" s="89" t="s">
        <v>72</v>
      </c>
      <c r="H56" s="90">
        <v>670</v>
      </c>
      <c r="I56" s="90">
        <v>881</v>
      </c>
      <c r="J56" s="90">
        <v>947</v>
      </c>
      <c r="K56" s="90">
        <v>1225</v>
      </c>
      <c r="L56" s="141">
        <v>1309</v>
      </c>
      <c r="M56" s="90">
        <v>1450</v>
      </c>
      <c r="N56" s="90">
        <v>1719</v>
      </c>
      <c r="O56" s="90">
        <v>1787</v>
      </c>
      <c r="P56" s="90">
        <v>1504</v>
      </c>
      <c r="Q56" s="90">
        <v>1615</v>
      </c>
      <c r="R56" s="90">
        <v>1908</v>
      </c>
      <c r="S56" s="90">
        <v>1675</v>
      </c>
      <c r="T56" s="90">
        <v>1201</v>
      </c>
      <c r="U56" s="90">
        <v>965</v>
      </c>
      <c r="V56" s="90">
        <v>738</v>
      </c>
      <c r="W56" s="315">
        <v>397</v>
      </c>
    </row>
    <row r="57" spans="1:23" ht="12.75" customHeight="1" x14ac:dyDescent="0.2">
      <c r="A57" s="37" t="s">
        <v>48</v>
      </c>
      <c r="B57" s="236" t="s">
        <v>72</v>
      </c>
      <c r="C57" s="89" t="s">
        <v>72</v>
      </c>
      <c r="D57" s="89" t="s">
        <v>72</v>
      </c>
      <c r="E57" s="89" t="s">
        <v>72</v>
      </c>
      <c r="F57" s="89" t="s">
        <v>72</v>
      </c>
      <c r="G57" s="89" t="s">
        <v>72</v>
      </c>
      <c r="H57" s="90">
        <v>276</v>
      </c>
      <c r="I57" s="90">
        <v>366</v>
      </c>
      <c r="J57" s="90">
        <v>400</v>
      </c>
      <c r="K57" s="90">
        <v>528</v>
      </c>
      <c r="L57" s="141">
        <v>561</v>
      </c>
      <c r="M57" s="90">
        <v>722</v>
      </c>
      <c r="N57" s="90">
        <v>835</v>
      </c>
      <c r="O57" s="90">
        <v>967</v>
      </c>
      <c r="P57" s="90">
        <v>720</v>
      </c>
      <c r="Q57" s="90">
        <v>865</v>
      </c>
      <c r="R57" s="90">
        <v>1034</v>
      </c>
      <c r="S57" s="90">
        <v>785</v>
      </c>
      <c r="T57" s="90">
        <v>560</v>
      </c>
      <c r="U57" s="90">
        <v>479</v>
      </c>
      <c r="V57" s="90">
        <v>387</v>
      </c>
      <c r="W57" s="315">
        <v>151</v>
      </c>
    </row>
    <row r="58" spans="1:23" ht="12.75" customHeight="1" x14ac:dyDescent="0.2">
      <c r="A58" s="37" t="s">
        <v>49</v>
      </c>
      <c r="B58" s="236" t="s">
        <v>72</v>
      </c>
      <c r="C58" s="89" t="s">
        <v>72</v>
      </c>
      <c r="D58" s="89" t="s">
        <v>72</v>
      </c>
      <c r="E58" s="89" t="s">
        <v>72</v>
      </c>
      <c r="F58" s="89" t="s">
        <v>72</v>
      </c>
      <c r="G58" s="89" t="s">
        <v>72</v>
      </c>
      <c r="H58" s="90">
        <v>394</v>
      </c>
      <c r="I58" s="90">
        <v>515</v>
      </c>
      <c r="J58" s="90">
        <v>547</v>
      </c>
      <c r="K58" s="90">
        <v>697</v>
      </c>
      <c r="L58" s="141">
        <v>748</v>
      </c>
      <c r="M58" s="90">
        <v>728</v>
      </c>
      <c r="N58" s="90">
        <v>884</v>
      </c>
      <c r="O58" s="90">
        <v>820</v>
      </c>
      <c r="P58" s="90">
        <v>784</v>
      </c>
      <c r="Q58" s="90">
        <v>750</v>
      </c>
      <c r="R58" s="90">
        <v>874</v>
      </c>
      <c r="S58" s="90">
        <v>890</v>
      </c>
      <c r="T58" s="90">
        <v>641</v>
      </c>
      <c r="U58" s="90">
        <v>486</v>
      </c>
      <c r="V58" s="90">
        <v>351</v>
      </c>
      <c r="W58" s="315">
        <v>246</v>
      </c>
    </row>
    <row r="59" spans="1:23" ht="12.75" customHeight="1" x14ac:dyDescent="0.2">
      <c r="A59" s="37"/>
      <c r="B59" s="39"/>
      <c r="C59" s="111"/>
      <c r="D59" s="111"/>
      <c r="E59" s="111"/>
      <c r="F59" s="111"/>
      <c r="G59" s="40"/>
      <c r="H59" s="111"/>
      <c r="I59" s="111"/>
      <c r="J59" s="111"/>
      <c r="K59" s="33"/>
      <c r="L59" s="111"/>
      <c r="M59" s="111"/>
      <c r="N59" s="111"/>
      <c r="O59" s="111"/>
      <c r="P59" s="111"/>
      <c r="Q59" s="111"/>
      <c r="R59" s="111"/>
      <c r="S59" s="111"/>
      <c r="T59" s="111"/>
      <c r="U59" s="111"/>
      <c r="V59" s="111"/>
      <c r="W59" s="311"/>
    </row>
    <row r="60" spans="1:23" ht="12.75" customHeight="1" x14ac:dyDescent="0.2">
      <c r="A60" s="41" t="s">
        <v>50</v>
      </c>
      <c r="B60" s="236" t="s">
        <v>72</v>
      </c>
      <c r="C60" s="89" t="s">
        <v>72</v>
      </c>
      <c r="D60" s="89" t="s">
        <v>72</v>
      </c>
      <c r="E60" s="89" t="s">
        <v>72</v>
      </c>
      <c r="F60" s="89" t="s">
        <v>72</v>
      </c>
      <c r="G60" s="89" t="s">
        <v>72</v>
      </c>
      <c r="H60" s="90">
        <v>1093</v>
      </c>
      <c r="I60" s="90">
        <v>985</v>
      </c>
      <c r="J60" s="90">
        <v>1223</v>
      </c>
      <c r="K60" s="90">
        <v>1195</v>
      </c>
      <c r="L60" s="141">
        <v>1313</v>
      </c>
      <c r="M60" s="90">
        <v>1316</v>
      </c>
      <c r="N60" s="90">
        <v>1380</v>
      </c>
      <c r="O60" s="90">
        <v>1283</v>
      </c>
      <c r="P60" s="90">
        <v>1118</v>
      </c>
      <c r="Q60" s="90">
        <v>1053</v>
      </c>
      <c r="R60" s="90">
        <v>1101</v>
      </c>
      <c r="S60" s="90">
        <v>745</v>
      </c>
      <c r="T60" s="90">
        <v>549</v>
      </c>
      <c r="U60" s="90">
        <v>508</v>
      </c>
      <c r="V60" s="90">
        <v>397</v>
      </c>
      <c r="W60" s="315">
        <v>244</v>
      </c>
    </row>
    <row r="61" spans="1:23" ht="12.75" customHeight="1" x14ac:dyDescent="0.2">
      <c r="A61" s="44"/>
      <c r="B61" s="39"/>
      <c r="C61" s="40"/>
      <c r="D61" s="40"/>
      <c r="E61" s="40"/>
      <c r="F61" s="40"/>
      <c r="G61" s="40"/>
      <c r="H61" s="33"/>
      <c r="I61" s="33"/>
      <c r="J61" s="33"/>
      <c r="K61" s="33"/>
      <c r="L61" s="111"/>
      <c r="M61" s="111"/>
      <c r="N61" s="111"/>
      <c r="O61" s="111"/>
      <c r="P61" s="111"/>
      <c r="Q61" s="111"/>
      <c r="R61" s="111"/>
      <c r="S61" s="111"/>
      <c r="T61" s="111"/>
      <c r="U61" s="111"/>
      <c r="V61" s="111"/>
      <c r="W61" s="311"/>
    </row>
    <row r="62" spans="1:23" ht="12.75" customHeight="1" x14ac:dyDescent="0.2">
      <c r="A62" s="45" t="s">
        <v>82</v>
      </c>
      <c r="B62" s="236" t="s">
        <v>72</v>
      </c>
      <c r="C62" s="89" t="s">
        <v>72</v>
      </c>
      <c r="D62" s="89" t="s">
        <v>72</v>
      </c>
      <c r="E62" s="89" t="s">
        <v>72</v>
      </c>
      <c r="F62" s="89" t="s">
        <v>72</v>
      </c>
      <c r="G62" s="89" t="s">
        <v>72</v>
      </c>
      <c r="H62" s="90">
        <v>20003</v>
      </c>
      <c r="I62" s="90">
        <v>20071</v>
      </c>
      <c r="J62" s="90">
        <v>20816</v>
      </c>
      <c r="K62" s="90">
        <v>21067</v>
      </c>
      <c r="L62" s="141">
        <v>17288</v>
      </c>
      <c r="M62" s="90">
        <v>14080</v>
      </c>
      <c r="N62" s="90">
        <v>11904</v>
      </c>
      <c r="O62" s="90">
        <v>10923</v>
      </c>
      <c r="P62" s="90">
        <v>9529</v>
      </c>
      <c r="Q62" s="90">
        <v>5402</v>
      </c>
      <c r="R62" s="90">
        <v>4757</v>
      </c>
      <c r="S62" s="90">
        <v>1457</v>
      </c>
      <c r="T62" s="90">
        <v>952</v>
      </c>
      <c r="U62" s="90">
        <v>760</v>
      </c>
      <c r="V62" s="90">
        <v>715</v>
      </c>
      <c r="W62" s="315">
        <v>770</v>
      </c>
    </row>
    <row r="63" spans="1:23" ht="12.75" customHeight="1" x14ac:dyDescent="0.2">
      <c r="A63" s="37" t="s">
        <v>52</v>
      </c>
      <c r="B63" s="236" t="s">
        <v>72</v>
      </c>
      <c r="C63" s="89" t="s">
        <v>72</v>
      </c>
      <c r="D63" s="89" t="s">
        <v>72</v>
      </c>
      <c r="E63" s="89" t="s">
        <v>72</v>
      </c>
      <c r="F63" s="89" t="s">
        <v>72</v>
      </c>
      <c r="G63" s="89" t="s">
        <v>72</v>
      </c>
      <c r="H63" s="90">
        <v>17428</v>
      </c>
      <c r="I63" s="90">
        <v>18354</v>
      </c>
      <c r="J63" s="90">
        <v>19385</v>
      </c>
      <c r="K63" s="90">
        <v>19561</v>
      </c>
      <c r="L63" s="141">
        <v>16110</v>
      </c>
      <c r="M63" s="90">
        <v>12849</v>
      </c>
      <c r="N63" s="90">
        <v>10946</v>
      </c>
      <c r="O63" s="90">
        <v>10069</v>
      </c>
      <c r="P63" s="90">
        <v>8826</v>
      </c>
      <c r="Q63" s="90">
        <v>4906</v>
      </c>
      <c r="R63" s="90">
        <v>4329</v>
      </c>
      <c r="S63" s="90">
        <v>1297</v>
      </c>
      <c r="T63" s="90">
        <v>853</v>
      </c>
      <c r="U63" s="90">
        <v>627</v>
      </c>
      <c r="V63" s="90">
        <v>611</v>
      </c>
      <c r="W63" s="315">
        <v>727</v>
      </c>
    </row>
    <row r="64" spans="1:23" ht="12.75" customHeight="1" x14ac:dyDescent="0.2">
      <c r="A64" s="37" t="s">
        <v>53</v>
      </c>
      <c r="B64" s="236" t="s">
        <v>72</v>
      </c>
      <c r="C64" s="89" t="s">
        <v>72</v>
      </c>
      <c r="D64" s="89" t="s">
        <v>72</v>
      </c>
      <c r="E64" s="89" t="s">
        <v>72</v>
      </c>
      <c r="F64" s="89" t="s">
        <v>72</v>
      </c>
      <c r="G64" s="89" t="s">
        <v>72</v>
      </c>
      <c r="H64" s="90">
        <v>2575</v>
      </c>
      <c r="I64" s="90">
        <v>1717</v>
      </c>
      <c r="J64" s="90">
        <v>1431</v>
      </c>
      <c r="K64" s="90">
        <v>1506</v>
      </c>
      <c r="L64" s="141">
        <v>1178</v>
      </c>
      <c r="M64" s="141">
        <v>1231</v>
      </c>
      <c r="N64" s="141">
        <v>958</v>
      </c>
      <c r="O64" s="141">
        <v>854</v>
      </c>
      <c r="P64" s="141">
        <v>703</v>
      </c>
      <c r="Q64" s="141">
        <v>496</v>
      </c>
      <c r="R64" s="141">
        <v>428</v>
      </c>
      <c r="S64" s="141">
        <v>160</v>
      </c>
      <c r="T64" s="141">
        <v>99</v>
      </c>
      <c r="U64" s="141">
        <v>133</v>
      </c>
      <c r="V64" s="141">
        <v>104</v>
      </c>
      <c r="W64" s="315">
        <v>43</v>
      </c>
    </row>
    <row r="65" spans="1:29" ht="12.75" customHeight="1" x14ac:dyDescent="0.2">
      <c r="A65" s="49"/>
      <c r="B65" s="137"/>
      <c r="C65" s="224"/>
      <c r="D65" s="224"/>
      <c r="E65" s="224"/>
      <c r="F65" s="224"/>
      <c r="G65" s="224"/>
      <c r="H65" s="51"/>
      <c r="I65" s="51"/>
      <c r="J65" s="51"/>
      <c r="K65" s="51"/>
      <c r="L65" s="51"/>
      <c r="M65" s="51"/>
      <c r="N65" s="51"/>
      <c r="O65" s="51"/>
      <c r="P65" s="51"/>
      <c r="Q65" s="51"/>
      <c r="R65" s="51"/>
      <c r="S65" s="51"/>
      <c r="T65" s="3"/>
      <c r="U65" s="8"/>
      <c r="W65" s="52"/>
    </row>
    <row r="66" spans="1:29" ht="12.75" customHeight="1" x14ac:dyDescent="0.2">
      <c r="A66" s="3"/>
      <c r="B66" s="154" t="s">
        <v>54</v>
      </c>
      <c r="C66" s="20"/>
      <c r="D66" s="20"/>
      <c r="E66" s="20"/>
      <c r="F66" s="20"/>
      <c r="G66" s="20"/>
      <c r="H66" s="20"/>
      <c r="I66" s="20"/>
      <c r="J66" s="20"/>
      <c r="K66" s="20"/>
      <c r="L66" s="20"/>
      <c r="M66" s="20"/>
      <c r="N66" s="20"/>
      <c r="O66" s="20"/>
      <c r="P66" s="20"/>
      <c r="Q66" s="20"/>
      <c r="R66" s="20"/>
      <c r="S66" s="20"/>
      <c r="T66" s="20"/>
      <c r="U66" s="20"/>
      <c r="V66" s="53"/>
      <c r="W66" s="54"/>
    </row>
    <row r="67" spans="1:29" ht="12.75" customHeight="1" x14ac:dyDescent="0.2">
      <c r="A67" s="144" t="s">
        <v>2</v>
      </c>
      <c r="B67" s="203" t="s">
        <v>72</v>
      </c>
      <c r="C67" s="203" t="s">
        <v>72</v>
      </c>
      <c r="D67" s="203" t="s">
        <v>72</v>
      </c>
      <c r="E67" s="203" t="s">
        <v>72</v>
      </c>
      <c r="F67" s="203" t="s">
        <v>72</v>
      </c>
      <c r="G67" s="203" t="s">
        <v>72</v>
      </c>
      <c r="H67" s="8">
        <v>100</v>
      </c>
      <c r="I67" s="8">
        <v>100</v>
      </c>
      <c r="J67" s="8">
        <v>100</v>
      </c>
      <c r="K67" s="8">
        <v>100</v>
      </c>
      <c r="L67" s="8">
        <v>100</v>
      </c>
      <c r="M67" s="8">
        <v>100</v>
      </c>
      <c r="N67" s="8">
        <v>100</v>
      </c>
      <c r="O67" s="8">
        <v>100</v>
      </c>
      <c r="P67" s="8">
        <v>100</v>
      </c>
      <c r="Q67" s="8">
        <v>100</v>
      </c>
      <c r="R67" s="8">
        <v>100</v>
      </c>
      <c r="S67" s="8">
        <v>100</v>
      </c>
      <c r="T67" s="8">
        <v>100</v>
      </c>
      <c r="U67" s="8">
        <v>100</v>
      </c>
      <c r="V67" s="8">
        <v>100</v>
      </c>
      <c r="W67" s="54">
        <v>100</v>
      </c>
    </row>
    <row r="68" spans="1:29" ht="12.75" customHeight="1" x14ac:dyDescent="0.2">
      <c r="A68" s="144"/>
      <c r="B68" s="224"/>
      <c r="C68" s="224"/>
      <c r="D68" s="224"/>
      <c r="E68" s="224"/>
      <c r="F68" s="224"/>
      <c r="G68" s="224"/>
      <c r="H68" s="3"/>
      <c r="I68" s="3"/>
      <c r="J68" s="3"/>
      <c r="K68" s="3"/>
      <c r="L68" s="3"/>
      <c r="M68" s="3"/>
      <c r="N68" s="3"/>
      <c r="O68" s="3"/>
      <c r="P68" s="3"/>
      <c r="Q68" s="3"/>
      <c r="R68" s="3"/>
      <c r="S68" s="3"/>
      <c r="T68" s="26"/>
      <c r="U68" s="192"/>
      <c r="W68" s="108"/>
    </row>
    <row r="69" spans="1:29" ht="12.75" customHeight="1" x14ac:dyDescent="0.2">
      <c r="A69" s="121" t="s">
        <v>3</v>
      </c>
      <c r="B69" s="66" t="s">
        <v>72</v>
      </c>
      <c r="C69" s="66" t="s">
        <v>72</v>
      </c>
      <c r="D69" s="66" t="s">
        <v>72</v>
      </c>
      <c r="E69" s="66" t="s">
        <v>72</v>
      </c>
      <c r="F69" s="66" t="s">
        <v>72</v>
      </c>
      <c r="G69" s="66" t="s">
        <v>72</v>
      </c>
      <c r="H69" s="69">
        <v>27.7</v>
      </c>
      <c r="I69" s="69">
        <v>27.1</v>
      </c>
      <c r="J69" s="69">
        <v>27.8</v>
      </c>
      <c r="K69" s="69">
        <v>33.4</v>
      </c>
      <c r="L69" s="69">
        <v>36.9</v>
      </c>
      <c r="M69" s="69">
        <v>40.6</v>
      </c>
      <c r="N69" s="69">
        <v>43</v>
      </c>
      <c r="O69" s="67">
        <v>45.4</v>
      </c>
      <c r="P69" s="67">
        <v>35.6</v>
      </c>
      <c r="Q69" s="67">
        <v>51.8</v>
      </c>
      <c r="R69" s="67">
        <v>54.2</v>
      </c>
      <c r="S69" s="67">
        <v>63.9</v>
      </c>
      <c r="T69" s="67">
        <v>63.8</v>
      </c>
      <c r="U69" s="67">
        <v>65.099999999999994</v>
      </c>
      <c r="V69" s="67">
        <v>60.6</v>
      </c>
      <c r="W69" s="68">
        <v>42.9</v>
      </c>
      <c r="AA69" s="410"/>
      <c r="AB69" s="410"/>
      <c r="AC69" s="410"/>
    </row>
    <row r="70" spans="1:29" ht="12.75" customHeight="1" x14ac:dyDescent="0.2">
      <c r="A70" s="121"/>
      <c r="B70" s="66"/>
      <c r="C70" s="66"/>
      <c r="D70" s="66"/>
      <c r="E70" s="66"/>
      <c r="F70" s="66"/>
      <c r="G70" s="66"/>
      <c r="H70" s="69"/>
      <c r="I70" s="69"/>
      <c r="J70" s="69"/>
      <c r="K70" s="69"/>
      <c r="L70" s="69"/>
      <c r="M70" s="69"/>
      <c r="N70" s="69"/>
      <c r="O70" s="67"/>
      <c r="P70" s="67"/>
      <c r="Q70" s="67"/>
      <c r="R70" s="67"/>
      <c r="S70" s="67"/>
      <c r="T70" s="67"/>
      <c r="U70" s="67"/>
      <c r="V70" s="67"/>
      <c r="W70" s="68"/>
      <c r="AA70" s="410"/>
      <c r="AB70" s="410"/>
      <c r="AC70" s="410"/>
    </row>
    <row r="71" spans="1:29" ht="12.75" customHeight="1" x14ac:dyDescent="0.2">
      <c r="A71" s="109" t="s">
        <v>4</v>
      </c>
      <c r="B71" s="66" t="s">
        <v>72</v>
      </c>
      <c r="C71" s="66" t="s">
        <v>72</v>
      </c>
      <c r="D71" s="66" t="s">
        <v>72</v>
      </c>
      <c r="E71" s="66" t="s">
        <v>72</v>
      </c>
      <c r="F71" s="66" t="s">
        <v>72</v>
      </c>
      <c r="G71" s="66" t="s">
        <v>72</v>
      </c>
      <c r="H71" s="69">
        <v>10.1</v>
      </c>
      <c r="I71" s="69">
        <v>9.4</v>
      </c>
      <c r="J71" s="69">
        <v>9.5</v>
      </c>
      <c r="K71" s="69">
        <v>11.2</v>
      </c>
      <c r="L71" s="69">
        <v>12.7</v>
      </c>
      <c r="M71" s="69">
        <v>14.3</v>
      </c>
      <c r="N71" s="69">
        <v>14.7</v>
      </c>
      <c r="O71" s="67">
        <v>16.2</v>
      </c>
      <c r="P71" s="67">
        <v>13.7</v>
      </c>
      <c r="Q71" s="67">
        <v>22.9</v>
      </c>
      <c r="R71" s="67">
        <v>26.2</v>
      </c>
      <c r="S71" s="67">
        <v>34.799999999999997</v>
      </c>
      <c r="T71" s="67">
        <v>39.200000000000003</v>
      </c>
      <c r="U71" s="67">
        <v>41.5</v>
      </c>
      <c r="V71" s="67">
        <v>38.700000000000003</v>
      </c>
      <c r="W71" s="68">
        <v>23.8</v>
      </c>
      <c r="AA71" s="410"/>
      <c r="AB71" s="410"/>
      <c r="AC71" s="410"/>
    </row>
    <row r="72" spans="1:29" ht="12.75" customHeight="1" x14ac:dyDescent="0.2">
      <c r="A72" s="107" t="s">
        <v>5</v>
      </c>
      <c r="B72" s="66" t="s">
        <v>72</v>
      </c>
      <c r="C72" s="66" t="s">
        <v>72</v>
      </c>
      <c r="D72" s="66" t="s">
        <v>72</v>
      </c>
      <c r="E72" s="66" t="s">
        <v>72</v>
      </c>
      <c r="F72" s="66" t="s">
        <v>72</v>
      </c>
      <c r="G72" s="66" t="s">
        <v>72</v>
      </c>
      <c r="H72" s="69">
        <v>7</v>
      </c>
      <c r="I72" s="69">
        <v>6.6</v>
      </c>
      <c r="J72" s="69">
        <v>6.5</v>
      </c>
      <c r="K72" s="69">
        <v>7.6</v>
      </c>
      <c r="L72" s="69">
        <v>8.4</v>
      </c>
      <c r="M72" s="69">
        <v>9.4</v>
      </c>
      <c r="N72" s="69">
        <v>10.199999999999999</v>
      </c>
      <c r="O72" s="67">
        <v>11.7</v>
      </c>
      <c r="P72" s="67">
        <v>10.199999999999999</v>
      </c>
      <c r="Q72" s="67">
        <v>18.2</v>
      </c>
      <c r="R72" s="67">
        <v>21.4</v>
      </c>
      <c r="S72" s="67">
        <v>28.3</v>
      </c>
      <c r="T72" s="67">
        <v>32.6</v>
      </c>
      <c r="U72" s="67">
        <v>34.4</v>
      </c>
      <c r="V72" s="67">
        <v>30.9</v>
      </c>
      <c r="W72" s="68">
        <v>14.9</v>
      </c>
      <c r="AA72" s="410"/>
      <c r="AB72" s="410"/>
      <c r="AC72" s="410"/>
    </row>
    <row r="73" spans="1:29" ht="12.75" customHeight="1" x14ac:dyDescent="0.2">
      <c r="A73" s="123" t="s">
        <v>6</v>
      </c>
      <c r="B73" s="66" t="s">
        <v>72</v>
      </c>
      <c r="C73" s="66" t="s">
        <v>72</v>
      </c>
      <c r="D73" s="66" t="s">
        <v>72</v>
      </c>
      <c r="E73" s="66" t="s">
        <v>72</v>
      </c>
      <c r="F73" s="66" t="s">
        <v>72</v>
      </c>
      <c r="G73" s="66" t="s">
        <v>72</v>
      </c>
      <c r="H73" s="69">
        <v>0</v>
      </c>
      <c r="I73" s="69">
        <v>0</v>
      </c>
      <c r="J73" s="69">
        <v>0</v>
      </c>
      <c r="K73" s="69">
        <v>0</v>
      </c>
      <c r="L73" s="69">
        <v>0</v>
      </c>
      <c r="M73" s="69">
        <v>0</v>
      </c>
      <c r="N73" s="69">
        <v>0</v>
      </c>
      <c r="O73" s="67">
        <v>0</v>
      </c>
      <c r="P73" s="67">
        <v>0</v>
      </c>
      <c r="Q73" s="67">
        <v>0</v>
      </c>
      <c r="R73" s="67">
        <v>0</v>
      </c>
      <c r="S73" s="67">
        <v>0</v>
      </c>
      <c r="T73" s="67">
        <v>0</v>
      </c>
      <c r="U73" s="67">
        <v>0.1</v>
      </c>
      <c r="V73" s="67">
        <v>0</v>
      </c>
      <c r="W73" s="68">
        <v>0</v>
      </c>
      <c r="AA73" s="410"/>
      <c r="AB73" s="410"/>
      <c r="AC73" s="410"/>
    </row>
    <row r="74" spans="1:29" ht="12.75" customHeight="1" x14ac:dyDescent="0.2">
      <c r="A74" s="123" t="s">
        <v>7</v>
      </c>
      <c r="B74" s="66" t="s">
        <v>72</v>
      </c>
      <c r="C74" s="66" t="s">
        <v>72</v>
      </c>
      <c r="D74" s="66" t="s">
        <v>72</v>
      </c>
      <c r="E74" s="66" t="s">
        <v>72</v>
      </c>
      <c r="F74" s="66" t="s">
        <v>72</v>
      </c>
      <c r="G74" s="66" t="s">
        <v>72</v>
      </c>
      <c r="H74" s="69">
        <v>4.3</v>
      </c>
      <c r="I74" s="69">
        <v>4</v>
      </c>
      <c r="J74" s="69">
        <v>3.9</v>
      </c>
      <c r="K74" s="69">
        <v>4.5</v>
      </c>
      <c r="L74" s="69">
        <v>5</v>
      </c>
      <c r="M74" s="69">
        <v>5.6</v>
      </c>
      <c r="N74" s="69">
        <v>5.9</v>
      </c>
      <c r="O74" s="67">
        <v>7.2</v>
      </c>
      <c r="P74" s="67">
        <v>6.3</v>
      </c>
      <c r="Q74" s="67">
        <v>12.1</v>
      </c>
      <c r="R74" s="67">
        <v>15.5</v>
      </c>
      <c r="S74" s="67">
        <v>20.5</v>
      </c>
      <c r="T74" s="67">
        <v>25.4</v>
      </c>
      <c r="U74" s="67">
        <v>28</v>
      </c>
      <c r="V74" s="67">
        <v>25.3</v>
      </c>
      <c r="W74" s="68">
        <v>10.6</v>
      </c>
      <c r="AA74" s="410"/>
      <c r="AB74" s="410"/>
      <c r="AC74" s="410"/>
    </row>
    <row r="75" spans="1:29" ht="12.75" customHeight="1" x14ac:dyDescent="0.2">
      <c r="A75" s="123" t="s">
        <v>8</v>
      </c>
      <c r="B75" s="66" t="s">
        <v>72</v>
      </c>
      <c r="C75" s="66" t="s">
        <v>72</v>
      </c>
      <c r="D75" s="66" t="s">
        <v>72</v>
      </c>
      <c r="E75" s="66" t="s">
        <v>72</v>
      </c>
      <c r="F75" s="66" t="s">
        <v>72</v>
      </c>
      <c r="G75" s="66" t="s">
        <v>72</v>
      </c>
      <c r="H75" s="69">
        <v>2</v>
      </c>
      <c r="I75" s="69">
        <v>2</v>
      </c>
      <c r="J75" s="69">
        <v>1.9</v>
      </c>
      <c r="K75" s="69">
        <v>2.2999999999999998</v>
      </c>
      <c r="L75" s="69">
        <v>2.7</v>
      </c>
      <c r="M75" s="69">
        <v>3</v>
      </c>
      <c r="N75" s="69">
        <v>3.2</v>
      </c>
      <c r="O75" s="67">
        <v>3.3</v>
      </c>
      <c r="P75" s="67">
        <v>3</v>
      </c>
      <c r="Q75" s="67">
        <v>4.7</v>
      </c>
      <c r="R75" s="67">
        <v>4.7</v>
      </c>
      <c r="S75" s="67">
        <v>6.2</v>
      </c>
      <c r="T75" s="67">
        <v>6.1</v>
      </c>
      <c r="U75" s="67">
        <v>5.0999999999999996</v>
      </c>
      <c r="V75" s="67">
        <v>4.5</v>
      </c>
      <c r="W75" s="68">
        <v>2.9</v>
      </c>
      <c r="AA75" s="410"/>
      <c r="AB75" s="410"/>
      <c r="AC75" s="410"/>
    </row>
    <row r="76" spans="1:29" ht="12.75" customHeight="1" x14ac:dyDescent="0.2">
      <c r="A76" s="123" t="s">
        <v>9</v>
      </c>
      <c r="B76" s="66" t="s">
        <v>72</v>
      </c>
      <c r="C76" s="66" t="s">
        <v>72</v>
      </c>
      <c r="D76" s="66" t="s">
        <v>72</v>
      </c>
      <c r="E76" s="66" t="s">
        <v>72</v>
      </c>
      <c r="F76" s="66" t="s">
        <v>72</v>
      </c>
      <c r="G76" s="66" t="s">
        <v>72</v>
      </c>
      <c r="H76" s="69">
        <v>0.6</v>
      </c>
      <c r="I76" s="69">
        <v>0.6</v>
      </c>
      <c r="J76" s="69">
        <v>0.6</v>
      </c>
      <c r="K76" s="69">
        <v>0.7</v>
      </c>
      <c r="L76" s="69">
        <v>0.8</v>
      </c>
      <c r="M76" s="69">
        <v>0.8</v>
      </c>
      <c r="N76" s="69">
        <v>1.1000000000000001</v>
      </c>
      <c r="O76" s="67">
        <v>1.2</v>
      </c>
      <c r="P76" s="67">
        <v>0.8</v>
      </c>
      <c r="Q76" s="67">
        <v>1.4</v>
      </c>
      <c r="R76" s="67">
        <v>1.2</v>
      </c>
      <c r="S76" s="67">
        <v>1.6</v>
      </c>
      <c r="T76" s="67">
        <v>1.1000000000000001</v>
      </c>
      <c r="U76" s="67">
        <v>1.2</v>
      </c>
      <c r="V76" s="67">
        <v>1</v>
      </c>
      <c r="W76" s="68">
        <v>1.4</v>
      </c>
      <c r="AA76" s="410"/>
      <c r="AB76" s="410"/>
      <c r="AC76" s="410"/>
    </row>
    <row r="77" spans="1:29" ht="12.75" customHeight="1" x14ac:dyDescent="0.2">
      <c r="A77" s="124" t="s">
        <v>10</v>
      </c>
      <c r="B77" s="66" t="s">
        <v>72</v>
      </c>
      <c r="C77" s="66" t="s">
        <v>72</v>
      </c>
      <c r="D77" s="66" t="s">
        <v>72</v>
      </c>
      <c r="E77" s="66" t="s">
        <v>72</v>
      </c>
      <c r="F77" s="66" t="s">
        <v>72</v>
      </c>
      <c r="G77" s="66" t="s">
        <v>72</v>
      </c>
      <c r="H77" s="69">
        <v>0.4</v>
      </c>
      <c r="I77" s="69">
        <v>0.6</v>
      </c>
      <c r="J77" s="69">
        <v>0.8</v>
      </c>
      <c r="K77" s="69">
        <v>0.6</v>
      </c>
      <c r="L77" s="69">
        <v>0.8</v>
      </c>
      <c r="M77" s="69">
        <v>1.2</v>
      </c>
      <c r="N77" s="69">
        <v>1</v>
      </c>
      <c r="O77" s="67">
        <v>0.9</v>
      </c>
      <c r="P77" s="67">
        <v>0.7</v>
      </c>
      <c r="Q77" s="67">
        <v>0.8</v>
      </c>
      <c r="R77" s="67">
        <v>0.9</v>
      </c>
      <c r="S77" s="67">
        <v>1.5</v>
      </c>
      <c r="T77" s="67">
        <v>1.5</v>
      </c>
      <c r="U77" s="67">
        <v>1</v>
      </c>
      <c r="V77" s="67">
        <v>1</v>
      </c>
      <c r="W77" s="68">
        <v>0.7</v>
      </c>
      <c r="AA77" s="410"/>
      <c r="AB77" s="410"/>
      <c r="AC77" s="410"/>
    </row>
    <row r="78" spans="1:29" ht="12.75" customHeight="1" x14ac:dyDescent="0.2">
      <c r="A78" s="124" t="s">
        <v>11</v>
      </c>
      <c r="B78" s="66" t="s">
        <v>72</v>
      </c>
      <c r="C78" s="66" t="s">
        <v>72</v>
      </c>
      <c r="D78" s="66" t="s">
        <v>72</v>
      </c>
      <c r="E78" s="66" t="s">
        <v>72</v>
      </c>
      <c r="F78" s="66" t="s">
        <v>72</v>
      </c>
      <c r="G78" s="66" t="s">
        <v>72</v>
      </c>
      <c r="H78" s="69">
        <v>1.6</v>
      </c>
      <c r="I78" s="69">
        <v>1.1000000000000001</v>
      </c>
      <c r="J78" s="69">
        <v>1.1000000000000001</v>
      </c>
      <c r="K78" s="69">
        <v>1.7</v>
      </c>
      <c r="L78" s="69">
        <v>1.8</v>
      </c>
      <c r="M78" s="69">
        <v>1.5</v>
      </c>
      <c r="N78" s="69">
        <v>1.4</v>
      </c>
      <c r="O78" s="67">
        <v>1.3</v>
      </c>
      <c r="P78" s="67">
        <v>0.9</v>
      </c>
      <c r="Q78" s="67">
        <v>1.4</v>
      </c>
      <c r="R78" s="67">
        <v>1.3</v>
      </c>
      <c r="S78" s="67">
        <v>2.1</v>
      </c>
      <c r="T78" s="67">
        <v>2.2999999999999998</v>
      </c>
      <c r="U78" s="67">
        <v>3</v>
      </c>
      <c r="V78" s="67">
        <v>2.2999999999999998</v>
      </c>
      <c r="W78" s="68">
        <v>3.5</v>
      </c>
      <c r="AA78" s="410"/>
      <c r="AB78" s="410"/>
      <c r="AC78" s="410"/>
    </row>
    <row r="79" spans="1:29" ht="12.75" customHeight="1" x14ac:dyDescent="0.2">
      <c r="A79" s="124" t="s">
        <v>12</v>
      </c>
      <c r="B79" s="66" t="s">
        <v>72</v>
      </c>
      <c r="C79" s="66" t="s">
        <v>72</v>
      </c>
      <c r="D79" s="66" t="s">
        <v>72</v>
      </c>
      <c r="E79" s="66" t="s">
        <v>72</v>
      </c>
      <c r="F79" s="66" t="s">
        <v>72</v>
      </c>
      <c r="G79" s="66" t="s">
        <v>72</v>
      </c>
      <c r="H79" s="69">
        <v>1.1000000000000001</v>
      </c>
      <c r="I79" s="69">
        <v>1</v>
      </c>
      <c r="J79" s="69">
        <v>1.1000000000000001</v>
      </c>
      <c r="K79" s="69">
        <v>1.3</v>
      </c>
      <c r="L79" s="69">
        <v>1.6</v>
      </c>
      <c r="M79" s="69">
        <v>2.1</v>
      </c>
      <c r="N79" s="69">
        <v>2.1</v>
      </c>
      <c r="O79" s="67">
        <v>2.2000000000000002</v>
      </c>
      <c r="P79" s="67">
        <v>1.9</v>
      </c>
      <c r="Q79" s="67">
        <v>2.4</v>
      </c>
      <c r="R79" s="67">
        <v>2.5</v>
      </c>
      <c r="S79" s="67">
        <v>2.5</v>
      </c>
      <c r="T79" s="67">
        <v>1.8</v>
      </c>
      <c r="U79" s="67">
        <v>2.1</v>
      </c>
      <c r="V79" s="67">
        <v>2.1</v>
      </c>
      <c r="W79" s="68">
        <v>1.8</v>
      </c>
      <c r="AA79" s="410"/>
      <c r="AB79" s="410"/>
      <c r="AC79" s="410"/>
    </row>
    <row r="80" spans="1:29" ht="12.75" customHeight="1" x14ac:dyDescent="0.2">
      <c r="A80" s="124" t="s">
        <v>13</v>
      </c>
      <c r="B80" s="66" t="s">
        <v>72</v>
      </c>
      <c r="C80" s="66" t="s">
        <v>72</v>
      </c>
      <c r="D80" s="66" t="s">
        <v>72</v>
      </c>
      <c r="E80" s="66" t="s">
        <v>72</v>
      </c>
      <c r="F80" s="66" t="s">
        <v>72</v>
      </c>
      <c r="G80" s="66" t="s">
        <v>72</v>
      </c>
      <c r="H80" s="69">
        <v>0</v>
      </c>
      <c r="I80" s="69">
        <v>0</v>
      </c>
      <c r="J80" s="69">
        <v>0</v>
      </c>
      <c r="K80" s="69">
        <v>0</v>
      </c>
      <c r="L80" s="69">
        <v>0</v>
      </c>
      <c r="M80" s="69">
        <v>0</v>
      </c>
      <c r="N80" s="69">
        <v>0</v>
      </c>
      <c r="O80" s="67">
        <v>0</v>
      </c>
      <c r="P80" s="67">
        <v>0</v>
      </c>
      <c r="Q80" s="67">
        <v>0</v>
      </c>
      <c r="R80" s="67">
        <v>0</v>
      </c>
      <c r="S80" s="67">
        <v>0</v>
      </c>
      <c r="T80" s="67">
        <v>0</v>
      </c>
      <c r="U80" s="67">
        <v>0</v>
      </c>
      <c r="V80" s="67">
        <v>0</v>
      </c>
      <c r="W80" s="68">
        <v>0</v>
      </c>
      <c r="AA80" s="410"/>
      <c r="AB80" s="410"/>
      <c r="AC80" s="410"/>
    </row>
    <row r="81" spans="1:29" ht="12.75" customHeight="1" x14ac:dyDescent="0.2">
      <c r="A81" s="124" t="s">
        <v>14</v>
      </c>
      <c r="B81" s="66" t="s">
        <v>72</v>
      </c>
      <c r="C81" s="66" t="s">
        <v>72</v>
      </c>
      <c r="D81" s="66" t="s">
        <v>72</v>
      </c>
      <c r="E81" s="66" t="s">
        <v>72</v>
      </c>
      <c r="F81" s="66" t="s">
        <v>72</v>
      </c>
      <c r="G81" s="66" t="s">
        <v>72</v>
      </c>
      <c r="H81" s="69">
        <v>0</v>
      </c>
      <c r="I81" s="69">
        <v>0</v>
      </c>
      <c r="J81" s="69">
        <v>0</v>
      </c>
      <c r="K81" s="69">
        <v>0</v>
      </c>
      <c r="L81" s="69">
        <v>0</v>
      </c>
      <c r="M81" s="69">
        <v>0</v>
      </c>
      <c r="N81" s="69">
        <v>0</v>
      </c>
      <c r="O81" s="67">
        <v>0</v>
      </c>
      <c r="P81" s="67">
        <v>0.1</v>
      </c>
      <c r="Q81" s="67">
        <v>0.1</v>
      </c>
      <c r="R81" s="67">
        <v>0.1</v>
      </c>
      <c r="S81" s="67">
        <v>0.3</v>
      </c>
      <c r="T81" s="67">
        <v>0.9</v>
      </c>
      <c r="U81" s="67">
        <v>1.1000000000000001</v>
      </c>
      <c r="V81" s="67">
        <v>2.4</v>
      </c>
      <c r="W81" s="68">
        <v>2.9</v>
      </c>
      <c r="AA81" s="410"/>
      <c r="AB81" s="410"/>
      <c r="AC81" s="410"/>
    </row>
    <row r="82" spans="1:29" ht="12.75" customHeight="1" x14ac:dyDescent="0.2">
      <c r="A82" s="124"/>
      <c r="B82" s="66"/>
      <c r="C82" s="66"/>
      <c r="D82" s="66"/>
      <c r="E82" s="66"/>
      <c r="F82" s="66"/>
      <c r="G82" s="66"/>
      <c r="H82" s="69"/>
      <c r="I82" s="69"/>
      <c r="J82" s="69"/>
      <c r="K82" s="69"/>
      <c r="L82" s="69"/>
      <c r="M82" s="69"/>
      <c r="N82" s="69"/>
      <c r="O82" s="67"/>
      <c r="P82" s="67"/>
      <c r="Q82" s="67"/>
      <c r="R82" s="67"/>
      <c r="S82" s="67"/>
      <c r="T82" s="67"/>
      <c r="U82" s="67"/>
      <c r="V82" s="67"/>
      <c r="W82" s="68"/>
      <c r="AA82" s="410"/>
      <c r="AB82" s="410"/>
      <c r="AC82" s="410"/>
    </row>
    <row r="83" spans="1:29" ht="12.75" customHeight="1" x14ac:dyDescent="0.2">
      <c r="A83" s="46" t="s">
        <v>15</v>
      </c>
      <c r="B83" s="66" t="s">
        <v>72</v>
      </c>
      <c r="C83" s="66" t="s">
        <v>72</v>
      </c>
      <c r="D83" s="66" t="s">
        <v>72</v>
      </c>
      <c r="E83" s="66" t="s">
        <v>72</v>
      </c>
      <c r="F83" s="66" t="s">
        <v>72</v>
      </c>
      <c r="G83" s="66" t="s">
        <v>72</v>
      </c>
      <c r="H83" s="69">
        <v>7.3</v>
      </c>
      <c r="I83" s="69">
        <v>7.4</v>
      </c>
      <c r="J83" s="69">
        <v>7.4</v>
      </c>
      <c r="K83" s="69">
        <v>9.1999999999999993</v>
      </c>
      <c r="L83" s="69">
        <v>9.9</v>
      </c>
      <c r="M83" s="69">
        <v>11</v>
      </c>
      <c r="N83" s="69">
        <v>12.1</v>
      </c>
      <c r="O83" s="67">
        <v>13.2</v>
      </c>
      <c r="P83" s="67">
        <v>9.9</v>
      </c>
      <c r="Q83" s="67">
        <v>12.1</v>
      </c>
      <c r="R83" s="67">
        <v>11.6</v>
      </c>
      <c r="S83" s="67">
        <v>11.3</v>
      </c>
      <c r="T83" s="67">
        <v>9.3000000000000007</v>
      </c>
      <c r="U83" s="67">
        <v>9</v>
      </c>
      <c r="V83" s="67">
        <v>8.1</v>
      </c>
      <c r="W83" s="68">
        <v>7</v>
      </c>
      <c r="AA83" s="410"/>
      <c r="AB83" s="410"/>
      <c r="AC83" s="410"/>
    </row>
    <row r="84" spans="1:29" ht="12.75" customHeight="1" x14ac:dyDescent="0.2">
      <c r="A84" s="107" t="s">
        <v>16</v>
      </c>
      <c r="B84" s="66" t="s">
        <v>72</v>
      </c>
      <c r="C84" s="66" t="s">
        <v>72</v>
      </c>
      <c r="D84" s="66" t="s">
        <v>72</v>
      </c>
      <c r="E84" s="66" t="s">
        <v>72</v>
      </c>
      <c r="F84" s="66" t="s">
        <v>72</v>
      </c>
      <c r="G84" s="66" t="s">
        <v>72</v>
      </c>
      <c r="H84" s="69">
        <v>2.5</v>
      </c>
      <c r="I84" s="69">
        <v>2.4</v>
      </c>
      <c r="J84" s="69">
        <v>2.4</v>
      </c>
      <c r="K84" s="69">
        <v>3.1</v>
      </c>
      <c r="L84" s="69">
        <v>3.4</v>
      </c>
      <c r="M84" s="69">
        <v>4</v>
      </c>
      <c r="N84" s="69">
        <v>4.2</v>
      </c>
      <c r="O84" s="67">
        <v>4.9000000000000004</v>
      </c>
      <c r="P84" s="67">
        <v>3.6</v>
      </c>
      <c r="Q84" s="67">
        <v>4.5999999999999996</v>
      </c>
      <c r="R84" s="67">
        <v>4.8</v>
      </c>
      <c r="S84" s="67">
        <v>5.3</v>
      </c>
      <c r="T84" s="67">
        <v>4.3</v>
      </c>
      <c r="U84" s="67">
        <v>4.5</v>
      </c>
      <c r="V84" s="67">
        <v>4.2</v>
      </c>
      <c r="W84" s="68">
        <v>4.3</v>
      </c>
      <c r="AA84" s="410"/>
      <c r="AB84" s="410"/>
      <c r="AC84" s="410"/>
    </row>
    <row r="85" spans="1:29" ht="12.75" customHeight="1" x14ac:dyDescent="0.2">
      <c r="A85" s="107" t="s">
        <v>17</v>
      </c>
      <c r="B85" s="66" t="s">
        <v>72</v>
      </c>
      <c r="C85" s="66" t="s">
        <v>72</v>
      </c>
      <c r="D85" s="66" t="s">
        <v>72</v>
      </c>
      <c r="E85" s="66" t="s">
        <v>72</v>
      </c>
      <c r="F85" s="66" t="s">
        <v>72</v>
      </c>
      <c r="G85" s="66" t="s">
        <v>72</v>
      </c>
      <c r="H85" s="69">
        <v>2.2000000000000002</v>
      </c>
      <c r="I85" s="69">
        <v>2.4</v>
      </c>
      <c r="J85" s="69">
        <v>2.2999999999999998</v>
      </c>
      <c r="K85" s="69">
        <v>2.9</v>
      </c>
      <c r="L85" s="69">
        <v>3.1</v>
      </c>
      <c r="M85" s="69">
        <v>3.6</v>
      </c>
      <c r="N85" s="69">
        <v>3.9</v>
      </c>
      <c r="O85" s="67">
        <v>4.3</v>
      </c>
      <c r="P85" s="67">
        <v>3.4</v>
      </c>
      <c r="Q85" s="67">
        <v>3.7</v>
      </c>
      <c r="R85" s="67">
        <v>3.6</v>
      </c>
      <c r="S85" s="67">
        <v>3.3</v>
      </c>
      <c r="T85" s="67">
        <v>2.6</v>
      </c>
      <c r="U85" s="67">
        <v>2.5</v>
      </c>
      <c r="V85" s="67">
        <v>2.5</v>
      </c>
      <c r="W85" s="68">
        <v>1.6</v>
      </c>
      <c r="AA85" s="410"/>
      <c r="AB85" s="410"/>
      <c r="AC85" s="410"/>
    </row>
    <row r="86" spans="1:29" ht="12.75" customHeight="1" x14ac:dyDescent="0.2">
      <c r="A86" s="125" t="s">
        <v>18</v>
      </c>
      <c r="B86" s="66" t="s">
        <v>72</v>
      </c>
      <c r="C86" s="66" t="s">
        <v>72</v>
      </c>
      <c r="D86" s="66" t="s">
        <v>72</v>
      </c>
      <c r="E86" s="66" t="s">
        <v>72</v>
      </c>
      <c r="F86" s="66" t="s">
        <v>72</v>
      </c>
      <c r="G86" s="66" t="s">
        <v>72</v>
      </c>
      <c r="H86" s="69">
        <v>1.7</v>
      </c>
      <c r="I86" s="69">
        <v>1.9</v>
      </c>
      <c r="J86" s="69">
        <v>1.7</v>
      </c>
      <c r="K86" s="69">
        <v>2.4</v>
      </c>
      <c r="L86" s="69">
        <v>2.4</v>
      </c>
      <c r="M86" s="69">
        <v>2.7</v>
      </c>
      <c r="N86" s="69">
        <v>3.1</v>
      </c>
      <c r="O86" s="67">
        <v>3.3</v>
      </c>
      <c r="P86" s="67">
        <v>2.7</v>
      </c>
      <c r="Q86" s="67">
        <v>2.6</v>
      </c>
      <c r="R86" s="67">
        <v>2.7</v>
      </c>
      <c r="S86" s="67">
        <v>2.4</v>
      </c>
      <c r="T86" s="67">
        <v>1.7</v>
      </c>
      <c r="U86" s="67">
        <v>1.6</v>
      </c>
      <c r="V86" s="67">
        <v>1.5</v>
      </c>
      <c r="W86" s="68">
        <v>1.3</v>
      </c>
      <c r="AA86" s="410"/>
      <c r="AB86" s="410"/>
      <c r="AC86" s="410"/>
    </row>
    <row r="87" spans="1:29" ht="12.75" customHeight="1" x14ac:dyDescent="0.2">
      <c r="A87" s="125" t="s">
        <v>19</v>
      </c>
      <c r="B87" s="66" t="s">
        <v>72</v>
      </c>
      <c r="C87" s="66" t="s">
        <v>72</v>
      </c>
      <c r="D87" s="66" t="s">
        <v>72</v>
      </c>
      <c r="E87" s="66" t="s">
        <v>72</v>
      </c>
      <c r="F87" s="66" t="s">
        <v>72</v>
      </c>
      <c r="G87" s="66" t="s">
        <v>72</v>
      </c>
      <c r="H87" s="69">
        <v>0.3</v>
      </c>
      <c r="I87" s="69">
        <v>0.3</v>
      </c>
      <c r="J87" s="69">
        <v>0.3</v>
      </c>
      <c r="K87" s="69">
        <v>0.4</v>
      </c>
      <c r="L87" s="69">
        <v>0.5</v>
      </c>
      <c r="M87" s="69">
        <v>0.6</v>
      </c>
      <c r="N87" s="69">
        <v>0.6</v>
      </c>
      <c r="O87" s="67">
        <v>0.7</v>
      </c>
      <c r="P87" s="67">
        <v>0.5</v>
      </c>
      <c r="Q87" s="67">
        <v>0.6</v>
      </c>
      <c r="R87" s="67">
        <v>0.6</v>
      </c>
      <c r="S87" s="67">
        <v>0.5</v>
      </c>
      <c r="T87" s="67">
        <v>0.6</v>
      </c>
      <c r="U87" s="67">
        <v>0.5</v>
      </c>
      <c r="V87" s="67">
        <v>0.5</v>
      </c>
      <c r="W87" s="68">
        <v>0.1</v>
      </c>
      <c r="AA87" s="410"/>
      <c r="AB87" s="410"/>
      <c r="AC87" s="410"/>
    </row>
    <row r="88" spans="1:29" ht="12.75" customHeight="1" x14ac:dyDescent="0.2">
      <c r="A88" s="125" t="s">
        <v>20</v>
      </c>
      <c r="B88" s="66" t="s">
        <v>72</v>
      </c>
      <c r="C88" s="66" t="s">
        <v>72</v>
      </c>
      <c r="D88" s="66" t="s">
        <v>72</v>
      </c>
      <c r="E88" s="66" t="s">
        <v>72</v>
      </c>
      <c r="F88" s="66" t="s">
        <v>72</v>
      </c>
      <c r="G88" s="66" t="s">
        <v>72</v>
      </c>
      <c r="H88" s="69">
        <v>0.1</v>
      </c>
      <c r="I88" s="69">
        <v>0.1</v>
      </c>
      <c r="J88" s="69">
        <v>0.1</v>
      </c>
      <c r="K88" s="69">
        <v>0.1</v>
      </c>
      <c r="L88" s="69">
        <v>0.1</v>
      </c>
      <c r="M88" s="69">
        <v>0.1</v>
      </c>
      <c r="N88" s="69">
        <v>0.1</v>
      </c>
      <c r="O88" s="67">
        <v>0.1</v>
      </c>
      <c r="P88" s="67">
        <v>0.1</v>
      </c>
      <c r="Q88" s="67">
        <v>0.2</v>
      </c>
      <c r="R88" s="67">
        <v>0.1</v>
      </c>
      <c r="S88" s="67">
        <v>0.1</v>
      </c>
      <c r="T88" s="67">
        <v>0.1</v>
      </c>
      <c r="U88" s="67">
        <v>0.1</v>
      </c>
      <c r="V88" s="67">
        <v>0.1</v>
      </c>
      <c r="W88" s="68">
        <v>0</v>
      </c>
      <c r="AA88" s="410"/>
      <c r="AB88" s="410"/>
      <c r="AC88" s="410"/>
    </row>
    <row r="89" spans="1:29" ht="12.75" customHeight="1" x14ac:dyDescent="0.2">
      <c r="A89" s="125" t="s">
        <v>21</v>
      </c>
      <c r="B89" s="66" t="s">
        <v>72</v>
      </c>
      <c r="C89" s="111" t="s">
        <v>72</v>
      </c>
      <c r="D89" s="66" t="s">
        <v>72</v>
      </c>
      <c r="E89" s="66" t="s">
        <v>72</v>
      </c>
      <c r="F89" s="111" t="s">
        <v>72</v>
      </c>
      <c r="G89" s="66" t="s">
        <v>72</v>
      </c>
      <c r="H89" s="69">
        <v>0</v>
      </c>
      <c r="I89" s="69">
        <v>0</v>
      </c>
      <c r="J89" s="69">
        <v>0</v>
      </c>
      <c r="K89" s="69">
        <v>0</v>
      </c>
      <c r="L89" s="69">
        <v>0</v>
      </c>
      <c r="M89" s="69">
        <v>0</v>
      </c>
      <c r="N89" s="69">
        <v>0</v>
      </c>
      <c r="O89" s="67">
        <v>0</v>
      </c>
      <c r="P89" s="67">
        <v>0</v>
      </c>
      <c r="Q89" s="67">
        <v>0.1</v>
      </c>
      <c r="R89" s="67">
        <v>0</v>
      </c>
      <c r="S89" s="67">
        <v>0</v>
      </c>
      <c r="T89" s="67">
        <v>0</v>
      </c>
      <c r="U89" s="67">
        <v>0</v>
      </c>
      <c r="V89" s="67">
        <v>0</v>
      </c>
      <c r="W89" s="68">
        <v>0</v>
      </c>
      <c r="AA89" s="410"/>
      <c r="AB89" s="410"/>
      <c r="AC89" s="410"/>
    </row>
    <row r="90" spans="1:29" ht="12.75" customHeight="1" x14ac:dyDescent="0.2">
      <c r="A90" s="125" t="s">
        <v>22</v>
      </c>
      <c r="B90" s="66" t="s">
        <v>72</v>
      </c>
      <c r="C90" s="66" t="s">
        <v>72</v>
      </c>
      <c r="D90" s="66" t="s">
        <v>72</v>
      </c>
      <c r="E90" s="66" t="s">
        <v>72</v>
      </c>
      <c r="F90" s="66" t="s">
        <v>72</v>
      </c>
      <c r="G90" s="66" t="s">
        <v>72</v>
      </c>
      <c r="H90" s="69">
        <v>0</v>
      </c>
      <c r="I90" s="69">
        <v>0</v>
      </c>
      <c r="J90" s="69">
        <v>0</v>
      </c>
      <c r="K90" s="69">
        <v>0</v>
      </c>
      <c r="L90" s="69">
        <v>0</v>
      </c>
      <c r="M90" s="69">
        <v>0</v>
      </c>
      <c r="N90" s="69">
        <v>0</v>
      </c>
      <c r="O90" s="67">
        <v>0</v>
      </c>
      <c r="P90" s="67">
        <v>0</v>
      </c>
      <c r="Q90" s="67">
        <v>0</v>
      </c>
      <c r="R90" s="67">
        <v>0</v>
      </c>
      <c r="S90" s="67">
        <v>0.1</v>
      </c>
      <c r="T90" s="67">
        <v>0</v>
      </c>
      <c r="U90" s="67">
        <v>0</v>
      </c>
      <c r="V90" s="67">
        <v>0.2</v>
      </c>
      <c r="W90" s="68">
        <v>0.1</v>
      </c>
      <c r="AA90" s="410"/>
      <c r="AB90" s="410"/>
      <c r="AC90" s="410"/>
    </row>
    <row r="91" spans="1:29" ht="12.75" customHeight="1" x14ac:dyDescent="0.2">
      <c r="A91" s="125" t="s">
        <v>23</v>
      </c>
      <c r="B91" s="66" t="s">
        <v>72</v>
      </c>
      <c r="C91" s="66" t="s">
        <v>72</v>
      </c>
      <c r="D91" s="66" t="s">
        <v>72</v>
      </c>
      <c r="E91" s="66" t="s">
        <v>72</v>
      </c>
      <c r="F91" s="66" t="s">
        <v>72</v>
      </c>
      <c r="G91" s="66" t="s">
        <v>72</v>
      </c>
      <c r="H91" s="69">
        <v>0.1</v>
      </c>
      <c r="I91" s="69">
        <v>0.1</v>
      </c>
      <c r="J91" s="69">
        <v>0.1</v>
      </c>
      <c r="K91" s="69">
        <v>0.1</v>
      </c>
      <c r="L91" s="69">
        <v>0.1</v>
      </c>
      <c r="M91" s="69">
        <v>0.1</v>
      </c>
      <c r="N91" s="69">
        <v>0.1</v>
      </c>
      <c r="O91" s="67">
        <v>0.1</v>
      </c>
      <c r="P91" s="67">
        <v>0.1</v>
      </c>
      <c r="Q91" s="67">
        <v>0.2</v>
      </c>
      <c r="R91" s="67">
        <v>0.2</v>
      </c>
      <c r="S91" s="67">
        <v>0.2</v>
      </c>
      <c r="T91" s="67">
        <v>0.1</v>
      </c>
      <c r="U91" s="67">
        <v>0.2</v>
      </c>
      <c r="V91" s="67">
        <v>0.2</v>
      </c>
      <c r="W91" s="68">
        <v>0.2</v>
      </c>
      <c r="AA91" s="410"/>
      <c r="AB91" s="410"/>
      <c r="AC91" s="410"/>
    </row>
    <row r="92" spans="1:29" ht="12.75" customHeight="1" x14ac:dyDescent="0.2">
      <c r="A92" s="107" t="s">
        <v>24</v>
      </c>
      <c r="B92" s="66" t="s">
        <v>72</v>
      </c>
      <c r="C92" s="66" t="s">
        <v>72</v>
      </c>
      <c r="D92" s="66" t="s">
        <v>72</v>
      </c>
      <c r="E92" s="66" t="s">
        <v>72</v>
      </c>
      <c r="F92" s="66" t="s">
        <v>72</v>
      </c>
      <c r="G92" s="66" t="s">
        <v>72</v>
      </c>
      <c r="H92" s="69">
        <v>0</v>
      </c>
      <c r="I92" s="69">
        <v>0</v>
      </c>
      <c r="J92" s="69">
        <v>0.1</v>
      </c>
      <c r="K92" s="69">
        <v>0</v>
      </c>
      <c r="L92" s="69">
        <v>0</v>
      </c>
      <c r="M92" s="69">
        <v>0.1</v>
      </c>
      <c r="N92" s="69">
        <v>0</v>
      </c>
      <c r="O92" s="67">
        <v>0</v>
      </c>
      <c r="P92" s="67">
        <v>0</v>
      </c>
      <c r="Q92" s="67">
        <v>0</v>
      </c>
      <c r="R92" s="67">
        <v>0.1</v>
      </c>
      <c r="S92" s="67">
        <v>0.1</v>
      </c>
      <c r="T92" s="67">
        <v>0.1</v>
      </c>
      <c r="U92" s="67">
        <v>0</v>
      </c>
      <c r="V92" s="67">
        <v>0</v>
      </c>
      <c r="W92" s="68">
        <v>0</v>
      </c>
      <c r="AA92" s="410"/>
      <c r="AB92" s="410"/>
      <c r="AC92" s="410"/>
    </row>
    <row r="93" spans="1:29" ht="12.75" customHeight="1" x14ac:dyDescent="0.2">
      <c r="A93" s="107" t="s">
        <v>25</v>
      </c>
      <c r="B93" s="66" t="s">
        <v>72</v>
      </c>
      <c r="C93" s="66" t="s">
        <v>72</v>
      </c>
      <c r="D93" s="66" t="s">
        <v>72</v>
      </c>
      <c r="E93" s="66" t="s">
        <v>72</v>
      </c>
      <c r="F93" s="66" t="s">
        <v>72</v>
      </c>
      <c r="G93" s="66" t="s">
        <v>72</v>
      </c>
      <c r="H93" s="69">
        <v>2.7</v>
      </c>
      <c r="I93" s="69">
        <v>2.6</v>
      </c>
      <c r="J93" s="69">
        <v>2.7</v>
      </c>
      <c r="K93" s="69">
        <v>3.2</v>
      </c>
      <c r="L93" s="69">
        <v>3.4</v>
      </c>
      <c r="M93" s="69">
        <v>3.4</v>
      </c>
      <c r="N93" s="69">
        <v>3.9</v>
      </c>
      <c r="O93" s="67">
        <v>4</v>
      </c>
      <c r="P93" s="67">
        <v>2.9</v>
      </c>
      <c r="Q93" s="67">
        <v>3.7</v>
      </c>
      <c r="R93" s="67">
        <v>3.2</v>
      </c>
      <c r="S93" s="67">
        <v>2.7</v>
      </c>
      <c r="T93" s="67">
        <v>2.2999999999999998</v>
      </c>
      <c r="U93" s="67">
        <v>2</v>
      </c>
      <c r="V93" s="67">
        <v>1.4</v>
      </c>
      <c r="W93" s="68">
        <v>1.1000000000000001</v>
      </c>
      <c r="AA93" s="410"/>
      <c r="AB93" s="410"/>
      <c r="AC93" s="410"/>
    </row>
    <row r="94" spans="1:29" ht="12.75" customHeight="1" x14ac:dyDescent="0.2">
      <c r="A94" s="125" t="s">
        <v>26</v>
      </c>
      <c r="B94" s="66" t="s">
        <v>72</v>
      </c>
      <c r="C94" s="66" t="s">
        <v>72</v>
      </c>
      <c r="D94" s="66" t="s">
        <v>72</v>
      </c>
      <c r="E94" s="66" t="s">
        <v>72</v>
      </c>
      <c r="F94" s="66" t="s">
        <v>72</v>
      </c>
      <c r="G94" s="66" t="s">
        <v>72</v>
      </c>
      <c r="H94" s="69">
        <v>1.6</v>
      </c>
      <c r="I94" s="69">
        <v>1.4</v>
      </c>
      <c r="J94" s="69">
        <v>1.5</v>
      </c>
      <c r="K94" s="69">
        <v>1.8</v>
      </c>
      <c r="L94" s="69">
        <v>1.9</v>
      </c>
      <c r="M94" s="69">
        <v>2</v>
      </c>
      <c r="N94" s="69">
        <v>2.4</v>
      </c>
      <c r="O94" s="67">
        <v>2.4</v>
      </c>
      <c r="P94" s="67">
        <v>1.7</v>
      </c>
      <c r="Q94" s="67">
        <v>2</v>
      </c>
      <c r="R94" s="67">
        <v>1.5</v>
      </c>
      <c r="S94" s="67">
        <v>1.4</v>
      </c>
      <c r="T94" s="67">
        <v>0.8</v>
      </c>
      <c r="U94" s="67">
        <v>0.7</v>
      </c>
      <c r="V94" s="67">
        <v>0.3</v>
      </c>
      <c r="W94" s="68">
        <v>0.3</v>
      </c>
      <c r="AA94" s="410"/>
      <c r="AB94" s="410"/>
      <c r="AC94" s="410"/>
    </row>
    <row r="95" spans="1:29" ht="12.75" customHeight="1" x14ac:dyDescent="0.2">
      <c r="A95" s="125" t="s">
        <v>27</v>
      </c>
      <c r="B95" s="66" t="s">
        <v>72</v>
      </c>
      <c r="C95" s="66" t="s">
        <v>72</v>
      </c>
      <c r="D95" s="66" t="s">
        <v>72</v>
      </c>
      <c r="E95" s="66" t="s">
        <v>72</v>
      </c>
      <c r="F95" s="66" t="s">
        <v>72</v>
      </c>
      <c r="G95" s="66" t="s">
        <v>72</v>
      </c>
      <c r="H95" s="69">
        <v>1.1000000000000001</v>
      </c>
      <c r="I95" s="69">
        <v>1.1000000000000001</v>
      </c>
      <c r="J95" s="69">
        <v>1.2</v>
      </c>
      <c r="K95" s="69">
        <v>1.4</v>
      </c>
      <c r="L95" s="69">
        <v>1.4</v>
      </c>
      <c r="M95" s="69">
        <v>1.5</v>
      </c>
      <c r="N95" s="69">
        <v>1.6</v>
      </c>
      <c r="O95" s="67">
        <v>1.6</v>
      </c>
      <c r="P95" s="67">
        <v>1.2</v>
      </c>
      <c r="Q95" s="67">
        <v>1.7</v>
      </c>
      <c r="R95" s="67">
        <v>1.7</v>
      </c>
      <c r="S95" s="67">
        <v>1.3</v>
      </c>
      <c r="T95" s="67">
        <v>1.5</v>
      </c>
      <c r="U95" s="67">
        <v>1.3</v>
      </c>
      <c r="V95" s="67">
        <v>1.1000000000000001</v>
      </c>
      <c r="W95" s="68">
        <v>0.7</v>
      </c>
      <c r="AA95" s="410"/>
      <c r="AB95" s="410"/>
      <c r="AC95" s="410"/>
    </row>
    <row r="96" spans="1:29" ht="12.75" customHeight="1" x14ac:dyDescent="0.2">
      <c r="A96" s="46"/>
      <c r="B96" s="66"/>
      <c r="C96" s="66"/>
      <c r="D96" s="66"/>
      <c r="E96" s="66"/>
      <c r="F96" s="66"/>
      <c r="G96" s="66"/>
      <c r="H96" s="69"/>
      <c r="I96" s="69"/>
      <c r="J96" s="69"/>
      <c r="K96" s="69"/>
      <c r="L96" s="69"/>
      <c r="M96" s="69"/>
      <c r="N96" s="69"/>
      <c r="O96" s="67"/>
      <c r="P96" s="67"/>
      <c r="Q96" s="67"/>
      <c r="R96" s="67"/>
      <c r="S96" s="67"/>
      <c r="T96" s="67"/>
      <c r="U96" s="67"/>
      <c r="V96" s="67"/>
      <c r="W96" s="68"/>
      <c r="AA96" s="410"/>
      <c r="AB96" s="410"/>
      <c r="AC96" s="410"/>
    </row>
    <row r="97" spans="1:29" ht="12.75" customHeight="1" x14ac:dyDescent="0.2">
      <c r="A97" s="46" t="s">
        <v>28</v>
      </c>
      <c r="B97" s="66" t="s">
        <v>72</v>
      </c>
      <c r="C97" s="66" t="s">
        <v>72</v>
      </c>
      <c r="D97" s="66" t="s">
        <v>72</v>
      </c>
      <c r="E97" s="66" t="s">
        <v>72</v>
      </c>
      <c r="F97" s="66" t="s">
        <v>72</v>
      </c>
      <c r="G97" s="66" t="s">
        <v>72</v>
      </c>
      <c r="H97" s="69">
        <v>7.6</v>
      </c>
      <c r="I97" s="69">
        <v>7.4</v>
      </c>
      <c r="J97" s="69">
        <v>7.5</v>
      </c>
      <c r="K97" s="69">
        <v>8.6999999999999993</v>
      </c>
      <c r="L97" s="69">
        <v>10</v>
      </c>
      <c r="M97" s="69">
        <v>10.8</v>
      </c>
      <c r="N97" s="69">
        <v>11.7</v>
      </c>
      <c r="O97" s="67">
        <v>11.8</v>
      </c>
      <c r="P97" s="67">
        <v>8.6</v>
      </c>
      <c r="Q97" s="67">
        <v>11</v>
      </c>
      <c r="R97" s="67">
        <v>10.9</v>
      </c>
      <c r="S97" s="67">
        <v>12.5</v>
      </c>
      <c r="T97" s="67">
        <v>10.5</v>
      </c>
      <c r="U97" s="67">
        <v>10.199999999999999</v>
      </c>
      <c r="V97" s="67">
        <v>10.3</v>
      </c>
      <c r="W97" s="68">
        <v>10.4</v>
      </c>
      <c r="AA97" s="410"/>
      <c r="AB97" s="410"/>
      <c r="AC97" s="410"/>
    </row>
    <row r="98" spans="1:29" ht="12.75" customHeight="1" x14ac:dyDescent="0.2">
      <c r="A98" s="107" t="s">
        <v>29</v>
      </c>
      <c r="B98" s="66" t="s">
        <v>72</v>
      </c>
      <c r="C98" s="66" t="s">
        <v>72</v>
      </c>
      <c r="D98" s="66" t="s">
        <v>72</v>
      </c>
      <c r="E98" s="66" t="s">
        <v>72</v>
      </c>
      <c r="F98" s="66" t="s">
        <v>72</v>
      </c>
      <c r="G98" s="66" t="s">
        <v>72</v>
      </c>
      <c r="H98" s="69">
        <v>5.9</v>
      </c>
      <c r="I98" s="69">
        <v>5.6</v>
      </c>
      <c r="J98" s="69">
        <v>5.6</v>
      </c>
      <c r="K98" s="69">
        <v>6.2</v>
      </c>
      <c r="L98" s="69">
        <v>7.2</v>
      </c>
      <c r="M98" s="69">
        <v>7.9</v>
      </c>
      <c r="N98" s="69">
        <v>8.6</v>
      </c>
      <c r="O98" s="67">
        <v>8.6999999999999993</v>
      </c>
      <c r="P98" s="67">
        <v>6.3</v>
      </c>
      <c r="Q98" s="67">
        <v>8.1999999999999993</v>
      </c>
      <c r="R98" s="67">
        <v>8.1999999999999993</v>
      </c>
      <c r="S98" s="67">
        <v>9.8000000000000007</v>
      </c>
      <c r="T98" s="67">
        <v>8.1</v>
      </c>
      <c r="U98" s="67">
        <v>8.1999999999999993</v>
      </c>
      <c r="V98" s="67">
        <v>8.3000000000000007</v>
      </c>
      <c r="W98" s="68">
        <v>7.9</v>
      </c>
      <c r="AA98" s="410"/>
      <c r="AB98" s="410"/>
      <c r="AC98" s="410"/>
    </row>
    <row r="99" spans="1:29" ht="12.75" customHeight="1" x14ac:dyDescent="0.2">
      <c r="A99" s="107" t="s">
        <v>30</v>
      </c>
      <c r="B99" s="66" t="s">
        <v>72</v>
      </c>
      <c r="C99" s="66" t="s">
        <v>72</v>
      </c>
      <c r="D99" s="66" t="s">
        <v>72</v>
      </c>
      <c r="E99" s="66" t="s">
        <v>72</v>
      </c>
      <c r="F99" s="66" t="s">
        <v>72</v>
      </c>
      <c r="G99" s="66" t="s">
        <v>72</v>
      </c>
      <c r="H99" s="69">
        <v>1.3</v>
      </c>
      <c r="I99" s="69">
        <v>1.4</v>
      </c>
      <c r="J99" s="69">
        <v>1.6</v>
      </c>
      <c r="K99" s="69">
        <v>2.1</v>
      </c>
      <c r="L99" s="69">
        <v>2.2000000000000002</v>
      </c>
      <c r="M99" s="69">
        <v>2.4</v>
      </c>
      <c r="N99" s="69">
        <v>2.7</v>
      </c>
      <c r="O99" s="67">
        <v>2.7</v>
      </c>
      <c r="P99" s="67">
        <v>1.9</v>
      </c>
      <c r="Q99" s="67">
        <v>2.2999999999999998</v>
      </c>
      <c r="R99" s="67">
        <v>2.2999999999999998</v>
      </c>
      <c r="S99" s="67">
        <v>2.1</v>
      </c>
      <c r="T99" s="67">
        <v>2</v>
      </c>
      <c r="U99" s="67">
        <v>1.5</v>
      </c>
      <c r="V99" s="67">
        <v>1.8</v>
      </c>
      <c r="W99" s="68">
        <v>1.5</v>
      </c>
      <c r="AA99" s="410"/>
      <c r="AB99" s="410"/>
      <c r="AC99" s="410"/>
    </row>
    <row r="100" spans="1:29" ht="12.75" customHeight="1" x14ac:dyDescent="0.2">
      <c r="A100" s="125" t="s">
        <v>31</v>
      </c>
      <c r="B100" s="66" t="s">
        <v>72</v>
      </c>
      <c r="C100" s="66" t="s">
        <v>72</v>
      </c>
      <c r="D100" s="66" t="s">
        <v>72</v>
      </c>
      <c r="E100" s="66" t="s">
        <v>72</v>
      </c>
      <c r="F100" s="66" t="s">
        <v>72</v>
      </c>
      <c r="G100" s="66" t="s">
        <v>72</v>
      </c>
      <c r="H100" s="69">
        <v>1.3</v>
      </c>
      <c r="I100" s="69">
        <v>1.4</v>
      </c>
      <c r="J100" s="69">
        <v>1.6</v>
      </c>
      <c r="K100" s="69">
        <v>2.1</v>
      </c>
      <c r="L100" s="69">
        <v>2.2000000000000002</v>
      </c>
      <c r="M100" s="69">
        <v>2.4</v>
      </c>
      <c r="N100" s="69">
        <v>2.7</v>
      </c>
      <c r="O100" s="67">
        <v>2.7</v>
      </c>
      <c r="P100" s="67">
        <v>1.9</v>
      </c>
      <c r="Q100" s="67">
        <v>2.2999999999999998</v>
      </c>
      <c r="R100" s="67">
        <v>2.2999999999999998</v>
      </c>
      <c r="S100" s="67">
        <v>2</v>
      </c>
      <c r="T100" s="67">
        <v>2</v>
      </c>
      <c r="U100" s="67">
        <v>1.5</v>
      </c>
      <c r="V100" s="67">
        <v>1.7</v>
      </c>
      <c r="W100" s="68">
        <v>1.5</v>
      </c>
      <c r="AA100" s="410"/>
      <c r="AB100" s="410"/>
      <c r="AC100" s="410"/>
    </row>
    <row r="101" spans="1:29" ht="12.75" customHeight="1" x14ac:dyDescent="0.2">
      <c r="A101" s="125" t="s">
        <v>32</v>
      </c>
      <c r="B101" s="111" t="s">
        <v>72</v>
      </c>
      <c r="C101" s="111" t="s">
        <v>72</v>
      </c>
      <c r="D101" s="111" t="s">
        <v>72</v>
      </c>
      <c r="E101" s="111" t="s">
        <v>72</v>
      </c>
      <c r="F101" s="111" t="s">
        <v>72</v>
      </c>
      <c r="G101" s="111" t="s">
        <v>72</v>
      </c>
      <c r="H101" s="69">
        <v>0</v>
      </c>
      <c r="I101" s="69">
        <v>0</v>
      </c>
      <c r="J101" s="69">
        <v>0</v>
      </c>
      <c r="K101" s="69">
        <v>0</v>
      </c>
      <c r="L101" s="69">
        <v>0</v>
      </c>
      <c r="M101" s="69">
        <v>0</v>
      </c>
      <c r="N101" s="69">
        <v>0</v>
      </c>
      <c r="O101" s="67">
        <v>0</v>
      </c>
      <c r="P101" s="67">
        <v>0</v>
      </c>
      <c r="Q101" s="67">
        <v>0</v>
      </c>
      <c r="R101" s="67">
        <v>0</v>
      </c>
      <c r="S101" s="67">
        <v>0</v>
      </c>
      <c r="T101" s="67">
        <v>0.1</v>
      </c>
      <c r="U101" s="67">
        <v>0</v>
      </c>
      <c r="V101" s="67">
        <v>0</v>
      </c>
      <c r="W101" s="68">
        <v>0</v>
      </c>
      <c r="AA101" s="410"/>
      <c r="AB101" s="410"/>
      <c r="AC101" s="410"/>
    </row>
    <row r="102" spans="1:29" ht="12.75" customHeight="1" x14ac:dyDescent="0.2">
      <c r="A102" s="107" t="s">
        <v>33</v>
      </c>
      <c r="B102" s="66" t="s">
        <v>72</v>
      </c>
      <c r="C102" s="66" t="s">
        <v>72</v>
      </c>
      <c r="D102" s="66" t="s">
        <v>72</v>
      </c>
      <c r="E102" s="66" t="s">
        <v>72</v>
      </c>
      <c r="F102" s="66" t="s">
        <v>72</v>
      </c>
      <c r="G102" s="66" t="s">
        <v>72</v>
      </c>
      <c r="H102" s="69">
        <v>0.3</v>
      </c>
      <c r="I102" s="69">
        <v>0.4</v>
      </c>
      <c r="J102" s="69">
        <v>0.3</v>
      </c>
      <c r="K102" s="69">
        <v>0.4</v>
      </c>
      <c r="L102" s="69">
        <v>0.5</v>
      </c>
      <c r="M102" s="69">
        <v>0.5</v>
      </c>
      <c r="N102" s="69">
        <v>0.4</v>
      </c>
      <c r="O102" s="67">
        <v>0.4</v>
      </c>
      <c r="P102" s="67">
        <v>0.4</v>
      </c>
      <c r="Q102" s="67">
        <v>0.5</v>
      </c>
      <c r="R102" s="67">
        <v>0.4</v>
      </c>
      <c r="S102" s="67">
        <v>0.6</v>
      </c>
      <c r="T102" s="67">
        <v>0.4</v>
      </c>
      <c r="U102" s="67">
        <v>0.5</v>
      </c>
      <c r="V102" s="67">
        <v>0.2</v>
      </c>
      <c r="W102" s="68">
        <v>0.9</v>
      </c>
      <c r="AA102" s="410"/>
      <c r="AB102" s="410"/>
      <c r="AC102" s="410"/>
    </row>
    <row r="103" spans="1:29" ht="12.75" customHeight="1" x14ac:dyDescent="0.2">
      <c r="A103" s="125" t="s">
        <v>34</v>
      </c>
      <c r="B103" s="66" t="s">
        <v>72</v>
      </c>
      <c r="C103" s="66" t="s">
        <v>72</v>
      </c>
      <c r="D103" s="66" t="s">
        <v>72</v>
      </c>
      <c r="E103" s="66" t="s">
        <v>72</v>
      </c>
      <c r="F103" s="66" t="s">
        <v>72</v>
      </c>
      <c r="G103" s="66" t="s">
        <v>72</v>
      </c>
      <c r="H103" s="69">
        <v>0</v>
      </c>
      <c r="I103" s="69">
        <v>0</v>
      </c>
      <c r="J103" s="69">
        <v>0</v>
      </c>
      <c r="K103" s="69">
        <v>0</v>
      </c>
      <c r="L103" s="69">
        <v>0</v>
      </c>
      <c r="M103" s="69">
        <v>0</v>
      </c>
      <c r="N103" s="69">
        <v>0</v>
      </c>
      <c r="O103" s="67">
        <v>0</v>
      </c>
      <c r="P103" s="67">
        <v>0</v>
      </c>
      <c r="Q103" s="67">
        <v>0</v>
      </c>
      <c r="R103" s="67">
        <v>0</v>
      </c>
      <c r="S103" s="67">
        <v>0.1</v>
      </c>
      <c r="T103" s="67">
        <v>0</v>
      </c>
      <c r="U103" s="67">
        <v>0.1</v>
      </c>
      <c r="V103" s="67">
        <v>0</v>
      </c>
      <c r="W103" s="68">
        <v>0</v>
      </c>
      <c r="AA103" s="410"/>
      <c r="AB103" s="410"/>
      <c r="AC103" s="410"/>
    </row>
    <row r="104" spans="1:29" ht="12.75" customHeight="1" x14ac:dyDescent="0.2">
      <c r="A104" s="125" t="s">
        <v>35</v>
      </c>
      <c r="B104" s="66" t="s">
        <v>72</v>
      </c>
      <c r="C104" s="111" t="s">
        <v>72</v>
      </c>
      <c r="D104" s="66" t="s">
        <v>72</v>
      </c>
      <c r="E104" s="111" t="s">
        <v>72</v>
      </c>
      <c r="F104" s="111" t="s">
        <v>72</v>
      </c>
      <c r="G104" s="66" t="s">
        <v>72</v>
      </c>
      <c r="H104" s="69">
        <v>0</v>
      </c>
      <c r="I104" s="69">
        <v>0</v>
      </c>
      <c r="J104" s="69">
        <v>0</v>
      </c>
      <c r="K104" s="69">
        <v>0</v>
      </c>
      <c r="L104" s="111">
        <v>0</v>
      </c>
      <c r="M104" s="111">
        <v>0</v>
      </c>
      <c r="N104" s="111">
        <v>0</v>
      </c>
      <c r="O104" s="67">
        <v>0</v>
      </c>
      <c r="P104" s="67">
        <v>0</v>
      </c>
      <c r="Q104" s="67">
        <v>0</v>
      </c>
      <c r="R104" s="67">
        <v>0</v>
      </c>
      <c r="S104" s="67">
        <v>0</v>
      </c>
      <c r="T104" s="67">
        <v>0</v>
      </c>
      <c r="U104" s="67">
        <v>0</v>
      </c>
      <c r="V104" s="67">
        <v>0</v>
      </c>
      <c r="W104" s="68">
        <v>0</v>
      </c>
      <c r="AA104" s="410"/>
      <c r="AB104" s="410"/>
      <c r="AC104" s="410"/>
    </row>
    <row r="105" spans="1:29" ht="12.75" customHeight="1" x14ac:dyDescent="0.2">
      <c r="A105" s="125" t="s">
        <v>36</v>
      </c>
      <c r="B105" s="66" t="s">
        <v>72</v>
      </c>
      <c r="C105" s="66" t="s">
        <v>72</v>
      </c>
      <c r="D105" s="66" t="s">
        <v>72</v>
      </c>
      <c r="E105" s="66" t="s">
        <v>72</v>
      </c>
      <c r="F105" s="66" t="s">
        <v>72</v>
      </c>
      <c r="G105" s="66" t="s">
        <v>72</v>
      </c>
      <c r="H105" s="69">
        <v>0.3</v>
      </c>
      <c r="I105" s="69">
        <v>0.3</v>
      </c>
      <c r="J105" s="69">
        <v>0.2</v>
      </c>
      <c r="K105" s="69">
        <v>0.3</v>
      </c>
      <c r="L105" s="69">
        <v>0.4</v>
      </c>
      <c r="M105" s="69">
        <v>0.4</v>
      </c>
      <c r="N105" s="69">
        <v>0.3</v>
      </c>
      <c r="O105" s="67">
        <v>0.3</v>
      </c>
      <c r="P105" s="67">
        <v>0.3</v>
      </c>
      <c r="Q105" s="67">
        <v>0.4</v>
      </c>
      <c r="R105" s="67">
        <v>0.4</v>
      </c>
      <c r="S105" s="67">
        <v>0.5</v>
      </c>
      <c r="T105" s="67">
        <v>0.3</v>
      </c>
      <c r="U105" s="67">
        <v>0.4</v>
      </c>
      <c r="V105" s="67">
        <v>0.2</v>
      </c>
      <c r="W105" s="68">
        <v>0.8</v>
      </c>
      <c r="AA105" s="410"/>
      <c r="AB105" s="410"/>
      <c r="AC105" s="410"/>
    </row>
    <row r="106" spans="1:29" ht="12.75" customHeight="1" x14ac:dyDescent="0.2">
      <c r="A106" s="125" t="s">
        <v>37</v>
      </c>
      <c r="B106" s="111" t="s">
        <v>72</v>
      </c>
      <c r="C106" s="66" t="s">
        <v>72</v>
      </c>
      <c r="D106" s="111" t="s">
        <v>72</v>
      </c>
      <c r="E106" s="111" t="s">
        <v>72</v>
      </c>
      <c r="F106" s="66" t="s">
        <v>72</v>
      </c>
      <c r="G106" s="111" t="s">
        <v>72</v>
      </c>
      <c r="H106" s="111">
        <v>0</v>
      </c>
      <c r="I106" s="111">
        <v>0</v>
      </c>
      <c r="J106" s="111">
        <v>0</v>
      </c>
      <c r="K106" s="111">
        <v>0</v>
      </c>
      <c r="L106" s="111">
        <v>0</v>
      </c>
      <c r="M106" s="111">
        <v>0</v>
      </c>
      <c r="N106" s="69">
        <v>0</v>
      </c>
      <c r="O106" s="67">
        <v>0</v>
      </c>
      <c r="P106" s="67">
        <v>0</v>
      </c>
      <c r="Q106" s="67">
        <v>0</v>
      </c>
      <c r="R106" s="67">
        <v>0</v>
      </c>
      <c r="S106" s="67">
        <v>0</v>
      </c>
      <c r="T106" s="67">
        <v>0</v>
      </c>
      <c r="U106" s="67">
        <v>0</v>
      </c>
      <c r="V106" s="67">
        <v>0</v>
      </c>
      <c r="W106" s="68">
        <v>0</v>
      </c>
      <c r="AA106" s="410"/>
      <c r="AB106" s="410"/>
      <c r="AC106" s="410"/>
    </row>
    <row r="107" spans="1:29" ht="12.75" customHeight="1" x14ac:dyDescent="0.2">
      <c r="A107" s="125" t="s">
        <v>38</v>
      </c>
      <c r="B107" s="66" t="s">
        <v>72</v>
      </c>
      <c r="C107" s="66" t="s">
        <v>72</v>
      </c>
      <c r="D107" s="66" t="s">
        <v>72</v>
      </c>
      <c r="E107" s="66" t="s">
        <v>72</v>
      </c>
      <c r="F107" s="66" t="s">
        <v>72</v>
      </c>
      <c r="G107" s="66" t="s">
        <v>72</v>
      </c>
      <c r="H107" s="111">
        <v>0</v>
      </c>
      <c r="I107" s="111">
        <v>0</v>
      </c>
      <c r="J107" s="111">
        <v>0</v>
      </c>
      <c r="K107" s="111">
        <v>0</v>
      </c>
      <c r="L107" s="111">
        <v>0</v>
      </c>
      <c r="M107" s="111">
        <v>0</v>
      </c>
      <c r="N107" s="111">
        <v>0</v>
      </c>
      <c r="O107" s="67">
        <v>0</v>
      </c>
      <c r="P107" s="67">
        <v>0</v>
      </c>
      <c r="Q107" s="67">
        <v>0</v>
      </c>
      <c r="R107" s="67">
        <v>0</v>
      </c>
      <c r="S107" s="67">
        <v>0</v>
      </c>
      <c r="T107" s="67">
        <v>0</v>
      </c>
      <c r="U107" s="67">
        <v>0</v>
      </c>
      <c r="V107" s="67">
        <v>0</v>
      </c>
      <c r="W107" s="68">
        <v>0</v>
      </c>
      <c r="AA107" s="410"/>
      <c r="AB107" s="410"/>
      <c r="AC107" s="410"/>
    </row>
    <row r="108" spans="1:29" ht="12.75" customHeight="1" x14ac:dyDescent="0.2">
      <c r="A108" s="107" t="s">
        <v>81</v>
      </c>
      <c r="B108" s="66" t="s">
        <v>72</v>
      </c>
      <c r="C108" s="66" t="s">
        <v>72</v>
      </c>
      <c r="D108" s="66" t="s">
        <v>72</v>
      </c>
      <c r="E108" s="111" t="s">
        <v>72</v>
      </c>
      <c r="F108" s="66" t="s">
        <v>72</v>
      </c>
      <c r="G108" s="66" t="s">
        <v>72</v>
      </c>
      <c r="H108" s="111">
        <v>0</v>
      </c>
      <c r="I108" s="69">
        <v>0</v>
      </c>
      <c r="J108" s="69">
        <v>0</v>
      </c>
      <c r="K108" s="69">
        <v>0</v>
      </c>
      <c r="L108" s="69">
        <v>0</v>
      </c>
      <c r="M108" s="69">
        <v>0</v>
      </c>
      <c r="N108" s="111">
        <v>0</v>
      </c>
      <c r="O108" s="67">
        <v>0</v>
      </c>
      <c r="P108" s="67">
        <v>0</v>
      </c>
      <c r="Q108" s="67">
        <v>0</v>
      </c>
      <c r="R108" s="67">
        <v>0</v>
      </c>
      <c r="S108" s="67">
        <v>0</v>
      </c>
      <c r="T108" s="67">
        <v>0</v>
      </c>
      <c r="U108" s="67">
        <v>0</v>
      </c>
      <c r="V108" s="67">
        <v>0</v>
      </c>
      <c r="W108" s="68">
        <v>0</v>
      </c>
      <c r="AA108" s="410"/>
      <c r="AB108" s="410"/>
      <c r="AC108" s="410"/>
    </row>
    <row r="109" spans="1:29" ht="12.75" customHeight="1" x14ac:dyDescent="0.2">
      <c r="A109" s="107" t="s">
        <v>40</v>
      </c>
      <c r="B109" s="66" t="s">
        <v>72</v>
      </c>
      <c r="C109" s="66" t="s">
        <v>72</v>
      </c>
      <c r="D109" s="66" t="s">
        <v>72</v>
      </c>
      <c r="E109" s="66" t="s">
        <v>72</v>
      </c>
      <c r="F109" s="66" t="s">
        <v>72</v>
      </c>
      <c r="G109" s="66" t="s">
        <v>72</v>
      </c>
      <c r="H109" s="69">
        <v>0</v>
      </c>
      <c r="I109" s="69">
        <v>0</v>
      </c>
      <c r="J109" s="69">
        <v>0</v>
      </c>
      <c r="K109" s="69">
        <v>0</v>
      </c>
      <c r="L109" s="69">
        <v>0</v>
      </c>
      <c r="M109" s="69">
        <v>0</v>
      </c>
      <c r="N109" s="69">
        <v>0</v>
      </c>
      <c r="O109" s="67">
        <v>0</v>
      </c>
      <c r="P109" s="67">
        <v>0</v>
      </c>
      <c r="Q109" s="67">
        <v>0</v>
      </c>
      <c r="R109" s="67">
        <v>0</v>
      </c>
      <c r="S109" s="67">
        <v>0</v>
      </c>
      <c r="T109" s="67">
        <v>0</v>
      </c>
      <c r="U109" s="67">
        <v>0</v>
      </c>
      <c r="V109" s="67">
        <v>0</v>
      </c>
      <c r="W109" s="68">
        <v>0.1</v>
      </c>
      <c r="AA109" s="410"/>
      <c r="AB109" s="410"/>
      <c r="AC109" s="410"/>
    </row>
    <row r="110" spans="1:29" ht="12.75" customHeight="1" x14ac:dyDescent="0.2">
      <c r="A110" s="108"/>
      <c r="B110" s="66"/>
      <c r="C110" s="66"/>
      <c r="D110" s="66"/>
      <c r="E110" s="66"/>
      <c r="F110" s="66"/>
      <c r="G110" s="66"/>
      <c r="H110" s="69"/>
      <c r="I110" s="69"/>
      <c r="J110" s="69"/>
      <c r="K110" s="69"/>
      <c r="L110" s="69"/>
      <c r="M110" s="69"/>
      <c r="N110" s="69"/>
      <c r="O110" s="67"/>
      <c r="P110" s="67"/>
      <c r="Q110" s="67"/>
      <c r="R110" s="67"/>
      <c r="S110" s="67"/>
      <c r="T110" s="67"/>
      <c r="U110" s="67"/>
      <c r="V110" s="67"/>
      <c r="W110" s="68"/>
      <c r="AA110" s="410"/>
      <c r="AB110" s="410"/>
      <c r="AC110" s="410"/>
    </row>
    <row r="111" spans="1:29" ht="12.75" customHeight="1" x14ac:dyDescent="0.2">
      <c r="A111" s="109" t="s">
        <v>41</v>
      </c>
      <c r="B111" s="66" t="s">
        <v>72</v>
      </c>
      <c r="C111" s="66" t="s">
        <v>72</v>
      </c>
      <c r="D111" s="66" t="s">
        <v>72</v>
      </c>
      <c r="E111" s="66" t="s">
        <v>72</v>
      </c>
      <c r="F111" s="66" t="s">
        <v>72</v>
      </c>
      <c r="G111" s="66" t="s">
        <v>72</v>
      </c>
      <c r="H111" s="69">
        <v>2.6</v>
      </c>
      <c r="I111" s="69">
        <v>3</v>
      </c>
      <c r="J111" s="69">
        <v>3.4</v>
      </c>
      <c r="K111" s="69">
        <v>4.3</v>
      </c>
      <c r="L111" s="69">
        <v>4.4000000000000004</v>
      </c>
      <c r="M111" s="69">
        <v>4.3</v>
      </c>
      <c r="N111" s="69">
        <v>4.5</v>
      </c>
      <c r="O111" s="67">
        <v>4.3</v>
      </c>
      <c r="P111" s="67">
        <v>3.4</v>
      </c>
      <c r="Q111" s="67">
        <v>5.8</v>
      </c>
      <c r="R111" s="67">
        <v>5.5</v>
      </c>
      <c r="S111" s="67">
        <v>5.3</v>
      </c>
      <c r="T111" s="67">
        <v>4.8</v>
      </c>
      <c r="U111" s="67">
        <v>4.4000000000000004</v>
      </c>
      <c r="V111" s="67">
        <v>3.5</v>
      </c>
      <c r="W111" s="68">
        <v>1.7</v>
      </c>
      <c r="AA111" s="410"/>
      <c r="AB111" s="410"/>
      <c r="AC111" s="410"/>
    </row>
    <row r="112" spans="1:29" ht="12.75" customHeight="1" x14ac:dyDescent="0.2">
      <c r="A112" s="55"/>
      <c r="B112" s="66"/>
      <c r="C112" s="66"/>
      <c r="D112" s="66"/>
      <c r="E112" s="66"/>
      <c r="F112" s="66"/>
      <c r="G112" s="66"/>
      <c r="H112" s="69"/>
      <c r="I112" s="69"/>
      <c r="J112" s="69"/>
      <c r="K112" s="69"/>
      <c r="L112" s="69"/>
      <c r="M112" s="69"/>
      <c r="N112" s="69"/>
      <c r="O112" s="67"/>
      <c r="P112" s="67"/>
      <c r="Q112" s="67"/>
      <c r="R112" s="67"/>
      <c r="S112" s="67"/>
      <c r="T112" s="67"/>
      <c r="U112" s="67"/>
      <c r="V112" s="67"/>
      <c r="W112" s="68"/>
      <c r="AA112" s="410"/>
      <c r="AB112" s="410"/>
      <c r="AC112" s="410"/>
    </row>
    <row r="113" spans="1:29" ht="12.75" customHeight="1" x14ac:dyDescent="0.2">
      <c r="A113" s="45" t="s">
        <v>42</v>
      </c>
      <c r="B113" s="66" t="s">
        <v>72</v>
      </c>
      <c r="C113" s="66" t="s">
        <v>72</v>
      </c>
      <c r="D113" s="66" t="s">
        <v>72</v>
      </c>
      <c r="E113" s="66" t="s">
        <v>72</v>
      </c>
      <c r="F113" s="66" t="s">
        <v>72</v>
      </c>
      <c r="G113" s="66" t="s">
        <v>72</v>
      </c>
      <c r="H113" s="69">
        <v>27.4</v>
      </c>
      <c r="I113" s="69">
        <v>28.5</v>
      </c>
      <c r="J113" s="69">
        <v>30.6</v>
      </c>
      <c r="K113" s="69">
        <v>21.5</v>
      </c>
      <c r="L113" s="69">
        <v>21.5</v>
      </c>
      <c r="M113" s="69">
        <v>23.9</v>
      </c>
      <c r="N113" s="69">
        <v>23.8</v>
      </c>
      <c r="O113" s="67">
        <v>20</v>
      </c>
      <c r="P113" s="67">
        <v>34.4</v>
      </c>
      <c r="Q113" s="67">
        <v>15.7</v>
      </c>
      <c r="R113" s="67">
        <v>11.7</v>
      </c>
      <c r="S113" s="67">
        <v>6.7</v>
      </c>
      <c r="T113" s="67">
        <v>5.2</v>
      </c>
      <c r="U113" s="67">
        <v>3.3</v>
      </c>
      <c r="V113" s="67">
        <v>4.9000000000000004</v>
      </c>
      <c r="W113" s="68">
        <v>5.4</v>
      </c>
      <c r="AA113" s="410"/>
      <c r="AB113" s="410"/>
      <c r="AC113" s="410"/>
    </row>
    <row r="114" spans="1:29" ht="12.75" customHeight="1" x14ac:dyDescent="0.2">
      <c r="A114" s="46" t="s">
        <v>43</v>
      </c>
      <c r="B114" s="66" t="s">
        <v>72</v>
      </c>
      <c r="C114" s="66" t="s">
        <v>72</v>
      </c>
      <c r="D114" s="66" t="s">
        <v>72</v>
      </c>
      <c r="E114" s="66" t="s">
        <v>72</v>
      </c>
      <c r="F114" s="66" t="s">
        <v>72</v>
      </c>
      <c r="G114" s="66" t="s">
        <v>72</v>
      </c>
      <c r="H114" s="69">
        <v>6.7</v>
      </c>
      <c r="I114" s="69">
        <v>5.9</v>
      </c>
      <c r="J114" s="69">
        <v>5.2</v>
      </c>
      <c r="K114" s="69">
        <v>5.8</v>
      </c>
      <c r="L114" s="69">
        <v>6.4</v>
      </c>
      <c r="M114" s="69">
        <v>6.8</v>
      </c>
      <c r="N114" s="69">
        <v>7.8</v>
      </c>
      <c r="O114" s="67">
        <v>7.9</v>
      </c>
      <c r="P114" s="67">
        <v>6</v>
      </c>
      <c r="Q114" s="67">
        <v>9</v>
      </c>
      <c r="R114" s="67">
        <v>6.1</v>
      </c>
      <c r="S114" s="67">
        <v>3.3</v>
      </c>
      <c r="T114" s="67">
        <v>2.8</v>
      </c>
      <c r="U114" s="67">
        <v>1.3</v>
      </c>
      <c r="V114" s="67">
        <v>2.9</v>
      </c>
      <c r="W114" s="68">
        <v>0.9</v>
      </c>
      <c r="AA114" s="410"/>
      <c r="AB114" s="410"/>
      <c r="AC114" s="410"/>
    </row>
    <row r="115" spans="1:29" ht="12.75" customHeight="1" x14ac:dyDescent="0.2">
      <c r="A115" s="46" t="s">
        <v>44</v>
      </c>
      <c r="B115" s="66" t="s">
        <v>72</v>
      </c>
      <c r="C115" s="66" t="s">
        <v>72</v>
      </c>
      <c r="D115" s="66" t="s">
        <v>72</v>
      </c>
      <c r="E115" s="66" t="s">
        <v>72</v>
      </c>
      <c r="F115" s="66" t="s">
        <v>72</v>
      </c>
      <c r="G115" s="66" t="s">
        <v>72</v>
      </c>
      <c r="H115" s="69">
        <v>20.3</v>
      </c>
      <c r="I115" s="69">
        <v>22.2</v>
      </c>
      <c r="J115" s="69">
        <v>25.1</v>
      </c>
      <c r="K115" s="69">
        <v>15.3</v>
      </c>
      <c r="L115" s="69">
        <v>14.6</v>
      </c>
      <c r="M115" s="69">
        <v>16.7</v>
      </c>
      <c r="N115" s="69">
        <v>15.4</v>
      </c>
      <c r="O115" s="67">
        <v>11.3</v>
      </c>
      <c r="P115" s="67">
        <v>27.9</v>
      </c>
      <c r="Q115" s="67">
        <v>5.9</v>
      </c>
      <c r="R115" s="67">
        <v>5</v>
      </c>
      <c r="S115" s="67">
        <v>2.8</v>
      </c>
      <c r="T115" s="67">
        <v>1.8</v>
      </c>
      <c r="U115" s="67">
        <v>1.5</v>
      </c>
      <c r="V115" s="67">
        <v>1.6</v>
      </c>
      <c r="W115" s="68">
        <v>4.2</v>
      </c>
      <c r="AA115" s="410"/>
      <c r="AB115" s="410"/>
      <c r="AC115" s="410"/>
    </row>
    <row r="116" spans="1:29" ht="12.75" customHeight="1" x14ac:dyDescent="0.2">
      <c r="A116" s="46" t="s">
        <v>45</v>
      </c>
      <c r="B116" s="66" t="s">
        <v>72</v>
      </c>
      <c r="C116" s="66" t="s">
        <v>72</v>
      </c>
      <c r="D116" s="66" t="s">
        <v>72</v>
      </c>
      <c r="E116" s="66" t="s">
        <v>72</v>
      </c>
      <c r="F116" s="66" t="s">
        <v>72</v>
      </c>
      <c r="G116" s="66" t="s">
        <v>72</v>
      </c>
      <c r="H116" s="69">
        <v>0.1</v>
      </c>
      <c r="I116" s="69">
        <v>0.1</v>
      </c>
      <c r="J116" s="69">
        <v>0.1</v>
      </c>
      <c r="K116" s="69">
        <v>0</v>
      </c>
      <c r="L116" s="69">
        <v>0.1</v>
      </c>
      <c r="M116" s="69">
        <v>0.1</v>
      </c>
      <c r="N116" s="69">
        <v>0</v>
      </c>
      <c r="O116" s="67">
        <v>0.1</v>
      </c>
      <c r="P116" s="67">
        <v>0</v>
      </c>
      <c r="Q116" s="67">
        <v>0</v>
      </c>
      <c r="R116" s="67">
        <v>0.1</v>
      </c>
      <c r="S116" s="67">
        <v>0.1</v>
      </c>
      <c r="T116" s="67">
        <v>0.1</v>
      </c>
      <c r="U116" s="67">
        <v>0</v>
      </c>
      <c r="V116" s="67">
        <v>0</v>
      </c>
      <c r="W116" s="68">
        <v>0</v>
      </c>
      <c r="AA116" s="410"/>
      <c r="AB116" s="410"/>
      <c r="AC116" s="410"/>
    </row>
    <row r="117" spans="1:29" ht="12.75" customHeight="1" x14ac:dyDescent="0.2">
      <c r="A117" s="46" t="s">
        <v>46</v>
      </c>
      <c r="B117" s="66" t="s">
        <v>72</v>
      </c>
      <c r="C117" s="66" t="s">
        <v>72</v>
      </c>
      <c r="D117" s="66" t="s">
        <v>72</v>
      </c>
      <c r="E117" s="66" t="s">
        <v>72</v>
      </c>
      <c r="F117" s="66" t="s">
        <v>72</v>
      </c>
      <c r="G117" s="66" t="s">
        <v>72</v>
      </c>
      <c r="H117" s="69">
        <v>0.4</v>
      </c>
      <c r="I117" s="69">
        <v>0.3</v>
      </c>
      <c r="J117" s="69">
        <v>0.3</v>
      </c>
      <c r="K117" s="69">
        <v>0.4</v>
      </c>
      <c r="L117" s="69">
        <v>0.4</v>
      </c>
      <c r="M117" s="69">
        <v>0.3</v>
      </c>
      <c r="N117" s="69">
        <v>0.6</v>
      </c>
      <c r="O117" s="67">
        <v>0.7</v>
      </c>
      <c r="P117" s="67">
        <v>0.5</v>
      </c>
      <c r="Q117" s="67">
        <v>0.8</v>
      </c>
      <c r="R117" s="67">
        <v>0.6</v>
      </c>
      <c r="S117" s="67">
        <v>0.5</v>
      </c>
      <c r="T117" s="67">
        <v>0.6</v>
      </c>
      <c r="U117" s="67">
        <v>0.5</v>
      </c>
      <c r="V117" s="67">
        <v>0.3</v>
      </c>
      <c r="W117" s="68">
        <v>0.3</v>
      </c>
      <c r="AA117" s="410"/>
      <c r="AB117" s="410"/>
      <c r="AC117" s="410"/>
    </row>
    <row r="118" spans="1:29" ht="12.75" customHeight="1" x14ac:dyDescent="0.2">
      <c r="A118" s="46"/>
      <c r="B118" s="66"/>
      <c r="C118" s="66"/>
      <c r="D118" s="66"/>
      <c r="E118" s="66"/>
      <c r="F118" s="66"/>
      <c r="G118" s="66"/>
      <c r="H118" s="69"/>
      <c r="I118" s="69"/>
      <c r="J118" s="69"/>
      <c r="K118" s="69"/>
      <c r="L118" s="69"/>
      <c r="M118" s="69"/>
      <c r="N118" s="69"/>
      <c r="O118" s="67"/>
      <c r="P118" s="67"/>
      <c r="Q118" s="67"/>
      <c r="R118" s="67"/>
      <c r="S118" s="67"/>
      <c r="T118" s="67"/>
      <c r="U118" s="67"/>
      <c r="V118" s="67"/>
      <c r="W118" s="68"/>
      <c r="AA118" s="410"/>
      <c r="AB118" s="410"/>
      <c r="AC118" s="410"/>
    </row>
    <row r="119" spans="1:29" ht="12.75" customHeight="1" x14ac:dyDescent="0.2">
      <c r="A119" s="45" t="s">
        <v>47</v>
      </c>
      <c r="B119" s="66" t="s">
        <v>72</v>
      </c>
      <c r="C119" s="66" t="s">
        <v>72</v>
      </c>
      <c r="D119" s="66" t="s">
        <v>72</v>
      </c>
      <c r="E119" s="66" t="s">
        <v>72</v>
      </c>
      <c r="F119" s="66" t="s">
        <v>72</v>
      </c>
      <c r="G119" s="66" t="s">
        <v>72</v>
      </c>
      <c r="H119" s="69">
        <v>1.4</v>
      </c>
      <c r="I119" s="69">
        <v>1.8</v>
      </c>
      <c r="J119" s="69">
        <v>1.7</v>
      </c>
      <c r="K119" s="69">
        <v>2.4</v>
      </c>
      <c r="L119" s="69">
        <v>2.7</v>
      </c>
      <c r="M119" s="69">
        <v>3.1</v>
      </c>
      <c r="N119" s="69">
        <v>3.8</v>
      </c>
      <c r="O119" s="67">
        <v>4.4000000000000004</v>
      </c>
      <c r="P119" s="67">
        <v>3.7</v>
      </c>
      <c r="Q119" s="67">
        <v>6.5</v>
      </c>
      <c r="R119" s="67">
        <v>8.4</v>
      </c>
      <c r="S119" s="67">
        <v>12.7</v>
      </c>
      <c r="T119" s="67">
        <v>13.8</v>
      </c>
      <c r="U119" s="67">
        <v>13.7</v>
      </c>
      <c r="V119" s="67">
        <v>13.8</v>
      </c>
      <c r="W119" s="68">
        <v>14.5</v>
      </c>
      <c r="AA119" s="410"/>
      <c r="AB119" s="410"/>
      <c r="AC119" s="410"/>
    </row>
    <row r="120" spans="1:29" ht="12.75" customHeight="1" x14ac:dyDescent="0.2">
      <c r="A120" s="46" t="s">
        <v>48</v>
      </c>
      <c r="B120" s="66" t="s">
        <v>72</v>
      </c>
      <c r="C120" s="66" t="s">
        <v>72</v>
      </c>
      <c r="D120" s="66" t="s">
        <v>72</v>
      </c>
      <c r="E120" s="66" t="s">
        <v>72</v>
      </c>
      <c r="F120" s="66" t="s">
        <v>72</v>
      </c>
      <c r="G120" s="66" t="s">
        <v>72</v>
      </c>
      <c r="H120" s="69">
        <v>0.6</v>
      </c>
      <c r="I120" s="69">
        <v>0.7</v>
      </c>
      <c r="J120" s="69">
        <v>0.7</v>
      </c>
      <c r="K120" s="69">
        <v>1</v>
      </c>
      <c r="L120" s="69">
        <v>1.2</v>
      </c>
      <c r="M120" s="69">
        <v>1.5</v>
      </c>
      <c r="N120" s="69">
        <v>1.8</v>
      </c>
      <c r="O120" s="67">
        <v>2.4</v>
      </c>
      <c r="P120" s="67">
        <v>1.8</v>
      </c>
      <c r="Q120" s="67">
        <v>3.5</v>
      </c>
      <c r="R120" s="67">
        <v>4.5</v>
      </c>
      <c r="S120" s="67">
        <v>5.9</v>
      </c>
      <c r="T120" s="67">
        <v>6.4</v>
      </c>
      <c r="U120" s="67">
        <v>6.8</v>
      </c>
      <c r="V120" s="67">
        <v>7.2</v>
      </c>
      <c r="W120" s="68">
        <v>5.5</v>
      </c>
      <c r="AA120" s="410"/>
      <c r="AB120" s="410"/>
      <c r="AC120" s="410"/>
    </row>
    <row r="121" spans="1:29" ht="12.75" customHeight="1" x14ac:dyDescent="0.2">
      <c r="A121" s="46" t="s">
        <v>49</v>
      </c>
      <c r="B121" s="66" t="s">
        <v>72</v>
      </c>
      <c r="C121" s="66" t="s">
        <v>72</v>
      </c>
      <c r="D121" s="66" t="s">
        <v>72</v>
      </c>
      <c r="E121" s="66" t="s">
        <v>72</v>
      </c>
      <c r="F121" s="66" t="s">
        <v>72</v>
      </c>
      <c r="G121" s="66" t="s">
        <v>72</v>
      </c>
      <c r="H121" s="69">
        <v>0.8</v>
      </c>
      <c r="I121" s="69">
        <v>1</v>
      </c>
      <c r="J121" s="69">
        <v>1</v>
      </c>
      <c r="K121" s="69">
        <v>1.3</v>
      </c>
      <c r="L121" s="69">
        <v>1.6</v>
      </c>
      <c r="M121" s="69">
        <v>1.5</v>
      </c>
      <c r="N121" s="69">
        <v>2</v>
      </c>
      <c r="O121" s="67">
        <v>2</v>
      </c>
      <c r="P121" s="67">
        <v>1.9</v>
      </c>
      <c r="Q121" s="67">
        <v>3</v>
      </c>
      <c r="R121" s="67">
        <v>3.8</v>
      </c>
      <c r="S121" s="67">
        <v>6.7</v>
      </c>
      <c r="T121" s="67">
        <v>7.4</v>
      </c>
      <c r="U121" s="67">
        <v>6.9</v>
      </c>
      <c r="V121" s="67">
        <v>6.5</v>
      </c>
      <c r="W121" s="68">
        <v>9</v>
      </c>
      <c r="AA121" s="410"/>
      <c r="AB121" s="410"/>
      <c r="AC121" s="410"/>
    </row>
    <row r="122" spans="1:29" ht="12.75" customHeight="1" x14ac:dyDescent="0.2">
      <c r="A122" s="46"/>
      <c r="B122" s="66"/>
      <c r="C122" s="66"/>
      <c r="D122" s="66"/>
      <c r="E122" s="66"/>
      <c r="F122" s="66"/>
      <c r="G122" s="66"/>
      <c r="H122" s="69"/>
      <c r="I122" s="69"/>
      <c r="J122" s="69"/>
      <c r="K122" s="69"/>
      <c r="L122" s="69"/>
      <c r="M122" s="69"/>
      <c r="N122" s="69"/>
      <c r="O122" s="67"/>
      <c r="P122" s="67"/>
      <c r="Q122" s="67"/>
      <c r="R122" s="67"/>
      <c r="S122" s="67"/>
      <c r="T122" s="67"/>
      <c r="U122" s="67"/>
      <c r="V122" s="67"/>
      <c r="W122" s="68"/>
      <c r="AA122" s="410"/>
      <c r="AB122" s="410"/>
      <c r="AC122" s="410"/>
    </row>
    <row r="123" spans="1:29" ht="12.75" customHeight="1" x14ac:dyDescent="0.2">
      <c r="A123" s="45" t="s">
        <v>50</v>
      </c>
      <c r="B123" s="66" t="s">
        <v>72</v>
      </c>
      <c r="C123" s="66" t="s">
        <v>72</v>
      </c>
      <c r="D123" s="66" t="s">
        <v>72</v>
      </c>
      <c r="E123" s="66" t="s">
        <v>72</v>
      </c>
      <c r="F123" s="66" t="s">
        <v>72</v>
      </c>
      <c r="G123" s="66" t="s">
        <v>72</v>
      </c>
      <c r="H123" s="69">
        <v>2.2999999999999998</v>
      </c>
      <c r="I123" s="69">
        <v>2</v>
      </c>
      <c r="J123" s="69">
        <v>2.2000000000000002</v>
      </c>
      <c r="K123" s="69">
        <v>2.2999999999999998</v>
      </c>
      <c r="L123" s="69">
        <v>2.7</v>
      </c>
      <c r="M123" s="69">
        <v>2.8</v>
      </c>
      <c r="N123" s="69">
        <v>3.1</v>
      </c>
      <c r="O123" s="67">
        <v>3.2</v>
      </c>
      <c r="P123" s="67">
        <v>2.8</v>
      </c>
      <c r="Q123" s="67">
        <v>4.2</v>
      </c>
      <c r="R123" s="67">
        <v>4.8</v>
      </c>
      <c r="S123" s="67">
        <v>5.6</v>
      </c>
      <c r="T123" s="67">
        <v>6.3</v>
      </c>
      <c r="U123" s="67">
        <v>7.2</v>
      </c>
      <c r="V123" s="67">
        <v>7.4</v>
      </c>
      <c r="W123" s="68">
        <v>8.9</v>
      </c>
      <c r="AA123" s="410"/>
      <c r="AB123" s="410"/>
      <c r="AC123" s="410"/>
    </row>
    <row r="124" spans="1:29" ht="12.75" customHeight="1" x14ac:dyDescent="0.2">
      <c r="A124" s="110"/>
      <c r="B124" s="66"/>
      <c r="C124" s="66"/>
      <c r="D124" s="66"/>
      <c r="E124" s="66"/>
      <c r="F124" s="66"/>
      <c r="G124" s="66"/>
      <c r="H124" s="69"/>
      <c r="I124" s="69"/>
      <c r="J124" s="69"/>
      <c r="K124" s="69"/>
      <c r="L124" s="69"/>
      <c r="M124" s="69"/>
      <c r="N124" s="69"/>
      <c r="O124" s="67"/>
      <c r="P124" s="67"/>
      <c r="Q124" s="67"/>
      <c r="R124" s="67"/>
      <c r="S124" s="67"/>
      <c r="T124" s="67"/>
      <c r="U124" s="67"/>
      <c r="V124" s="67"/>
      <c r="W124" s="68"/>
      <c r="AA124" s="410"/>
      <c r="AB124" s="410"/>
      <c r="AC124" s="410"/>
    </row>
    <row r="125" spans="1:29" ht="12.75" customHeight="1" x14ac:dyDescent="0.2">
      <c r="A125" s="45" t="s">
        <v>82</v>
      </c>
      <c r="B125" s="66" t="s">
        <v>72</v>
      </c>
      <c r="C125" s="66" t="s">
        <v>72</v>
      </c>
      <c r="D125" s="66" t="s">
        <v>72</v>
      </c>
      <c r="E125" s="66" t="s">
        <v>72</v>
      </c>
      <c r="F125" s="66" t="s">
        <v>72</v>
      </c>
      <c r="G125" s="66" t="s">
        <v>72</v>
      </c>
      <c r="H125" s="69">
        <v>41.2</v>
      </c>
      <c r="I125" s="69">
        <v>40.6</v>
      </c>
      <c r="J125" s="69">
        <v>37.6</v>
      </c>
      <c r="K125" s="69">
        <v>40.5</v>
      </c>
      <c r="L125" s="69">
        <v>36.1</v>
      </c>
      <c r="M125" s="69">
        <v>29.7</v>
      </c>
      <c r="N125" s="69">
        <v>26.4</v>
      </c>
      <c r="O125" s="67">
        <v>27</v>
      </c>
      <c r="P125" s="67">
        <v>23.5</v>
      </c>
      <c r="Q125" s="67">
        <v>21.8</v>
      </c>
      <c r="R125" s="67">
        <v>20.9</v>
      </c>
      <c r="S125" s="67">
        <v>11</v>
      </c>
      <c r="T125" s="67">
        <v>10.9</v>
      </c>
      <c r="U125" s="67">
        <v>10.8</v>
      </c>
      <c r="V125" s="67">
        <v>13.3</v>
      </c>
      <c r="W125" s="68">
        <v>28.2</v>
      </c>
      <c r="AA125" s="410"/>
      <c r="AB125" s="410"/>
      <c r="AC125" s="410"/>
    </row>
    <row r="126" spans="1:29" ht="12.75" customHeight="1" x14ac:dyDescent="0.2">
      <c r="A126" s="46" t="s">
        <v>52</v>
      </c>
      <c r="B126" s="66" t="s">
        <v>72</v>
      </c>
      <c r="C126" s="66" t="s">
        <v>72</v>
      </c>
      <c r="D126" s="66" t="s">
        <v>72</v>
      </c>
      <c r="E126" s="66" t="s">
        <v>72</v>
      </c>
      <c r="F126" s="66" t="s">
        <v>72</v>
      </c>
      <c r="G126" s="66" t="s">
        <v>72</v>
      </c>
      <c r="H126" s="69">
        <v>35.9</v>
      </c>
      <c r="I126" s="69">
        <v>37.1</v>
      </c>
      <c r="J126" s="69">
        <v>35</v>
      </c>
      <c r="K126" s="69">
        <v>37.6</v>
      </c>
      <c r="L126" s="69">
        <v>33.6</v>
      </c>
      <c r="M126" s="69">
        <v>27.1</v>
      </c>
      <c r="N126" s="69">
        <v>24.2</v>
      </c>
      <c r="O126" s="67">
        <v>24.9</v>
      </c>
      <c r="P126" s="67">
        <v>21.8</v>
      </c>
      <c r="Q126" s="67">
        <v>19.8</v>
      </c>
      <c r="R126" s="67">
        <v>19</v>
      </c>
      <c r="S126" s="67">
        <v>9.8000000000000007</v>
      </c>
      <c r="T126" s="67">
        <v>9.8000000000000007</v>
      </c>
      <c r="U126" s="67">
        <v>8.9</v>
      </c>
      <c r="V126" s="67">
        <v>11.4</v>
      </c>
      <c r="W126" s="68">
        <v>26.6</v>
      </c>
      <c r="AA126" s="410"/>
      <c r="AB126" s="410"/>
      <c r="AC126" s="410"/>
    </row>
    <row r="127" spans="1:29" ht="12.75" customHeight="1" x14ac:dyDescent="0.2">
      <c r="A127" s="46" t="s">
        <v>53</v>
      </c>
      <c r="B127" s="79" t="s">
        <v>72</v>
      </c>
      <c r="C127" s="79" t="s">
        <v>72</v>
      </c>
      <c r="D127" s="79" t="s">
        <v>72</v>
      </c>
      <c r="E127" s="79" t="s">
        <v>72</v>
      </c>
      <c r="F127" s="79" t="s">
        <v>72</v>
      </c>
      <c r="G127" s="79" t="s">
        <v>72</v>
      </c>
      <c r="H127" s="148">
        <v>5.3</v>
      </c>
      <c r="I127" s="148">
        <v>3.5</v>
      </c>
      <c r="J127" s="148">
        <v>2.6</v>
      </c>
      <c r="K127" s="148">
        <v>2.9</v>
      </c>
      <c r="L127" s="148">
        <v>2.5</v>
      </c>
      <c r="M127" s="148">
        <v>2.6</v>
      </c>
      <c r="N127" s="148">
        <v>2.1</v>
      </c>
      <c r="O127" s="80">
        <v>2.1</v>
      </c>
      <c r="P127" s="80">
        <v>1.7</v>
      </c>
      <c r="Q127" s="80">
        <v>2</v>
      </c>
      <c r="R127" s="80">
        <v>1.9</v>
      </c>
      <c r="S127" s="80">
        <v>1.2</v>
      </c>
      <c r="T127" s="80">
        <v>1.1000000000000001</v>
      </c>
      <c r="U127" s="80">
        <v>1.9</v>
      </c>
      <c r="V127" s="80">
        <v>1.9</v>
      </c>
      <c r="W127" s="81">
        <v>1.6</v>
      </c>
      <c r="AA127" s="410"/>
      <c r="AB127" s="410"/>
      <c r="AC127" s="410"/>
    </row>
    <row r="128" spans="1:29" ht="12.75" customHeight="1" x14ac:dyDescent="0.2">
      <c r="B128" s="33"/>
      <c r="C128" s="33"/>
      <c r="D128" s="33"/>
      <c r="E128" s="33"/>
      <c r="F128" s="33"/>
      <c r="G128" s="33"/>
      <c r="H128" s="33"/>
      <c r="I128" s="33"/>
      <c r="J128" s="33"/>
      <c r="K128" s="33"/>
      <c r="L128" s="33"/>
      <c r="M128" s="33"/>
      <c r="N128" s="33"/>
    </row>
    <row r="129" spans="1:21" s="2" customFormat="1" ht="41.25" customHeight="1" x14ac:dyDescent="0.2">
      <c r="A129" s="187" t="s">
        <v>55</v>
      </c>
      <c r="B129" s="423" t="s">
        <v>176</v>
      </c>
      <c r="C129" s="446"/>
      <c r="D129" s="446"/>
      <c r="E129" s="446"/>
      <c r="F129" s="446"/>
      <c r="G129" s="446"/>
      <c r="H129" s="446"/>
      <c r="I129" s="446"/>
      <c r="J129" s="446"/>
      <c r="K129" s="446"/>
      <c r="L129" s="446"/>
      <c r="M129" s="446"/>
      <c r="N129" s="446"/>
      <c r="O129" s="446"/>
      <c r="P129" s="446"/>
      <c r="Q129" s="446"/>
      <c r="R129" s="33"/>
      <c r="S129" s="33"/>
      <c r="U129" s="3"/>
    </row>
    <row r="130" spans="1:21" s="2" customFormat="1" ht="26.25" customHeight="1" x14ac:dyDescent="0.2">
      <c r="A130" s="187" t="s">
        <v>56</v>
      </c>
      <c r="B130" s="430" t="s">
        <v>199</v>
      </c>
      <c r="C130" s="430"/>
      <c r="D130" s="430"/>
      <c r="E130" s="430"/>
      <c r="F130" s="430"/>
      <c r="G130" s="430"/>
      <c r="H130" s="430"/>
      <c r="I130" s="430"/>
      <c r="J130" s="430"/>
      <c r="K130" s="430"/>
      <c r="L130" s="430"/>
      <c r="M130" s="430"/>
      <c r="N130" s="430"/>
      <c r="O130" s="430"/>
      <c r="P130" s="430"/>
      <c r="Q130" s="430"/>
      <c r="R130" s="430"/>
      <c r="S130" s="430"/>
      <c r="T130" s="190"/>
      <c r="U130" s="51"/>
    </row>
    <row r="131" spans="1:21" s="2" customFormat="1" x14ac:dyDescent="0.2">
      <c r="A131" s="83" t="s">
        <v>58</v>
      </c>
      <c r="B131" s="423" t="s">
        <v>57</v>
      </c>
      <c r="C131" s="423"/>
      <c r="D131" s="423"/>
      <c r="E131" s="423"/>
      <c r="F131" s="423"/>
      <c r="G131" s="423"/>
      <c r="H131" s="423"/>
      <c r="I131" s="423"/>
      <c r="J131" s="423"/>
      <c r="K131" s="423"/>
      <c r="L131" s="423"/>
      <c r="M131" s="423"/>
      <c r="N131" s="423"/>
      <c r="O131" s="423"/>
      <c r="P131" s="423"/>
      <c r="Q131" s="423"/>
      <c r="R131" s="423"/>
      <c r="S131" s="423"/>
      <c r="T131" s="423"/>
      <c r="U131" s="423"/>
    </row>
    <row r="132" spans="1:21" s="2" customFormat="1" x14ac:dyDescent="0.2">
      <c r="A132" s="83" t="s">
        <v>60</v>
      </c>
      <c r="B132" s="439" t="s">
        <v>59</v>
      </c>
      <c r="C132" s="439"/>
      <c r="D132" s="439"/>
      <c r="E132" s="439"/>
      <c r="F132" s="439"/>
      <c r="G132" s="439"/>
      <c r="H132" s="439"/>
      <c r="I132" s="439"/>
      <c r="J132" s="439"/>
      <c r="K132" s="439"/>
      <c r="L132" s="439"/>
      <c r="M132" s="439"/>
      <c r="N132" s="439"/>
      <c r="O132" s="439"/>
      <c r="P132" s="439"/>
      <c r="Q132" s="439"/>
      <c r="R132" s="439"/>
      <c r="S132" s="439"/>
      <c r="T132" s="439"/>
      <c r="U132" s="439"/>
    </row>
    <row r="133" spans="1:21" s="2" customFormat="1" x14ac:dyDescent="0.2">
      <c r="A133" s="83" t="s">
        <v>76</v>
      </c>
      <c r="B133" s="423" t="s">
        <v>61</v>
      </c>
      <c r="C133" s="423"/>
      <c r="D133" s="423"/>
      <c r="E133" s="423"/>
      <c r="F133" s="423"/>
      <c r="G133" s="423"/>
      <c r="H133" s="423"/>
      <c r="I133" s="423"/>
      <c r="J133" s="423"/>
      <c r="K133" s="423"/>
      <c r="L133" s="423"/>
      <c r="M133" s="423"/>
      <c r="N133" s="423"/>
      <c r="O133" s="423"/>
      <c r="P133" s="423"/>
      <c r="Q133" s="423"/>
      <c r="R133" s="423"/>
      <c r="S133" s="423"/>
      <c r="T133" s="423"/>
      <c r="U133" s="423"/>
    </row>
    <row r="134" spans="1:21" s="2" customFormat="1" x14ac:dyDescent="0.2">
      <c r="A134" s="129" t="s">
        <v>62</v>
      </c>
      <c r="B134" s="33"/>
      <c r="C134" s="33"/>
      <c r="D134" s="33"/>
      <c r="E134" s="33"/>
      <c r="F134" s="33"/>
      <c r="G134" s="33"/>
      <c r="U134" s="3"/>
    </row>
    <row r="135" spans="1:21" s="2" customFormat="1" x14ac:dyDescent="0.2">
      <c r="B135" s="33"/>
      <c r="C135" s="33"/>
      <c r="D135" s="33"/>
      <c r="E135" s="33"/>
      <c r="F135" s="33"/>
      <c r="G135" s="33"/>
      <c r="H135" s="33"/>
      <c r="I135" s="33"/>
      <c r="J135" s="33"/>
      <c r="K135" s="33"/>
      <c r="L135" s="33"/>
      <c r="M135" s="33"/>
      <c r="N135" s="33"/>
      <c r="O135" s="33"/>
      <c r="P135" s="33"/>
      <c r="Q135" s="33"/>
      <c r="R135" s="33"/>
      <c r="S135" s="33"/>
      <c r="U135" s="3"/>
    </row>
    <row r="137" spans="1:21" s="2" customFormat="1" ht="15" x14ac:dyDescent="0.2">
      <c r="B137" s="430"/>
      <c r="C137" s="447"/>
      <c r="D137" s="447"/>
      <c r="E137" s="447"/>
      <c r="F137" s="447"/>
      <c r="G137" s="447"/>
      <c r="H137" s="447"/>
      <c r="I137" s="447"/>
      <c r="J137" s="447"/>
      <c r="K137" s="447"/>
      <c r="L137" s="447"/>
      <c r="M137" s="447"/>
      <c r="N137" s="447"/>
      <c r="O137" s="447"/>
      <c r="P137" s="447"/>
      <c r="Q137" s="447"/>
      <c r="R137" s="447"/>
      <c r="S137" s="447"/>
      <c r="U137" s="3"/>
    </row>
    <row r="142" spans="1:21" s="2" customFormat="1" x14ac:dyDescent="0.2">
      <c r="B142" s="33"/>
      <c r="C142" s="33"/>
      <c r="D142" s="33"/>
      <c r="E142" s="33"/>
      <c r="F142" s="33"/>
      <c r="G142" s="33"/>
      <c r="H142" s="33"/>
      <c r="I142" s="33"/>
      <c r="J142" s="33"/>
      <c r="K142" s="33"/>
      <c r="L142" s="33"/>
      <c r="M142" s="33"/>
      <c r="N142" s="33"/>
      <c r="O142" s="33"/>
      <c r="P142" s="33"/>
      <c r="Q142" s="33"/>
      <c r="R142" s="33"/>
      <c r="S142" s="33"/>
      <c r="U142" s="3"/>
    </row>
    <row r="143" spans="1:21" s="2" customFormat="1" x14ac:dyDescent="0.2">
      <c r="B143" s="33"/>
      <c r="C143" s="33"/>
      <c r="D143" s="33"/>
      <c r="E143" s="33"/>
      <c r="F143" s="33"/>
      <c r="G143" s="33"/>
      <c r="H143" s="33"/>
      <c r="I143" s="33"/>
      <c r="J143" s="33"/>
      <c r="K143" s="33"/>
      <c r="L143" s="33"/>
      <c r="M143" s="33"/>
      <c r="N143" s="33"/>
      <c r="O143" s="33"/>
      <c r="P143" s="33"/>
      <c r="Q143" s="33"/>
      <c r="R143" s="33"/>
      <c r="S143" s="33"/>
      <c r="U143" s="3"/>
    </row>
    <row r="144" spans="1:21" s="2" customFormat="1" x14ac:dyDescent="0.2">
      <c r="B144" s="33"/>
      <c r="C144" s="33"/>
      <c r="D144" s="33"/>
      <c r="E144" s="33"/>
      <c r="F144" s="33"/>
      <c r="G144" s="33"/>
      <c r="H144" s="33"/>
      <c r="I144" s="33"/>
      <c r="J144" s="33"/>
      <c r="K144" s="33"/>
      <c r="L144" s="33"/>
      <c r="M144" s="33"/>
      <c r="N144" s="33"/>
      <c r="O144" s="33"/>
      <c r="P144" s="33"/>
      <c r="Q144" s="33"/>
      <c r="R144" s="33"/>
      <c r="S144" s="33"/>
      <c r="U144" s="3"/>
    </row>
    <row r="145" spans="2:14" s="2" customFormat="1" x14ac:dyDescent="0.2">
      <c r="B145" s="33"/>
      <c r="C145" s="33"/>
      <c r="D145" s="33"/>
      <c r="E145" s="33"/>
      <c r="F145" s="33"/>
      <c r="G145" s="33"/>
      <c r="H145" s="33"/>
      <c r="I145" s="33"/>
      <c r="J145" s="33"/>
      <c r="K145" s="33"/>
      <c r="L145" s="33"/>
      <c r="M145" s="33"/>
      <c r="N145" s="33"/>
    </row>
    <row r="146" spans="2:14" s="2" customFormat="1" x14ac:dyDescent="0.2">
      <c r="B146" s="33"/>
      <c r="C146" s="33"/>
      <c r="D146" s="33"/>
      <c r="E146" s="33"/>
      <c r="F146" s="33"/>
      <c r="G146" s="33"/>
      <c r="H146" s="33"/>
      <c r="I146" s="33"/>
      <c r="J146" s="33"/>
      <c r="K146" s="33"/>
      <c r="L146" s="33"/>
      <c r="M146" s="33"/>
      <c r="N146" s="33"/>
    </row>
    <row r="147" spans="2:14" s="2" customFormat="1" x14ac:dyDescent="0.2">
      <c r="B147" s="33"/>
      <c r="C147" s="33"/>
      <c r="D147" s="33"/>
      <c r="E147" s="33"/>
      <c r="F147" s="33"/>
      <c r="G147" s="33"/>
      <c r="H147" s="33"/>
      <c r="I147" s="33"/>
      <c r="J147" s="33"/>
      <c r="K147" s="33"/>
      <c r="L147" s="33"/>
      <c r="M147" s="33"/>
      <c r="N147" s="33"/>
    </row>
    <row r="148" spans="2:14" s="2" customFormat="1" x14ac:dyDescent="0.2">
      <c r="B148" s="33"/>
      <c r="C148" s="33"/>
      <c r="D148" s="33"/>
      <c r="E148" s="33"/>
      <c r="F148" s="33"/>
      <c r="G148" s="33"/>
      <c r="H148" s="33"/>
      <c r="I148" s="33"/>
      <c r="J148" s="33"/>
      <c r="K148" s="33"/>
      <c r="L148" s="33"/>
      <c r="M148" s="33"/>
      <c r="N148" s="33"/>
    </row>
    <row r="149" spans="2:14" s="2" customFormat="1" x14ac:dyDescent="0.2">
      <c r="B149" s="33"/>
      <c r="C149" s="33"/>
      <c r="D149" s="33"/>
      <c r="E149" s="33"/>
      <c r="F149" s="33"/>
      <c r="G149" s="33"/>
      <c r="H149" s="33"/>
      <c r="I149" s="33"/>
      <c r="J149" s="33"/>
      <c r="K149" s="33"/>
      <c r="L149" s="33"/>
      <c r="M149" s="33"/>
      <c r="N149" s="33"/>
    </row>
    <row r="150" spans="2:14" s="2" customFormat="1" x14ac:dyDescent="0.2">
      <c r="B150" s="33"/>
      <c r="C150" s="33"/>
      <c r="D150" s="33"/>
      <c r="E150" s="33"/>
      <c r="F150" s="33"/>
      <c r="G150" s="33"/>
      <c r="H150" s="33"/>
      <c r="I150" s="33"/>
      <c r="J150" s="33"/>
      <c r="K150" s="33"/>
      <c r="L150" s="33"/>
      <c r="M150" s="33"/>
      <c r="N150" s="33"/>
    </row>
    <row r="151" spans="2:14" s="2" customFormat="1" x14ac:dyDescent="0.2">
      <c r="B151" s="33"/>
      <c r="C151" s="33"/>
      <c r="D151" s="33"/>
      <c r="E151" s="33"/>
      <c r="F151" s="33"/>
      <c r="G151" s="33"/>
      <c r="H151" s="33"/>
      <c r="I151" s="33"/>
      <c r="J151" s="33"/>
      <c r="K151" s="33"/>
      <c r="L151" s="33"/>
      <c r="M151" s="33"/>
      <c r="N151" s="33"/>
    </row>
    <row r="152" spans="2:14" s="2" customFormat="1" x14ac:dyDescent="0.2">
      <c r="B152" s="33"/>
      <c r="C152" s="33"/>
      <c r="D152" s="33"/>
      <c r="E152" s="33"/>
      <c r="F152" s="33"/>
      <c r="G152" s="33"/>
      <c r="H152" s="33"/>
      <c r="I152" s="33"/>
      <c r="J152" s="33"/>
      <c r="K152" s="33"/>
      <c r="L152" s="33"/>
      <c r="M152" s="33"/>
      <c r="N152" s="33"/>
    </row>
    <row r="153" spans="2:14" s="2" customFormat="1" x14ac:dyDescent="0.2">
      <c r="B153" s="33"/>
      <c r="C153" s="33"/>
      <c r="D153" s="33"/>
      <c r="E153" s="33"/>
      <c r="F153" s="33"/>
      <c r="G153" s="33"/>
      <c r="H153" s="33"/>
      <c r="I153" s="33"/>
      <c r="J153" s="33"/>
      <c r="K153" s="33"/>
      <c r="L153" s="33"/>
      <c r="M153" s="33"/>
      <c r="N153" s="33"/>
    </row>
    <row r="154" spans="2:14" s="2" customFormat="1" x14ac:dyDescent="0.2">
      <c r="B154" s="33"/>
      <c r="C154" s="33"/>
      <c r="D154" s="33"/>
      <c r="E154" s="33"/>
      <c r="F154" s="33"/>
      <c r="G154" s="33"/>
      <c r="H154" s="33"/>
      <c r="I154" s="33"/>
      <c r="J154" s="33"/>
      <c r="K154" s="33"/>
      <c r="L154" s="33"/>
      <c r="M154" s="33"/>
      <c r="N154" s="33"/>
    </row>
    <row r="155" spans="2:14" s="2" customFormat="1" x14ac:dyDescent="0.2">
      <c r="B155" s="33"/>
      <c r="C155" s="33"/>
      <c r="D155" s="33"/>
      <c r="E155" s="33"/>
      <c r="F155" s="33"/>
      <c r="G155" s="33"/>
      <c r="H155" s="33"/>
      <c r="I155" s="33"/>
      <c r="J155" s="33"/>
      <c r="K155" s="33"/>
      <c r="L155" s="33"/>
      <c r="M155" s="33"/>
      <c r="N155" s="33"/>
    </row>
    <row r="156" spans="2:14" s="2" customFormat="1" x14ac:dyDescent="0.2">
      <c r="N156" s="33"/>
    </row>
  </sheetData>
  <mergeCells count="7">
    <mergeCell ref="B137:S137"/>
    <mergeCell ref="B4:U4"/>
    <mergeCell ref="B129:Q129"/>
    <mergeCell ref="B130:S130"/>
    <mergeCell ref="B131:U131"/>
    <mergeCell ref="B132:U132"/>
    <mergeCell ref="B133:U1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7"/>
  <sheetViews>
    <sheetView zoomScaleNormal="100" workbookViewId="0"/>
  </sheetViews>
  <sheetFormatPr defaultRowHeight="12.75" x14ac:dyDescent="0.2"/>
  <cols>
    <col min="1" max="1" width="50.42578125" style="2" customWidth="1"/>
    <col min="2" max="21" width="9.140625" style="2" customWidth="1"/>
    <col min="22" max="22" width="9.140625" style="3" customWidth="1"/>
    <col min="23" max="16384" width="9.140625" style="2"/>
  </cols>
  <sheetData>
    <row r="1" spans="1:23" ht="12.75" customHeight="1" x14ac:dyDescent="0.2">
      <c r="A1" s="1" t="s">
        <v>135</v>
      </c>
      <c r="B1" s="1" t="s">
        <v>136</v>
      </c>
      <c r="C1" s="1"/>
      <c r="D1" s="1"/>
      <c r="E1" s="1"/>
      <c r="F1" s="1"/>
      <c r="G1" s="1"/>
      <c r="H1" s="1"/>
      <c r="I1" s="1"/>
      <c r="J1" s="1"/>
      <c r="K1" s="1"/>
      <c r="L1" s="1"/>
      <c r="M1" s="1"/>
      <c r="N1" s="1"/>
      <c r="O1" s="1"/>
      <c r="P1" s="1"/>
      <c r="Q1" s="1"/>
      <c r="R1" s="1"/>
      <c r="S1" s="1"/>
    </row>
    <row r="2" spans="1:23" ht="12.75" customHeight="1" x14ac:dyDescent="0.2">
      <c r="A2" s="4"/>
      <c r="B2" s="4"/>
      <c r="C2" s="7"/>
      <c r="D2" s="7"/>
      <c r="E2" s="7"/>
      <c r="F2" s="7"/>
      <c r="G2" s="7"/>
      <c r="H2" s="30"/>
      <c r="I2" s="30"/>
      <c r="J2" s="30"/>
      <c r="K2" s="30"/>
      <c r="L2" s="30"/>
      <c r="M2" s="30"/>
      <c r="N2" s="222"/>
      <c r="O2" s="7"/>
      <c r="P2" s="7"/>
      <c r="Q2" s="7"/>
      <c r="R2" s="7"/>
      <c r="S2" s="7"/>
    </row>
    <row r="3" spans="1:23" s="17" customFormat="1" ht="12.75" customHeight="1" x14ac:dyDescent="0.2">
      <c r="A3" s="9"/>
      <c r="B3" s="96">
        <v>1995</v>
      </c>
      <c r="C3" s="97">
        <v>1996</v>
      </c>
      <c r="D3" s="97">
        <v>1997</v>
      </c>
      <c r="E3" s="97">
        <v>1998</v>
      </c>
      <c r="F3" s="97">
        <v>1999</v>
      </c>
      <c r="G3" s="97">
        <v>2000</v>
      </c>
      <c r="H3" s="97">
        <v>2001</v>
      </c>
      <c r="I3" s="97">
        <v>2002</v>
      </c>
      <c r="J3" s="97">
        <v>2003</v>
      </c>
      <c r="K3" s="97">
        <v>2004</v>
      </c>
      <c r="L3" s="97">
        <v>2005</v>
      </c>
      <c r="M3" s="97">
        <v>2006</v>
      </c>
      <c r="N3" s="97">
        <v>2007</v>
      </c>
      <c r="O3" s="97">
        <v>2008</v>
      </c>
      <c r="P3" s="97">
        <v>2009</v>
      </c>
      <c r="Q3" s="97">
        <v>2010</v>
      </c>
      <c r="R3" s="97">
        <v>2011</v>
      </c>
      <c r="S3" s="97">
        <v>2012</v>
      </c>
      <c r="T3" s="97">
        <v>2013</v>
      </c>
      <c r="U3" s="97">
        <v>2014</v>
      </c>
      <c r="V3" s="97">
        <v>2015</v>
      </c>
      <c r="W3" s="98" t="s">
        <v>71</v>
      </c>
    </row>
    <row r="4" spans="1:23" ht="12.75" customHeight="1" x14ac:dyDescent="0.2">
      <c r="A4" s="7"/>
      <c r="B4" s="18" t="s">
        <v>1</v>
      </c>
      <c r="C4" s="19"/>
      <c r="D4" s="19"/>
      <c r="E4" s="19"/>
      <c r="F4" s="19"/>
      <c r="G4" s="19"/>
      <c r="H4" s="19"/>
      <c r="I4" s="19"/>
      <c r="J4" s="19"/>
      <c r="K4" s="19"/>
      <c r="L4" s="19"/>
      <c r="M4" s="19"/>
      <c r="N4" s="19"/>
      <c r="O4" s="19"/>
      <c r="P4" s="19"/>
      <c r="Q4" s="19"/>
      <c r="R4" s="19"/>
      <c r="S4" s="19"/>
      <c r="T4" s="19"/>
      <c r="U4" s="19"/>
      <c r="V4" s="19"/>
      <c r="W4" s="115"/>
    </row>
    <row r="5" spans="1:23" ht="12.75" customHeight="1" x14ac:dyDescent="0.2">
      <c r="A5" s="7" t="s">
        <v>2</v>
      </c>
      <c r="B5" s="170" t="s">
        <v>72</v>
      </c>
      <c r="C5" s="25" t="s">
        <v>72</v>
      </c>
      <c r="D5" s="25" t="s">
        <v>72</v>
      </c>
      <c r="E5" s="143" t="s">
        <v>72</v>
      </c>
      <c r="F5" s="143" t="s">
        <v>72</v>
      </c>
      <c r="G5" s="143" t="s">
        <v>72</v>
      </c>
      <c r="H5" s="24">
        <v>9449</v>
      </c>
      <c r="I5" s="24">
        <v>13643</v>
      </c>
      <c r="J5" s="24">
        <v>16114</v>
      </c>
      <c r="K5" s="24">
        <v>17591</v>
      </c>
      <c r="L5" s="25">
        <v>19496</v>
      </c>
      <c r="M5" s="25">
        <v>20056</v>
      </c>
      <c r="N5" s="25">
        <v>19238</v>
      </c>
      <c r="O5" s="25">
        <v>17904</v>
      </c>
      <c r="P5" s="25">
        <v>14641</v>
      </c>
      <c r="Q5" s="25">
        <v>10871</v>
      </c>
      <c r="R5" s="25">
        <v>10019</v>
      </c>
      <c r="S5" s="25">
        <v>9788</v>
      </c>
      <c r="T5" s="25">
        <v>7708</v>
      </c>
      <c r="U5" s="25">
        <v>6115</v>
      </c>
      <c r="V5" s="25">
        <v>5486</v>
      </c>
      <c r="W5" s="117">
        <v>4009</v>
      </c>
    </row>
    <row r="6" spans="1:23" ht="12.75" customHeight="1" x14ac:dyDescent="0.2">
      <c r="A6" s="27" t="s">
        <v>3</v>
      </c>
      <c r="B6" s="39" t="s">
        <v>72</v>
      </c>
      <c r="C6" s="40" t="s">
        <v>72</v>
      </c>
      <c r="D6" s="40" t="s">
        <v>72</v>
      </c>
      <c r="E6" s="29" t="s">
        <v>72</v>
      </c>
      <c r="F6" s="29" t="s">
        <v>72</v>
      </c>
      <c r="G6" s="29" t="s">
        <v>72</v>
      </c>
      <c r="H6" s="29">
        <v>8571</v>
      </c>
      <c r="I6" s="29">
        <v>11959</v>
      </c>
      <c r="J6" s="29">
        <v>13739</v>
      </c>
      <c r="K6" s="29">
        <v>15258</v>
      </c>
      <c r="L6" s="29">
        <v>16991</v>
      </c>
      <c r="M6" s="29">
        <v>17850</v>
      </c>
      <c r="N6" s="29">
        <v>17238</v>
      </c>
      <c r="O6" s="29">
        <v>15862</v>
      </c>
      <c r="P6" s="29">
        <v>12667</v>
      </c>
      <c r="Q6" s="29">
        <v>9510</v>
      </c>
      <c r="R6" s="29">
        <v>8690</v>
      </c>
      <c r="S6" s="29">
        <v>8428</v>
      </c>
      <c r="T6" s="29">
        <v>6456</v>
      </c>
      <c r="U6" s="29">
        <v>5034</v>
      </c>
      <c r="V6" s="29">
        <v>4408</v>
      </c>
      <c r="W6" s="287">
        <v>3215</v>
      </c>
    </row>
    <row r="7" spans="1:23" ht="12.75" customHeight="1" x14ac:dyDescent="0.2">
      <c r="A7" s="27"/>
      <c r="B7" s="39"/>
      <c r="C7" s="40"/>
      <c r="D7" s="40"/>
      <c r="E7" s="29"/>
      <c r="F7" s="29"/>
      <c r="G7" s="29"/>
      <c r="H7" s="29"/>
      <c r="I7" s="29"/>
      <c r="J7" s="29"/>
      <c r="K7" s="29"/>
      <c r="L7" s="29"/>
      <c r="M7" s="29"/>
      <c r="N7" s="223"/>
      <c r="O7" s="223"/>
      <c r="P7" s="223"/>
      <c r="Q7" s="223"/>
      <c r="R7" s="223"/>
      <c r="S7" s="223"/>
      <c r="T7" s="223"/>
      <c r="U7" s="223"/>
      <c r="V7" s="223"/>
      <c r="W7" s="316"/>
    </row>
    <row r="8" spans="1:23" ht="12.75" customHeight="1" x14ac:dyDescent="0.2">
      <c r="A8" s="31" t="s">
        <v>4</v>
      </c>
      <c r="B8" s="39" t="s">
        <v>72</v>
      </c>
      <c r="C8" s="40" t="s">
        <v>72</v>
      </c>
      <c r="D8" s="40" t="s">
        <v>72</v>
      </c>
      <c r="E8" s="40" t="s">
        <v>72</v>
      </c>
      <c r="F8" s="40" t="s">
        <v>72</v>
      </c>
      <c r="G8" s="40" t="s">
        <v>72</v>
      </c>
      <c r="H8" s="33">
        <v>4295</v>
      </c>
      <c r="I8" s="33">
        <v>6009</v>
      </c>
      <c r="J8" s="33">
        <v>6670</v>
      </c>
      <c r="K8" s="33">
        <v>7321</v>
      </c>
      <c r="L8" s="29">
        <v>7810</v>
      </c>
      <c r="M8" s="29">
        <v>8098</v>
      </c>
      <c r="N8" s="29">
        <v>7466</v>
      </c>
      <c r="O8" s="29">
        <v>6652</v>
      </c>
      <c r="P8" s="29">
        <v>5809</v>
      </c>
      <c r="Q8" s="29">
        <v>4315</v>
      </c>
      <c r="R8" s="29">
        <v>4045</v>
      </c>
      <c r="S8" s="29">
        <v>3908</v>
      </c>
      <c r="T8" s="29">
        <v>3101</v>
      </c>
      <c r="U8" s="29">
        <v>2801</v>
      </c>
      <c r="V8" s="29">
        <v>2419</v>
      </c>
      <c r="W8" s="287">
        <v>1952</v>
      </c>
    </row>
    <row r="9" spans="1:23" ht="12.75" customHeight="1" x14ac:dyDescent="0.2">
      <c r="A9" s="34" t="s">
        <v>5</v>
      </c>
      <c r="B9" s="39" t="s">
        <v>72</v>
      </c>
      <c r="C9" s="40" t="s">
        <v>72</v>
      </c>
      <c r="D9" s="40" t="s">
        <v>72</v>
      </c>
      <c r="E9" s="40" t="s">
        <v>72</v>
      </c>
      <c r="F9" s="40" t="s">
        <v>72</v>
      </c>
      <c r="G9" s="40" t="s">
        <v>72</v>
      </c>
      <c r="H9" s="33">
        <v>3222</v>
      </c>
      <c r="I9" s="33">
        <v>4153</v>
      </c>
      <c r="J9" s="33">
        <v>4822</v>
      </c>
      <c r="K9" s="33">
        <v>5280</v>
      </c>
      <c r="L9" s="29">
        <v>5747</v>
      </c>
      <c r="M9" s="29">
        <v>5520</v>
      </c>
      <c r="N9" s="29">
        <v>5157</v>
      </c>
      <c r="O9" s="29">
        <v>4753</v>
      </c>
      <c r="P9" s="29">
        <v>4164</v>
      </c>
      <c r="Q9" s="29">
        <v>3230</v>
      </c>
      <c r="R9" s="29">
        <v>3069</v>
      </c>
      <c r="S9" s="29">
        <v>2833</v>
      </c>
      <c r="T9" s="29">
        <v>2349</v>
      </c>
      <c r="U9" s="29">
        <v>2297</v>
      </c>
      <c r="V9" s="29">
        <v>1953</v>
      </c>
      <c r="W9" s="287">
        <v>1535</v>
      </c>
    </row>
    <row r="10" spans="1:23" ht="12.75" customHeight="1" x14ac:dyDescent="0.2">
      <c r="A10" s="35" t="s">
        <v>6</v>
      </c>
      <c r="B10" s="39" t="s">
        <v>72</v>
      </c>
      <c r="C10" s="40" t="s">
        <v>72</v>
      </c>
      <c r="D10" s="40" t="s">
        <v>72</v>
      </c>
      <c r="E10" s="40" t="s">
        <v>72</v>
      </c>
      <c r="F10" s="40" t="s">
        <v>72</v>
      </c>
      <c r="G10" s="40" t="s">
        <v>72</v>
      </c>
      <c r="H10" s="33">
        <v>66</v>
      </c>
      <c r="I10" s="33">
        <v>64</v>
      </c>
      <c r="J10" s="33">
        <v>77</v>
      </c>
      <c r="K10" s="33">
        <v>71</v>
      </c>
      <c r="L10" s="29">
        <v>75</v>
      </c>
      <c r="M10" s="29">
        <v>51</v>
      </c>
      <c r="N10" s="29">
        <v>37</v>
      </c>
      <c r="O10" s="29">
        <v>30</v>
      </c>
      <c r="P10" s="29">
        <v>33</v>
      </c>
      <c r="Q10" s="29">
        <v>18</v>
      </c>
      <c r="R10" s="29">
        <v>21</v>
      </c>
      <c r="S10" s="29">
        <v>34</v>
      </c>
      <c r="T10" s="29">
        <v>28</v>
      </c>
      <c r="U10" s="29">
        <v>21</v>
      </c>
      <c r="V10" s="29">
        <v>13</v>
      </c>
      <c r="W10" s="287">
        <v>7</v>
      </c>
    </row>
    <row r="11" spans="1:23" ht="12.75" customHeight="1" x14ac:dyDescent="0.2">
      <c r="A11" s="35" t="s">
        <v>7</v>
      </c>
      <c r="B11" s="39" t="s">
        <v>72</v>
      </c>
      <c r="C11" s="40" t="s">
        <v>72</v>
      </c>
      <c r="D11" s="40" t="s">
        <v>72</v>
      </c>
      <c r="E11" s="40" t="s">
        <v>72</v>
      </c>
      <c r="F11" s="40" t="s">
        <v>72</v>
      </c>
      <c r="G11" s="40" t="s">
        <v>72</v>
      </c>
      <c r="H11" s="33">
        <v>1024</v>
      </c>
      <c r="I11" s="33">
        <v>1246</v>
      </c>
      <c r="J11" s="33">
        <v>1464</v>
      </c>
      <c r="K11" s="33">
        <v>1721</v>
      </c>
      <c r="L11" s="29">
        <v>1917</v>
      </c>
      <c r="M11" s="29">
        <v>1772</v>
      </c>
      <c r="N11" s="29">
        <v>1708</v>
      </c>
      <c r="O11" s="29">
        <v>1576</v>
      </c>
      <c r="P11" s="29">
        <v>1569</v>
      </c>
      <c r="Q11" s="29">
        <v>1246</v>
      </c>
      <c r="R11" s="29">
        <v>1247</v>
      </c>
      <c r="S11" s="29">
        <v>1184</v>
      </c>
      <c r="T11" s="29">
        <v>1032</v>
      </c>
      <c r="U11" s="29">
        <v>1227</v>
      </c>
      <c r="V11" s="29">
        <v>1115</v>
      </c>
      <c r="W11" s="287">
        <v>947</v>
      </c>
    </row>
    <row r="12" spans="1:23" ht="12.75" customHeight="1" x14ac:dyDescent="0.2">
      <c r="A12" s="35" t="s">
        <v>8</v>
      </c>
      <c r="B12" s="39" t="s">
        <v>72</v>
      </c>
      <c r="C12" s="40" t="s">
        <v>72</v>
      </c>
      <c r="D12" s="40" t="s">
        <v>72</v>
      </c>
      <c r="E12" s="40" t="s">
        <v>72</v>
      </c>
      <c r="F12" s="40" t="s">
        <v>72</v>
      </c>
      <c r="G12" s="40" t="s">
        <v>72</v>
      </c>
      <c r="H12" s="33">
        <v>1892</v>
      </c>
      <c r="I12" s="33">
        <v>2420</v>
      </c>
      <c r="J12" s="33">
        <v>2789</v>
      </c>
      <c r="K12" s="33">
        <v>2969</v>
      </c>
      <c r="L12" s="29">
        <v>3271</v>
      </c>
      <c r="M12" s="29">
        <v>3153</v>
      </c>
      <c r="N12" s="29">
        <v>2886</v>
      </c>
      <c r="O12" s="29">
        <v>2586</v>
      </c>
      <c r="P12" s="29">
        <v>2061</v>
      </c>
      <c r="Q12" s="29">
        <v>1627</v>
      </c>
      <c r="R12" s="29">
        <v>1418</v>
      </c>
      <c r="S12" s="29">
        <v>1282</v>
      </c>
      <c r="T12" s="29">
        <v>1049</v>
      </c>
      <c r="U12" s="29">
        <v>797</v>
      </c>
      <c r="V12" s="29">
        <v>629</v>
      </c>
      <c r="W12" s="287">
        <v>454</v>
      </c>
    </row>
    <row r="13" spans="1:23" ht="12.75" customHeight="1" x14ac:dyDescent="0.2">
      <c r="A13" s="35" t="s">
        <v>9</v>
      </c>
      <c r="B13" s="39" t="s">
        <v>72</v>
      </c>
      <c r="C13" s="40" t="s">
        <v>72</v>
      </c>
      <c r="D13" s="40" t="s">
        <v>72</v>
      </c>
      <c r="E13" s="40" t="s">
        <v>72</v>
      </c>
      <c r="F13" s="40" t="s">
        <v>72</v>
      </c>
      <c r="G13" s="40" t="s">
        <v>72</v>
      </c>
      <c r="H13" s="33">
        <v>240</v>
      </c>
      <c r="I13" s="33">
        <v>423</v>
      </c>
      <c r="J13" s="33">
        <v>492</v>
      </c>
      <c r="K13" s="33">
        <v>519</v>
      </c>
      <c r="L13" s="29">
        <v>484</v>
      </c>
      <c r="M13" s="29">
        <v>544</v>
      </c>
      <c r="N13" s="29">
        <v>526</v>
      </c>
      <c r="O13" s="29">
        <v>561</v>
      </c>
      <c r="P13" s="29">
        <v>501</v>
      </c>
      <c r="Q13" s="29">
        <v>339</v>
      </c>
      <c r="R13" s="29">
        <v>383</v>
      </c>
      <c r="S13" s="29">
        <v>333</v>
      </c>
      <c r="T13" s="29">
        <v>240</v>
      </c>
      <c r="U13" s="29">
        <v>252</v>
      </c>
      <c r="V13" s="29">
        <v>196</v>
      </c>
      <c r="W13" s="287">
        <v>127</v>
      </c>
    </row>
    <row r="14" spans="1:23" ht="12.75" customHeight="1" x14ac:dyDescent="0.2">
      <c r="A14" s="36" t="s">
        <v>10</v>
      </c>
      <c r="B14" s="39" t="s">
        <v>72</v>
      </c>
      <c r="C14" s="40" t="s">
        <v>72</v>
      </c>
      <c r="D14" s="40" t="s">
        <v>72</v>
      </c>
      <c r="E14" s="40" t="s">
        <v>72</v>
      </c>
      <c r="F14" s="40" t="s">
        <v>72</v>
      </c>
      <c r="G14" s="40" t="s">
        <v>72</v>
      </c>
      <c r="H14" s="33">
        <v>48</v>
      </c>
      <c r="I14" s="33">
        <v>124</v>
      </c>
      <c r="J14" s="33">
        <v>108</v>
      </c>
      <c r="K14" s="33">
        <v>150</v>
      </c>
      <c r="L14" s="29">
        <v>153</v>
      </c>
      <c r="M14" s="29">
        <v>189</v>
      </c>
      <c r="N14" s="29">
        <v>202</v>
      </c>
      <c r="O14" s="29">
        <v>158</v>
      </c>
      <c r="P14" s="29">
        <v>166</v>
      </c>
      <c r="Q14" s="29">
        <v>97</v>
      </c>
      <c r="R14" s="29">
        <v>103</v>
      </c>
      <c r="S14" s="29">
        <v>162</v>
      </c>
      <c r="T14" s="29">
        <v>106</v>
      </c>
      <c r="U14" s="29">
        <v>64</v>
      </c>
      <c r="V14" s="29">
        <v>71</v>
      </c>
      <c r="W14" s="287">
        <v>75</v>
      </c>
    </row>
    <row r="15" spans="1:23" ht="12.75" customHeight="1" x14ac:dyDescent="0.2">
      <c r="A15" s="36" t="s">
        <v>11</v>
      </c>
      <c r="B15" s="39" t="s">
        <v>72</v>
      </c>
      <c r="C15" s="40" t="s">
        <v>72</v>
      </c>
      <c r="D15" s="40" t="s">
        <v>72</v>
      </c>
      <c r="E15" s="40" t="s">
        <v>72</v>
      </c>
      <c r="F15" s="40" t="s">
        <v>72</v>
      </c>
      <c r="G15" s="40" t="s">
        <v>72</v>
      </c>
      <c r="H15" s="33">
        <v>590</v>
      </c>
      <c r="I15" s="33">
        <v>1158</v>
      </c>
      <c r="J15" s="33">
        <v>1144</v>
      </c>
      <c r="K15" s="33">
        <v>1173</v>
      </c>
      <c r="L15" s="29">
        <v>1197</v>
      </c>
      <c r="M15" s="29">
        <v>1481</v>
      </c>
      <c r="N15" s="29">
        <v>1336</v>
      </c>
      <c r="O15" s="29">
        <v>1013</v>
      </c>
      <c r="P15" s="29">
        <v>762</v>
      </c>
      <c r="Q15" s="29">
        <v>446</v>
      </c>
      <c r="R15" s="29">
        <v>352</v>
      </c>
      <c r="S15" s="29">
        <v>437</v>
      </c>
      <c r="T15" s="29">
        <v>284</v>
      </c>
      <c r="U15" s="29">
        <v>164</v>
      </c>
      <c r="V15" s="29">
        <v>176</v>
      </c>
      <c r="W15" s="287">
        <v>154</v>
      </c>
    </row>
    <row r="16" spans="1:23" ht="12.75" customHeight="1" x14ac:dyDescent="0.2">
      <c r="A16" s="36" t="s">
        <v>12</v>
      </c>
      <c r="B16" s="39" t="s">
        <v>72</v>
      </c>
      <c r="C16" s="40" t="s">
        <v>72</v>
      </c>
      <c r="D16" s="40" t="s">
        <v>72</v>
      </c>
      <c r="E16" s="40" t="s">
        <v>72</v>
      </c>
      <c r="F16" s="40" t="s">
        <v>72</v>
      </c>
      <c r="G16" s="40" t="s">
        <v>72</v>
      </c>
      <c r="H16" s="33">
        <v>414</v>
      </c>
      <c r="I16" s="33">
        <v>560</v>
      </c>
      <c r="J16" s="33">
        <v>577</v>
      </c>
      <c r="K16" s="33">
        <v>699</v>
      </c>
      <c r="L16" s="29">
        <v>696</v>
      </c>
      <c r="M16" s="29">
        <v>831</v>
      </c>
      <c r="N16" s="29">
        <v>696</v>
      </c>
      <c r="O16" s="29">
        <v>696</v>
      </c>
      <c r="P16" s="29">
        <v>666</v>
      </c>
      <c r="Q16" s="29">
        <v>489</v>
      </c>
      <c r="R16" s="29">
        <v>475</v>
      </c>
      <c r="S16" s="29">
        <v>398</v>
      </c>
      <c r="T16" s="29">
        <v>266</v>
      </c>
      <c r="U16" s="29">
        <v>208</v>
      </c>
      <c r="V16" s="29">
        <v>180</v>
      </c>
      <c r="W16" s="287">
        <v>153</v>
      </c>
    </row>
    <row r="17" spans="1:23" ht="12.75" customHeight="1" x14ac:dyDescent="0.2">
      <c r="A17" s="36" t="s">
        <v>13</v>
      </c>
      <c r="B17" s="39" t="s">
        <v>72</v>
      </c>
      <c r="C17" s="40" t="s">
        <v>72</v>
      </c>
      <c r="D17" s="40" t="s">
        <v>72</v>
      </c>
      <c r="E17" s="40" t="s">
        <v>72</v>
      </c>
      <c r="F17" s="40" t="s">
        <v>72</v>
      </c>
      <c r="G17" s="40" t="s">
        <v>72</v>
      </c>
      <c r="H17" s="33">
        <v>20</v>
      </c>
      <c r="I17" s="33">
        <v>12</v>
      </c>
      <c r="J17" s="33">
        <v>17</v>
      </c>
      <c r="K17" s="33">
        <v>15</v>
      </c>
      <c r="L17" s="29">
        <v>13</v>
      </c>
      <c r="M17" s="29">
        <v>17</v>
      </c>
      <c r="N17" s="29">
        <v>7</v>
      </c>
      <c r="O17" s="29">
        <v>10</v>
      </c>
      <c r="P17" s="29">
        <v>10</v>
      </c>
      <c r="Q17" s="29">
        <v>6</v>
      </c>
      <c r="R17" s="29">
        <v>2</v>
      </c>
      <c r="S17" s="29">
        <v>9</v>
      </c>
      <c r="T17" s="29">
        <v>3</v>
      </c>
      <c r="U17" s="29">
        <v>7</v>
      </c>
      <c r="V17" s="29">
        <v>5</v>
      </c>
      <c r="W17" s="287">
        <v>4</v>
      </c>
    </row>
    <row r="18" spans="1:23" ht="12.75" customHeight="1" x14ac:dyDescent="0.2">
      <c r="A18" s="36" t="s">
        <v>14</v>
      </c>
      <c r="B18" s="39" t="s">
        <v>72</v>
      </c>
      <c r="C18" s="40" t="s">
        <v>72</v>
      </c>
      <c r="D18" s="40" t="s">
        <v>72</v>
      </c>
      <c r="E18" s="40" t="s">
        <v>72</v>
      </c>
      <c r="F18" s="40" t="s">
        <v>72</v>
      </c>
      <c r="G18" s="40" t="s">
        <v>72</v>
      </c>
      <c r="H18" s="33">
        <v>1</v>
      </c>
      <c r="I18" s="33">
        <v>2</v>
      </c>
      <c r="J18" s="33">
        <v>2</v>
      </c>
      <c r="K18" s="33">
        <v>4</v>
      </c>
      <c r="L18" s="29">
        <v>4</v>
      </c>
      <c r="M18" s="29">
        <v>60</v>
      </c>
      <c r="N18" s="29">
        <v>68</v>
      </c>
      <c r="O18" s="29">
        <v>22</v>
      </c>
      <c r="P18" s="29">
        <v>41</v>
      </c>
      <c r="Q18" s="29">
        <v>47</v>
      </c>
      <c r="R18" s="29">
        <v>44</v>
      </c>
      <c r="S18" s="29">
        <v>69</v>
      </c>
      <c r="T18" s="29">
        <v>93</v>
      </c>
      <c r="U18" s="29">
        <v>61</v>
      </c>
      <c r="V18" s="29">
        <v>34</v>
      </c>
      <c r="W18" s="287">
        <v>31</v>
      </c>
    </row>
    <row r="19" spans="1:23" ht="12.75" customHeight="1" x14ac:dyDescent="0.2">
      <c r="A19" s="36"/>
      <c r="B19" s="39"/>
      <c r="C19" s="40"/>
      <c r="D19" s="40"/>
      <c r="E19" s="29"/>
      <c r="F19" s="29"/>
      <c r="G19" s="29"/>
      <c r="H19" s="29"/>
      <c r="I19" s="29"/>
      <c r="J19" s="29"/>
      <c r="K19" s="29"/>
      <c r="L19" s="29"/>
      <c r="M19" s="29"/>
      <c r="N19" s="29"/>
      <c r="O19" s="29"/>
      <c r="P19" s="29"/>
      <c r="Q19" s="29"/>
      <c r="R19" s="29"/>
      <c r="S19" s="29"/>
      <c r="T19" s="29"/>
      <c r="U19" s="29"/>
      <c r="V19" s="29"/>
      <c r="W19" s="287"/>
    </row>
    <row r="20" spans="1:23" ht="12.75" customHeight="1" x14ac:dyDescent="0.2">
      <c r="A20" s="37" t="s">
        <v>15</v>
      </c>
      <c r="B20" s="39" t="s">
        <v>72</v>
      </c>
      <c r="C20" s="40" t="s">
        <v>72</v>
      </c>
      <c r="D20" s="40" t="s">
        <v>72</v>
      </c>
      <c r="E20" s="40" t="s">
        <v>72</v>
      </c>
      <c r="F20" s="40" t="s">
        <v>72</v>
      </c>
      <c r="G20" s="40" t="s">
        <v>72</v>
      </c>
      <c r="H20" s="33">
        <v>2588</v>
      </c>
      <c r="I20" s="33">
        <v>3529</v>
      </c>
      <c r="J20" s="33">
        <v>3973</v>
      </c>
      <c r="K20" s="33">
        <v>4476</v>
      </c>
      <c r="L20" s="29">
        <v>5065</v>
      </c>
      <c r="M20" s="29">
        <v>5263</v>
      </c>
      <c r="N20" s="29">
        <v>5303</v>
      </c>
      <c r="O20" s="29">
        <v>4764</v>
      </c>
      <c r="P20" s="29">
        <v>3398</v>
      </c>
      <c r="Q20" s="29">
        <v>2440</v>
      </c>
      <c r="R20" s="29">
        <v>2099</v>
      </c>
      <c r="S20" s="29">
        <v>2036</v>
      </c>
      <c r="T20" s="29">
        <v>1414</v>
      </c>
      <c r="U20" s="29">
        <v>851</v>
      </c>
      <c r="V20" s="29">
        <v>766</v>
      </c>
      <c r="W20" s="287">
        <v>500</v>
      </c>
    </row>
    <row r="21" spans="1:23" ht="12.75" customHeight="1" x14ac:dyDescent="0.2">
      <c r="A21" s="34" t="s">
        <v>16</v>
      </c>
      <c r="B21" s="39" t="s">
        <v>72</v>
      </c>
      <c r="C21" s="40" t="s">
        <v>72</v>
      </c>
      <c r="D21" s="40" t="s">
        <v>72</v>
      </c>
      <c r="E21" s="40" t="s">
        <v>72</v>
      </c>
      <c r="F21" s="40" t="s">
        <v>72</v>
      </c>
      <c r="G21" s="40" t="s">
        <v>72</v>
      </c>
      <c r="H21" s="33">
        <v>547</v>
      </c>
      <c r="I21" s="33">
        <v>706</v>
      </c>
      <c r="J21" s="33">
        <v>769</v>
      </c>
      <c r="K21" s="33">
        <v>860</v>
      </c>
      <c r="L21" s="29">
        <v>1026</v>
      </c>
      <c r="M21" s="29">
        <v>1150</v>
      </c>
      <c r="N21" s="29">
        <v>1215</v>
      </c>
      <c r="O21" s="29">
        <v>1191</v>
      </c>
      <c r="P21" s="29">
        <v>856</v>
      </c>
      <c r="Q21" s="29">
        <v>559</v>
      </c>
      <c r="R21" s="29">
        <v>467</v>
      </c>
      <c r="S21" s="29">
        <v>397</v>
      </c>
      <c r="T21" s="29">
        <v>343</v>
      </c>
      <c r="U21" s="29">
        <v>246</v>
      </c>
      <c r="V21" s="29">
        <v>239</v>
      </c>
      <c r="W21" s="287">
        <v>123</v>
      </c>
    </row>
    <row r="22" spans="1:23" ht="12.75" customHeight="1" x14ac:dyDescent="0.2">
      <c r="A22" s="34" t="s">
        <v>17</v>
      </c>
      <c r="B22" s="39" t="s">
        <v>72</v>
      </c>
      <c r="C22" s="40" t="s">
        <v>72</v>
      </c>
      <c r="D22" s="40" t="s">
        <v>72</v>
      </c>
      <c r="E22" s="40" t="s">
        <v>72</v>
      </c>
      <c r="F22" s="40" t="s">
        <v>72</v>
      </c>
      <c r="G22" s="40" t="s">
        <v>72</v>
      </c>
      <c r="H22" s="33">
        <v>1757</v>
      </c>
      <c r="I22" s="33">
        <v>2427</v>
      </c>
      <c r="J22" s="33">
        <v>2664</v>
      </c>
      <c r="K22" s="33">
        <v>3006</v>
      </c>
      <c r="L22" s="29">
        <v>3403</v>
      </c>
      <c r="M22" s="29">
        <v>3511</v>
      </c>
      <c r="N22" s="29">
        <v>3482</v>
      </c>
      <c r="O22" s="29">
        <v>3047</v>
      </c>
      <c r="P22" s="29">
        <v>2140</v>
      </c>
      <c r="Q22" s="29">
        <v>1577</v>
      </c>
      <c r="R22" s="29">
        <v>1356</v>
      </c>
      <c r="S22" s="29">
        <v>1402</v>
      </c>
      <c r="T22" s="29">
        <v>897</v>
      </c>
      <c r="U22" s="29">
        <v>499</v>
      </c>
      <c r="V22" s="29">
        <v>426</v>
      </c>
      <c r="W22" s="287">
        <v>290</v>
      </c>
    </row>
    <row r="23" spans="1:23" ht="12.75" customHeight="1" x14ac:dyDescent="0.2">
      <c r="A23" s="38" t="s">
        <v>18</v>
      </c>
      <c r="B23" s="39" t="s">
        <v>72</v>
      </c>
      <c r="C23" s="40" t="s">
        <v>72</v>
      </c>
      <c r="D23" s="40" t="s">
        <v>72</v>
      </c>
      <c r="E23" s="40" t="s">
        <v>72</v>
      </c>
      <c r="F23" s="40" t="s">
        <v>72</v>
      </c>
      <c r="G23" s="40" t="s">
        <v>72</v>
      </c>
      <c r="H23" s="33">
        <v>1695</v>
      </c>
      <c r="I23" s="33">
        <v>2345</v>
      </c>
      <c r="J23" s="33">
        <v>2580</v>
      </c>
      <c r="K23" s="33">
        <v>2884</v>
      </c>
      <c r="L23" s="29">
        <v>3273</v>
      </c>
      <c r="M23" s="29">
        <v>3379</v>
      </c>
      <c r="N23" s="29">
        <v>3372</v>
      </c>
      <c r="O23" s="29">
        <v>2911</v>
      </c>
      <c r="P23" s="29">
        <v>2057</v>
      </c>
      <c r="Q23" s="29">
        <v>1509</v>
      </c>
      <c r="R23" s="29">
        <v>1289</v>
      </c>
      <c r="S23" s="29">
        <v>1327</v>
      </c>
      <c r="T23" s="29">
        <v>840</v>
      </c>
      <c r="U23" s="29">
        <v>451</v>
      </c>
      <c r="V23" s="29">
        <v>381</v>
      </c>
      <c r="W23" s="287">
        <v>264</v>
      </c>
    </row>
    <row r="24" spans="1:23" ht="12.75" customHeight="1" x14ac:dyDescent="0.2">
      <c r="A24" s="38" t="s">
        <v>19</v>
      </c>
      <c r="B24" s="39" t="s">
        <v>72</v>
      </c>
      <c r="C24" s="40" t="s">
        <v>72</v>
      </c>
      <c r="D24" s="40" t="s">
        <v>72</v>
      </c>
      <c r="E24" s="40" t="s">
        <v>72</v>
      </c>
      <c r="F24" s="40" t="s">
        <v>72</v>
      </c>
      <c r="G24" s="40" t="s">
        <v>72</v>
      </c>
      <c r="H24" s="33">
        <v>20</v>
      </c>
      <c r="I24" s="33">
        <v>26</v>
      </c>
      <c r="J24" s="33">
        <v>24</v>
      </c>
      <c r="K24" s="33">
        <v>53</v>
      </c>
      <c r="L24" s="29">
        <v>54</v>
      </c>
      <c r="M24" s="29">
        <v>50</v>
      </c>
      <c r="N24" s="29">
        <v>63</v>
      </c>
      <c r="O24" s="29">
        <v>64</v>
      </c>
      <c r="P24" s="29">
        <v>35</v>
      </c>
      <c r="Q24" s="29">
        <v>38</v>
      </c>
      <c r="R24" s="29">
        <v>45</v>
      </c>
      <c r="S24" s="29">
        <v>37</v>
      </c>
      <c r="T24" s="29">
        <v>26</v>
      </c>
      <c r="U24" s="29">
        <v>20</v>
      </c>
      <c r="V24" s="29">
        <v>25</v>
      </c>
      <c r="W24" s="287">
        <v>10</v>
      </c>
    </row>
    <row r="25" spans="1:23" ht="12.75" customHeight="1" x14ac:dyDescent="0.2">
      <c r="A25" s="38" t="s">
        <v>20</v>
      </c>
      <c r="B25" s="39" t="s">
        <v>72</v>
      </c>
      <c r="C25" s="40" t="s">
        <v>72</v>
      </c>
      <c r="D25" s="40" t="s">
        <v>72</v>
      </c>
      <c r="E25" s="40" t="s">
        <v>72</v>
      </c>
      <c r="F25" s="40" t="s">
        <v>72</v>
      </c>
      <c r="G25" s="40" t="s">
        <v>72</v>
      </c>
      <c r="H25" s="33">
        <v>5</v>
      </c>
      <c r="I25" s="33">
        <v>9</v>
      </c>
      <c r="J25" s="33">
        <v>10</v>
      </c>
      <c r="K25" s="33">
        <v>5</v>
      </c>
      <c r="L25" s="29">
        <v>11</v>
      </c>
      <c r="M25" s="29">
        <v>16</v>
      </c>
      <c r="N25" s="29">
        <v>7</v>
      </c>
      <c r="O25" s="29">
        <v>7</v>
      </c>
      <c r="P25" s="29">
        <v>6</v>
      </c>
      <c r="Q25" s="29">
        <v>4</v>
      </c>
      <c r="R25" s="29">
        <v>3</v>
      </c>
      <c r="S25" s="29">
        <v>8</v>
      </c>
      <c r="T25" s="29">
        <v>4</v>
      </c>
      <c r="U25" s="29">
        <v>10</v>
      </c>
      <c r="V25" s="29">
        <v>9</v>
      </c>
      <c r="W25" s="287">
        <v>6</v>
      </c>
    </row>
    <row r="26" spans="1:23" ht="12.75" customHeight="1" x14ac:dyDescent="0.2">
      <c r="A26" s="38" t="s">
        <v>21</v>
      </c>
      <c r="B26" s="39" t="s">
        <v>72</v>
      </c>
      <c r="C26" s="40" t="s">
        <v>72</v>
      </c>
      <c r="D26" s="40" t="s">
        <v>72</v>
      </c>
      <c r="E26" s="40" t="s">
        <v>72</v>
      </c>
      <c r="F26" s="40" t="s">
        <v>72</v>
      </c>
      <c r="G26" s="40" t="s">
        <v>72</v>
      </c>
      <c r="H26" s="33">
        <v>2</v>
      </c>
      <c r="I26" s="33">
        <v>2</v>
      </c>
      <c r="J26" s="33">
        <v>3</v>
      </c>
      <c r="K26" s="33">
        <v>4</v>
      </c>
      <c r="L26" s="29">
        <v>10</v>
      </c>
      <c r="M26" s="29">
        <v>5</v>
      </c>
      <c r="N26" s="29">
        <v>8</v>
      </c>
      <c r="O26" s="29">
        <v>12</v>
      </c>
      <c r="P26" s="29">
        <v>16</v>
      </c>
      <c r="Q26" s="29">
        <v>4</v>
      </c>
      <c r="R26" s="29">
        <v>4</v>
      </c>
      <c r="S26" s="29">
        <v>10</v>
      </c>
      <c r="T26" s="29">
        <v>11</v>
      </c>
      <c r="U26" s="29">
        <v>10</v>
      </c>
      <c r="V26" s="29">
        <v>3</v>
      </c>
      <c r="W26" s="287">
        <v>4</v>
      </c>
    </row>
    <row r="27" spans="1:23" ht="12.75" customHeight="1" x14ac:dyDescent="0.2">
      <c r="A27" s="38" t="s">
        <v>22</v>
      </c>
      <c r="B27" s="39" t="s">
        <v>72</v>
      </c>
      <c r="C27" s="40" t="s">
        <v>72</v>
      </c>
      <c r="D27" s="40" t="s">
        <v>72</v>
      </c>
      <c r="E27" s="40" t="s">
        <v>72</v>
      </c>
      <c r="F27" s="40" t="s">
        <v>72</v>
      </c>
      <c r="G27" s="40" t="s">
        <v>72</v>
      </c>
      <c r="H27" s="33">
        <v>11</v>
      </c>
      <c r="I27" s="33">
        <v>28</v>
      </c>
      <c r="J27" s="33">
        <v>21</v>
      </c>
      <c r="K27" s="33">
        <v>16</v>
      </c>
      <c r="L27" s="29">
        <v>35</v>
      </c>
      <c r="M27" s="29">
        <v>21</v>
      </c>
      <c r="N27" s="29">
        <v>16</v>
      </c>
      <c r="O27" s="29">
        <v>20</v>
      </c>
      <c r="P27" s="29">
        <v>5</v>
      </c>
      <c r="Q27" s="29">
        <v>2</v>
      </c>
      <c r="R27" s="29">
        <v>2</v>
      </c>
      <c r="S27" s="29">
        <v>1</v>
      </c>
      <c r="T27" s="29">
        <v>2</v>
      </c>
      <c r="U27" s="29">
        <v>3</v>
      </c>
      <c r="V27" s="29">
        <v>2</v>
      </c>
      <c r="W27" s="287">
        <v>2</v>
      </c>
    </row>
    <row r="28" spans="1:23" ht="12.75" customHeight="1" x14ac:dyDescent="0.2">
      <c r="A28" s="38" t="s">
        <v>23</v>
      </c>
      <c r="B28" s="39" t="s">
        <v>72</v>
      </c>
      <c r="C28" s="40" t="s">
        <v>72</v>
      </c>
      <c r="D28" s="40" t="s">
        <v>72</v>
      </c>
      <c r="E28" s="40" t="s">
        <v>72</v>
      </c>
      <c r="F28" s="40" t="s">
        <v>72</v>
      </c>
      <c r="G28" s="40" t="s">
        <v>72</v>
      </c>
      <c r="H28" s="33">
        <v>24</v>
      </c>
      <c r="I28" s="33">
        <v>17</v>
      </c>
      <c r="J28" s="33">
        <v>26</v>
      </c>
      <c r="K28" s="33">
        <v>44</v>
      </c>
      <c r="L28" s="29">
        <v>20</v>
      </c>
      <c r="M28" s="29">
        <v>40</v>
      </c>
      <c r="N28" s="29">
        <v>16</v>
      </c>
      <c r="O28" s="29">
        <v>33</v>
      </c>
      <c r="P28" s="29">
        <v>21</v>
      </c>
      <c r="Q28" s="29">
        <v>20</v>
      </c>
      <c r="R28" s="29">
        <v>13</v>
      </c>
      <c r="S28" s="29">
        <v>19</v>
      </c>
      <c r="T28" s="29">
        <v>14</v>
      </c>
      <c r="U28" s="29">
        <v>5</v>
      </c>
      <c r="V28" s="29">
        <v>6</v>
      </c>
      <c r="W28" s="287">
        <v>4</v>
      </c>
    </row>
    <row r="29" spans="1:23" ht="12.75" customHeight="1" x14ac:dyDescent="0.2">
      <c r="A29" s="34" t="s">
        <v>24</v>
      </c>
      <c r="B29" s="39" t="s">
        <v>72</v>
      </c>
      <c r="C29" s="40" t="s">
        <v>72</v>
      </c>
      <c r="D29" s="40" t="s">
        <v>72</v>
      </c>
      <c r="E29" s="40" t="s">
        <v>72</v>
      </c>
      <c r="F29" s="40" t="s">
        <v>72</v>
      </c>
      <c r="G29" s="40" t="s">
        <v>72</v>
      </c>
      <c r="H29" s="33">
        <v>109</v>
      </c>
      <c r="I29" s="33">
        <v>171</v>
      </c>
      <c r="J29" s="33">
        <v>210</v>
      </c>
      <c r="K29" s="33">
        <v>250</v>
      </c>
      <c r="L29" s="29">
        <v>265</v>
      </c>
      <c r="M29" s="29">
        <v>264</v>
      </c>
      <c r="N29" s="29">
        <v>225</v>
      </c>
      <c r="O29" s="29">
        <v>148</v>
      </c>
      <c r="P29" s="29">
        <v>139</v>
      </c>
      <c r="Q29" s="29">
        <v>72</v>
      </c>
      <c r="R29" s="29">
        <v>74</v>
      </c>
      <c r="S29" s="29">
        <v>45</v>
      </c>
      <c r="T29" s="29">
        <v>35</v>
      </c>
      <c r="U29" s="29">
        <v>7</v>
      </c>
      <c r="V29" s="29">
        <v>11</v>
      </c>
      <c r="W29" s="287">
        <v>5</v>
      </c>
    </row>
    <row r="30" spans="1:23" ht="12.75" customHeight="1" x14ac:dyDescent="0.2">
      <c r="A30" s="34" t="s">
        <v>25</v>
      </c>
      <c r="B30" s="39" t="s">
        <v>72</v>
      </c>
      <c r="C30" s="40" t="s">
        <v>72</v>
      </c>
      <c r="D30" s="40" t="s">
        <v>72</v>
      </c>
      <c r="E30" s="40" t="s">
        <v>72</v>
      </c>
      <c r="F30" s="40" t="s">
        <v>72</v>
      </c>
      <c r="G30" s="40" t="s">
        <v>72</v>
      </c>
      <c r="H30" s="33">
        <v>175</v>
      </c>
      <c r="I30" s="33">
        <v>225</v>
      </c>
      <c r="J30" s="33">
        <v>330</v>
      </c>
      <c r="K30" s="33">
        <v>360</v>
      </c>
      <c r="L30" s="29">
        <v>371</v>
      </c>
      <c r="M30" s="29">
        <v>338</v>
      </c>
      <c r="N30" s="29">
        <v>381</v>
      </c>
      <c r="O30" s="29">
        <v>378</v>
      </c>
      <c r="P30" s="29">
        <v>263</v>
      </c>
      <c r="Q30" s="29">
        <v>232</v>
      </c>
      <c r="R30" s="29">
        <v>202</v>
      </c>
      <c r="S30" s="29">
        <v>192</v>
      </c>
      <c r="T30" s="29">
        <v>139</v>
      </c>
      <c r="U30" s="29">
        <v>99</v>
      </c>
      <c r="V30" s="29">
        <v>90</v>
      </c>
      <c r="W30" s="287">
        <v>82</v>
      </c>
    </row>
    <row r="31" spans="1:23" ht="12.75" customHeight="1" x14ac:dyDescent="0.2">
      <c r="A31" s="38" t="s">
        <v>26</v>
      </c>
      <c r="B31" s="39" t="s">
        <v>72</v>
      </c>
      <c r="C31" s="40" t="s">
        <v>72</v>
      </c>
      <c r="D31" s="40" t="s">
        <v>72</v>
      </c>
      <c r="E31" s="40" t="s">
        <v>72</v>
      </c>
      <c r="F31" s="40" t="s">
        <v>72</v>
      </c>
      <c r="G31" s="40" t="s">
        <v>72</v>
      </c>
      <c r="H31" s="33">
        <v>63</v>
      </c>
      <c r="I31" s="33">
        <v>71</v>
      </c>
      <c r="J31" s="33">
        <v>102</v>
      </c>
      <c r="K31" s="33">
        <v>129</v>
      </c>
      <c r="L31" s="29">
        <v>136</v>
      </c>
      <c r="M31" s="29">
        <v>115</v>
      </c>
      <c r="N31" s="29">
        <v>158</v>
      </c>
      <c r="O31" s="29">
        <v>142</v>
      </c>
      <c r="P31" s="29">
        <v>98</v>
      </c>
      <c r="Q31" s="29">
        <v>85</v>
      </c>
      <c r="R31" s="29">
        <v>65</v>
      </c>
      <c r="S31" s="29">
        <v>40</v>
      </c>
      <c r="T31" s="29">
        <v>9</v>
      </c>
      <c r="U31" s="29">
        <v>13</v>
      </c>
      <c r="V31" s="29">
        <v>13</v>
      </c>
      <c r="W31" s="287">
        <v>13</v>
      </c>
    </row>
    <row r="32" spans="1:23" ht="12.75" customHeight="1" x14ac:dyDescent="0.2">
      <c r="A32" s="38" t="s">
        <v>27</v>
      </c>
      <c r="B32" s="39" t="s">
        <v>72</v>
      </c>
      <c r="C32" s="40" t="s">
        <v>72</v>
      </c>
      <c r="D32" s="40" t="s">
        <v>72</v>
      </c>
      <c r="E32" s="40" t="s">
        <v>72</v>
      </c>
      <c r="F32" s="40" t="s">
        <v>72</v>
      </c>
      <c r="G32" s="40" t="s">
        <v>72</v>
      </c>
      <c r="H32" s="33">
        <v>112</v>
      </c>
      <c r="I32" s="33">
        <v>154</v>
      </c>
      <c r="J32" s="33">
        <v>228</v>
      </c>
      <c r="K32" s="33">
        <v>231</v>
      </c>
      <c r="L32" s="29">
        <v>235</v>
      </c>
      <c r="M32" s="29">
        <v>223</v>
      </c>
      <c r="N32" s="29">
        <v>223</v>
      </c>
      <c r="O32" s="29">
        <v>236</v>
      </c>
      <c r="P32" s="29">
        <v>165</v>
      </c>
      <c r="Q32" s="29">
        <v>147</v>
      </c>
      <c r="R32" s="29">
        <v>137</v>
      </c>
      <c r="S32" s="29">
        <v>152</v>
      </c>
      <c r="T32" s="29">
        <v>130</v>
      </c>
      <c r="U32" s="29">
        <v>86</v>
      </c>
      <c r="V32" s="29">
        <v>77</v>
      </c>
      <c r="W32" s="287">
        <v>69</v>
      </c>
    </row>
    <row r="33" spans="1:23" ht="12.75" customHeight="1" x14ac:dyDescent="0.2">
      <c r="A33" s="37"/>
      <c r="B33" s="39"/>
      <c r="C33" s="40"/>
      <c r="D33" s="40"/>
      <c r="E33" s="29"/>
      <c r="F33" s="29"/>
      <c r="G33" s="29"/>
      <c r="H33" s="29"/>
      <c r="I33" s="29"/>
      <c r="J33" s="29"/>
      <c r="K33" s="29"/>
      <c r="L33" s="29"/>
      <c r="M33" s="29"/>
      <c r="N33" s="29"/>
      <c r="O33" s="29"/>
      <c r="P33" s="29"/>
      <c r="Q33" s="29"/>
      <c r="R33" s="29"/>
      <c r="S33" s="29"/>
      <c r="T33" s="29"/>
      <c r="U33" s="29"/>
      <c r="V33" s="29"/>
      <c r="W33" s="287"/>
    </row>
    <row r="34" spans="1:23" ht="12.75" customHeight="1" x14ac:dyDescent="0.2">
      <c r="A34" s="37" t="s">
        <v>28</v>
      </c>
      <c r="B34" s="39" t="s">
        <v>72</v>
      </c>
      <c r="C34" s="40" t="s">
        <v>72</v>
      </c>
      <c r="D34" s="40" t="s">
        <v>72</v>
      </c>
      <c r="E34" s="40" t="s">
        <v>72</v>
      </c>
      <c r="F34" s="40" t="s">
        <v>72</v>
      </c>
      <c r="G34" s="40" t="s">
        <v>72</v>
      </c>
      <c r="H34" s="33">
        <v>1575</v>
      </c>
      <c r="I34" s="33">
        <v>2245</v>
      </c>
      <c r="J34" s="33">
        <v>2815</v>
      </c>
      <c r="K34" s="33">
        <v>3165</v>
      </c>
      <c r="L34" s="29">
        <v>3764</v>
      </c>
      <c r="M34" s="29">
        <v>4123</v>
      </c>
      <c r="N34" s="29">
        <v>4029</v>
      </c>
      <c r="O34" s="29">
        <v>4058</v>
      </c>
      <c r="P34" s="29">
        <v>3107</v>
      </c>
      <c r="Q34" s="29">
        <v>2463</v>
      </c>
      <c r="R34" s="29">
        <v>2232</v>
      </c>
      <c r="S34" s="29">
        <v>2194</v>
      </c>
      <c r="T34" s="29">
        <v>1753</v>
      </c>
      <c r="U34" s="29">
        <v>1229</v>
      </c>
      <c r="V34" s="29">
        <v>1096</v>
      </c>
      <c r="W34" s="287">
        <v>653</v>
      </c>
    </row>
    <row r="35" spans="1:23" ht="12.75" customHeight="1" x14ac:dyDescent="0.2">
      <c r="A35" s="34" t="s">
        <v>29</v>
      </c>
      <c r="B35" s="39" t="s">
        <v>72</v>
      </c>
      <c r="C35" s="40" t="s">
        <v>72</v>
      </c>
      <c r="D35" s="40" t="s">
        <v>72</v>
      </c>
      <c r="E35" s="40" t="s">
        <v>72</v>
      </c>
      <c r="F35" s="40" t="s">
        <v>72</v>
      </c>
      <c r="G35" s="40" t="s">
        <v>72</v>
      </c>
      <c r="H35" s="33">
        <v>1165</v>
      </c>
      <c r="I35" s="33">
        <v>1704</v>
      </c>
      <c r="J35" s="33">
        <v>2100</v>
      </c>
      <c r="K35" s="33">
        <v>2273</v>
      </c>
      <c r="L35" s="29">
        <v>2745</v>
      </c>
      <c r="M35" s="29">
        <v>3164</v>
      </c>
      <c r="N35" s="29">
        <v>3149</v>
      </c>
      <c r="O35" s="29">
        <v>3196</v>
      </c>
      <c r="P35" s="29">
        <v>2478</v>
      </c>
      <c r="Q35" s="29">
        <v>1963</v>
      </c>
      <c r="R35" s="29">
        <v>1804</v>
      </c>
      <c r="S35" s="29">
        <v>1707</v>
      </c>
      <c r="T35" s="29">
        <v>1331</v>
      </c>
      <c r="U35" s="29">
        <v>934</v>
      </c>
      <c r="V35" s="29">
        <v>863</v>
      </c>
      <c r="W35" s="287">
        <v>520</v>
      </c>
    </row>
    <row r="36" spans="1:23" ht="12.75" customHeight="1" x14ac:dyDescent="0.2">
      <c r="A36" s="34" t="s">
        <v>30</v>
      </c>
      <c r="B36" s="39" t="s">
        <v>72</v>
      </c>
      <c r="C36" s="40" t="s">
        <v>72</v>
      </c>
      <c r="D36" s="40" t="s">
        <v>72</v>
      </c>
      <c r="E36" s="40" t="s">
        <v>72</v>
      </c>
      <c r="F36" s="40" t="s">
        <v>72</v>
      </c>
      <c r="G36" s="40" t="s">
        <v>72</v>
      </c>
      <c r="H36" s="33">
        <v>262</v>
      </c>
      <c r="I36" s="33">
        <v>366</v>
      </c>
      <c r="J36" s="33">
        <v>540</v>
      </c>
      <c r="K36" s="33">
        <v>721</v>
      </c>
      <c r="L36" s="29">
        <v>828</v>
      </c>
      <c r="M36" s="29">
        <v>830</v>
      </c>
      <c r="N36" s="29">
        <v>762</v>
      </c>
      <c r="O36" s="29">
        <v>769</v>
      </c>
      <c r="P36" s="29">
        <v>574</v>
      </c>
      <c r="Q36" s="29">
        <v>431</v>
      </c>
      <c r="R36" s="29">
        <v>381</v>
      </c>
      <c r="S36" s="29">
        <v>439</v>
      </c>
      <c r="T36" s="29">
        <v>380</v>
      </c>
      <c r="U36" s="29">
        <v>266</v>
      </c>
      <c r="V36" s="29">
        <v>204</v>
      </c>
      <c r="W36" s="287">
        <v>109</v>
      </c>
    </row>
    <row r="37" spans="1:23" ht="12.75" customHeight="1" x14ac:dyDescent="0.2">
      <c r="A37" s="38" t="s">
        <v>31</v>
      </c>
      <c r="B37" s="39" t="s">
        <v>72</v>
      </c>
      <c r="C37" s="40" t="s">
        <v>72</v>
      </c>
      <c r="D37" s="40" t="s">
        <v>72</v>
      </c>
      <c r="E37" s="40" t="s">
        <v>72</v>
      </c>
      <c r="F37" s="40" t="s">
        <v>72</v>
      </c>
      <c r="G37" s="40" t="s">
        <v>72</v>
      </c>
      <c r="H37" s="33">
        <v>256</v>
      </c>
      <c r="I37" s="33">
        <v>358</v>
      </c>
      <c r="J37" s="33">
        <v>499</v>
      </c>
      <c r="K37" s="33">
        <v>682</v>
      </c>
      <c r="L37" s="29">
        <v>784</v>
      </c>
      <c r="M37" s="29">
        <v>768</v>
      </c>
      <c r="N37" s="29">
        <v>707</v>
      </c>
      <c r="O37" s="29">
        <v>703</v>
      </c>
      <c r="P37" s="29">
        <v>533</v>
      </c>
      <c r="Q37" s="29">
        <v>405</v>
      </c>
      <c r="R37" s="29">
        <v>355</v>
      </c>
      <c r="S37" s="29">
        <v>400</v>
      </c>
      <c r="T37" s="29">
        <v>360</v>
      </c>
      <c r="U37" s="29">
        <v>247</v>
      </c>
      <c r="V37" s="29">
        <v>188</v>
      </c>
      <c r="W37" s="287">
        <v>104</v>
      </c>
    </row>
    <row r="38" spans="1:23" ht="12.75" customHeight="1" x14ac:dyDescent="0.2">
      <c r="A38" s="38" t="s">
        <v>32</v>
      </c>
      <c r="B38" s="39" t="s">
        <v>72</v>
      </c>
      <c r="C38" s="40" t="s">
        <v>72</v>
      </c>
      <c r="D38" s="40" t="s">
        <v>72</v>
      </c>
      <c r="E38" s="40" t="s">
        <v>72</v>
      </c>
      <c r="F38" s="40" t="s">
        <v>72</v>
      </c>
      <c r="G38" s="40" t="s">
        <v>72</v>
      </c>
      <c r="H38" s="33">
        <v>6</v>
      </c>
      <c r="I38" s="33">
        <v>8</v>
      </c>
      <c r="J38" s="33">
        <v>41</v>
      </c>
      <c r="K38" s="33">
        <v>39</v>
      </c>
      <c r="L38" s="29">
        <v>44</v>
      </c>
      <c r="M38" s="29">
        <v>62</v>
      </c>
      <c r="N38" s="29">
        <v>55</v>
      </c>
      <c r="O38" s="29">
        <v>66</v>
      </c>
      <c r="P38" s="29">
        <v>41</v>
      </c>
      <c r="Q38" s="29">
        <v>26</v>
      </c>
      <c r="R38" s="29">
        <v>26</v>
      </c>
      <c r="S38" s="29">
        <v>39</v>
      </c>
      <c r="T38" s="29">
        <v>20</v>
      </c>
      <c r="U38" s="29">
        <v>19</v>
      </c>
      <c r="V38" s="29">
        <v>16</v>
      </c>
      <c r="W38" s="287">
        <v>5</v>
      </c>
    </row>
    <row r="39" spans="1:23" ht="12.75" customHeight="1" x14ac:dyDescent="0.2">
      <c r="A39" s="34" t="s">
        <v>33</v>
      </c>
      <c r="B39" s="39" t="s">
        <v>72</v>
      </c>
      <c r="C39" s="40" t="s">
        <v>72</v>
      </c>
      <c r="D39" s="40" t="s">
        <v>72</v>
      </c>
      <c r="E39" s="40" t="s">
        <v>72</v>
      </c>
      <c r="F39" s="40" t="s">
        <v>72</v>
      </c>
      <c r="G39" s="40" t="s">
        <v>72</v>
      </c>
      <c r="H39" s="33">
        <v>141</v>
      </c>
      <c r="I39" s="33">
        <v>158</v>
      </c>
      <c r="J39" s="33">
        <v>147</v>
      </c>
      <c r="K39" s="33">
        <v>154</v>
      </c>
      <c r="L39" s="29">
        <v>160</v>
      </c>
      <c r="M39" s="29">
        <v>114</v>
      </c>
      <c r="N39" s="29">
        <v>88</v>
      </c>
      <c r="O39" s="29">
        <v>85</v>
      </c>
      <c r="P39" s="29">
        <v>46</v>
      </c>
      <c r="Q39" s="29">
        <v>63</v>
      </c>
      <c r="R39" s="29">
        <v>36</v>
      </c>
      <c r="S39" s="29">
        <v>34</v>
      </c>
      <c r="T39" s="29">
        <v>39</v>
      </c>
      <c r="U39" s="29">
        <v>22</v>
      </c>
      <c r="V39" s="29">
        <v>27</v>
      </c>
      <c r="W39" s="287">
        <v>24</v>
      </c>
    </row>
    <row r="40" spans="1:23" ht="12.75" customHeight="1" x14ac:dyDescent="0.2">
      <c r="A40" s="38" t="s">
        <v>34</v>
      </c>
      <c r="B40" s="39" t="s">
        <v>72</v>
      </c>
      <c r="C40" s="40" t="s">
        <v>72</v>
      </c>
      <c r="D40" s="40" t="s">
        <v>72</v>
      </c>
      <c r="E40" s="40" t="s">
        <v>72</v>
      </c>
      <c r="F40" s="40" t="s">
        <v>72</v>
      </c>
      <c r="G40" s="40" t="s">
        <v>72</v>
      </c>
      <c r="H40" s="33">
        <v>91</v>
      </c>
      <c r="I40" s="33">
        <v>92</v>
      </c>
      <c r="J40" s="33">
        <v>80</v>
      </c>
      <c r="K40" s="33">
        <v>96</v>
      </c>
      <c r="L40" s="29">
        <v>82</v>
      </c>
      <c r="M40" s="29">
        <v>54</v>
      </c>
      <c r="N40" s="29">
        <v>41</v>
      </c>
      <c r="O40" s="29">
        <v>39</v>
      </c>
      <c r="P40" s="29">
        <v>15</v>
      </c>
      <c r="Q40" s="29">
        <v>31</v>
      </c>
      <c r="R40" s="29">
        <v>13</v>
      </c>
      <c r="S40" s="29">
        <v>11</v>
      </c>
      <c r="T40" s="29">
        <v>8</v>
      </c>
      <c r="U40" s="29">
        <v>4</v>
      </c>
      <c r="V40" s="29">
        <v>4</v>
      </c>
      <c r="W40" s="287">
        <v>2</v>
      </c>
    </row>
    <row r="41" spans="1:23" ht="12.75" customHeight="1" x14ac:dyDescent="0.2">
      <c r="A41" s="38" t="s">
        <v>35</v>
      </c>
      <c r="B41" s="39" t="s">
        <v>72</v>
      </c>
      <c r="C41" s="40" t="s">
        <v>72</v>
      </c>
      <c r="D41" s="40" t="s">
        <v>72</v>
      </c>
      <c r="E41" s="40" t="s">
        <v>72</v>
      </c>
      <c r="F41" s="40" t="s">
        <v>72</v>
      </c>
      <c r="G41" s="40" t="s">
        <v>72</v>
      </c>
      <c r="H41" s="33">
        <v>2</v>
      </c>
      <c r="I41" s="33">
        <v>2</v>
      </c>
      <c r="J41" s="33">
        <v>5</v>
      </c>
      <c r="K41" s="33">
        <v>3</v>
      </c>
      <c r="L41" s="29">
        <v>6</v>
      </c>
      <c r="M41" s="29">
        <v>2</v>
      </c>
      <c r="N41" s="29">
        <v>0</v>
      </c>
      <c r="O41" s="29">
        <v>0</v>
      </c>
      <c r="P41" s="29">
        <v>1</v>
      </c>
      <c r="Q41" s="29">
        <v>0</v>
      </c>
      <c r="R41" s="29">
        <v>0</v>
      </c>
      <c r="S41" s="29">
        <v>0</v>
      </c>
      <c r="T41" s="29">
        <v>0</v>
      </c>
      <c r="U41" s="29">
        <v>0</v>
      </c>
      <c r="V41" s="29">
        <v>0</v>
      </c>
      <c r="W41" s="287">
        <v>0</v>
      </c>
    </row>
    <row r="42" spans="1:23" ht="12.75" customHeight="1" x14ac:dyDescent="0.2">
      <c r="A42" s="38" t="s">
        <v>36</v>
      </c>
      <c r="B42" s="39" t="s">
        <v>72</v>
      </c>
      <c r="C42" s="40" t="s">
        <v>72</v>
      </c>
      <c r="D42" s="40" t="s">
        <v>72</v>
      </c>
      <c r="E42" s="40" t="s">
        <v>72</v>
      </c>
      <c r="F42" s="40" t="s">
        <v>72</v>
      </c>
      <c r="G42" s="40" t="s">
        <v>72</v>
      </c>
      <c r="H42" s="33">
        <v>20</v>
      </c>
      <c r="I42" s="33">
        <v>26</v>
      </c>
      <c r="J42" s="33">
        <v>31</v>
      </c>
      <c r="K42" s="33">
        <v>30</v>
      </c>
      <c r="L42" s="29">
        <v>32</v>
      </c>
      <c r="M42" s="29">
        <v>29</v>
      </c>
      <c r="N42" s="29">
        <v>26</v>
      </c>
      <c r="O42" s="29">
        <v>26</v>
      </c>
      <c r="P42" s="29">
        <v>19</v>
      </c>
      <c r="Q42" s="29">
        <v>17</v>
      </c>
      <c r="R42" s="29">
        <v>11</v>
      </c>
      <c r="S42" s="29">
        <v>4</v>
      </c>
      <c r="T42" s="29">
        <v>10</v>
      </c>
      <c r="U42" s="29">
        <v>7</v>
      </c>
      <c r="V42" s="29">
        <v>13</v>
      </c>
      <c r="W42" s="287">
        <v>9</v>
      </c>
    </row>
    <row r="43" spans="1:23" ht="12.75" customHeight="1" x14ac:dyDescent="0.2">
      <c r="A43" s="38" t="s">
        <v>37</v>
      </c>
      <c r="B43" s="39" t="s">
        <v>72</v>
      </c>
      <c r="C43" s="40" t="s">
        <v>72</v>
      </c>
      <c r="D43" s="40" t="s">
        <v>72</v>
      </c>
      <c r="E43" s="40" t="s">
        <v>72</v>
      </c>
      <c r="F43" s="40" t="s">
        <v>72</v>
      </c>
      <c r="G43" s="40" t="s">
        <v>72</v>
      </c>
      <c r="H43" s="40">
        <v>0</v>
      </c>
      <c r="I43" s="33">
        <v>1</v>
      </c>
      <c r="J43" s="175">
        <v>1</v>
      </c>
      <c r="K43" s="30">
        <v>0</v>
      </c>
      <c r="L43" s="29">
        <v>1</v>
      </c>
      <c r="M43" s="30">
        <v>0</v>
      </c>
      <c r="N43" s="30">
        <v>0</v>
      </c>
      <c r="O43" s="30">
        <v>2</v>
      </c>
      <c r="P43" s="30">
        <v>0</v>
      </c>
      <c r="Q43" s="30">
        <v>1</v>
      </c>
      <c r="R43" s="30">
        <v>1</v>
      </c>
      <c r="S43" s="30">
        <v>2</v>
      </c>
      <c r="T43" s="30">
        <v>0</v>
      </c>
      <c r="U43" s="30">
        <v>1</v>
      </c>
      <c r="V43" s="30">
        <v>1</v>
      </c>
      <c r="W43" s="287">
        <v>1</v>
      </c>
    </row>
    <row r="44" spans="1:23" ht="12.75" customHeight="1" x14ac:dyDescent="0.2">
      <c r="A44" s="38" t="s">
        <v>38</v>
      </c>
      <c r="B44" s="39" t="s">
        <v>72</v>
      </c>
      <c r="C44" s="40" t="s">
        <v>72</v>
      </c>
      <c r="D44" s="40" t="s">
        <v>72</v>
      </c>
      <c r="E44" s="40" t="s">
        <v>72</v>
      </c>
      <c r="F44" s="40" t="s">
        <v>72</v>
      </c>
      <c r="G44" s="40" t="s">
        <v>72</v>
      </c>
      <c r="H44" s="33">
        <v>28</v>
      </c>
      <c r="I44" s="33">
        <v>37</v>
      </c>
      <c r="J44" s="33">
        <v>30</v>
      </c>
      <c r="K44" s="33">
        <v>25</v>
      </c>
      <c r="L44" s="29">
        <v>39</v>
      </c>
      <c r="M44" s="29">
        <v>29</v>
      </c>
      <c r="N44" s="29">
        <v>21</v>
      </c>
      <c r="O44" s="29">
        <v>18</v>
      </c>
      <c r="P44" s="29">
        <v>11</v>
      </c>
      <c r="Q44" s="29">
        <v>14</v>
      </c>
      <c r="R44" s="29">
        <v>11</v>
      </c>
      <c r="S44" s="29">
        <v>17</v>
      </c>
      <c r="T44" s="29">
        <v>21</v>
      </c>
      <c r="U44" s="29">
        <v>10</v>
      </c>
      <c r="V44" s="29">
        <v>9</v>
      </c>
      <c r="W44" s="287">
        <v>12</v>
      </c>
    </row>
    <row r="45" spans="1:23" ht="12.75" customHeight="1" x14ac:dyDescent="0.2">
      <c r="A45" s="107" t="s">
        <v>73</v>
      </c>
      <c r="B45" s="39" t="s">
        <v>72</v>
      </c>
      <c r="C45" s="40" t="s">
        <v>72</v>
      </c>
      <c r="D45" s="40" t="s">
        <v>72</v>
      </c>
      <c r="E45" s="40" t="s">
        <v>72</v>
      </c>
      <c r="F45" s="40" t="s">
        <v>72</v>
      </c>
      <c r="G45" s="40" t="s">
        <v>72</v>
      </c>
      <c r="H45" s="33">
        <v>6</v>
      </c>
      <c r="I45" s="33">
        <v>9</v>
      </c>
      <c r="J45" s="33">
        <v>18</v>
      </c>
      <c r="K45" s="33">
        <v>8</v>
      </c>
      <c r="L45" s="29">
        <v>13</v>
      </c>
      <c r="M45" s="29">
        <v>4</v>
      </c>
      <c r="N45" s="29">
        <v>7</v>
      </c>
      <c r="O45" s="29">
        <v>1</v>
      </c>
      <c r="P45" s="29">
        <v>1</v>
      </c>
      <c r="Q45" s="29">
        <v>0</v>
      </c>
      <c r="R45" s="29">
        <v>1</v>
      </c>
      <c r="S45" s="29">
        <v>0</v>
      </c>
      <c r="T45" s="29">
        <v>0</v>
      </c>
      <c r="U45" s="29">
        <v>1</v>
      </c>
      <c r="V45" s="29">
        <v>1</v>
      </c>
      <c r="W45" s="287">
        <v>0</v>
      </c>
    </row>
    <row r="46" spans="1:23" ht="12.75" customHeight="1" x14ac:dyDescent="0.2">
      <c r="A46" s="34" t="s">
        <v>40</v>
      </c>
      <c r="B46" s="39" t="s">
        <v>72</v>
      </c>
      <c r="C46" s="40" t="s">
        <v>72</v>
      </c>
      <c r="D46" s="40" t="s">
        <v>72</v>
      </c>
      <c r="E46" s="40" t="s">
        <v>72</v>
      </c>
      <c r="F46" s="40" t="s">
        <v>72</v>
      </c>
      <c r="G46" s="40" t="s">
        <v>72</v>
      </c>
      <c r="H46" s="33">
        <v>1</v>
      </c>
      <c r="I46" s="33">
        <v>8</v>
      </c>
      <c r="J46" s="33">
        <v>10</v>
      </c>
      <c r="K46" s="33">
        <v>9</v>
      </c>
      <c r="L46" s="29">
        <v>18</v>
      </c>
      <c r="M46" s="29">
        <v>11</v>
      </c>
      <c r="N46" s="29">
        <v>23</v>
      </c>
      <c r="O46" s="29">
        <v>7</v>
      </c>
      <c r="P46" s="29">
        <v>8</v>
      </c>
      <c r="Q46" s="29">
        <v>6</v>
      </c>
      <c r="R46" s="29">
        <v>10</v>
      </c>
      <c r="S46" s="29">
        <v>14</v>
      </c>
      <c r="T46" s="29">
        <v>3</v>
      </c>
      <c r="U46" s="29">
        <v>6</v>
      </c>
      <c r="V46" s="29">
        <v>1</v>
      </c>
      <c r="W46" s="287">
        <v>0</v>
      </c>
    </row>
    <row r="47" spans="1:23" ht="12.75" customHeight="1" x14ac:dyDescent="0.2">
      <c r="B47" s="39"/>
      <c r="C47" s="40"/>
      <c r="D47" s="40"/>
      <c r="E47" s="29"/>
      <c r="F47" s="29"/>
      <c r="G47" s="29"/>
      <c r="H47" s="29"/>
      <c r="I47" s="29"/>
      <c r="J47" s="29"/>
      <c r="K47" s="29"/>
      <c r="L47" s="29"/>
      <c r="M47" s="29"/>
      <c r="N47" s="29"/>
      <c r="O47" s="29"/>
      <c r="P47" s="29"/>
      <c r="Q47" s="29"/>
      <c r="R47" s="29"/>
      <c r="S47" s="29"/>
      <c r="T47" s="29"/>
      <c r="U47" s="29"/>
      <c r="V47" s="29"/>
      <c r="W47" s="287"/>
    </row>
    <row r="48" spans="1:23" ht="12.75" customHeight="1" x14ac:dyDescent="0.2">
      <c r="A48" s="31" t="s">
        <v>41</v>
      </c>
      <c r="B48" s="39" t="s">
        <v>72</v>
      </c>
      <c r="C48" s="40" t="s">
        <v>72</v>
      </c>
      <c r="D48" s="40" t="s">
        <v>72</v>
      </c>
      <c r="E48" s="40" t="s">
        <v>72</v>
      </c>
      <c r="F48" s="40" t="s">
        <v>72</v>
      </c>
      <c r="G48" s="40" t="s">
        <v>72</v>
      </c>
      <c r="H48" s="33">
        <v>113</v>
      </c>
      <c r="I48" s="33">
        <v>176</v>
      </c>
      <c r="J48" s="33">
        <v>281</v>
      </c>
      <c r="K48" s="33">
        <v>296</v>
      </c>
      <c r="L48" s="29">
        <v>352</v>
      </c>
      <c r="M48" s="29">
        <v>366</v>
      </c>
      <c r="N48" s="29">
        <v>440</v>
      </c>
      <c r="O48" s="29">
        <v>388</v>
      </c>
      <c r="P48" s="29">
        <v>353</v>
      </c>
      <c r="Q48" s="29">
        <v>292</v>
      </c>
      <c r="R48" s="29">
        <v>314</v>
      </c>
      <c r="S48" s="29">
        <v>290</v>
      </c>
      <c r="T48" s="29">
        <v>188</v>
      </c>
      <c r="U48" s="29">
        <v>153</v>
      </c>
      <c r="V48" s="29">
        <v>127</v>
      </c>
      <c r="W48" s="287">
        <v>110</v>
      </c>
    </row>
    <row r="49" spans="1:23" ht="12.75" customHeight="1" x14ac:dyDescent="0.2">
      <c r="A49" s="1"/>
      <c r="B49" s="39"/>
      <c r="C49" s="40"/>
      <c r="D49" s="40"/>
      <c r="E49" s="29"/>
      <c r="F49" s="29"/>
      <c r="G49" s="29"/>
      <c r="H49" s="29"/>
      <c r="I49" s="29"/>
      <c r="J49" s="29"/>
      <c r="K49" s="29"/>
      <c r="L49" s="29"/>
      <c r="M49" s="29"/>
      <c r="N49" s="29"/>
      <c r="O49" s="29"/>
      <c r="P49" s="29"/>
      <c r="Q49" s="29"/>
      <c r="R49" s="29"/>
      <c r="S49" s="29"/>
      <c r="T49" s="29"/>
      <c r="U49" s="29"/>
      <c r="V49" s="29"/>
      <c r="W49" s="287"/>
    </row>
    <row r="50" spans="1:23" ht="12.75" customHeight="1" x14ac:dyDescent="0.2">
      <c r="A50" s="41" t="s">
        <v>42</v>
      </c>
      <c r="B50" s="39" t="s">
        <v>72</v>
      </c>
      <c r="C50" s="40" t="s">
        <v>72</v>
      </c>
      <c r="D50" s="40" t="s">
        <v>72</v>
      </c>
      <c r="E50" s="40" t="s">
        <v>72</v>
      </c>
      <c r="F50" s="40" t="s">
        <v>72</v>
      </c>
      <c r="G50" s="40" t="s">
        <v>72</v>
      </c>
      <c r="H50" s="33">
        <v>211</v>
      </c>
      <c r="I50" s="33">
        <v>552</v>
      </c>
      <c r="J50" s="33">
        <v>790</v>
      </c>
      <c r="K50" s="33">
        <v>484</v>
      </c>
      <c r="L50" s="29">
        <v>495</v>
      </c>
      <c r="M50" s="29">
        <v>426</v>
      </c>
      <c r="N50" s="29">
        <v>459</v>
      </c>
      <c r="O50" s="29">
        <v>478</v>
      </c>
      <c r="P50" s="29">
        <v>542</v>
      </c>
      <c r="Q50" s="29">
        <v>443</v>
      </c>
      <c r="R50" s="29">
        <v>398</v>
      </c>
      <c r="S50" s="29">
        <v>228</v>
      </c>
      <c r="T50" s="29">
        <v>149</v>
      </c>
      <c r="U50" s="29">
        <v>71</v>
      </c>
      <c r="V50" s="29">
        <v>57</v>
      </c>
      <c r="W50" s="287">
        <v>66</v>
      </c>
    </row>
    <row r="51" spans="1:23" ht="12.75" customHeight="1" x14ac:dyDescent="0.2">
      <c r="A51" s="37" t="s">
        <v>43</v>
      </c>
      <c r="B51" s="39" t="s">
        <v>72</v>
      </c>
      <c r="C51" s="40" t="s">
        <v>72</v>
      </c>
      <c r="D51" s="40" t="s">
        <v>72</v>
      </c>
      <c r="E51" s="40" t="s">
        <v>72</v>
      </c>
      <c r="F51" s="40" t="s">
        <v>72</v>
      </c>
      <c r="G51" s="40" t="s">
        <v>72</v>
      </c>
      <c r="H51" s="33">
        <v>64</v>
      </c>
      <c r="I51" s="33">
        <v>87</v>
      </c>
      <c r="J51" s="33">
        <v>111</v>
      </c>
      <c r="K51" s="33">
        <v>112</v>
      </c>
      <c r="L51" s="29">
        <v>95</v>
      </c>
      <c r="M51" s="29">
        <v>69</v>
      </c>
      <c r="N51" s="29">
        <v>84</v>
      </c>
      <c r="O51" s="29">
        <v>78</v>
      </c>
      <c r="P51" s="29">
        <v>67</v>
      </c>
      <c r="Q51" s="29">
        <v>43</v>
      </c>
      <c r="R51" s="29">
        <v>42</v>
      </c>
      <c r="S51" s="29">
        <v>30</v>
      </c>
      <c r="T51" s="29">
        <v>26</v>
      </c>
      <c r="U51" s="29">
        <v>17</v>
      </c>
      <c r="V51" s="29">
        <v>8</v>
      </c>
      <c r="W51" s="287">
        <v>17</v>
      </c>
    </row>
    <row r="52" spans="1:23" ht="12.75" customHeight="1" x14ac:dyDescent="0.2">
      <c r="A52" s="46" t="s">
        <v>44</v>
      </c>
      <c r="B52" s="39" t="s">
        <v>72</v>
      </c>
      <c r="C52" s="40" t="s">
        <v>72</v>
      </c>
      <c r="D52" s="40" t="s">
        <v>72</v>
      </c>
      <c r="E52" s="40" t="s">
        <v>72</v>
      </c>
      <c r="F52" s="40" t="s">
        <v>72</v>
      </c>
      <c r="G52" s="40" t="s">
        <v>72</v>
      </c>
      <c r="H52" s="33">
        <v>76</v>
      </c>
      <c r="I52" s="33">
        <v>327</v>
      </c>
      <c r="J52" s="33">
        <v>405</v>
      </c>
      <c r="K52" s="33">
        <v>111</v>
      </c>
      <c r="L52" s="29">
        <v>150</v>
      </c>
      <c r="M52" s="29">
        <v>147</v>
      </c>
      <c r="N52" s="29">
        <v>217</v>
      </c>
      <c r="O52" s="29">
        <v>219</v>
      </c>
      <c r="P52" s="29">
        <v>360</v>
      </c>
      <c r="Q52" s="29">
        <v>329</v>
      </c>
      <c r="R52" s="29">
        <v>290</v>
      </c>
      <c r="S52" s="29">
        <v>147</v>
      </c>
      <c r="T52" s="29">
        <v>79</v>
      </c>
      <c r="U52" s="29">
        <v>41</v>
      </c>
      <c r="V52" s="29">
        <v>30</v>
      </c>
      <c r="W52" s="287">
        <v>37</v>
      </c>
    </row>
    <row r="53" spans="1:23" ht="12.75" customHeight="1" x14ac:dyDescent="0.2">
      <c r="A53" s="37" t="s">
        <v>45</v>
      </c>
      <c r="B53" s="39" t="s">
        <v>72</v>
      </c>
      <c r="C53" s="40" t="s">
        <v>72</v>
      </c>
      <c r="D53" s="40" t="s">
        <v>72</v>
      </c>
      <c r="E53" s="40" t="s">
        <v>72</v>
      </c>
      <c r="F53" s="40" t="s">
        <v>72</v>
      </c>
      <c r="G53" s="40" t="s">
        <v>72</v>
      </c>
      <c r="H53" s="33">
        <v>13</v>
      </c>
      <c r="I53" s="33">
        <v>66</v>
      </c>
      <c r="J53" s="33">
        <v>202</v>
      </c>
      <c r="K53" s="33">
        <v>184</v>
      </c>
      <c r="L53" s="29">
        <v>194</v>
      </c>
      <c r="M53" s="29">
        <v>142</v>
      </c>
      <c r="N53" s="29">
        <v>102</v>
      </c>
      <c r="O53" s="29">
        <v>105</v>
      </c>
      <c r="P53" s="29">
        <v>66</v>
      </c>
      <c r="Q53" s="29">
        <v>24</v>
      </c>
      <c r="R53" s="29">
        <v>35</v>
      </c>
      <c r="S53" s="29">
        <v>15</v>
      </c>
      <c r="T53" s="29">
        <v>25</v>
      </c>
      <c r="U53" s="29">
        <v>0</v>
      </c>
      <c r="V53" s="29">
        <v>0</v>
      </c>
      <c r="W53" s="287">
        <v>0</v>
      </c>
    </row>
    <row r="54" spans="1:23" ht="12.75" customHeight="1" x14ac:dyDescent="0.2">
      <c r="A54" s="37" t="s">
        <v>46</v>
      </c>
      <c r="B54" s="39" t="s">
        <v>72</v>
      </c>
      <c r="C54" s="40" t="s">
        <v>72</v>
      </c>
      <c r="D54" s="40" t="s">
        <v>72</v>
      </c>
      <c r="E54" s="40" t="s">
        <v>72</v>
      </c>
      <c r="F54" s="40" t="s">
        <v>72</v>
      </c>
      <c r="G54" s="40" t="s">
        <v>72</v>
      </c>
      <c r="H54" s="33">
        <v>58</v>
      </c>
      <c r="I54" s="33">
        <v>72</v>
      </c>
      <c r="J54" s="33">
        <v>72</v>
      </c>
      <c r="K54" s="33">
        <v>77</v>
      </c>
      <c r="L54" s="29">
        <v>56</v>
      </c>
      <c r="M54" s="29">
        <v>68</v>
      </c>
      <c r="N54" s="29">
        <v>56</v>
      </c>
      <c r="O54" s="29">
        <v>76</v>
      </c>
      <c r="P54" s="29">
        <v>49</v>
      </c>
      <c r="Q54" s="29">
        <v>47</v>
      </c>
      <c r="R54" s="29">
        <v>31</v>
      </c>
      <c r="S54" s="29">
        <v>36</v>
      </c>
      <c r="T54" s="29">
        <v>19</v>
      </c>
      <c r="U54" s="29">
        <v>13</v>
      </c>
      <c r="V54" s="29">
        <v>19</v>
      </c>
      <c r="W54" s="287">
        <v>12</v>
      </c>
    </row>
    <row r="55" spans="1:23" ht="12.75" customHeight="1" x14ac:dyDescent="0.2">
      <c r="A55" s="37"/>
      <c r="B55" s="39"/>
      <c r="C55" s="40"/>
      <c r="D55" s="40"/>
      <c r="E55" s="29"/>
      <c r="F55" s="29"/>
      <c r="G55" s="29"/>
      <c r="H55" s="43"/>
      <c r="I55" s="43"/>
      <c r="J55" s="43"/>
      <c r="K55" s="43"/>
      <c r="L55" s="29"/>
      <c r="M55" s="29"/>
      <c r="N55" s="29"/>
      <c r="O55" s="29"/>
      <c r="P55" s="29"/>
      <c r="Q55" s="29"/>
      <c r="R55" s="29"/>
      <c r="S55" s="29"/>
      <c r="T55" s="29"/>
      <c r="U55" s="29"/>
      <c r="V55" s="29"/>
      <c r="W55" s="287"/>
    </row>
    <row r="56" spans="1:23" ht="12.75" customHeight="1" x14ac:dyDescent="0.2">
      <c r="A56" s="41" t="s">
        <v>47</v>
      </c>
      <c r="B56" s="39" t="s">
        <v>72</v>
      </c>
      <c r="C56" s="40" t="s">
        <v>72</v>
      </c>
      <c r="D56" s="40" t="s">
        <v>72</v>
      </c>
      <c r="E56" s="40" t="s">
        <v>72</v>
      </c>
      <c r="F56" s="40" t="s">
        <v>72</v>
      </c>
      <c r="G56" s="40" t="s">
        <v>72</v>
      </c>
      <c r="H56" s="33">
        <v>253</v>
      </c>
      <c r="I56" s="33">
        <v>537</v>
      </c>
      <c r="J56" s="33">
        <v>866</v>
      </c>
      <c r="K56" s="33">
        <v>1107</v>
      </c>
      <c r="L56" s="29">
        <v>1194</v>
      </c>
      <c r="M56" s="29">
        <v>1022</v>
      </c>
      <c r="N56" s="29">
        <v>795</v>
      </c>
      <c r="O56" s="29">
        <v>761</v>
      </c>
      <c r="P56" s="29">
        <v>687</v>
      </c>
      <c r="Q56" s="29">
        <v>434</v>
      </c>
      <c r="R56" s="29">
        <v>389</v>
      </c>
      <c r="S56" s="29">
        <v>647</v>
      </c>
      <c r="T56" s="29">
        <v>740</v>
      </c>
      <c r="U56" s="29">
        <v>732</v>
      </c>
      <c r="V56" s="29">
        <v>706</v>
      </c>
      <c r="W56" s="287">
        <v>520</v>
      </c>
    </row>
    <row r="57" spans="1:23" ht="12.75" customHeight="1" x14ac:dyDescent="0.2">
      <c r="A57" s="37" t="s">
        <v>48</v>
      </c>
      <c r="B57" s="39" t="s">
        <v>72</v>
      </c>
      <c r="C57" s="40" t="s">
        <v>72</v>
      </c>
      <c r="D57" s="40" t="s">
        <v>72</v>
      </c>
      <c r="E57" s="40" t="s">
        <v>72</v>
      </c>
      <c r="F57" s="40" t="s">
        <v>72</v>
      </c>
      <c r="G57" s="40" t="s">
        <v>72</v>
      </c>
      <c r="H57" s="33">
        <v>107</v>
      </c>
      <c r="I57" s="33">
        <v>226</v>
      </c>
      <c r="J57" s="33">
        <v>271</v>
      </c>
      <c r="K57" s="33">
        <v>355</v>
      </c>
      <c r="L57" s="29">
        <v>399</v>
      </c>
      <c r="M57" s="29">
        <v>343</v>
      </c>
      <c r="N57" s="29">
        <v>286</v>
      </c>
      <c r="O57" s="29">
        <v>257</v>
      </c>
      <c r="P57" s="29">
        <v>197</v>
      </c>
      <c r="Q57" s="29">
        <v>129</v>
      </c>
      <c r="R57" s="29">
        <v>166</v>
      </c>
      <c r="S57" s="29">
        <v>186</v>
      </c>
      <c r="T57" s="29">
        <v>183</v>
      </c>
      <c r="U57" s="29">
        <v>213</v>
      </c>
      <c r="V57" s="29">
        <v>202</v>
      </c>
      <c r="W57" s="287">
        <v>123</v>
      </c>
    </row>
    <row r="58" spans="1:23" ht="12.75" customHeight="1" x14ac:dyDescent="0.2">
      <c r="A58" s="37" t="s">
        <v>49</v>
      </c>
      <c r="B58" s="39" t="s">
        <v>72</v>
      </c>
      <c r="C58" s="40" t="s">
        <v>72</v>
      </c>
      <c r="D58" s="40" t="s">
        <v>72</v>
      </c>
      <c r="E58" s="40" t="s">
        <v>72</v>
      </c>
      <c r="F58" s="40" t="s">
        <v>72</v>
      </c>
      <c r="G58" s="40" t="s">
        <v>72</v>
      </c>
      <c r="H58" s="33">
        <v>146</v>
      </c>
      <c r="I58" s="33">
        <v>311</v>
      </c>
      <c r="J58" s="33">
        <v>595</v>
      </c>
      <c r="K58" s="33">
        <v>752</v>
      </c>
      <c r="L58" s="29">
        <v>795</v>
      </c>
      <c r="M58" s="29">
        <v>679</v>
      </c>
      <c r="N58" s="29">
        <v>509</v>
      </c>
      <c r="O58" s="29">
        <v>504</v>
      </c>
      <c r="P58" s="29">
        <v>490</v>
      </c>
      <c r="Q58" s="29">
        <v>305</v>
      </c>
      <c r="R58" s="29">
        <v>223</v>
      </c>
      <c r="S58" s="29">
        <v>461</v>
      </c>
      <c r="T58" s="29">
        <v>557</v>
      </c>
      <c r="U58" s="29">
        <v>519</v>
      </c>
      <c r="V58" s="29">
        <v>504</v>
      </c>
      <c r="W58" s="287">
        <v>397</v>
      </c>
    </row>
    <row r="59" spans="1:23" ht="12.75" customHeight="1" x14ac:dyDescent="0.2">
      <c r="A59" s="37"/>
      <c r="B59" s="39"/>
      <c r="C59" s="40"/>
      <c r="D59" s="40"/>
      <c r="E59" s="40"/>
      <c r="F59" s="40"/>
      <c r="G59" s="40"/>
      <c r="H59" s="33"/>
      <c r="I59" s="33"/>
      <c r="J59" s="33"/>
      <c r="K59" s="33"/>
      <c r="L59" s="29"/>
      <c r="M59" s="29"/>
      <c r="N59" s="29"/>
      <c r="O59" s="29"/>
      <c r="P59" s="29"/>
      <c r="Q59" s="29"/>
      <c r="R59" s="29"/>
      <c r="S59" s="29"/>
      <c r="T59" s="29"/>
      <c r="U59" s="29"/>
      <c r="V59" s="29"/>
      <c r="W59" s="287"/>
    </row>
    <row r="60" spans="1:23" ht="12.75" customHeight="1" x14ac:dyDescent="0.2">
      <c r="A60" s="41" t="s">
        <v>50</v>
      </c>
      <c r="B60" s="39" t="s">
        <v>72</v>
      </c>
      <c r="C60" s="40" t="s">
        <v>72</v>
      </c>
      <c r="D60" s="40" t="s">
        <v>72</v>
      </c>
      <c r="E60" s="40" t="s">
        <v>72</v>
      </c>
      <c r="F60" s="40" t="s">
        <v>72</v>
      </c>
      <c r="G60" s="40" t="s">
        <v>72</v>
      </c>
      <c r="H60" s="33">
        <v>264</v>
      </c>
      <c r="I60" s="33">
        <v>378</v>
      </c>
      <c r="J60" s="33">
        <v>498</v>
      </c>
      <c r="K60" s="33">
        <v>532</v>
      </c>
      <c r="L60" s="29">
        <v>504</v>
      </c>
      <c r="M60" s="29">
        <v>474</v>
      </c>
      <c r="N60" s="29">
        <v>462</v>
      </c>
      <c r="O60" s="29">
        <v>478</v>
      </c>
      <c r="P60" s="29">
        <v>436</v>
      </c>
      <c r="Q60" s="29">
        <v>304</v>
      </c>
      <c r="R60" s="29">
        <v>279</v>
      </c>
      <c r="S60" s="29">
        <v>236</v>
      </c>
      <c r="T60" s="29">
        <v>171</v>
      </c>
      <c r="U60" s="29">
        <v>116</v>
      </c>
      <c r="V60" s="29">
        <v>144</v>
      </c>
      <c r="W60" s="287">
        <v>94</v>
      </c>
    </row>
    <row r="61" spans="1:23" ht="12.75" customHeight="1" x14ac:dyDescent="0.2">
      <c r="A61" s="44"/>
      <c r="B61" s="39"/>
      <c r="C61" s="40"/>
      <c r="D61" s="40"/>
      <c r="E61" s="40"/>
      <c r="F61" s="40"/>
      <c r="G61" s="40"/>
      <c r="H61" s="33"/>
      <c r="I61" s="33"/>
      <c r="J61" s="33"/>
      <c r="K61" s="33"/>
      <c r="L61" s="29"/>
      <c r="M61" s="29"/>
      <c r="N61" s="29"/>
      <c r="O61" s="29"/>
      <c r="P61" s="29"/>
      <c r="Q61" s="29"/>
      <c r="R61" s="29"/>
      <c r="S61" s="29"/>
      <c r="T61" s="29"/>
      <c r="U61" s="29"/>
      <c r="V61" s="29"/>
      <c r="W61" s="287"/>
    </row>
    <row r="62" spans="1:23" ht="12.75" customHeight="1" x14ac:dyDescent="0.2">
      <c r="A62" s="45" t="s">
        <v>74</v>
      </c>
      <c r="B62" s="39" t="s">
        <v>72</v>
      </c>
      <c r="C62" s="40" t="s">
        <v>72</v>
      </c>
      <c r="D62" s="40" t="s">
        <v>72</v>
      </c>
      <c r="E62" s="40" t="s">
        <v>72</v>
      </c>
      <c r="F62" s="40" t="s">
        <v>72</v>
      </c>
      <c r="G62" s="40" t="s">
        <v>72</v>
      </c>
      <c r="H62" s="33">
        <v>150</v>
      </c>
      <c r="I62" s="33">
        <v>217</v>
      </c>
      <c r="J62" s="33">
        <v>221</v>
      </c>
      <c r="K62" s="33">
        <v>210</v>
      </c>
      <c r="L62" s="29">
        <v>312</v>
      </c>
      <c r="M62" s="29">
        <v>284</v>
      </c>
      <c r="N62" s="29">
        <v>284</v>
      </c>
      <c r="O62" s="29">
        <v>325</v>
      </c>
      <c r="P62" s="29">
        <v>309</v>
      </c>
      <c r="Q62" s="29">
        <v>180</v>
      </c>
      <c r="R62" s="29">
        <v>263</v>
      </c>
      <c r="S62" s="29">
        <v>249</v>
      </c>
      <c r="T62" s="29">
        <v>192</v>
      </c>
      <c r="U62" s="29">
        <v>162</v>
      </c>
      <c r="V62" s="29">
        <v>171</v>
      </c>
      <c r="W62" s="287">
        <v>114</v>
      </c>
    </row>
    <row r="63" spans="1:23" ht="12.75" customHeight="1" x14ac:dyDescent="0.2">
      <c r="A63" s="37" t="s">
        <v>52</v>
      </c>
      <c r="B63" s="39" t="s">
        <v>72</v>
      </c>
      <c r="C63" s="40" t="s">
        <v>72</v>
      </c>
      <c r="D63" s="40" t="s">
        <v>72</v>
      </c>
      <c r="E63" s="40" t="s">
        <v>72</v>
      </c>
      <c r="F63" s="40" t="s">
        <v>72</v>
      </c>
      <c r="G63" s="40" t="s">
        <v>72</v>
      </c>
      <c r="H63" s="33">
        <v>9</v>
      </c>
      <c r="I63" s="33">
        <v>21</v>
      </c>
      <c r="J63" s="33">
        <v>84</v>
      </c>
      <c r="K63" s="33">
        <v>146</v>
      </c>
      <c r="L63" s="29">
        <v>246</v>
      </c>
      <c r="M63" s="29">
        <v>217</v>
      </c>
      <c r="N63" s="29">
        <v>219</v>
      </c>
      <c r="O63" s="29">
        <v>269</v>
      </c>
      <c r="P63" s="29">
        <v>272</v>
      </c>
      <c r="Q63" s="29">
        <v>132</v>
      </c>
      <c r="R63" s="29">
        <v>223</v>
      </c>
      <c r="S63" s="29">
        <v>171</v>
      </c>
      <c r="T63" s="29">
        <v>160</v>
      </c>
      <c r="U63" s="29">
        <v>116</v>
      </c>
      <c r="V63" s="29">
        <v>127</v>
      </c>
      <c r="W63" s="287">
        <v>76</v>
      </c>
    </row>
    <row r="64" spans="1:23" ht="12.75" customHeight="1" x14ac:dyDescent="0.2">
      <c r="A64" s="46" t="s">
        <v>53</v>
      </c>
      <c r="B64" s="111" t="s">
        <v>72</v>
      </c>
      <c r="C64" s="111" t="s">
        <v>72</v>
      </c>
      <c r="D64" s="111" t="s">
        <v>72</v>
      </c>
      <c r="E64" s="111" t="s">
        <v>72</v>
      </c>
      <c r="F64" s="111" t="s">
        <v>72</v>
      </c>
      <c r="G64" s="111" t="s">
        <v>72</v>
      </c>
      <c r="H64" s="26">
        <v>141</v>
      </c>
      <c r="I64" s="26">
        <v>196</v>
      </c>
      <c r="J64" s="26">
        <v>137</v>
      </c>
      <c r="K64" s="26">
        <v>64</v>
      </c>
      <c r="L64" s="30">
        <v>66</v>
      </c>
      <c r="M64" s="30">
        <v>67</v>
      </c>
      <c r="N64" s="30">
        <v>65</v>
      </c>
      <c r="O64" s="30">
        <v>56</v>
      </c>
      <c r="P64" s="30">
        <v>37</v>
      </c>
      <c r="Q64" s="30">
        <v>48</v>
      </c>
      <c r="R64" s="30">
        <v>40</v>
      </c>
      <c r="S64" s="30">
        <v>78</v>
      </c>
      <c r="T64" s="30">
        <v>32</v>
      </c>
      <c r="U64" s="30">
        <v>46</v>
      </c>
      <c r="V64" s="30">
        <v>44</v>
      </c>
      <c r="W64" s="287">
        <v>38</v>
      </c>
    </row>
    <row r="65" spans="1:29" ht="12.75" customHeight="1" x14ac:dyDescent="0.2">
      <c r="A65" s="49"/>
      <c r="B65" s="137"/>
      <c r="C65" s="224"/>
      <c r="D65" s="224"/>
      <c r="E65" s="224"/>
      <c r="F65" s="224"/>
      <c r="G65" s="224"/>
      <c r="H65" s="51"/>
      <c r="I65" s="51"/>
      <c r="J65" s="51"/>
      <c r="K65" s="51"/>
      <c r="L65" s="51"/>
      <c r="M65" s="51"/>
      <c r="N65" s="51"/>
      <c r="O65" s="29"/>
      <c r="P65" s="29"/>
      <c r="Q65" s="29"/>
      <c r="R65" s="29"/>
      <c r="S65" s="29"/>
      <c r="T65" s="29"/>
      <c r="U65" s="25"/>
      <c r="V65" s="24"/>
      <c r="W65" s="52"/>
    </row>
    <row r="66" spans="1:29" ht="12.75" customHeight="1" x14ac:dyDescent="0.2">
      <c r="A66" s="3"/>
      <c r="B66" s="18" t="s">
        <v>54</v>
      </c>
      <c r="C66" s="19"/>
      <c r="D66" s="19"/>
      <c r="E66" s="19"/>
      <c r="F66" s="19"/>
      <c r="G66" s="19"/>
      <c r="H66" s="19"/>
      <c r="I66" s="19"/>
      <c r="J66" s="19"/>
      <c r="K66" s="19"/>
      <c r="L66" s="19"/>
      <c r="M66" s="19"/>
      <c r="N66" s="19"/>
      <c r="O66" s="19"/>
      <c r="P66" s="19"/>
      <c r="Q66" s="19"/>
      <c r="R66" s="19"/>
      <c r="S66" s="19"/>
      <c r="T66" s="19"/>
      <c r="U66" s="19"/>
      <c r="V66" s="53"/>
      <c r="W66" s="54"/>
    </row>
    <row r="67" spans="1:29" ht="12.75" customHeight="1" x14ac:dyDescent="0.2">
      <c r="A67" s="55" t="s">
        <v>2</v>
      </c>
      <c r="B67" s="225">
        <v>100</v>
      </c>
      <c r="C67" s="225">
        <v>100</v>
      </c>
      <c r="D67" s="225">
        <v>100</v>
      </c>
      <c r="E67" s="225">
        <v>100</v>
      </c>
      <c r="F67" s="225">
        <v>100</v>
      </c>
      <c r="G67" s="225">
        <v>100</v>
      </c>
      <c r="H67" s="225">
        <v>100</v>
      </c>
      <c r="I67" s="225">
        <v>100</v>
      </c>
      <c r="J67" s="225">
        <v>100</v>
      </c>
      <c r="K67" s="225">
        <v>100</v>
      </c>
      <c r="L67" s="225">
        <v>100</v>
      </c>
      <c r="M67" s="225">
        <v>100</v>
      </c>
      <c r="N67" s="225">
        <v>100</v>
      </c>
      <c r="O67" s="225">
        <v>100</v>
      </c>
      <c r="P67" s="225">
        <v>100</v>
      </c>
      <c r="Q67" s="203">
        <v>100</v>
      </c>
      <c r="R67" s="203">
        <v>100</v>
      </c>
      <c r="S67" s="203">
        <v>100</v>
      </c>
      <c r="T67" s="226">
        <v>100</v>
      </c>
      <c r="U67" s="227">
        <v>100</v>
      </c>
      <c r="V67" s="53">
        <v>100</v>
      </c>
      <c r="W67" s="54">
        <v>100</v>
      </c>
    </row>
    <row r="68" spans="1:29" ht="12.75" customHeight="1" x14ac:dyDescent="0.2">
      <c r="A68" s="55"/>
      <c r="B68" s="195"/>
      <c r="C68" s="195"/>
      <c r="D68" s="195"/>
      <c r="E68" s="195"/>
      <c r="F68" s="195"/>
      <c r="G68" s="195"/>
      <c r="H68" s="228"/>
      <c r="I68" s="228"/>
      <c r="J68" s="228"/>
      <c r="K68" s="228"/>
      <c r="L68" s="228"/>
      <c r="M68" s="228"/>
      <c r="N68" s="228"/>
      <c r="O68" s="228"/>
      <c r="P68" s="228"/>
      <c r="Q68" s="205"/>
      <c r="R68" s="205"/>
      <c r="S68" s="205"/>
      <c r="T68" s="229"/>
      <c r="U68" s="229"/>
      <c r="W68" s="108"/>
    </row>
    <row r="69" spans="1:29" ht="12.75" customHeight="1" x14ac:dyDescent="0.2">
      <c r="A69" s="121" t="s">
        <v>3</v>
      </c>
      <c r="B69" s="39" t="s">
        <v>72</v>
      </c>
      <c r="C69" s="40" t="s">
        <v>72</v>
      </c>
      <c r="D69" s="40" t="s">
        <v>72</v>
      </c>
      <c r="E69" s="29" t="s">
        <v>72</v>
      </c>
      <c r="F69" s="29" t="s">
        <v>72</v>
      </c>
      <c r="G69" s="29" t="s">
        <v>72</v>
      </c>
      <c r="H69" s="67">
        <v>90.7</v>
      </c>
      <c r="I69" s="67">
        <v>87.7</v>
      </c>
      <c r="J69" s="67">
        <v>85.3</v>
      </c>
      <c r="K69" s="67">
        <v>86.7</v>
      </c>
      <c r="L69" s="67">
        <v>87.2</v>
      </c>
      <c r="M69" s="67">
        <v>89</v>
      </c>
      <c r="N69" s="67">
        <v>89.6</v>
      </c>
      <c r="O69" s="67">
        <v>88.6</v>
      </c>
      <c r="P69" s="67">
        <v>86.5</v>
      </c>
      <c r="Q69" s="67">
        <v>87.5</v>
      </c>
      <c r="R69" s="67">
        <v>86.7</v>
      </c>
      <c r="S69" s="67">
        <v>86.1</v>
      </c>
      <c r="T69" s="67">
        <v>83.8</v>
      </c>
      <c r="U69" s="67">
        <v>82.3</v>
      </c>
      <c r="V69" s="67">
        <v>80.3</v>
      </c>
      <c r="W69" s="68">
        <v>80.2</v>
      </c>
      <c r="AA69" s="410"/>
      <c r="AB69" s="410"/>
      <c r="AC69" s="410"/>
    </row>
    <row r="70" spans="1:29" ht="12.75" customHeight="1" x14ac:dyDescent="0.2">
      <c r="A70" s="121"/>
      <c r="B70" s="39"/>
      <c r="C70" s="40"/>
      <c r="D70" s="40"/>
      <c r="E70" s="29"/>
      <c r="F70" s="29"/>
      <c r="G70" s="29"/>
      <c r="H70" s="67"/>
      <c r="I70" s="67"/>
      <c r="J70" s="67"/>
      <c r="K70" s="67"/>
      <c r="L70" s="67"/>
      <c r="M70" s="67"/>
      <c r="N70" s="67"/>
      <c r="O70" s="67"/>
      <c r="P70" s="67"/>
      <c r="Q70" s="67"/>
      <c r="R70" s="67"/>
      <c r="S70" s="67"/>
      <c r="T70" s="67"/>
      <c r="U70" s="67"/>
      <c r="V70" s="67"/>
      <c r="W70" s="68"/>
      <c r="AA70" s="410"/>
      <c r="AB70" s="410"/>
      <c r="AC70" s="410"/>
    </row>
    <row r="71" spans="1:29" ht="12.75" customHeight="1" x14ac:dyDescent="0.2">
      <c r="A71" s="109" t="s">
        <v>4</v>
      </c>
      <c r="B71" s="39" t="s">
        <v>72</v>
      </c>
      <c r="C71" s="40" t="s">
        <v>72</v>
      </c>
      <c r="D71" s="40" t="s">
        <v>72</v>
      </c>
      <c r="E71" s="40" t="s">
        <v>72</v>
      </c>
      <c r="F71" s="40" t="s">
        <v>72</v>
      </c>
      <c r="G71" s="40" t="s">
        <v>72</v>
      </c>
      <c r="H71" s="67">
        <v>45.5</v>
      </c>
      <c r="I71" s="67">
        <v>44</v>
      </c>
      <c r="J71" s="67">
        <v>41.4</v>
      </c>
      <c r="K71" s="67">
        <v>41.6</v>
      </c>
      <c r="L71" s="67">
        <v>40.1</v>
      </c>
      <c r="M71" s="67">
        <v>40.4</v>
      </c>
      <c r="N71" s="67">
        <v>38.799999999999997</v>
      </c>
      <c r="O71" s="67">
        <v>37.200000000000003</v>
      </c>
      <c r="P71" s="67">
        <v>39.700000000000003</v>
      </c>
      <c r="Q71" s="67">
        <v>39.700000000000003</v>
      </c>
      <c r="R71" s="67">
        <v>40.4</v>
      </c>
      <c r="S71" s="67">
        <v>39.9</v>
      </c>
      <c r="T71" s="67">
        <v>40.200000000000003</v>
      </c>
      <c r="U71" s="67">
        <v>45.8</v>
      </c>
      <c r="V71" s="67">
        <v>44.1</v>
      </c>
      <c r="W71" s="68">
        <v>48.7</v>
      </c>
      <c r="AA71" s="410"/>
      <c r="AB71" s="410"/>
      <c r="AC71" s="410"/>
    </row>
    <row r="72" spans="1:29" ht="12.75" customHeight="1" x14ac:dyDescent="0.2">
      <c r="A72" s="107" t="s">
        <v>5</v>
      </c>
      <c r="B72" s="39" t="s">
        <v>72</v>
      </c>
      <c r="C72" s="40" t="s">
        <v>72</v>
      </c>
      <c r="D72" s="40" t="s">
        <v>72</v>
      </c>
      <c r="E72" s="40" t="s">
        <v>72</v>
      </c>
      <c r="F72" s="40" t="s">
        <v>72</v>
      </c>
      <c r="G72" s="40" t="s">
        <v>72</v>
      </c>
      <c r="H72" s="67">
        <v>34.1</v>
      </c>
      <c r="I72" s="67">
        <v>30.4</v>
      </c>
      <c r="J72" s="67">
        <v>29.9</v>
      </c>
      <c r="K72" s="67">
        <v>30</v>
      </c>
      <c r="L72" s="67">
        <v>29.5</v>
      </c>
      <c r="M72" s="67">
        <v>27.5</v>
      </c>
      <c r="N72" s="67">
        <v>26.8</v>
      </c>
      <c r="O72" s="67">
        <v>26.5</v>
      </c>
      <c r="P72" s="67">
        <v>28.4</v>
      </c>
      <c r="Q72" s="67">
        <v>29.7</v>
      </c>
      <c r="R72" s="67">
        <v>30.6</v>
      </c>
      <c r="S72" s="67">
        <v>28.9</v>
      </c>
      <c r="T72" s="67">
        <v>30.5</v>
      </c>
      <c r="U72" s="67">
        <v>37.6</v>
      </c>
      <c r="V72" s="67">
        <v>35.6</v>
      </c>
      <c r="W72" s="68">
        <v>38.299999999999997</v>
      </c>
      <c r="AA72" s="410"/>
      <c r="AB72" s="410"/>
      <c r="AC72" s="410"/>
    </row>
    <row r="73" spans="1:29" ht="12.75" customHeight="1" x14ac:dyDescent="0.2">
      <c r="A73" s="123" t="s">
        <v>6</v>
      </c>
      <c r="B73" s="39" t="s">
        <v>72</v>
      </c>
      <c r="C73" s="40" t="s">
        <v>72</v>
      </c>
      <c r="D73" s="40" t="s">
        <v>72</v>
      </c>
      <c r="E73" s="40" t="s">
        <v>72</v>
      </c>
      <c r="F73" s="40" t="s">
        <v>72</v>
      </c>
      <c r="G73" s="40" t="s">
        <v>72</v>
      </c>
      <c r="H73" s="67">
        <v>0.7</v>
      </c>
      <c r="I73" s="67">
        <v>0.5</v>
      </c>
      <c r="J73" s="67">
        <v>0.5</v>
      </c>
      <c r="K73" s="67">
        <v>0.4</v>
      </c>
      <c r="L73" s="67">
        <v>0.4</v>
      </c>
      <c r="M73" s="67">
        <v>0.3</v>
      </c>
      <c r="N73" s="67">
        <v>0.2</v>
      </c>
      <c r="O73" s="67">
        <v>0.2</v>
      </c>
      <c r="P73" s="67">
        <v>0.2</v>
      </c>
      <c r="Q73" s="67">
        <v>0.2</v>
      </c>
      <c r="R73" s="67">
        <v>0.2</v>
      </c>
      <c r="S73" s="67">
        <v>0.3</v>
      </c>
      <c r="T73" s="67">
        <v>0.4</v>
      </c>
      <c r="U73" s="67">
        <v>0.3</v>
      </c>
      <c r="V73" s="67">
        <v>0.2</v>
      </c>
      <c r="W73" s="68">
        <v>0.2</v>
      </c>
      <c r="AA73" s="410"/>
      <c r="AB73" s="410"/>
      <c r="AC73" s="410"/>
    </row>
    <row r="74" spans="1:29" ht="12.75" customHeight="1" x14ac:dyDescent="0.2">
      <c r="A74" s="123" t="s">
        <v>7</v>
      </c>
      <c r="B74" s="39" t="s">
        <v>72</v>
      </c>
      <c r="C74" s="40" t="s">
        <v>72</v>
      </c>
      <c r="D74" s="40" t="s">
        <v>72</v>
      </c>
      <c r="E74" s="40" t="s">
        <v>72</v>
      </c>
      <c r="F74" s="40" t="s">
        <v>72</v>
      </c>
      <c r="G74" s="40" t="s">
        <v>72</v>
      </c>
      <c r="H74" s="67">
        <v>10.8</v>
      </c>
      <c r="I74" s="67">
        <v>9.1</v>
      </c>
      <c r="J74" s="67">
        <v>9.1</v>
      </c>
      <c r="K74" s="67">
        <v>9.8000000000000007</v>
      </c>
      <c r="L74" s="67">
        <v>9.8000000000000007</v>
      </c>
      <c r="M74" s="67">
        <v>8.8000000000000007</v>
      </c>
      <c r="N74" s="67">
        <v>8.9</v>
      </c>
      <c r="O74" s="67">
        <v>8.8000000000000007</v>
      </c>
      <c r="P74" s="67">
        <v>10.7</v>
      </c>
      <c r="Q74" s="67">
        <v>11.5</v>
      </c>
      <c r="R74" s="67">
        <v>12.4</v>
      </c>
      <c r="S74" s="67">
        <v>12.1</v>
      </c>
      <c r="T74" s="67">
        <v>13.4</v>
      </c>
      <c r="U74" s="67">
        <v>20.100000000000001</v>
      </c>
      <c r="V74" s="67">
        <v>20.3</v>
      </c>
      <c r="W74" s="68">
        <v>23.6</v>
      </c>
      <c r="AA74" s="410"/>
      <c r="AB74" s="410"/>
      <c r="AC74" s="410"/>
    </row>
    <row r="75" spans="1:29" ht="12.75" customHeight="1" x14ac:dyDescent="0.2">
      <c r="A75" s="123" t="s">
        <v>8</v>
      </c>
      <c r="B75" s="39" t="s">
        <v>72</v>
      </c>
      <c r="C75" s="40" t="s">
        <v>72</v>
      </c>
      <c r="D75" s="40" t="s">
        <v>72</v>
      </c>
      <c r="E75" s="40" t="s">
        <v>72</v>
      </c>
      <c r="F75" s="40" t="s">
        <v>72</v>
      </c>
      <c r="G75" s="40" t="s">
        <v>72</v>
      </c>
      <c r="H75" s="67">
        <v>20</v>
      </c>
      <c r="I75" s="67">
        <v>17.7</v>
      </c>
      <c r="J75" s="67">
        <v>17.3</v>
      </c>
      <c r="K75" s="67">
        <v>16.899999999999999</v>
      </c>
      <c r="L75" s="67">
        <v>16.8</v>
      </c>
      <c r="M75" s="67">
        <v>15.7</v>
      </c>
      <c r="N75" s="67">
        <v>15</v>
      </c>
      <c r="O75" s="67">
        <v>14.4</v>
      </c>
      <c r="P75" s="67">
        <v>14.1</v>
      </c>
      <c r="Q75" s="67">
        <v>15</v>
      </c>
      <c r="R75" s="67">
        <v>14.2</v>
      </c>
      <c r="S75" s="67">
        <v>13.1</v>
      </c>
      <c r="T75" s="67">
        <v>13.6</v>
      </c>
      <c r="U75" s="67">
        <v>13</v>
      </c>
      <c r="V75" s="67">
        <v>11.5</v>
      </c>
      <c r="W75" s="68">
        <v>11.3</v>
      </c>
      <c r="AA75" s="410"/>
      <c r="AB75" s="410"/>
      <c r="AC75" s="410"/>
    </row>
    <row r="76" spans="1:29" ht="12.75" customHeight="1" x14ac:dyDescent="0.2">
      <c r="A76" s="123" t="s">
        <v>9</v>
      </c>
      <c r="B76" s="39" t="s">
        <v>72</v>
      </c>
      <c r="C76" s="40" t="s">
        <v>72</v>
      </c>
      <c r="D76" s="40" t="s">
        <v>72</v>
      </c>
      <c r="E76" s="40" t="s">
        <v>72</v>
      </c>
      <c r="F76" s="40" t="s">
        <v>72</v>
      </c>
      <c r="G76" s="40" t="s">
        <v>72</v>
      </c>
      <c r="H76" s="67">
        <v>2.5</v>
      </c>
      <c r="I76" s="67">
        <v>3.1</v>
      </c>
      <c r="J76" s="67">
        <v>3.1</v>
      </c>
      <c r="K76" s="67">
        <v>3</v>
      </c>
      <c r="L76" s="67">
        <v>2.5</v>
      </c>
      <c r="M76" s="67">
        <v>2.7</v>
      </c>
      <c r="N76" s="67">
        <v>2.7</v>
      </c>
      <c r="O76" s="67">
        <v>3.1</v>
      </c>
      <c r="P76" s="67">
        <v>3.4</v>
      </c>
      <c r="Q76" s="67">
        <v>3.1</v>
      </c>
      <c r="R76" s="67">
        <v>3.8</v>
      </c>
      <c r="S76" s="67">
        <v>3.4</v>
      </c>
      <c r="T76" s="67">
        <v>3.1</v>
      </c>
      <c r="U76" s="67">
        <v>4.0999999999999996</v>
      </c>
      <c r="V76" s="67">
        <v>3.6</v>
      </c>
      <c r="W76" s="68">
        <v>3.2</v>
      </c>
      <c r="AA76" s="410"/>
      <c r="AB76" s="410"/>
      <c r="AC76" s="410"/>
    </row>
    <row r="77" spans="1:29" ht="12.75" customHeight="1" x14ac:dyDescent="0.2">
      <c r="A77" s="124" t="s">
        <v>10</v>
      </c>
      <c r="B77" s="39" t="s">
        <v>72</v>
      </c>
      <c r="C77" s="40" t="s">
        <v>72</v>
      </c>
      <c r="D77" s="40" t="s">
        <v>72</v>
      </c>
      <c r="E77" s="40" t="s">
        <v>72</v>
      </c>
      <c r="F77" s="40" t="s">
        <v>72</v>
      </c>
      <c r="G77" s="40" t="s">
        <v>72</v>
      </c>
      <c r="H77" s="67">
        <v>0.5</v>
      </c>
      <c r="I77" s="67">
        <v>0.9</v>
      </c>
      <c r="J77" s="67">
        <v>0.7</v>
      </c>
      <c r="K77" s="67">
        <v>0.9</v>
      </c>
      <c r="L77" s="67">
        <v>0.8</v>
      </c>
      <c r="M77" s="67">
        <v>0.9</v>
      </c>
      <c r="N77" s="67">
        <v>1.1000000000000001</v>
      </c>
      <c r="O77" s="67">
        <v>0.9</v>
      </c>
      <c r="P77" s="67">
        <v>1.1000000000000001</v>
      </c>
      <c r="Q77" s="67">
        <v>0.9</v>
      </c>
      <c r="R77" s="67">
        <v>1</v>
      </c>
      <c r="S77" s="67">
        <v>1.7</v>
      </c>
      <c r="T77" s="67">
        <v>1.4</v>
      </c>
      <c r="U77" s="67">
        <v>1</v>
      </c>
      <c r="V77" s="67">
        <v>1.3</v>
      </c>
      <c r="W77" s="68">
        <v>1.9</v>
      </c>
      <c r="AA77" s="410"/>
      <c r="AB77" s="410"/>
      <c r="AC77" s="410"/>
    </row>
    <row r="78" spans="1:29" ht="12.75" customHeight="1" x14ac:dyDescent="0.2">
      <c r="A78" s="124" t="s">
        <v>11</v>
      </c>
      <c r="B78" s="39" t="s">
        <v>72</v>
      </c>
      <c r="C78" s="40" t="s">
        <v>72</v>
      </c>
      <c r="D78" s="40" t="s">
        <v>72</v>
      </c>
      <c r="E78" s="40" t="s">
        <v>72</v>
      </c>
      <c r="F78" s="40" t="s">
        <v>72</v>
      </c>
      <c r="G78" s="40" t="s">
        <v>72</v>
      </c>
      <c r="H78" s="67">
        <v>6.2</v>
      </c>
      <c r="I78" s="67">
        <v>8.5</v>
      </c>
      <c r="J78" s="67">
        <v>7.1</v>
      </c>
      <c r="K78" s="67">
        <v>6.7</v>
      </c>
      <c r="L78" s="67">
        <v>6.1</v>
      </c>
      <c r="M78" s="67">
        <v>7.4</v>
      </c>
      <c r="N78" s="67">
        <v>6.9</v>
      </c>
      <c r="O78" s="67">
        <v>5.7</v>
      </c>
      <c r="P78" s="67">
        <v>5.2</v>
      </c>
      <c r="Q78" s="67">
        <v>4.0999999999999996</v>
      </c>
      <c r="R78" s="67">
        <v>3.5</v>
      </c>
      <c r="S78" s="67">
        <v>4.5</v>
      </c>
      <c r="T78" s="67">
        <v>3.7</v>
      </c>
      <c r="U78" s="67">
        <v>2.7</v>
      </c>
      <c r="V78" s="67">
        <v>3.2</v>
      </c>
      <c r="W78" s="68">
        <v>3.8</v>
      </c>
      <c r="AA78" s="410"/>
      <c r="AB78" s="410"/>
      <c r="AC78" s="410"/>
    </row>
    <row r="79" spans="1:29" ht="12.75" customHeight="1" x14ac:dyDescent="0.2">
      <c r="A79" s="124" t="s">
        <v>12</v>
      </c>
      <c r="B79" s="39" t="s">
        <v>72</v>
      </c>
      <c r="C79" s="40" t="s">
        <v>72</v>
      </c>
      <c r="D79" s="40" t="s">
        <v>72</v>
      </c>
      <c r="E79" s="40" t="s">
        <v>72</v>
      </c>
      <c r="F79" s="40" t="s">
        <v>72</v>
      </c>
      <c r="G79" s="40" t="s">
        <v>72</v>
      </c>
      <c r="H79" s="67">
        <v>4.4000000000000004</v>
      </c>
      <c r="I79" s="67">
        <v>4.0999999999999996</v>
      </c>
      <c r="J79" s="67">
        <v>3.6</v>
      </c>
      <c r="K79" s="67">
        <v>4</v>
      </c>
      <c r="L79" s="67">
        <v>3.6</v>
      </c>
      <c r="M79" s="67">
        <v>4.0999999999999996</v>
      </c>
      <c r="N79" s="67">
        <v>3.6</v>
      </c>
      <c r="O79" s="67">
        <v>3.9</v>
      </c>
      <c r="P79" s="67">
        <v>4.5</v>
      </c>
      <c r="Q79" s="67">
        <v>4.5</v>
      </c>
      <c r="R79" s="67">
        <v>4.7</v>
      </c>
      <c r="S79" s="67">
        <v>4.0999999999999996</v>
      </c>
      <c r="T79" s="67">
        <v>3.5</v>
      </c>
      <c r="U79" s="67">
        <v>3.4</v>
      </c>
      <c r="V79" s="67">
        <v>3.3</v>
      </c>
      <c r="W79" s="68">
        <v>3.8</v>
      </c>
      <c r="AA79" s="410"/>
      <c r="AB79" s="410"/>
      <c r="AC79" s="410"/>
    </row>
    <row r="80" spans="1:29" ht="12.75" customHeight="1" x14ac:dyDescent="0.2">
      <c r="A80" s="124" t="s">
        <v>13</v>
      </c>
      <c r="B80" s="39" t="s">
        <v>72</v>
      </c>
      <c r="C80" s="40" t="s">
        <v>72</v>
      </c>
      <c r="D80" s="40" t="s">
        <v>72</v>
      </c>
      <c r="E80" s="40" t="s">
        <v>72</v>
      </c>
      <c r="F80" s="40" t="s">
        <v>72</v>
      </c>
      <c r="G80" s="40" t="s">
        <v>72</v>
      </c>
      <c r="H80" s="67">
        <v>0.2</v>
      </c>
      <c r="I80" s="67">
        <v>0.1</v>
      </c>
      <c r="J80" s="67">
        <v>0.1</v>
      </c>
      <c r="K80" s="67">
        <v>0.1</v>
      </c>
      <c r="L80" s="67">
        <v>0.1</v>
      </c>
      <c r="M80" s="67">
        <v>0.1</v>
      </c>
      <c r="N80" s="67">
        <v>0</v>
      </c>
      <c r="O80" s="67">
        <v>0.1</v>
      </c>
      <c r="P80" s="67">
        <v>0.1</v>
      </c>
      <c r="Q80" s="67">
        <v>0.1</v>
      </c>
      <c r="R80" s="67">
        <v>0</v>
      </c>
      <c r="S80" s="67">
        <v>0.1</v>
      </c>
      <c r="T80" s="67">
        <v>0</v>
      </c>
      <c r="U80" s="67">
        <v>0.1</v>
      </c>
      <c r="V80" s="67">
        <v>0.1</v>
      </c>
      <c r="W80" s="68">
        <v>0.1</v>
      </c>
      <c r="AA80" s="410"/>
      <c r="AB80" s="410"/>
      <c r="AC80" s="410"/>
    </row>
    <row r="81" spans="1:29" ht="12.75" customHeight="1" x14ac:dyDescent="0.2">
      <c r="A81" s="124" t="s">
        <v>14</v>
      </c>
      <c r="B81" s="39" t="s">
        <v>72</v>
      </c>
      <c r="C81" s="40" t="s">
        <v>72</v>
      </c>
      <c r="D81" s="40" t="s">
        <v>72</v>
      </c>
      <c r="E81" s="40" t="s">
        <v>72</v>
      </c>
      <c r="F81" s="40" t="s">
        <v>72</v>
      </c>
      <c r="G81" s="40" t="s">
        <v>72</v>
      </c>
      <c r="H81" s="67">
        <v>0</v>
      </c>
      <c r="I81" s="67">
        <v>0</v>
      </c>
      <c r="J81" s="67">
        <v>0</v>
      </c>
      <c r="K81" s="67">
        <v>0</v>
      </c>
      <c r="L81" s="67">
        <v>0</v>
      </c>
      <c r="M81" s="67">
        <v>0.3</v>
      </c>
      <c r="N81" s="67">
        <v>0.4</v>
      </c>
      <c r="O81" s="67">
        <v>0.1</v>
      </c>
      <c r="P81" s="67">
        <v>0.3</v>
      </c>
      <c r="Q81" s="67">
        <v>0.4</v>
      </c>
      <c r="R81" s="67">
        <v>0.4</v>
      </c>
      <c r="S81" s="67">
        <v>0.7</v>
      </c>
      <c r="T81" s="67">
        <v>1.2</v>
      </c>
      <c r="U81" s="67">
        <v>1</v>
      </c>
      <c r="V81" s="67">
        <v>0.6</v>
      </c>
      <c r="W81" s="68">
        <v>0.8</v>
      </c>
      <c r="AA81" s="410"/>
      <c r="AB81" s="410"/>
      <c r="AC81" s="410"/>
    </row>
    <row r="82" spans="1:29" ht="12.75" customHeight="1" x14ac:dyDescent="0.2">
      <c r="A82" s="124"/>
      <c r="B82" s="39"/>
      <c r="C82" s="40"/>
      <c r="D82" s="40"/>
      <c r="E82" s="29"/>
      <c r="F82" s="29"/>
      <c r="G82" s="29"/>
      <c r="H82" s="67"/>
      <c r="I82" s="67"/>
      <c r="J82" s="67"/>
      <c r="K82" s="67"/>
      <c r="L82" s="67"/>
      <c r="M82" s="67"/>
      <c r="N82" s="67"/>
      <c r="O82" s="67"/>
      <c r="P82" s="67"/>
      <c r="Q82" s="67"/>
      <c r="R82" s="67"/>
      <c r="S82" s="67"/>
      <c r="T82" s="67"/>
      <c r="U82" s="67"/>
      <c r="V82" s="67"/>
      <c r="W82" s="68"/>
      <c r="AA82" s="410"/>
      <c r="AB82" s="410"/>
      <c r="AC82" s="410"/>
    </row>
    <row r="83" spans="1:29" ht="12.75" customHeight="1" x14ac:dyDescent="0.2">
      <c r="A83" s="46" t="s">
        <v>15</v>
      </c>
      <c r="B83" s="39" t="s">
        <v>72</v>
      </c>
      <c r="C83" s="40" t="s">
        <v>72</v>
      </c>
      <c r="D83" s="40" t="s">
        <v>72</v>
      </c>
      <c r="E83" s="40" t="s">
        <v>72</v>
      </c>
      <c r="F83" s="40" t="s">
        <v>72</v>
      </c>
      <c r="G83" s="40" t="s">
        <v>72</v>
      </c>
      <c r="H83" s="67">
        <v>27.4</v>
      </c>
      <c r="I83" s="67">
        <v>25.9</v>
      </c>
      <c r="J83" s="67">
        <v>24.7</v>
      </c>
      <c r="K83" s="67">
        <v>25.4</v>
      </c>
      <c r="L83" s="67">
        <v>26</v>
      </c>
      <c r="M83" s="67">
        <v>26.2</v>
      </c>
      <c r="N83" s="67">
        <v>27.6</v>
      </c>
      <c r="O83" s="67">
        <v>26.6</v>
      </c>
      <c r="P83" s="67">
        <v>23.2</v>
      </c>
      <c r="Q83" s="67">
        <v>22.4</v>
      </c>
      <c r="R83" s="67">
        <v>21</v>
      </c>
      <c r="S83" s="67">
        <v>20.8</v>
      </c>
      <c r="T83" s="67">
        <v>18.3</v>
      </c>
      <c r="U83" s="67">
        <v>13.9</v>
      </c>
      <c r="V83" s="67">
        <v>14</v>
      </c>
      <c r="W83" s="68">
        <v>12.5</v>
      </c>
      <c r="AA83" s="410"/>
      <c r="AB83" s="410"/>
      <c r="AC83" s="410"/>
    </row>
    <row r="84" spans="1:29" ht="12.75" customHeight="1" x14ac:dyDescent="0.2">
      <c r="A84" s="107" t="s">
        <v>16</v>
      </c>
      <c r="B84" s="39" t="s">
        <v>72</v>
      </c>
      <c r="C84" s="40" t="s">
        <v>72</v>
      </c>
      <c r="D84" s="40" t="s">
        <v>72</v>
      </c>
      <c r="E84" s="40" t="s">
        <v>72</v>
      </c>
      <c r="F84" s="40" t="s">
        <v>72</v>
      </c>
      <c r="G84" s="40" t="s">
        <v>72</v>
      </c>
      <c r="H84" s="67">
        <v>5.8</v>
      </c>
      <c r="I84" s="67">
        <v>5.2</v>
      </c>
      <c r="J84" s="67">
        <v>4.8</v>
      </c>
      <c r="K84" s="67">
        <v>4.9000000000000004</v>
      </c>
      <c r="L84" s="67">
        <v>5.3</v>
      </c>
      <c r="M84" s="67">
        <v>5.7</v>
      </c>
      <c r="N84" s="67">
        <v>6.3</v>
      </c>
      <c r="O84" s="67">
        <v>6.7</v>
      </c>
      <c r="P84" s="67">
        <v>5.8</v>
      </c>
      <c r="Q84" s="67">
        <v>5.0999999999999996</v>
      </c>
      <c r="R84" s="67">
        <v>4.7</v>
      </c>
      <c r="S84" s="67">
        <v>4.0999999999999996</v>
      </c>
      <c r="T84" s="67">
        <v>4.4000000000000004</v>
      </c>
      <c r="U84" s="67">
        <v>4</v>
      </c>
      <c r="V84" s="67">
        <v>4.4000000000000004</v>
      </c>
      <c r="W84" s="68">
        <v>3.1</v>
      </c>
      <c r="AA84" s="410"/>
      <c r="AB84" s="410"/>
      <c r="AC84" s="410"/>
    </row>
    <row r="85" spans="1:29" ht="12.75" customHeight="1" x14ac:dyDescent="0.2">
      <c r="A85" s="107" t="s">
        <v>17</v>
      </c>
      <c r="B85" s="39" t="s">
        <v>72</v>
      </c>
      <c r="C85" s="40" t="s">
        <v>72</v>
      </c>
      <c r="D85" s="40" t="s">
        <v>72</v>
      </c>
      <c r="E85" s="40" t="s">
        <v>72</v>
      </c>
      <c r="F85" s="40" t="s">
        <v>72</v>
      </c>
      <c r="G85" s="40" t="s">
        <v>72</v>
      </c>
      <c r="H85" s="67">
        <v>18.600000000000001</v>
      </c>
      <c r="I85" s="67">
        <v>17.8</v>
      </c>
      <c r="J85" s="67">
        <v>16.5</v>
      </c>
      <c r="K85" s="67">
        <v>17.100000000000001</v>
      </c>
      <c r="L85" s="67">
        <v>17.5</v>
      </c>
      <c r="M85" s="67">
        <v>17.5</v>
      </c>
      <c r="N85" s="67">
        <v>18.100000000000001</v>
      </c>
      <c r="O85" s="67">
        <v>17</v>
      </c>
      <c r="P85" s="67">
        <v>14.6</v>
      </c>
      <c r="Q85" s="67">
        <v>14.5</v>
      </c>
      <c r="R85" s="67">
        <v>13.5</v>
      </c>
      <c r="S85" s="67">
        <v>14.3</v>
      </c>
      <c r="T85" s="67">
        <v>11.6</v>
      </c>
      <c r="U85" s="67">
        <v>8.1999999999999993</v>
      </c>
      <c r="V85" s="67">
        <v>7.8</v>
      </c>
      <c r="W85" s="68">
        <v>7.2</v>
      </c>
      <c r="AA85" s="410"/>
      <c r="AB85" s="410"/>
      <c r="AC85" s="410"/>
    </row>
    <row r="86" spans="1:29" ht="12.75" customHeight="1" x14ac:dyDescent="0.2">
      <c r="A86" s="125" t="s">
        <v>18</v>
      </c>
      <c r="B86" s="39" t="s">
        <v>72</v>
      </c>
      <c r="C86" s="40" t="s">
        <v>72</v>
      </c>
      <c r="D86" s="40" t="s">
        <v>72</v>
      </c>
      <c r="E86" s="40" t="s">
        <v>72</v>
      </c>
      <c r="F86" s="40" t="s">
        <v>72</v>
      </c>
      <c r="G86" s="40" t="s">
        <v>72</v>
      </c>
      <c r="H86" s="67">
        <v>17.899999999999999</v>
      </c>
      <c r="I86" s="67">
        <v>17.2</v>
      </c>
      <c r="J86" s="67">
        <v>16</v>
      </c>
      <c r="K86" s="67">
        <v>16.399999999999999</v>
      </c>
      <c r="L86" s="67">
        <v>16.8</v>
      </c>
      <c r="M86" s="67">
        <v>16.8</v>
      </c>
      <c r="N86" s="67">
        <v>17.5</v>
      </c>
      <c r="O86" s="67">
        <v>16.3</v>
      </c>
      <c r="P86" s="67">
        <v>14</v>
      </c>
      <c r="Q86" s="67">
        <v>13.9</v>
      </c>
      <c r="R86" s="67">
        <v>12.9</v>
      </c>
      <c r="S86" s="67">
        <v>13.6</v>
      </c>
      <c r="T86" s="67">
        <v>10.9</v>
      </c>
      <c r="U86" s="67">
        <v>7.4</v>
      </c>
      <c r="V86" s="67">
        <v>6.9</v>
      </c>
      <c r="W86" s="68">
        <v>6.6</v>
      </c>
      <c r="AA86" s="410"/>
      <c r="AB86" s="410"/>
      <c r="AC86" s="410"/>
    </row>
    <row r="87" spans="1:29" ht="12.75" customHeight="1" x14ac:dyDescent="0.2">
      <c r="A87" s="125" t="s">
        <v>19</v>
      </c>
      <c r="B87" s="39" t="s">
        <v>72</v>
      </c>
      <c r="C87" s="40" t="s">
        <v>72</v>
      </c>
      <c r="D87" s="40" t="s">
        <v>72</v>
      </c>
      <c r="E87" s="40" t="s">
        <v>72</v>
      </c>
      <c r="F87" s="40" t="s">
        <v>72</v>
      </c>
      <c r="G87" s="40" t="s">
        <v>72</v>
      </c>
      <c r="H87" s="67">
        <v>0.2</v>
      </c>
      <c r="I87" s="67">
        <v>0.2</v>
      </c>
      <c r="J87" s="67">
        <v>0.1</v>
      </c>
      <c r="K87" s="67">
        <v>0.3</v>
      </c>
      <c r="L87" s="67">
        <v>0.3</v>
      </c>
      <c r="M87" s="67">
        <v>0.2</v>
      </c>
      <c r="N87" s="67">
        <v>0.3</v>
      </c>
      <c r="O87" s="67">
        <v>0.4</v>
      </c>
      <c r="P87" s="67">
        <v>0.2</v>
      </c>
      <c r="Q87" s="67">
        <v>0.3</v>
      </c>
      <c r="R87" s="67">
        <v>0.4</v>
      </c>
      <c r="S87" s="67">
        <v>0.4</v>
      </c>
      <c r="T87" s="67">
        <v>0.3</v>
      </c>
      <c r="U87" s="67">
        <v>0.3</v>
      </c>
      <c r="V87" s="67">
        <v>0.5</v>
      </c>
      <c r="W87" s="68">
        <v>0.2</v>
      </c>
      <c r="AA87" s="410"/>
      <c r="AB87" s="410"/>
      <c r="AC87" s="410"/>
    </row>
    <row r="88" spans="1:29" ht="12.75" customHeight="1" x14ac:dyDescent="0.2">
      <c r="A88" s="125" t="s">
        <v>20</v>
      </c>
      <c r="B88" s="39" t="s">
        <v>72</v>
      </c>
      <c r="C88" s="40" t="s">
        <v>72</v>
      </c>
      <c r="D88" s="40" t="s">
        <v>72</v>
      </c>
      <c r="E88" s="40" t="s">
        <v>72</v>
      </c>
      <c r="F88" s="40" t="s">
        <v>72</v>
      </c>
      <c r="G88" s="40" t="s">
        <v>72</v>
      </c>
      <c r="H88" s="67">
        <v>0.1</v>
      </c>
      <c r="I88" s="67">
        <v>0.1</v>
      </c>
      <c r="J88" s="67">
        <v>0.1</v>
      </c>
      <c r="K88" s="67">
        <v>0</v>
      </c>
      <c r="L88" s="67">
        <v>0.1</v>
      </c>
      <c r="M88" s="67">
        <v>0.1</v>
      </c>
      <c r="N88" s="67">
        <v>0</v>
      </c>
      <c r="O88" s="67">
        <v>0</v>
      </c>
      <c r="P88" s="67">
        <v>0</v>
      </c>
      <c r="Q88" s="67">
        <v>0</v>
      </c>
      <c r="R88" s="67">
        <v>0</v>
      </c>
      <c r="S88" s="67">
        <v>0.1</v>
      </c>
      <c r="T88" s="67">
        <v>0.1</v>
      </c>
      <c r="U88" s="67">
        <v>0.2</v>
      </c>
      <c r="V88" s="67">
        <v>0.2</v>
      </c>
      <c r="W88" s="68">
        <v>0.1</v>
      </c>
      <c r="AA88" s="410"/>
      <c r="AB88" s="410"/>
      <c r="AC88" s="410"/>
    </row>
    <row r="89" spans="1:29" ht="12.75" customHeight="1" x14ac:dyDescent="0.2">
      <c r="A89" s="125" t="s">
        <v>21</v>
      </c>
      <c r="B89" s="39" t="s">
        <v>72</v>
      </c>
      <c r="C89" s="40" t="s">
        <v>72</v>
      </c>
      <c r="D89" s="40" t="s">
        <v>72</v>
      </c>
      <c r="E89" s="40" t="s">
        <v>72</v>
      </c>
      <c r="F89" s="40" t="s">
        <v>72</v>
      </c>
      <c r="G89" s="40" t="s">
        <v>72</v>
      </c>
      <c r="H89" s="67">
        <v>0</v>
      </c>
      <c r="I89" s="67">
        <v>0</v>
      </c>
      <c r="J89" s="67">
        <v>0</v>
      </c>
      <c r="K89" s="67">
        <v>0</v>
      </c>
      <c r="L89" s="67">
        <v>0.1</v>
      </c>
      <c r="M89" s="67">
        <v>0</v>
      </c>
      <c r="N89" s="67">
        <v>0</v>
      </c>
      <c r="O89" s="67">
        <v>0.1</v>
      </c>
      <c r="P89" s="67">
        <v>0.1</v>
      </c>
      <c r="Q89" s="67">
        <v>0</v>
      </c>
      <c r="R89" s="67">
        <v>0</v>
      </c>
      <c r="S89" s="67">
        <v>0.1</v>
      </c>
      <c r="T89" s="67">
        <v>0.1</v>
      </c>
      <c r="U89" s="67">
        <v>0.2</v>
      </c>
      <c r="V89" s="67">
        <v>0.1</v>
      </c>
      <c r="W89" s="68">
        <v>0.1</v>
      </c>
      <c r="AA89" s="410"/>
      <c r="AB89" s="410"/>
      <c r="AC89" s="410"/>
    </row>
    <row r="90" spans="1:29" ht="12.75" customHeight="1" x14ac:dyDescent="0.2">
      <c r="A90" s="125" t="s">
        <v>22</v>
      </c>
      <c r="B90" s="39" t="s">
        <v>72</v>
      </c>
      <c r="C90" s="40" t="s">
        <v>72</v>
      </c>
      <c r="D90" s="40" t="s">
        <v>72</v>
      </c>
      <c r="E90" s="40" t="s">
        <v>72</v>
      </c>
      <c r="F90" s="40" t="s">
        <v>72</v>
      </c>
      <c r="G90" s="40" t="s">
        <v>72</v>
      </c>
      <c r="H90" s="67">
        <v>0.1</v>
      </c>
      <c r="I90" s="67">
        <v>0.2</v>
      </c>
      <c r="J90" s="67">
        <v>0.1</v>
      </c>
      <c r="K90" s="67">
        <v>0.1</v>
      </c>
      <c r="L90" s="67">
        <v>0.2</v>
      </c>
      <c r="M90" s="67">
        <v>0.1</v>
      </c>
      <c r="N90" s="67">
        <v>0.1</v>
      </c>
      <c r="O90" s="67">
        <v>0.1</v>
      </c>
      <c r="P90" s="67">
        <v>0</v>
      </c>
      <c r="Q90" s="67">
        <v>0</v>
      </c>
      <c r="R90" s="67">
        <v>0</v>
      </c>
      <c r="S90" s="67">
        <v>0</v>
      </c>
      <c r="T90" s="67">
        <v>0</v>
      </c>
      <c r="U90" s="67">
        <v>0</v>
      </c>
      <c r="V90" s="67">
        <v>0</v>
      </c>
      <c r="W90" s="68">
        <v>0</v>
      </c>
      <c r="AA90" s="410"/>
      <c r="AB90" s="410"/>
      <c r="AC90" s="410"/>
    </row>
    <row r="91" spans="1:29" ht="12.75" customHeight="1" x14ac:dyDescent="0.2">
      <c r="A91" s="125" t="s">
        <v>23</v>
      </c>
      <c r="B91" s="39" t="s">
        <v>72</v>
      </c>
      <c r="C91" s="40" t="s">
        <v>72</v>
      </c>
      <c r="D91" s="40" t="s">
        <v>72</v>
      </c>
      <c r="E91" s="40" t="s">
        <v>72</v>
      </c>
      <c r="F91" s="40" t="s">
        <v>72</v>
      </c>
      <c r="G91" s="40" t="s">
        <v>72</v>
      </c>
      <c r="H91" s="67">
        <v>0.3</v>
      </c>
      <c r="I91" s="67">
        <v>0.1</v>
      </c>
      <c r="J91" s="67">
        <v>0.2</v>
      </c>
      <c r="K91" s="67">
        <v>0.3</v>
      </c>
      <c r="L91" s="67">
        <v>0.1</v>
      </c>
      <c r="M91" s="67">
        <v>0.2</v>
      </c>
      <c r="N91" s="67">
        <v>0.1</v>
      </c>
      <c r="O91" s="67">
        <v>0.2</v>
      </c>
      <c r="P91" s="67">
        <v>0.1</v>
      </c>
      <c r="Q91" s="67">
        <v>0.2</v>
      </c>
      <c r="R91" s="67">
        <v>0.1</v>
      </c>
      <c r="S91" s="67">
        <v>0.2</v>
      </c>
      <c r="T91" s="67">
        <v>0.2</v>
      </c>
      <c r="U91" s="67">
        <v>0.1</v>
      </c>
      <c r="V91" s="67">
        <v>0.1</v>
      </c>
      <c r="W91" s="68">
        <v>0.1</v>
      </c>
      <c r="AA91" s="410"/>
      <c r="AB91" s="410"/>
      <c r="AC91" s="410"/>
    </row>
    <row r="92" spans="1:29" ht="12.75" customHeight="1" x14ac:dyDescent="0.2">
      <c r="A92" s="107" t="s">
        <v>24</v>
      </c>
      <c r="B92" s="39" t="s">
        <v>72</v>
      </c>
      <c r="C92" s="40" t="s">
        <v>72</v>
      </c>
      <c r="D92" s="40" t="s">
        <v>72</v>
      </c>
      <c r="E92" s="40" t="s">
        <v>72</v>
      </c>
      <c r="F92" s="40" t="s">
        <v>72</v>
      </c>
      <c r="G92" s="40" t="s">
        <v>72</v>
      </c>
      <c r="H92" s="67">
        <v>1.2</v>
      </c>
      <c r="I92" s="67">
        <v>1.3</v>
      </c>
      <c r="J92" s="67">
        <v>1.3</v>
      </c>
      <c r="K92" s="67">
        <v>1.4</v>
      </c>
      <c r="L92" s="67">
        <v>1.4</v>
      </c>
      <c r="M92" s="67">
        <v>1.3</v>
      </c>
      <c r="N92" s="67">
        <v>1.2</v>
      </c>
      <c r="O92" s="67">
        <v>0.8</v>
      </c>
      <c r="P92" s="67">
        <v>0.9</v>
      </c>
      <c r="Q92" s="67">
        <v>0.7</v>
      </c>
      <c r="R92" s="67">
        <v>0.7</v>
      </c>
      <c r="S92" s="67">
        <v>0.5</v>
      </c>
      <c r="T92" s="67">
        <v>0.5</v>
      </c>
      <c r="U92" s="67">
        <v>0.1</v>
      </c>
      <c r="V92" s="67">
        <v>0.2</v>
      </c>
      <c r="W92" s="68">
        <v>0.1</v>
      </c>
      <c r="AA92" s="410"/>
      <c r="AB92" s="410"/>
      <c r="AC92" s="410"/>
    </row>
    <row r="93" spans="1:29" ht="12.75" customHeight="1" x14ac:dyDescent="0.2">
      <c r="A93" s="107" t="s">
        <v>25</v>
      </c>
      <c r="B93" s="39" t="s">
        <v>72</v>
      </c>
      <c r="C93" s="40" t="s">
        <v>72</v>
      </c>
      <c r="D93" s="40" t="s">
        <v>72</v>
      </c>
      <c r="E93" s="40" t="s">
        <v>72</v>
      </c>
      <c r="F93" s="40" t="s">
        <v>72</v>
      </c>
      <c r="G93" s="40" t="s">
        <v>72</v>
      </c>
      <c r="H93" s="67">
        <v>1.9</v>
      </c>
      <c r="I93" s="67">
        <v>1.6</v>
      </c>
      <c r="J93" s="67">
        <v>2</v>
      </c>
      <c r="K93" s="67">
        <v>2</v>
      </c>
      <c r="L93" s="67">
        <v>1.9</v>
      </c>
      <c r="M93" s="67">
        <v>1.7</v>
      </c>
      <c r="N93" s="67">
        <v>2</v>
      </c>
      <c r="O93" s="67">
        <v>2.1</v>
      </c>
      <c r="P93" s="67">
        <v>1.8</v>
      </c>
      <c r="Q93" s="67">
        <v>2.1</v>
      </c>
      <c r="R93" s="67">
        <v>2</v>
      </c>
      <c r="S93" s="67">
        <v>2</v>
      </c>
      <c r="T93" s="67">
        <v>1.8</v>
      </c>
      <c r="U93" s="67">
        <v>1.6</v>
      </c>
      <c r="V93" s="67">
        <v>1.6</v>
      </c>
      <c r="W93" s="68">
        <v>2</v>
      </c>
      <c r="AA93" s="410"/>
      <c r="AB93" s="410"/>
      <c r="AC93" s="410"/>
    </row>
    <row r="94" spans="1:29" ht="12.75" customHeight="1" x14ac:dyDescent="0.2">
      <c r="A94" s="125" t="s">
        <v>26</v>
      </c>
      <c r="B94" s="39" t="s">
        <v>72</v>
      </c>
      <c r="C94" s="40" t="s">
        <v>72</v>
      </c>
      <c r="D94" s="40" t="s">
        <v>72</v>
      </c>
      <c r="E94" s="40" t="s">
        <v>72</v>
      </c>
      <c r="F94" s="40" t="s">
        <v>72</v>
      </c>
      <c r="G94" s="40" t="s">
        <v>72</v>
      </c>
      <c r="H94" s="67">
        <v>0.7</v>
      </c>
      <c r="I94" s="67">
        <v>0.5</v>
      </c>
      <c r="J94" s="67">
        <v>0.6</v>
      </c>
      <c r="K94" s="67">
        <v>0.7</v>
      </c>
      <c r="L94" s="67">
        <v>0.7</v>
      </c>
      <c r="M94" s="67">
        <v>0.6</v>
      </c>
      <c r="N94" s="67">
        <v>0.8</v>
      </c>
      <c r="O94" s="67">
        <v>0.8</v>
      </c>
      <c r="P94" s="67">
        <v>0.7</v>
      </c>
      <c r="Q94" s="67">
        <v>0.8</v>
      </c>
      <c r="R94" s="67">
        <v>0.6</v>
      </c>
      <c r="S94" s="67">
        <v>0.4</v>
      </c>
      <c r="T94" s="67">
        <v>0.1</v>
      </c>
      <c r="U94" s="67">
        <v>0.2</v>
      </c>
      <c r="V94" s="67">
        <v>0.2</v>
      </c>
      <c r="W94" s="68">
        <v>0.3</v>
      </c>
      <c r="AA94" s="410"/>
      <c r="AB94" s="410"/>
      <c r="AC94" s="410"/>
    </row>
    <row r="95" spans="1:29" ht="12.75" customHeight="1" x14ac:dyDescent="0.2">
      <c r="A95" s="125" t="s">
        <v>27</v>
      </c>
      <c r="B95" s="39" t="s">
        <v>72</v>
      </c>
      <c r="C95" s="40" t="s">
        <v>72</v>
      </c>
      <c r="D95" s="40" t="s">
        <v>72</v>
      </c>
      <c r="E95" s="40" t="s">
        <v>72</v>
      </c>
      <c r="F95" s="40" t="s">
        <v>72</v>
      </c>
      <c r="G95" s="40" t="s">
        <v>72</v>
      </c>
      <c r="H95" s="67">
        <v>1.2</v>
      </c>
      <c r="I95" s="67">
        <v>1.1000000000000001</v>
      </c>
      <c r="J95" s="67">
        <v>1.4</v>
      </c>
      <c r="K95" s="67">
        <v>1.3</v>
      </c>
      <c r="L95" s="67">
        <v>1.2</v>
      </c>
      <c r="M95" s="67">
        <v>1.1000000000000001</v>
      </c>
      <c r="N95" s="67">
        <v>1.2</v>
      </c>
      <c r="O95" s="67">
        <v>1.3</v>
      </c>
      <c r="P95" s="67">
        <v>1.1000000000000001</v>
      </c>
      <c r="Q95" s="67">
        <v>1.4</v>
      </c>
      <c r="R95" s="67">
        <v>1.4</v>
      </c>
      <c r="S95" s="67">
        <v>1.6</v>
      </c>
      <c r="T95" s="67">
        <v>1.7</v>
      </c>
      <c r="U95" s="67">
        <v>1.4</v>
      </c>
      <c r="V95" s="67">
        <v>1.4</v>
      </c>
      <c r="W95" s="68">
        <v>1.7</v>
      </c>
      <c r="AA95" s="410"/>
      <c r="AB95" s="410"/>
      <c r="AC95" s="410"/>
    </row>
    <row r="96" spans="1:29" ht="12.75" customHeight="1" x14ac:dyDescent="0.2">
      <c r="A96" s="46"/>
      <c r="B96" s="39"/>
      <c r="C96" s="40"/>
      <c r="D96" s="40"/>
      <c r="E96" s="29"/>
      <c r="F96" s="29"/>
      <c r="G96" s="29"/>
      <c r="H96" s="67"/>
      <c r="I96" s="67"/>
      <c r="J96" s="67"/>
      <c r="K96" s="67"/>
      <c r="L96" s="67"/>
      <c r="M96" s="67"/>
      <c r="N96" s="67"/>
      <c r="O96" s="67"/>
      <c r="P96" s="67"/>
      <c r="Q96" s="67"/>
      <c r="R96" s="67"/>
      <c r="S96" s="67"/>
      <c r="T96" s="67"/>
      <c r="U96" s="67"/>
      <c r="V96" s="67"/>
      <c r="W96" s="68"/>
      <c r="AA96" s="410"/>
      <c r="AB96" s="410"/>
      <c r="AC96" s="410"/>
    </row>
    <row r="97" spans="1:29" ht="12.75" customHeight="1" x14ac:dyDescent="0.2">
      <c r="A97" s="46" t="s">
        <v>28</v>
      </c>
      <c r="B97" s="39" t="s">
        <v>72</v>
      </c>
      <c r="C97" s="40" t="s">
        <v>72</v>
      </c>
      <c r="D97" s="40" t="s">
        <v>72</v>
      </c>
      <c r="E97" s="40" t="s">
        <v>72</v>
      </c>
      <c r="F97" s="40" t="s">
        <v>72</v>
      </c>
      <c r="G97" s="40" t="s">
        <v>72</v>
      </c>
      <c r="H97" s="67">
        <v>16.7</v>
      </c>
      <c r="I97" s="67">
        <v>16.5</v>
      </c>
      <c r="J97" s="67">
        <v>17.5</v>
      </c>
      <c r="K97" s="67">
        <v>18</v>
      </c>
      <c r="L97" s="67">
        <v>19.3</v>
      </c>
      <c r="M97" s="67">
        <v>20.6</v>
      </c>
      <c r="N97" s="67">
        <v>20.9</v>
      </c>
      <c r="O97" s="67">
        <v>22.7</v>
      </c>
      <c r="P97" s="67">
        <v>21.2</v>
      </c>
      <c r="Q97" s="67">
        <v>22.7</v>
      </c>
      <c r="R97" s="67">
        <v>22.3</v>
      </c>
      <c r="S97" s="67">
        <v>22.4</v>
      </c>
      <c r="T97" s="67">
        <v>22.7</v>
      </c>
      <c r="U97" s="67">
        <v>20.100000000000001</v>
      </c>
      <c r="V97" s="67">
        <v>20</v>
      </c>
      <c r="W97" s="68">
        <v>16.3</v>
      </c>
      <c r="AA97" s="410"/>
      <c r="AB97" s="410"/>
      <c r="AC97" s="410"/>
    </row>
    <row r="98" spans="1:29" ht="12.75" customHeight="1" x14ac:dyDescent="0.2">
      <c r="A98" s="107" t="s">
        <v>29</v>
      </c>
      <c r="B98" s="39" t="s">
        <v>72</v>
      </c>
      <c r="C98" s="40" t="s">
        <v>72</v>
      </c>
      <c r="D98" s="40" t="s">
        <v>72</v>
      </c>
      <c r="E98" s="40" t="s">
        <v>72</v>
      </c>
      <c r="F98" s="40" t="s">
        <v>72</v>
      </c>
      <c r="G98" s="40" t="s">
        <v>72</v>
      </c>
      <c r="H98" s="67">
        <v>12.3</v>
      </c>
      <c r="I98" s="67">
        <v>12.5</v>
      </c>
      <c r="J98" s="67">
        <v>13</v>
      </c>
      <c r="K98" s="67">
        <v>12.9</v>
      </c>
      <c r="L98" s="67">
        <v>14.1</v>
      </c>
      <c r="M98" s="67">
        <v>15.8</v>
      </c>
      <c r="N98" s="67">
        <v>16.399999999999999</v>
      </c>
      <c r="O98" s="67">
        <v>17.899999999999999</v>
      </c>
      <c r="P98" s="67">
        <v>16.899999999999999</v>
      </c>
      <c r="Q98" s="67">
        <v>18.100000000000001</v>
      </c>
      <c r="R98" s="67">
        <v>18</v>
      </c>
      <c r="S98" s="67">
        <v>17.399999999999999</v>
      </c>
      <c r="T98" s="67">
        <v>17.3</v>
      </c>
      <c r="U98" s="67">
        <v>15.3</v>
      </c>
      <c r="V98" s="67">
        <v>15.7</v>
      </c>
      <c r="W98" s="68">
        <v>13</v>
      </c>
      <c r="AA98" s="410"/>
      <c r="AB98" s="410"/>
      <c r="AC98" s="410"/>
    </row>
    <row r="99" spans="1:29" ht="12.75" customHeight="1" x14ac:dyDescent="0.2">
      <c r="A99" s="107" t="s">
        <v>30</v>
      </c>
      <c r="B99" s="39" t="s">
        <v>72</v>
      </c>
      <c r="C99" s="40" t="s">
        <v>72</v>
      </c>
      <c r="D99" s="40" t="s">
        <v>72</v>
      </c>
      <c r="E99" s="40" t="s">
        <v>72</v>
      </c>
      <c r="F99" s="40" t="s">
        <v>72</v>
      </c>
      <c r="G99" s="40" t="s">
        <v>72</v>
      </c>
      <c r="H99" s="67">
        <v>2.8</v>
      </c>
      <c r="I99" s="67">
        <v>2.7</v>
      </c>
      <c r="J99" s="67">
        <v>3.4</v>
      </c>
      <c r="K99" s="67">
        <v>4.0999999999999996</v>
      </c>
      <c r="L99" s="67">
        <v>4.2</v>
      </c>
      <c r="M99" s="67">
        <v>4.0999999999999996</v>
      </c>
      <c r="N99" s="67">
        <v>4</v>
      </c>
      <c r="O99" s="67">
        <v>4.3</v>
      </c>
      <c r="P99" s="67">
        <v>3.9</v>
      </c>
      <c r="Q99" s="67">
        <v>4</v>
      </c>
      <c r="R99" s="67">
        <v>3.8</v>
      </c>
      <c r="S99" s="67">
        <v>4.5</v>
      </c>
      <c r="T99" s="67">
        <v>4.9000000000000004</v>
      </c>
      <c r="U99" s="67">
        <v>4.3</v>
      </c>
      <c r="V99" s="67">
        <v>3.7</v>
      </c>
      <c r="W99" s="68">
        <v>2.7</v>
      </c>
      <c r="AA99" s="410"/>
      <c r="AB99" s="410"/>
      <c r="AC99" s="410"/>
    </row>
    <row r="100" spans="1:29" ht="12.75" customHeight="1" x14ac:dyDescent="0.2">
      <c r="A100" s="125" t="s">
        <v>31</v>
      </c>
      <c r="B100" s="39" t="s">
        <v>72</v>
      </c>
      <c r="C100" s="40" t="s">
        <v>72</v>
      </c>
      <c r="D100" s="40" t="s">
        <v>72</v>
      </c>
      <c r="E100" s="40" t="s">
        <v>72</v>
      </c>
      <c r="F100" s="40" t="s">
        <v>72</v>
      </c>
      <c r="G100" s="40" t="s">
        <v>72</v>
      </c>
      <c r="H100" s="67">
        <v>2.7</v>
      </c>
      <c r="I100" s="67">
        <v>2.6</v>
      </c>
      <c r="J100" s="67">
        <v>3.1</v>
      </c>
      <c r="K100" s="67">
        <v>3.9</v>
      </c>
      <c r="L100" s="67">
        <v>4</v>
      </c>
      <c r="M100" s="67">
        <v>3.8</v>
      </c>
      <c r="N100" s="67">
        <v>3.7</v>
      </c>
      <c r="O100" s="67">
        <v>3.9</v>
      </c>
      <c r="P100" s="67">
        <v>3.6</v>
      </c>
      <c r="Q100" s="67">
        <v>3.7</v>
      </c>
      <c r="R100" s="67">
        <v>3.5</v>
      </c>
      <c r="S100" s="67">
        <v>4.0999999999999996</v>
      </c>
      <c r="T100" s="67">
        <v>4.7</v>
      </c>
      <c r="U100" s="67">
        <v>4</v>
      </c>
      <c r="V100" s="67">
        <v>3.4</v>
      </c>
      <c r="W100" s="68">
        <v>2.6</v>
      </c>
      <c r="AA100" s="410"/>
      <c r="AB100" s="410"/>
      <c r="AC100" s="410"/>
    </row>
    <row r="101" spans="1:29" ht="12.75" customHeight="1" x14ac:dyDescent="0.2">
      <c r="A101" s="125" t="s">
        <v>32</v>
      </c>
      <c r="B101" s="39" t="s">
        <v>72</v>
      </c>
      <c r="C101" s="40" t="s">
        <v>72</v>
      </c>
      <c r="D101" s="40" t="s">
        <v>72</v>
      </c>
      <c r="E101" s="40" t="s">
        <v>72</v>
      </c>
      <c r="F101" s="40" t="s">
        <v>72</v>
      </c>
      <c r="G101" s="40" t="s">
        <v>72</v>
      </c>
      <c r="H101" s="67">
        <v>0.1</v>
      </c>
      <c r="I101" s="67">
        <v>0.1</v>
      </c>
      <c r="J101" s="67">
        <v>0.3</v>
      </c>
      <c r="K101" s="67">
        <v>0.2</v>
      </c>
      <c r="L101" s="67">
        <v>0.2</v>
      </c>
      <c r="M101" s="67">
        <v>0.3</v>
      </c>
      <c r="N101" s="67">
        <v>0.3</v>
      </c>
      <c r="O101" s="67">
        <v>0.4</v>
      </c>
      <c r="P101" s="67">
        <v>0.3</v>
      </c>
      <c r="Q101" s="67">
        <v>0.2</v>
      </c>
      <c r="R101" s="67">
        <v>0.3</v>
      </c>
      <c r="S101" s="67">
        <v>0.4</v>
      </c>
      <c r="T101" s="67">
        <v>0.3</v>
      </c>
      <c r="U101" s="67">
        <v>0.3</v>
      </c>
      <c r="V101" s="67">
        <v>0.3</v>
      </c>
      <c r="W101" s="68">
        <v>0.1</v>
      </c>
      <c r="AA101" s="410"/>
      <c r="AB101" s="410"/>
      <c r="AC101" s="410"/>
    </row>
    <row r="102" spans="1:29" ht="12.75" customHeight="1" x14ac:dyDescent="0.2">
      <c r="A102" s="107" t="s">
        <v>33</v>
      </c>
      <c r="B102" s="39" t="s">
        <v>72</v>
      </c>
      <c r="C102" s="40" t="s">
        <v>72</v>
      </c>
      <c r="D102" s="40" t="s">
        <v>72</v>
      </c>
      <c r="E102" s="40" t="s">
        <v>72</v>
      </c>
      <c r="F102" s="40" t="s">
        <v>72</v>
      </c>
      <c r="G102" s="40" t="s">
        <v>72</v>
      </c>
      <c r="H102" s="67">
        <v>1.5</v>
      </c>
      <c r="I102" s="67">
        <v>1.2</v>
      </c>
      <c r="J102" s="67">
        <v>0.9</v>
      </c>
      <c r="K102" s="67">
        <v>0.9</v>
      </c>
      <c r="L102" s="67">
        <v>0.8</v>
      </c>
      <c r="M102" s="67">
        <v>0.6</v>
      </c>
      <c r="N102" s="67">
        <v>0.5</v>
      </c>
      <c r="O102" s="67">
        <v>0.5</v>
      </c>
      <c r="P102" s="67">
        <v>0.3</v>
      </c>
      <c r="Q102" s="67">
        <v>0.6</v>
      </c>
      <c r="R102" s="67">
        <v>0.4</v>
      </c>
      <c r="S102" s="67">
        <v>0.3</v>
      </c>
      <c r="T102" s="67">
        <v>0.5</v>
      </c>
      <c r="U102" s="67">
        <v>0.4</v>
      </c>
      <c r="V102" s="67">
        <v>0.5</v>
      </c>
      <c r="W102" s="68">
        <v>0.6</v>
      </c>
      <c r="AA102" s="410"/>
      <c r="AB102" s="410"/>
      <c r="AC102" s="410"/>
    </row>
    <row r="103" spans="1:29" ht="12.75" customHeight="1" x14ac:dyDescent="0.2">
      <c r="A103" s="125" t="s">
        <v>34</v>
      </c>
      <c r="B103" s="39" t="s">
        <v>72</v>
      </c>
      <c r="C103" s="40" t="s">
        <v>72</v>
      </c>
      <c r="D103" s="40" t="s">
        <v>72</v>
      </c>
      <c r="E103" s="40" t="s">
        <v>72</v>
      </c>
      <c r="F103" s="40" t="s">
        <v>72</v>
      </c>
      <c r="G103" s="40" t="s">
        <v>72</v>
      </c>
      <c r="H103" s="67">
        <v>1</v>
      </c>
      <c r="I103" s="67">
        <v>0.7</v>
      </c>
      <c r="J103" s="67">
        <v>0.5</v>
      </c>
      <c r="K103" s="67">
        <v>0.5</v>
      </c>
      <c r="L103" s="67">
        <v>0.4</v>
      </c>
      <c r="M103" s="67">
        <v>0.3</v>
      </c>
      <c r="N103" s="67">
        <v>0.2</v>
      </c>
      <c r="O103" s="67">
        <v>0.2</v>
      </c>
      <c r="P103" s="67">
        <v>0.1</v>
      </c>
      <c r="Q103" s="67">
        <v>0.3</v>
      </c>
      <c r="R103" s="67">
        <v>0.1</v>
      </c>
      <c r="S103" s="67">
        <v>0.1</v>
      </c>
      <c r="T103" s="67">
        <v>0.1</v>
      </c>
      <c r="U103" s="67">
        <v>0.1</v>
      </c>
      <c r="V103" s="67">
        <v>0.1</v>
      </c>
      <c r="W103" s="68">
        <v>0</v>
      </c>
      <c r="AA103" s="410"/>
      <c r="AB103" s="410"/>
      <c r="AC103" s="410"/>
    </row>
    <row r="104" spans="1:29" ht="12.75" customHeight="1" x14ac:dyDescent="0.2">
      <c r="A104" s="125" t="s">
        <v>35</v>
      </c>
      <c r="B104" s="39" t="s">
        <v>72</v>
      </c>
      <c r="C104" s="40" t="s">
        <v>72</v>
      </c>
      <c r="D104" s="40" t="s">
        <v>72</v>
      </c>
      <c r="E104" s="40" t="s">
        <v>72</v>
      </c>
      <c r="F104" s="40" t="s">
        <v>72</v>
      </c>
      <c r="G104" s="40" t="s">
        <v>72</v>
      </c>
      <c r="H104" s="67">
        <v>0</v>
      </c>
      <c r="I104" s="67">
        <v>0</v>
      </c>
      <c r="J104" s="67">
        <v>0</v>
      </c>
      <c r="K104" s="67">
        <v>0</v>
      </c>
      <c r="L104" s="67">
        <v>0</v>
      </c>
      <c r="M104" s="67">
        <v>0</v>
      </c>
      <c r="N104" s="67">
        <v>0</v>
      </c>
      <c r="O104" s="67">
        <v>0</v>
      </c>
      <c r="P104" s="67">
        <v>0</v>
      </c>
      <c r="Q104" s="67">
        <v>0</v>
      </c>
      <c r="R104" s="67">
        <v>0</v>
      </c>
      <c r="S104" s="67">
        <v>0</v>
      </c>
      <c r="T104" s="67">
        <v>0</v>
      </c>
      <c r="U104" s="67">
        <v>0</v>
      </c>
      <c r="V104" s="67">
        <v>0</v>
      </c>
      <c r="W104" s="68">
        <v>0</v>
      </c>
      <c r="AA104" s="410"/>
      <c r="AB104" s="410"/>
      <c r="AC104" s="410"/>
    </row>
    <row r="105" spans="1:29" ht="12.75" customHeight="1" x14ac:dyDescent="0.2">
      <c r="A105" s="125" t="s">
        <v>36</v>
      </c>
      <c r="B105" s="39" t="s">
        <v>72</v>
      </c>
      <c r="C105" s="40" t="s">
        <v>72</v>
      </c>
      <c r="D105" s="40" t="s">
        <v>72</v>
      </c>
      <c r="E105" s="40" t="s">
        <v>72</v>
      </c>
      <c r="F105" s="40" t="s">
        <v>72</v>
      </c>
      <c r="G105" s="40" t="s">
        <v>72</v>
      </c>
      <c r="H105" s="67">
        <v>0.2</v>
      </c>
      <c r="I105" s="67">
        <v>0.2</v>
      </c>
      <c r="J105" s="67">
        <v>0.2</v>
      </c>
      <c r="K105" s="67">
        <v>0.2</v>
      </c>
      <c r="L105" s="67">
        <v>0.2</v>
      </c>
      <c r="M105" s="67">
        <v>0.1</v>
      </c>
      <c r="N105" s="67">
        <v>0.1</v>
      </c>
      <c r="O105" s="67">
        <v>0.1</v>
      </c>
      <c r="P105" s="67">
        <v>0.1</v>
      </c>
      <c r="Q105" s="67">
        <v>0.2</v>
      </c>
      <c r="R105" s="67">
        <v>0.1</v>
      </c>
      <c r="S105" s="67">
        <v>0</v>
      </c>
      <c r="T105" s="67">
        <v>0.1</v>
      </c>
      <c r="U105" s="67">
        <v>0.1</v>
      </c>
      <c r="V105" s="67">
        <v>0.2</v>
      </c>
      <c r="W105" s="68">
        <v>0.2</v>
      </c>
      <c r="AA105" s="410"/>
      <c r="AB105" s="410"/>
      <c r="AC105" s="410"/>
    </row>
    <row r="106" spans="1:29" ht="12.75" customHeight="1" x14ac:dyDescent="0.2">
      <c r="A106" s="125" t="s">
        <v>37</v>
      </c>
      <c r="B106" s="39" t="s">
        <v>72</v>
      </c>
      <c r="C106" s="40" t="s">
        <v>72</v>
      </c>
      <c r="D106" s="40" t="s">
        <v>72</v>
      </c>
      <c r="E106" s="40" t="s">
        <v>72</v>
      </c>
      <c r="F106" s="40" t="s">
        <v>72</v>
      </c>
      <c r="G106" s="40" t="s">
        <v>72</v>
      </c>
      <c r="H106" s="67">
        <v>0</v>
      </c>
      <c r="I106" s="67">
        <v>0</v>
      </c>
      <c r="J106" s="67">
        <v>0</v>
      </c>
      <c r="K106" s="67">
        <v>0</v>
      </c>
      <c r="L106" s="67">
        <v>0</v>
      </c>
      <c r="M106" s="67">
        <v>0</v>
      </c>
      <c r="N106" s="67">
        <v>0</v>
      </c>
      <c r="O106" s="67">
        <v>0</v>
      </c>
      <c r="P106" s="67">
        <v>0</v>
      </c>
      <c r="Q106" s="67">
        <v>0</v>
      </c>
      <c r="R106" s="67">
        <v>0</v>
      </c>
      <c r="S106" s="67">
        <v>0</v>
      </c>
      <c r="T106" s="67">
        <v>0</v>
      </c>
      <c r="U106" s="67">
        <v>0</v>
      </c>
      <c r="V106" s="67">
        <v>0</v>
      </c>
      <c r="W106" s="68">
        <v>0</v>
      </c>
      <c r="AA106" s="410"/>
      <c r="AB106" s="410"/>
      <c r="AC106" s="410"/>
    </row>
    <row r="107" spans="1:29" ht="12.75" customHeight="1" x14ac:dyDescent="0.2">
      <c r="A107" s="125" t="s">
        <v>38</v>
      </c>
      <c r="B107" s="39" t="s">
        <v>72</v>
      </c>
      <c r="C107" s="40" t="s">
        <v>72</v>
      </c>
      <c r="D107" s="40" t="s">
        <v>72</v>
      </c>
      <c r="E107" s="40" t="s">
        <v>72</v>
      </c>
      <c r="F107" s="40" t="s">
        <v>72</v>
      </c>
      <c r="G107" s="40" t="s">
        <v>72</v>
      </c>
      <c r="H107" s="67">
        <v>0.3</v>
      </c>
      <c r="I107" s="67">
        <v>0.3</v>
      </c>
      <c r="J107" s="67">
        <v>0.2</v>
      </c>
      <c r="K107" s="67">
        <v>0.1</v>
      </c>
      <c r="L107" s="67">
        <v>0.2</v>
      </c>
      <c r="M107" s="67">
        <v>0.1</v>
      </c>
      <c r="N107" s="67">
        <v>0.1</v>
      </c>
      <c r="O107" s="67">
        <v>0.1</v>
      </c>
      <c r="P107" s="67">
        <v>0.1</v>
      </c>
      <c r="Q107" s="67">
        <v>0.1</v>
      </c>
      <c r="R107" s="67">
        <v>0.1</v>
      </c>
      <c r="S107" s="67">
        <v>0.2</v>
      </c>
      <c r="T107" s="67">
        <v>0.3</v>
      </c>
      <c r="U107" s="67">
        <v>0.2</v>
      </c>
      <c r="V107" s="67">
        <v>0.2</v>
      </c>
      <c r="W107" s="68">
        <v>0.3</v>
      </c>
      <c r="AA107" s="410"/>
      <c r="AB107" s="410"/>
      <c r="AC107" s="410"/>
    </row>
    <row r="108" spans="1:29" ht="12.75" customHeight="1" x14ac:dyDescent="0.2">
      <c r="A108" s="107" t="s">
        <v>73</v>
      </c>
      <c r="B108" s="39" t="s">
        <v>72</v>
      </c>
      <c r="C108" s="40" t="s">
        <v>72</v>
      </c>
      <c r="D108" s="40" t="s">
        <v>72</v>
      </c>
      <c r="E108" s="40" t="s">
        <v>72</v>
      </c>
      <c r="F108" s="40" t="s">
        <v>72</v>
      </c>
      <c r="G108" s="40" t="s">
        <v>72</v>
      </c>
      <c r="H108" s="67">
        <v>0.1</v>
      </c>
      <c r="I108" s="67">
        <v>0.1</v>
      </c>
      <c r="J108" s="67">
        <v>0.1</v>
      </c>
      <c r="K108" s="67">
        <v>0</v>
      </c>
      <c r="L108" s="67">
        <v>0.1</v>
      </c>
      <c r="M108" s="67">
        <v>0</v>
      </c>
      <c r="N108" s="67">
        <v>0</v>
      </c>
      <c r="O108" s="67">
        <v>0</v>
      </c>
      <c r="P108" s="67">
        <v>0</v>
      </c>
      <c r="Q108" s="67">
        <v>0</v>
      </c>
      <c r="R108" s="67">
        <v>0</v>
      </c>
      <c r="S108" s="67">
        <v>0</v>
      </c>
      <c r="T108" s="67">
        <v>0</v>
      </c>
      <c r="U108" s="67">
        <v>0</v>
      </c>
      <c r="V108" s="67">
        <v>0</v>
      </c>
      <c r="W108" s="68">
        <v>0</v>
      </c>
      <c r="AA108" s="410"/>
      <c r="AB108" s="410"/>
      <c r="AC108" s="410"/>
    </row>
    <row r="109" spans="1:29" ht="12.75" customHeight="1" x14ac:dyDescent="0.2">
      <c r="A109" s="34" t="s">
        <v>40</v>
      </c>
      <c r="B109" s="39" t="s">
        <v>72</v>
      </c>
      <c r="C109" s="40" t="s">
        <v>72</v>
      </c>
      <c r="D109" s="40" t="s">
        <v>72</v>
      </c>
      <c r="E109" s="40" t="s">
        <v>72</v>
      </c>
      <c r="F109" s="40" t="s">
        <v>72</v>
      </c>
      <c r="G109" s="40" t="s">
        <v>72</v>
      </c>
      <c r="H109" s="67">
        <v>0</v>
      </c>
      <c r="I109" s="67">
        <v>0.1</v>
      </c>
      <c r="J109" s="67">
        <v>0.1</v>
      </c>
      <c r="K109" s="67">
        <v>0.1</v>
      </c>
      <c r="L109" s="67">
        <v>0.1</v>
      </c>
      <c r="M109" s="67">
        <v>0.1</v>
      </c>
      <c r="N109" s="67">
        <v>0.1</v>
      </c>
      <c r="O109" s="67">
        <v>0</v>
      </c>
      <c r="P109" s="67">
        <v>0.1</v>
      </c>
      <c r="Q109" s="67">
        <v>0.1</v>
      </c>
      <c r="R109" s="67">
        <v>0.1</v>
      </c>
      <c r="S109" s="67">
        <v>0.1</v>
      </c>
      <c r="T109" s="67">
        <v>0</v>
      </c>
      <c r="U109" s="67">
        <v>0.1</v>
      </c>
      <c r="V109" s="67">
        <v>0</v>
      </c>
      <c r="W109" s="68">
        <v>0</v>
      </c>
      <c r="AA109" s="410"/>
      <c r="AB109" s="410"/>
      <c r="AC109" s="410"/>
    </row>
    <row r="110" spans="1:29" ht="12.75" customHeight="1" x14ac:dyDescent="0.2">
      <c r="B110" s="39"/>
      <c r="C110" s="40"/>
      <c r="D110" s="40"/>
      <c r="E110" s="29"/>
      <c r="F110" s="29"/>
      <c r="G110" s="29"/>
      <c r="H110" s="67"/>
      <c r="I110" s="67"/>
      <c r="J110" s="67"/>
      <c r="K110" s="67"/>
      <c r="L110" s="67"/>
      <c r="M110" s="67"/>
      <c r="N110" s="67"/>
      <c r="O110" s="67"/>
      <c r="P110" s="67"/>
      <c r="Q110" s="67"/>
      <c r="R110" s="67"/>
      <c r="S110" s="67"/>
      <c r="T110" s="67"/>
      <c r="U110" s="67"/>
      <c r="V110" s="67"/>
      <c r="W110" s="68"/>
      <c r="AA110" s="410"/>
      <c r="AB110" s="410"/>
      <c r="AC110" s="410"/>
    </row>
    <row r="111" spans="1:29" ht="12.75" customHeight="1" x14ac:dyDescent="0.2">
      <c r="A111" s="31" t="s">
        <v>41</v>
      </c>
      <c r="B111" s="39" t="s">
        <v>72</v>
      </c>
      <c r="C111" s="40" t="s">
        <v>72</v>
      </c>
      <c r="D111" s="40" t="s">
        <v>72</v>
      </c>
      <c r="E111" s="40" t="s">
        <v>72</v>
      </c>
      <c r="F111" s="40" t="s">
        <v>72</v>
      </c>
      <c r="G111" s="40" t="s">
        <v>72</v>
      </c>
      <c r="H111" s="67">
        <v>1.2</v>
      </c>
      <c r="I111" s="67">
        <v>1.3</v>
      </c>
      <c r="J111" s="67">
        <v>1.7</v>
      </c>
      <c r="K111" s="67">
        <v>1.7</v>
      </c>
      <c r="L111" s="67">
        <v>1.8</v>
      </c>
      <c r="M111" s="67">
        <v>1.8</v>
      </c>
      <c r="N111" s="67">
        <v>2.2999999999999998</v>
      </c>
      <c r="O111" s="67">
        <v>2.2000000000000002</v>
      </c>
      <c r="P111" s="67">
        <v>2.4</v>
      </c>
      <c r="Q111" s="67">
        <v>2.7</v>
      </c>
      <c r="R111" s="67">
        <v>3.1</v>
      </c>
      <c r="S111" s="67">
        <v>3</v>
      </c>
      <c r="T111" s="67">
        <v>2.4</v>
      </c>
      <c r="U111" s="67">
        <v>2.5</v>
      </c>
      <c r="V111" s="67">
        <v>2.2999999999999998</v>
      </c>
      <c r="W111" s="68">
        <v>2.7</v>
      </c>
      <c r="AA111" s="410"/>
      <c r="AB111" s="410"/>
      <c r="AC111" s="410"/>
    </row>
    <row r="112" spans="1:29" ht="12.75" customHeight="1" x14ac:dyDescent="0.2">
      <c r="A112" s="1"/>
      <c r="B112" s="39"/>
      <c r="C112" s="40"/>
      <c r="D112" s="40"/>
      <c r="E112" s="29"/>
      <c r="F112" s="29"/>
      <c r="G112" s="29"/>
      <c r="H112" s="67"/>
      <c r="I112" s="67"/>
      <c r="J112" s="67"/>
      <c r="K112" s="67"/>
      <c r="L112" s="67"/>
      <c r="M112" s="67"/>
      <c r="N112" s="67"/>
      <c r="O112" s="67"/>
      <c r="P112" s="67"/>
      <c r="Q112" s="67"/>
      <c r="R112" s="67"/>
      <c r="S112" s="67"/>
      <c r="T112" s="67"/>
      <c r="U112" s="67"/>
      <c r="V112" s="67"/>
      <c r="W112" s="68"/>
      <c r="AA112" s="410"/>
      <c r="AB112" s="410"/>
      <c r="AC112" s="410"/>
    </row>
    <row r="113" spans="1:29" ht="12.75" customHeight="1" x14ac:dyDescent="0.2">
      <c r="A113" s="41" t="s">
        <v>42</v>
      </c>
      <c r="B113" s="39" t="s">
        <v>72</v>
      </c>
      <c r="C113" s="40" t="s">
        <v>72</v>
      </c>
      <c r="D113" s="40" t="s">
        <v>72</v>
      </c>
      <c r="E113" s="40" t="s">
        <v>72</v>
      </c>
      <c r="F113" s="40" t="s">
        <v>72</v>
      </c>
      <c r="G113" s="40" t="s">
        <v>72</v>
      </c>
      <c r="H113" s="67">
        <v>2.2000000000000002</v>
      </c>
      <c r="I113" s="67">
        <v>4</v>
      </c>
      <c r="J113" s="67">
        <v>4.9000000000000004</v>
      </c>
      <c r="K113" s="67">
        <v>2.8</v>
      </c>
      <c r="L113" s="67">
        <v>2.5</v>
      </c>
      <c r="M113" s="67">
        <v>2.1</v>
      </c>
      <c r="N113" s="67">
        <v>2.4</v>
      </c>
      <c r="O113" s="67">
        <v>2.7</v>
      </c>
      <c r="P113" s="67">
        <v>3.7</v>
      </c>
      <c r="Q113" s="67">
        <v>4.0999999999999996</v>
      </c>
      <c r="R113" s="67">
        <v>4</v>
      </c>
      <c r="S113" s="67">
        <v>2.2999999999999998</v>
      </c>
      <c r="T113" s="67">
        <v>1.9</v>
      </c>
      <c r="U113" s="67">
        <v>1.2</v>
      </c>
      <c r="V113" s="67">
        <v>1</v>
      </c>
      <c r="W113" s="68">
        <v>1.6</v>
      </c>
      <c r="AA113" s="410"/>
      <c r="AB113" s="410"/>
      <c r="AC113" s="410"/>
    </row>
    <row r="114" spans="1:29" ht="12.75" customHeight="1" x14ac:dyDescent="0.2">
      <c r="A114" s="37" t="s">
        <v>43</v>
      </c>
      <c r="B114" s="39" t="s">
        <v>72</v>
      </c>
      <c r="C114" s="40" t="s">
        <v>72</v>
      </c>
      <c r="D114" s="40" t="s">
        <v>72</v>
      </c>
      <c r="E114" s="40" t="s">
        <v>72</v>
      </c>
      <c r="F114" s="40" t="s">
        <v>72</v>
      </c>
      <c r="G114" s="40" t="s">
        <v>72</v>
      </c>
      <c r="H114" s="67">
        <v>0.7</v>
      </c>
      <c r="I114" s="67">
        <v>0.6</v>
      </c>
      <c r="J114" s="67">
        <v>0.7</v>
      </c>
      <c r="K114" s="67">
        <v>0.6</v>
      </c>
      <c r="L114" s="67">
        <v>0.5</v>
      </c>
      <c r="M114" s="67">
        <v>0.3</v>
      </c>
      <c r="N114" s="67">
        <v>0.4</v>
      </c>
      <c r="O114" s="67">
        <v>0.4</v>
      </c>
      <c r="P114" s="67">
        <v>0.5</v>
      </c>
      <c r="Q114" s="67">
        <v>0.4</v>
      </c>
      <c r="R114" s="67">
        <v>0.4</v>
      </c>
      <c r="S114" s="67">
        <v>0.3</v>
      </c>
      <c r="T114" s="67">
        <v>0.3</v>
      </c>
      <c r="U114" s="67">
        <v>0.3</v>
      </c>
      <c r="V114" s="67">
        <v>0.1</v>
      </c>
      <c r="W114" s="68">
        <v>0.4</v>
      </c>
      <c r="AA114" s="410"/>
      <c r="AB114" s="410"/>
      <c r="AC114" s="410"/>
    </row>
    <row r="115" spans="1:29" ht="12.75" customHeight="1" x14ac:dyDescent="0.2">
      <c r="A115" s="74" t="s">
        <v>44</v>
      </c>
      <c r="B115" s="39" t="s">
        <v>72</v>
      </c>
      <c r="C115" s="40" t="s">
        <v>72</v>
      </c>
      <c r="D115" s="40" t="s">
        <v>72</v>
      </c>
      <c r="E115" s="40" t="s">
        <v>72</v>
      </c>
      <c r="F115" s="40" t="s">
        <v>72</v>
      </c>
      <c r="G115" s="40" t="s">
        <v>72</v>
      </c>
      <c r="H115" s="67">
        <v>0.8</v>
      </c>
      <c r="I115" s="67">
        <v>2.4</v>
      </c>
      <c r="J115" s="67">
        <v>2.5</v>
      </c>
      <c r="K115" s="67">
        <v>0.6</v>
      </c>
      <c r="L115" s="67">
        <v>0.8</v>
      </c>
      <c r="M115" s="67">
        <v>0.7</v>
      </c>
      <c r="N115" s="67">
        <v>1.1000000000000001</v>
      </c>
      <c r="O115" s="67">
        <v>1.2</v>
      </c>
      <c r="P115" s="67">
        <v>2.5</v>
      </c>
      <c r="Q115" s="67">
        <v>3</v>
      </c>
      <c r="R115" s="67">
        <v>2.9</v>
      </c>
      <c r="S115" s="67">
        <v>1.5</v>
      </c>
      <c r="T115" s="67">
        <v>1</v>
      </c>
      <c r="U115" s="67">
        <v>0.7</v>
      </c>
      <c r="V115" s="67">
        <v>0.5</v>
      </c>
      <c r="W115" s="68">
        <v>0.9</v>
      </c>
      <c r="AA115" s="410"/>
      <c r="AB115" s="410"/>
      <c r="AC115" s="410"/>
    </row>
    <row r="116" spans="1:29" ht="12.75" customHeight="1" x14ac:dyDescent="0.2">
      <c r="A116" s="37" t="s">
        <v>45</v>
      </c>
      <c r="B116" s="39" t="s">
        <v>72</v>
      </c>
      <c r="C116" s="40" t="s">
        <v>72</v>
      </c>
      <c r="D116" s="40" t="s">
        <v>72</v>
      </c>
      <c r="E116" s="40" t="s">
        <v>72</v>
      </c>
      <c r="F116" s="40" t="s">
        <v>72</v>
      </c>
      <c r="G116" s="40" t="s">
        <v>72</v>
      </c>
      <c r="H116" s="67">
        <v>0.1</v>
      </c>
      <c r="I116" s="67">
        <v>0.5</v>
      </c>
      <c r="J116" s="67">
        <v>1.3</v>
      </c>
      <c r="K116" s="67">
        <v>1</v>
      </c>
      <c r="L116" s="67">
        <v>1</v>
      </c>
      <c r="M116" s="67">
        <v>0.7</v>
      </c>
      <c r="N116" s="67">
        <v>0.5</v>
      </c>
      <c r="O116" s="67">
        <v>0.6</v>
      </c>
      <c r="P116" s="67">
        <v>0.5</v>
      </c>
      <c r="Q116" s="67">
        <v>0.2</v>
      </c>
      <c r="R116" s="67">
        <v>0.3</v>
      </c>
      <c r="S116" s="67">
        <v>0.2</v>
      </c>
      <c r="T116" s="67">
        <v>0.3</v>
      </c>
      <c r="U116" s="67">
        <v>0</v>
      </c>
      <c r="V116" s="67">
        <v>0</v>
      </c>
      <c r="W116" s="68">
        <v>0</v>
      </c>
      <c r="AA116" s="410"/>
      <c r="AB116" s="410"/>
      <c r="AC116" s="410"/>
    </row>
    <row r="117" spans="1:29" ht="12.75" customHeight="1" x14ac:dyDescent="0.2">
      <c r="A117" s="37" t="s">
        <v>46</v>
      </c>
      <c r="B117" s="39" t="s">
        <v>72</v>
      </c>
      <c r="C117" s="40" t="s">
        <v>72</v>
      </c>
      <c r="D117" s="40" t="s">
        <v>72</v>
      </c>
      <c r="E117" s="40" t="s">
        <v>72</v>
      </c>
      <c r="F117" s="40" t="s">
        <v>72</v>
      </c>
      <c r="G117" s="40" t="s">
        <v>72</v>
      </c>
      <c r="H117" s="67">
        <v>0.6</v>
      </c>
      <c r="I117" s="67">
        <v>0.5</v>
      </c>
      <c r="J117" s="67">
        <v>0.4</v>
      </c>
      <c r="K117" s="67">
        <v>0.4</v>
      </c>
      <c r="L117" s="67">
        <v>0.3</v>
      </c>
      <c r="M117" s="67">
        <v>0.3</v>
      </c>
      <c r="N117" s="67">
        <v>0.3</v>
      </c>
      <c r="O117" s="67">
        <v>0.4</v>
      </c>
      <c r="P117" s="67">
        <v>0.3</v>
      </c>
      <c r="Q117" s="67">
        <v>0.4</v>
      </c>
      <c r="R117" s="67">
        <v>0.3</v>
      </c>
      <c r="S117" s="67">
        <v>0.4</v>
      </c>
      <c r="T117" s="67">
        <v>0.2</v>
      </c>
      <c r="U117" s="67">
        <v>0.2</v>
      </c>
      <c r="V117" s="67">
        <v>0.3</v>
      </c>
      <c r="W117" s="68">
        <v>0.3</v>
      </c>
      <c r="AA117" s="410"/>
      <c r="AB117" s="410"/>
      <c r="AC117" s="410"/>
    </row>
    <row r="118" spans="1:29" ht="12.75" customHeight="1" x14ac:dyDescent="0.2">
      <c r="A118" s="37"/>
      <c r="B118" s="39"/>
      <c r="C118" s="40"/>
      <c r="D118" s="40"/>
      <c r="E118" s="29"/>
      <c r="F118" s="29"/>
      <c r="G118" s="29"/>
      <c r="H118" s="67"/>
      <c r="I118" s="67"/>
      <c r="J118" s="67"/>
      <c r="K118" s="67"/>
      <c r="L118" s="67"/>
      <c r="M118" s="67"/>
      <c r="N118" s="67"/>
      <c r="O118" s="67"/>
      <c r="P118" s="67"/>
      <c r="Q118" s="67"/>
      <c r="R118" s="67"/>
      <c r="S118" s="67"/>
      <c r="T118" s="67"/>
      <c r="U118" s="67"/>
      <c r="V118" s="67"/>
      <c r="W118" s="68"/>
      <c r="AA118" s="410"/>
      <c r="AB118" s="410"/>
      <c r="AC118" s="410"/>
    </row>
    <row r="119" spans="1:29" ht="12.75" customHeight="1" x14ac:dyDescent="0.2">
      <c r="A119" s="41" t="s">
        <v>47</v>
      </c>
      <c r="B119" s="39" t="s">
        <v>72</v>
      </c>
      <c r="C119" s="40" t="s">
        <v>72</v>
      </c>
      <c r="D119" s="40" t="s">
        <v>72</v>
      </c>
      <c r="E119" s="40" t="s">
        <v>72</v>
      </c>
      <c r="F119" s="40" t="s">
        <v>72</v>
      </c>
      <c r="G119" s="40" t="s">
        <v>72</v>
      </c>
      <c r="H119" s="67">
        <v>2.7</v>
      </c>
      <c r="I119" s="67">
        <v>3.9</v>
      </c>
      <c r="J119" s="67">
        <v>5.4</v>
      </c>
      <c r="K119" s="67">
        <v>6.3</v>
      </c>
      <c r="L119" s="67">
        <v>6.1</v>
      </c>
      <c r="M119" s="67">
        <v>5.0999999999999996</v>
      </c>
      <c r="N119" s="67">
        <v>4.0999999999999996</v>
      </c>
      <c r="O119" s="67">
        <v>4.3</v>
      </c>
      <c r="P119" s="67">
        <v>4.7</v>
      </c>
      <c r="Q119" s="67">
        <v>4</v>
      </c>
      <c r="R119" s="67">
        <v>3.9</v>
      </c>
      <c r="S119" s="67">
        <v>6.6</v>
      </c>
      <c r="T119" s="67">
        <v>9.6</v>
      </c>
      <c r="U119" s="67">
        <v>12</v>
      </c>
      <c r="V119" s="67">
        <v>12.9</v>
      </c>
      <c r="W119" s="68">
        <v>13</v>
      </c>
      <c r="AA119" s="410"/>
      <c r="AB119" s="410"/>
      <c r="AC119" s="410"/>
    </row>
    <row r="120" spans="1:29" ht="12.75" customHeight="1" x14ac:dyDescent="0.2">
      <c r="A120" s="37" t="s">
        <v>48</v>
      </c>
      <c r="B120" s="39" t="s">
        <v>72</v>
      </c>
      <c r="C120" s="40" t="s">
        <v>72</v>
      </c>
      <c r="D120" s="40" t="s">
        <v>72</v>
      </c>
      <c r="E120" s="40" t="s">
        <v>72</v>
      </c>
      <c r="F120" s="40" t="s">
        <v>72</v>
      </c>
      <c r="G120" s="40" t="s">
        <v>72</v>
      </c>
      <c r="H120" s="67">
        <v>1.1000000000000001</v>
      </c>
      <c r="I120" s="67">
        <v>1.7</v>
      </c>
      <c r="J120" s="67">
        <v>1.7</v>
      </c>
      <c r="K120" s="67">
        <v>2</v>
      </c>
      <c r="L120" s="67">
        <v>2</v>
      </c>
      <c r="M120" s="67">
        <v>1.7</v>
      </c>
      <c r="N120" s="67">
        <v>1.5</v>
      </c>
      <c r="O120" s="67">
        <v>1.4</v>
      </c>
      <c r="P120" s="67">
        <v>1.3</v>
      </c>
      <c r="Q120" s="67">
        <v>1.2</v>
      </c>
      <c r="R120" s="67">
        <v>1.7</v>
      </c>
      <c r="S120" s="67">
        <v>1.9</v>
      </c>
      <c r="T120" s="67">
        <v>2.4</v>
      </c>
      <c r="U120" s="67">
        <v>3.5</v>
      </c>
      <c r="V120" s="67">
        <v>3.7</v>
      </c>
      <c r="W120" s="68">
        <v>3.1</v>
      </c>
      <c r="AA120" s="410"/>
      <c r="AB120" s="410"/>
      <c r="AC120" s="410"/>
    </row>
    <row r="121" spans="1:29" ht="12.75" customHeight="1" x14ac:dyDescent="0.2">
      <c r="A121" s="37" t="s">
        <v>49</v>
      </c>
      <c r="B121" s="39" t="s">
        <v>72</v>
      </c>
      <c r="C121" s="40" t="s">
        <v>72</v>
      </c>
      <c r="D121" s="40" t="s">
        <v>72</v>
      </c>
      <c r="E121" s="40" t="s">
        <v>72</v>
      </c>
      <c r="F121" s="40" t="s">
        <v>72</v>
      </c>
      <c r="G121" s="40" t="s">
        <v>72</v>
      </c>
      <c r="H121" s="67">
        <v>1.5</v>
      </c>
      <c r="I121" s="67">
        <v>2.2999999999999998</v>
      </c>
      <c r="J121" s="67">
        <v>3.7</v>
      </c>
      <c r="K121" s="67">
        <v>4.3</v>
      </c>
      <c r="L121" s="67">
        <v>4.0999999999999996</v>
      </c>
      <c r="M121" s="67">
        <v>3.4</v>
      </c>
      <c r="N121" s="67">
        <v>2.6</v>
      </c>
      <c r="O121" s="67">
        <v>2.8</v>
      </c>
      <c r="P121" s="67">
        <v>3.3</v>
      </c>
      <c r="Q121" s="67">
        <v>2.8</v>
      </c>
      <c r="R121" s="67">
        <v>2.2000000000000002</v>
      </c>
      <c r="S121" s="67">
        <v>4.7</v>
      </c>
      <c r="T121" s="67">
        <v>7.2</v>
      </c>
      <c r="U121" s="67">
        <v>8.5</v>
      </c>
      <c r="V121" s="67">
        <v>9.1999999999999993</v>
      </c>
      <c r="W121" s="68">
        <v>9.9</v>
      </c>
      <c r="AA121" s="410"/>
      <c r="AB121" s="410"/>
      <c r="AC121" s="410"/>
    </row>
    <row r="122" spans="1:29" ht="12.75" customHeight="1" x14ac:dyDescent="0.2">
      <c r="A122" s="37"/>
      <c r="B122" s="39"/>
      <c r="C122" s="40"/>
      <c r="D122" s="40"/>
      <c r="E122" s="40"/>
      <c r="F122" s="40"/>
      <c r="G122" s="40"/>
      <c r="H122" s="67"/>
      <c r="I122" s="67"/>
      <c r="J122" s="67"/>
      <c r="K122" s="67"/>
      <c r="L122" s="67"/>
      <c r="M122" s="67"/>
      <c r="N122" s="67"/>
      <c r="O122" s="67"/>
      <c r="P122" s="67"/>
      <c r="Q122" s="67"/>
      <c r="R122" s="67"/>
      <c r="S122" s="67"/>
      <c r="T122" s="67"/>
      <c r="U122" s="67"/>
      <c r="V122" s="67"/>
      <c r="W122" s="68"/>
      <c r="AA122" s="410"/>
      <c r="AB122" s="410"/>
      <c r="AC122" s="410"/>
    </row>
    <row r="123" spans="1:29" ht="12.75" customHeight="1" x14ac:dyDescent="0.2">
      <c r="A123" s="41" t="s">
        <v>50</v>
      </c>
      <c r="B123" s="39" t="s">
        <v>72</v>
      </c>
      <c r="C123" s="40" t="s">
        <v>72</v>
      </c>
      <c r="D123" s="40" t="s">
        <v>72</v>
      </c>
      <c r="E123" s="40" t="s">
        <v>72</v>
      </c>
      <c r="F123" s="40" t="s">
        <v>72</v>
      </c>
      <c r="G123" s="40" t="s">
        <v>72</v>
      </c>
      <c r="H123" s="67">
        <v>2.8</v>
      </c>
      <c r="I123" s="67">
        <v>2.8</v>
      </c>
      <c r="J123" s="67">
        <v>3.1</v>
      </c>
      <c r="K123" s="67">
        <v>3</v>
      </c>
      <c r="L123" s="67">
        <v>2.6</v>
      </c>
      <c r="M123" s="67">
        <v>2.4</v>
      </c>
      <c r="N123" s="67">
        <v>2.4</v>
      </c>
      <c r="O123" s="67">
        <v>2.7</v>
      </c>
      <c r="P123" s="67">
        <v>3</v>
      </c>
      <c r="Q123" s="67">
        <v>2.8</v>
      </c>
      <c r="R123" s="67">
        <v>2.8</v>
      </c>
      <c r="S123" s="67">
        <v>2.4</v>
      </c>
      <c r="T123" s="67">
        <v>2.2000000000000002</v>
      </c>
      <c r="U123" s="67">
        <v>1.9</v>
      </c>
      <c r="V123" s="67">
        <v>2.6</v>
      </c>
      <c r="W123" s="68">
        <v>2.2999999999999998</v>
      </c>
      <c r="AA123" s="410"/>
      <c r="AB123" s="410"/>
      <c r="AC123" s="410"/>
    </row>
    <row r="124" spans="1:29" ht="12.75" customHeight="1" x14ac:dyDescent="0.2">
      <c r="A124" s="44"/>
      <c r="B124" s="39"/>
      <c r="C124" s="40"/>
      <c r="D124" s="40"/>
      <c r="E124" s="40"/>
      <c r="F124" s="40"/>
      <c r="G124" s="40"/>
      <c r="H124" s="67"/>
      <c r="I124" s="67"/>
      <c r="J124" s="67"/>
      <c r="K124" s="67"/>
      <c r="L124" s="67"/>
      <c r="M124" s="67"/>
      <c r="N124" s="67"/>
      <c r="O124" s="67"/>
      <c r="P124" s="67"/>
      <c r="Q124" s="67"/>
      <c r="R124" s="67"/>
      <c r="S124" s="67"/>
      <c r="T124" s="67"/>
      <c r="U124" s="67"/>
      <c r="V124" s="67"/>
      <c r="W124" s="68"/>
      <c r="AA124" s="410"/>
      <c r="AB124" s="410"/>
      <c r="AC124" s="410"/>
    </row>
    <row r="125" spans="1:29" ht="12.75" customHeight="1" x14ac:dyDescent="0.2">
      <c r="A125" s="76" t="s">
        <v>74</v>
      </c>
      <c r="B125" s="39" t="s">
        <v>72</v>
      </c>
      <c r="C125" s="40" t="s">
        <v>72</v>
      </c>
      <c r="D125" s="40" t="s">
        <v>72</v>
      </c>
      <c r="E125" s="40" t="s">
        <v>72</v>
      </c>
      <c r="F125" s="40" t="s">
        <v>72</v>
      </c>
      <c r="G125" s="40" t="s">
        <v>72</v>
      </c>
      <c r="H125" s="67">
        <v>1.6</v>
      </c>
      <c r="I125" s="67">
        <v>1.6</v>
      </c>
      <c r="J125" s="67">
        <v>1.4</v>
      </c>
      <c r="K125" s="67">
        <v>1.2</v>
      </c>
      <c r="L125" s="67">
        <v>1.6</v>
      </c>
      <c r="M125" s="67">
        <v>1.4</v>
      </c>
      <c r="N125" s="67">
        <v>1.5</v>
      </c>
      <c r="O125" s="67">
        <v>1.8</v>
      </c>
      <c r="P125" s="67">
        <v>2.1</v>
      </c>
      <c r="Q125" s="67">
        <v>1.7</v>
      </c>
      <c r="R125" s="67">
        <v>2.6</v>
      </c>
      <c r="S125" s="67">
        <v>2.5</v>
      </c>
      <c r="T125" s="67">
        <v>2.5</v>
      </c>
      <c r="U125" s="67">
        <v>2.6</v>
      </c>
      <c r="V125" s="67">
        <v>3.1</v>
      </c>
      <c r="W125" s="68">
        <v>2.8</v>
      </c>
      <c r="AA125" s="410"/>
      <c r="AB125" s="410"/>
      <c r="AC125" s="410"/>
    </row>
    <row r="126" spans="1:29" ht="12.75" customHeight="1" x14ac:dyDescent="0.2">
      <c r="A126" s="46" t="s">
        <v>52</v>
      </c>
      <c r="B126" s="39" t="s">
        <v>72</v>
      </c>
      <c r="C126" s="40" t="s">
        <v>72</v>
      </c>
      <c r="D126" s="40" t="s">
        <v>72</v>
      </c>
      <c r="E126" s="40" t="s">
        <v>72</v>
      </c>
      <c r="F126" s="40" t="s">
        <v>72</v>
      </c>
      <c r="G126" s="40" t="s">
        <v>72</v>
      </c>
      <c r="H126" s="67">
        <v>0.1</v>
      </c>
      <c r="I126" s="67">
        <v>0.2</v>
      </c>
      <c r="J126" s="67">
        <v>0.5</v>
      </c>
      <c r="K126" s="67">
        <v>0.8</v>
      </c>
      <c r="L126" s="67">
        <v>1.3</v>
      </c>
      <c r="M126" s="67">
        <v>1.1000000000000001</v>
      </c>
      <c r="N126" s="67">
        <v>1.1000000000000001</v>
      </c>
      <c r="O126" s="67">
        <v>1.5</v>
      </c>
      <c r="P126" s="67">
        <v>1.9</v>
      </c>
      <c r="Q126" s="67">
        <v>1.2</v>
      </c>
      <c r="R126" s="67">
        <v>2.2000000000000002</v>
      </c>
      <c r="S126" s="67">
        <v>1.7</v>
      </c>
      <c r="T126" s="67">
        <v>2.1</v>
      </c>
      <c r="U126" s="67">
        <v>1.9</v>
      </c>
      <c r="V126" s="67">
        <v>2.2999999999999998</v>
      </c>
      <c r="W126" s="68">
        <v>1.9</v>
      </c>
      <c r="AA126" s="410"/>
      <c r="AB126" s="410"/>
      <c r="AC126" s="410"/>
    </row>
    <row r="127" spans="1:29" ht="12.75" customHeight="1" x14ac:dyDescent="0.2">
      <c r="A127" s="46" t="s">
        <v>53</v>
      </c>
      <c r="B127" s="230" t="s">
        <v>72</v>
      </c>
      <c r="C127" s="143" t="s">
        <v>72</v>
      </c>
      <c r="D127" s="143" t="s">
        <v>72</v>
      </c>
      <c r="E127" s="143" t="s">
        <v>72</v>
      </c>
      <c r="F127" s="143" t="s">
        <v>72</v>
      </c>
      <c r="G127" s="143" t="s">
        <v>72</v>
      </c>
      <c r="H127" s="80">
        <v>1.5</v>
      </c>
      <c r="I127" s="80">
        <v>1.4</v>
      </c>
      <c r="J127" s="80">
        <v>0.9</v>
      </c>
      <c r="K127" s="80">
        <v>0.4</v>
      </c>
      <c r="L127" s="80">
        <v>0.3</v>
      </c>
      <c r="M127" s="80">
        <v>0.3</v>
      </c>
      <c r="N127" s="80">
        <v>0.3</v>
      </c>
      <c r="O127" s="80">
        <v>0.3</v>
      </c>
      <c r="P127" s="80">
        <v>0.3</v>
      </c>
      <c r="Q127" s="80">
        <v>0.4</v>
      </c>
      <c r="R127" s="80">
        <v>0.4</v>
      </c>
      <c r="S127" s="80">
        <v>0.8</v>
      </c>
      <c r="T127" s="80">
        <v>0.4</v>
      </c>
      <c r="U127" s="80">
        <v>0.8</v>
      </c>
      <c r="V127" s="80">
        <v>0.8</v>
      </c>
      <c r="W127" s="81">
        <v>0.9</v>
      </c>
      <c r="AA127" s="410"/>
      <c r="AB127" s="410"/>
      <c r="AC127" s="410"/>
    </row>
    <row r="129" spans="1:21" s="2" customFormat="1" ht="38.25" customHeight="1" x14ac:dyDescent="0.2">
      <c r="A129" s="187" t="s">
        <v>55</v>
      </c>
      <c r="B129" s="423" t="s">
        <v>166</v>
      </c>
      <c r="C129" s="446"/>
      <c r="D129" s="446"/>
      <c r="E129" s="446"/>
      <c r="F129" s="446"/>
      <c r="G129" s="446"/>
      <c r="H129" s="446"/>
      <c r="I129" s="446"/>
      <c r="J129" s="446"/>
      <c r="K129" s="446"/>
      <c r="L129" s="446"/>
      <c r="M129" s="446"/>
      <c r="N129" s="446"/>
      <c r="O129" s="446"/>
      <c r="P129" s="446"/>
      <c r="Q129" s="446"/>
    </row>
    <row r="130" spans="1:21" s="2" customFormat="1" x14ac:dyDescent="0.2">
      <c r="A130" s="83" t="s">
        <v>56</v>
      </c>
      <c r="B130" s="423" t="s">
        <v>75</v>
      </c>
      <c r="C130" s="423"/>
      <c r="D130" s="423"/>
      <c r="E130" s="423"/>
      <c r="F130" s="423"/>
      <c r="G130" s="423"/>
      <c r="H130" s="423"/>
      <c r="I130" s="423"/>
      <c r="J130" s="423"/>
      <c r="K130" s="423"/>
      <c r="L130" s="423"/>
      <c r="M130" s="423"/>
      <c r="N130" s="423"/>
      <c r="O130" s="423"/>
      <c r="P130" s="423"/>
      <c r="Q130" s="423"/>
      <c r="R130" s="423"/>
      <c r="S130" s="423"/>
      <c r="T130" s="423"/>
      <c r="U130" s="423"/>
    </row>
    <row r="131" spans="1:21" s="2" customFormat="1" ht="25.5" customHeight="1" x14ac:dyDescent="0.2">
      <c r="A131" s="187" t="s">
        <v>58</v>
      </c>
      <c r="B131" s="430" t="s">
        <v>199</v>
      </c>
      <c r="C131" s="430"/>
      <c r="D131" s="430"/>
      <c r="E131" s="430"/>
      <c r="F131" s="430"/>
      <c r="G131" s="430"/>
      <c r="H131" s="430"/>
      <c r="I131" s="430"/>
      <c r="J131" s="430"/>
      <c r="K131" s="430"/>
      <c r="L131" s="430"/>
      <c r="M131" s="430"/>
      <c r="N131" s="430"/>
      <c r="O131" s="430"/>
      <c r="P131" s="430"/>
      <c r="Q131" s="430"/>
      <c r="R131" s="430"/>
      <c r="S131" s="430"/>
    </row>
    <row r="132" spans="1:21" s="2" customFormat="1" x14ac:dyDescent="0.2">
      <c r="A132" s="420" t="s">
        <v>60</v>
      </c>
      <c r="B132" s="423" t="s">
        <v>57</v>
      </c>
      <c r="C132" s="423"/>
      <c r="D132" s="423"/>
      <c r="E132" s="423"/>
      <c r="F132" s="423"/>
      <c r="G132" s="423"/>
      <c r="H132" s="423"/>
      <c r="I132" s="423"/>
      <c r="J132" s="423"/>
      <c r="K132" s="423"/>
      <c r="L132" s="423"/>
      <c r="M132" s="423"/>
      <c r="N132" s="423"/>
      <c r="O132" s="423"/>
      <c r="P132" s="423"/>
      <c r="Q132" s="423"/>
      <c r="R132" s="423"/>
      <c r="S132" s="423"/>
      <c r="T132" s="423"/>
      <c r="U132" s="423"/>
    </row>
    <row r="133" spans="1:21" s="2" customFormat="1" x14ac:dyDescent="0.2">
      <c r="A133" s="83" t="s">
        <v>76</v>
      </c>
      <c r="B133" s="439" t="s">
        <v>59</v>
      </c>
      <c r="C133" s="439"/>
      <c r="D133" s="439"/>
      <c r="E133" s="439"/>
      <c r="F133" s="439"/>
      <c r="G133" s="439"/>
      <c r="H133" s="439"/>
      <c r="I133" s="439"/>
      <c r="J133" s="439"/>
      <c r="K133" s="439"/>
      <c r="L133" s="439"/>
      <c r="M133" s="439"/>
      <c r="N133" s="439"/>
      <c r="O133" s="439"/>
      <c r="P133" s="439"/>
      <c r="Q133" s="439"/>
      <c r="R133" s="439"/>
      <c r="S133" s="439"/>
      <c r="T133" s="439"/>
      <c r="U133" s="439"/>
    </row>
    <row r="134" spans="1:21" s="2" customFormat="1" x14ac:dyDescent="0.2">
      <c r="A134" s="83" t="s">
        <v>77</v>
      </c>
      <c r="B134" s="423" t="s">
        <v>61</v>
      </c>
      <c r="C134" s="423"/>
      <c r="D134" s="423"/>
      <c r="E134" s="423"/>
      <c r="F134" s="423"/>
      <c r="G134" s="423"/>
      <c r="H134" s="423"/>
      <c r="I134" s="423"/>
      <c r="J134" s="423"/>
      <c r="K134" s="423"/>
      <c r="L134" s="423"/>
      <c r="M134" s="423"/>
      <c r="N134" s="423"/>
      <c r="O134" s="423"/>
      <c r="P134" s="423"/>
      <c r="Q134" s="423"/>
      <c r="R134" s="423"/>
      <c r="S134" s="423"/>
      <c r="T134" s="423"/>
      <c r="U134" s="423"/>
    </row>
    <row r="135" spans="1:21" s="2" customFormat="1" x14ac:dyDescent="0.2">
      <c r="A135" s="83" t="s">
        <v>62</v>
      </c>
    </row>
    <row r="137" spans="1:21" s="2" customFormat="1" ht="15" x14ac:dyDescent="0.2">
      <c r="B137" s="423"/>
      <c r="C137" s="446"/>
      <c r="D137" s="446"/>
      <c r="E137" s="446"/>
      <c r="F137" s="446"/>
      <c r="G137" s="446"/>
      <c r="H137" s="446"/>
      <c r="I137" s="446"/>
      <c r="J137" s="446"/>
      <c r="K137" s="446"/>
      <c r="L137" s="446"/>
      <c r="M137" s="446"/>
      <c r="N137" s="446"/>
      <c r="O137" s="446"/>
      <c r="P137" s="446"/>
      <c r="Q137" s="446"/>
    </row>
  </sheetData>
  <mergeCells count="7">
    <mergeCell ref="B137:Q137"/>
    <mergeCell ref="B129:Q129"/>
    <mergeCell ref="B130:U130"/>
    <mergeCell ref="B131:S131"/>
    <mergeCell ref="B132:U132"/>
    <mergeCell ref="B133:U133"/>
    <mergeCell ref="B134:U1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3"/>
  <sheetViews>
    <sheetView workbookViewId="0"/>
  </sheetViews>
  <sheetFormatPr defaultRowHeight="12.75" x14ac:dyDescent="0.2"/>
  <cols>
    <col min="1" max="1" width="53.5703125" style="2" customWidth="1"/>
    <col min="2" max="7" width="9.140625" style="140" customWidth="1"/>
    <col min="8" max="8" width="9.140625" style="215" customWidth="1"/>
    <col min="9" max="13" width="9.140625" style="140" customWidth="1"/>
    <col min="14" max="15" width="9.140625" style="2" customWidth="1"/>
    <col min="16" max="16" width="9.140625" style="207" customWidth="1"/>
    <col min="17" max="16384" width="9.140625" style="2"/>
  </cols>
  <sheetData>
    <row r="1" spans="1:20" x14ac:dyDescent="0.2">
      <c r="A1" s="1" t="s">
        <v>133</v>
      </c>
      <c r="B1" s="2" t="s">
        <v>172</v>
      </c>
      <c r="C1" s="33"/>
      <c r="D1" s="33"/>
      <c r="E1" s="33"/>
      <c r="F1" s="2"/>
      <c r="G1" s="2"/>
      <c r="H1" s="3"/>
      <c r="I1" s="2"/>
    </row>
    <row r="2" spans="1:20" x14ac:dyDescent="0.2">
      <c r="A2" s="4"/>
      <c r="B2" s="114"/>
      <c r="C2" s="114"/>
      <c r="D2" s="114"/>
      <c r="E2" s="114"/>
      <c r="F2" s="2"/>
      <c r="G2" s="2"/>
      <c r="H2" s="3"/>
      <c r="I2" s="2"/>
    </row>
    <row r="3" spans="1:20" s="17" customFormat="1" ht="14.25" x14ac:dyDescent="0.2">
      <c r="A3" s="9"/>
      <c r="B3" s="96">
        <v>2009</v>
      </c>
      <c r="C3" s="97">
        <v>2010</v>
      </c>
      <c r="D3" s="97">
        <v>2011</v>
      </c>
      <c r="E3" s="97">
        <v>2012</v>
      </c>
      <c r="F3" s="97">
        <v>2013</v>
      </c>
      <c r="G3" s="97">
        <v>2014</v>
      </c>
      <c r="H3" s="97">
        <v>2015</v>
      </c>
      <c r="I3" s="98" t="s">
        <v>171</v>
      </c>
      <c r="J3" s="97">
        <v>2009</v>
      </c>
      <c r="K3" s="97">
        <v>2010</v>
      </c>
      <c r="L3" s="97">
        <v>2011</v>
      </c>
      <c r="M3" s="97">
        <v>2012</v>
      </c>
      <c r="N3" s="97">
        <v>2013</v>
      </c>
      <c r="O3" s="97">
        <v>2014</v>
      </c>
      <c r="P3" s="97">
        <v>2015</v>
      </c>
      <c r="Q3" s="208" t="s">
        <v>171</v>
      </c>
    </row>
    <row r="4" spans="1:20" x14ac:dyDescent="0.2">
      <c r="A4" s="55"/>
      <c r="B4" s="154" t="s">
        <v>1</v>
      </c>
      <c r="C4" s="20"/>
      <c r="D4" s="20"/>
      <c r="E4" s="20"/>
      <c r="F4" s="20"/>
      <c r="G4" s="20"/>
      <c r="H4" s="209"/>
      <c r="I4" s="210"/>
      <c r="J4" s="20" t="s">
        <v>54</v>
      </c>
      <c r="K4" s="20"/>
      <c r="L4" s="20"/>
      <c r="M4" s="20"/>
      <c r="N4" s="20"/>
      <c r="O4" s="20"/>
      <c r="P4" s="211"/>
      <c r="Q4" s="212"/>
    </row>
    <row r="5" spans="1:20" x14ac:dyDescent="0.2">
      <c r="A5" s="7" t="s">
        <v>2</v>
      </c>
      <c r="B5" s="325">
        <v>5663</v>
      </c>
      <c r="C5" s="24">
        <v>12704</v>
      </c>
      <c r="D5" s="24">
        <v>30301</v>
      </c>
      <c r="E5" s="24">
        <v>44297</v>
      </c>
      <c r="F5" s="24">
        <v>41265</v>
      </c>
      <c r="G5" s="24">
        <v>38265</v>
      </c>
      <c r="H5" s="24">
        <v>30916</v>
      </c>
      <c r="I5" s="237">
        <v>33377</v>
      </c>
      <c r="J5" s="53">
        <v>100</v>
      </c>
      <c r="K5" s="53">
        <v>100</v>
      </c>
      <c r="L5" s="53">
        <v>100</v>
      </c>
      <c r="M5" s="53">
        <v>100</v>
      </c>
      <c r="N5" s="53">
        <v>100</v>
      </c>
      <c r="O5" s="53">
        <v>100</v>
      </c>
      <c r="P5" s="213">
        <v>100</v>
      </c>
      <c r="Q5" s="214">
        <v>100</v>
      </c>
    </row>
    <row r="6" spans="1:20" x14ac:dyDescent="0.2">
      <c r="A6" s="121" t="s">
        <v>3</v>
      </c>
      <c r="B6" s="29">
        <v>0</v>
      </c>
      <c r="C6" s="29">
        <v>2</v>
      </c>
      <c r="D6" s="29">
        <v>10705</v>
      </c>
      <c r="E6" s="29">
        <v>20646</v>
      </c>
      <c r="F6" s="29">
        <v>19904</v>
      </c>
      <c r="G6" s="29">
        <v>17851</v>
      </c>
      <c r="H6" s="29">
        <v>14204</v>
      </c>
      <c r="I6" s="287">
        <v>14847</v>
      </c>
      <c r="J6" s="67">
        <v>0</v>
      </c>
      <c r="K6" s="67">
        <v>0</v>
      </c>
      <c r="L6" s="67">
        <v>35.299999999999997</v>
      </c>
      <c r="M6" s="67">
        <v>46.6</v>
      </c>
      <c r="N6" s="67">
        <v>48.2</v>
      </c>
      <c r="O6" s="67">
        <v>46.7</v>
      </c>
      <c r="P6" s="67">
        <v>45.9</v>
      </c>
      <c r="Q6" s="68">
        <v>44.5</v>
      </c>
      <c r="T6" s="410"/>
    </row>
    <row r="7" spans="1:20" x14ac:dyDescent="0.2">
      <c r="A7" s="121"/>
      <c r="B7" s="29"/>
      <c r="C7" s="29"/>
      <c r="D7" s="29"/>
      <c r="E7" s="29"/>
      <c r="F7" s="29"/>
      <c r="G7" s="29"/>
      <c r="H7" s="29"/>
      <c r="I7" s="287"/>
      <c r="J7" s="67"/>
      <c r="K7" s="67"/>
      <c r="L7" s="67"/>
      <c r="M7" s="67"/>
      <c r="N7" s="67"/>
      <c r="O7" s="67"/>
      <c r="P7" s="67"/>
      <c r="Q7" s="68"/>
      <c r="T7" s="410"/>
    </row>
    <row r="8" spans="1:20" x14ac:dyDescent="0.2">
      <c r="A8" s="109" t="s">
        <v>4</v>
      </c>
      <c r="B8" s="33">
        <v>0</v>
      </c>
      <c r="C8" s="33">
        <v>1</v>
      </c>
      <c r="D8" s="33">
        <v>4989</v>
      </c>
      <c r="E8" s="33">
        <v>9603</v>
      </c>
      <c r="F8" s="33">
        <v>10330</v>
      </c>
      <c r="G8" s="33">
        <v>8939</v>
      </c>
      <c r="H8" s="33">
        <v>7406</v>
      </c>
      <c r="I8" s="100">
        <v>7634</v>
      </c>
      <c r="J8" s="67">
        <v>0</v>
      </c>
      <c r="K8" s="67">
        <v>0</v>
      </c>
      <c r="L8" s="67">
        <v>16.5</v>
      </c>
      <c r="M8" s="67">
        <v>21.7</v>
      </c>
      <c r="N8" s="67">
        <v>25</v>
      </c>
      <c r="O8" s="67">
        <v>23.4</v>
      </c>
      <c r="P8" s="67">
        <v>24</v>
      </c>
      <c r="Q8" s="68">
        <v>22.9</v>
      </c>
      <c r="T8" s="410"/>
    </row>
    <row r="9" spans="1:20" x14ac:dyDescent="0.2">
      <c r="A9" s="107" t="s">
        <v>5</v>
      </c>
      <c r="B9" s="33">
        <v>0</v>
      </c>
      <c r="C9" s="33">
        <v>1</v>
      </c>
      <c r="D9" s="33">
        <v>4055</v>
      </c>
      <c r="E9" s="33">
        <v>7895</v>
      </c>
      <c r="F9" s="33">
        <v>8548</v>
      </c>
      <c r="G9" s="33">
        <v>7105</v>
      </c>
      <c r="H9" s="33">
        <v>6112</v>
      </c>
      <c r="I9" s="100">
        <v>6602</v>
      </c>
      <c r="J9" s="67">
        <v>0</v>
      </c>
      <c r="K9" s="67">
        <v>0</v>
      </c>
      <c r="L9" s="67">
        <v>13.4</v>
      </c>
      <c r="M9" s="67">
        <v>17.8</v>
      </c>
      <c r="N9" s="67">
        <v>20.7</v>
      </c>
      <c r="O9" s="67">
        <v>18.600000000000001</v>
      </c>
      <c r="P9" s="67">
        <v>19.8</v>
      </c>
      <c r="Q9" s="68">
        <v>19.8</v>
      </c>
      <c r="T9" s="410"/>
    </row>
    <row r="10" spans="1:20" x14ac:dyDescent="0.2">
      <c r="A10" s="123" t="s">
        <v>6</v>
      </c>
      <c r="B10" s="33">
        <v>0</v>
      </c>
      <c r="C10" s="33">
        <v>0</v>
      </c>
      <c r="D10" s="33">
        <v>4</v>
      </c>
      <c r="E10" s="33">
        <v>15</v>
      </c>
      <c r="F10" s="33">
        <v>12</v>
      </c>
      <c r="G10" s="33">
        <v>5</v>
      </c>
      <c r="H10" s="33">
        <v>9</v>
      </c>
      <c r="I10" s="100">
        <v>6</v>
      </c>
      <c r="J10" s="67">
        <v>0</v>
      </c>
      <c r="K10" s="67">
        <v>0</v>
      </c>
      <c r="L10" s="67">
        <v>0</v>
      </c>
      <c r="M10" s="67">
        <v>0</v>
      </c>
      <c r="N10" s="67">
        <v>0</v>
      </c>
      <c r="O10" s="67">
        <v>0</v>
      </c>
      <c r="P10" s="67">
        <v>0</v>
      </c>
      <c r="Q10" s="68">
        <v>0</v>
      </c>
      <c r="T10" s="410"/>
    </row>
    <row r="11" spans="1:20" x14ac:dyDescent="0.2">
      <c r="A11" s="123" t="s">
        <v>7</v>
      </c>
      <c r="B11" s="33">
        <v>0</v>
      </c>
      <c r="C11" s="33">
        <v>1</v>
      </c>
      <c r="D11" s="33">
        <v>2796</v>
      </c>
      <c r="E11" s="33">
        <v>5440</v>
      </c>
      <c r="F11" s="33">
        <v>6146</v>
      </c>
      <c r="G11" s="33">
        <v>5242</v>
      </c>
      <c r="H11" s="33">
        <v>4764</v>
      </c>
      <c r="I11" s="100">
        <v>5245</v>
      </c>
      <c r="J11" s="67">
        <v>0</v>
      </c>
      <c r="K11" s="67">
        <v>0</v>
      </c>
      <c r="L11" s="67">
        <v>9.1999999999999993</v>
      </c>
      <c r="M11" s="67">
        <v>12.3</v>
      </c>
      <c r="N11" s="67">
        <v>14.9</v>
      </c>
      <c r="O11" s="67">
        <v>13.7</v>
      </c>
      <c r="P11" s="67">
        <v>15.4</v>
      </c>
      <c r="Q11" s="68">
        <v>15.7</v>
      </c>
      <c r="T11" s="410"/>
    </row>
    <row r="12" spans="1:20" x14ac:dyDescent="0.2">
      <c r="A12" s="123" t="s">
        <v>8</v>
      </c>
      <c r="B12" s="33">
        <v>0</v>
      </c>
      <c r="C12" s="33">
        <v>0</v>
      </c>
      <c r="D12" s="33">
        <v>939</v>
      </c>
      <c r="E12" s="33">
        <v>1870</v>
      </c>
      <c r="F12" s="33">
        <v>1886</v>
      </c>
      <c r="G12" s="33">
        <v>1440</v>
      </c>
      <c r="H12" s="33">
        <v>1024</v>
      </c>
      <c r="I12" s="100">
        <v>1009</v>
      </c>
      <c r="J12" s="67">
        <v>0</v>
      </c>
      <c r="K12" s="67">
        <v>0</v>
      </c>
      <c r="L12" s="67">
        <v>3.1</v>
      </c>
      <c r="M12" s="67">
        <v>4.2</v>
      </c>
      <c r="N12" s="67">
        <v>4.5999999999999996</v>
      </c>
      <c r="O12" s="67">
        <v>3.8</v>
      </c>
      <c r="P12" s="67">
        <v>3.3</v>
      </c>
      <c r="Q12" s="68">
        <v>3</v>
      </c>
      <c r="T12" s="410"/>
    </row>
    <row r="13" spans="1:20" x14ac:dyDescent="0.2">
      <c r="A13" s="123" t="s">
        <v>9</v>
      </c>
      <c r="B13" s="33">
        <v>0</v>
      </c>
      <c r="C13" s="33">
        <v>0</v>
      </c>
      <c r="D13" s="33">
        <v>316</v>
      </c>
      <c r="E13" s="33">
        <v>570</v>
      </c>
      <c r="F13" s="33">
        <v>504</v>
      </c>
      <c r="G13" s="33">
        <v>418</v>
      </c>
      <c r="H13" s="33">
        <v>315</v>
      </c>
      <c r="I13" s="100">
        <v>342</v>
      </c>
      <c r="J13" s="67">
        <v>0</v>
      </c>
      <c r="K13" s="67">
        <v>0</v>
      </c>
      <c r="L13" s="67">
        <v>1</v>
      </c>
      <c r="M13" s="67">
        <v>1.3</v>
      </c>
      <c r="N13" s="67">
        <v>1.2</v>
      </c>
      <c r="O13" s="67">
        <v>1.1000000000000001</v>
      </c>
      <c r="P13" s="67">
        <v>1</v>
      </c>
      <c r="Q13" s="68">
        <v>1</v>
      </c>
      <c r="T13" s="410"/>
    </row>
    <row r="14" spans="1:20" x14ac:dyDescent="0.2">
      <c r="A14" s="124" t="s">
        <v>10</v>
      </c>
      <c r="B14" s="33">
        <v>0</v>
      </c>
      <c r="C14" s="33">
        <v>0</v>
      </c>
      <c r="D14" s="33">
        <v>87</v>
      </c>
      <c r="E14" s="33">
        <v>233</v>
      </c>
      <c r="F14" s="33">
        <v>209</v>
      </c>
      <c r="G14" s="33">
        <v>323</v>
      </c>
      <c r="H14" s="33">
        <v>226</v>
      </c>
      <c r="I14" s="100">
        <v>198</v>
      </c>
      <c r="J14" s="67">
        <v>0</v>
      </c>
      <c r="K14" s="67">
        <v>0</v>
      </c>
      <c r="L14" s="67">
        <v>0.3</v>
      </c>
      <c r="M14" s="67">
        <v>0.5</v>
      </c>
      <c r="N14" s="67">
        <v>0.5</v>
      </c>
      <c r="O14" s="67">
        <v>0.8</v>
      </c>
      <c r="P14" s="67">
        <v>0.7</v>
      </c>
      <c r="Q14" s="68">
        <v>0.6</v>
      </c>
      <c r="T14" s="410"/>
    </row>
    <row r="15" spans="1:20" x14ac:dyDescent="0.2">
      <c r="A15" s="124" t="s">
        <v>11</v>
      </c>
      <c r="B15" s="33">
        <v>0</v>
      </c>
      <c r="C15" s="33">
        <v>0</v>
      </c>
      <c r="D15" s="33">
        <v>153</v>
      </c>
      <c r="E15" s="33">
        <v>259</v>
      </c>
      <c r="F15" s="33">
        <v>284</v>
      </c>
      <c r="G15" s="33">
        <v>293</v>
      </c>
      <c r="H15" s="33">
        <v>173</v>
      </c>
      <c r="I15" s="100">
        <v>178</v>
      </c>
      <c r="J15" s="67">
        <v>0</v>
      </c>
      <c r="K15" s="67">
        <v>0</v>
      </c>
      <c r="L15" s="67">
        <v>0.5</v>
      </c>
      <c r="M15" s="67">
        <v>0.6</v>
      </c>
      <c r="N15" s="67">
        <v>0.7</v>
      </c>
      <c r="O15" s="67">
        <v>0.8</v>
      </c>
      <c r="P15" s="67">
        <v>0.6</v>
      </c>
      <c r="Q15" s="68">
        <v>0.5</v>
      </c>
      <c r="T15" s="410"/>
    </row>
    <row r="16" spans="1:20" x14ac:dyDescent="0.2">
      <c r="A16" s="124" t="s">
        <v>12</v>
      </c>
      <c r="B16" s="33">
        <v>0</v>
      </c>
      <c r="C16" s="33">
        <v>0</v>
      </c>
      <c r="D16" s="33">
        <v>690</v>
      </c>
      <c r="E16" s="33">
        <v>1198</v>
      </c>
      <c r="F16" s="33">
        <v>1266</v>
      </c>
      <c r="G16" s="33">
        <v>1203</v>
      </c>
      <c r="H16" s="33">
        <v>877</v>
      </c>
      <c r="I16" s="100">
        <v>627</v>
      </c>
      <c r="J16" s="67">
        <v>0</v>
      </c>
      <c r="K16" s="67">
        <v>0</v>
      </c>
      <c r="L16" s="67">
        <v>2.2999999999999998</v>
      </c>
      <c r="M16" s="67">
        <v>2.7</v>
      </c>
      <c r="N16" s="67">
        <v>3.1</v>
      </c>
      <c r="O16" s="67">
        <v>3.1</v>
      </c>
      <c r="P16" s="67">
        <v>2.8</v>
      </c>
      <c r="Q16" s="68">
        <v>1.9</v>
      </c>
      <c r="T16" s="410"/>
    </row>
    <row r="17" spans="1:20" x14ac:dyDescent="0.2">
      <c r="A17" s="124" t="s">
        <v>13</v>
      </c>
      <c r="B17" s="33">
        <v>0</v>
      </c>
      <c r="C17" s="33">
        <v>0</v>
      </c>
      <c r="D17" s="33">
        <v>1</v>
      </c>
      <c r="E17" s="33">
        <v>2</v>
      </c>
      <c r="F17" s="33">
        <v>4</v>
      </c>
      <c r="G17" s="33">
        <v>2</v>
      </c>
      <c r="H17" s="33">
        <v>2</v>
      </c>
      <c r="I17" s="100">
        <v>0</v>
      </c>
      <c r="J17" s="67">
        <v>0</v>
      </c>
      <c r="K17" s="67">
        <v>0</v>
      </c>
      <c r="L17" s="67">
        <v>0</v>
      </c>
      <c r="M17" s="67">
        <v>0</v>
      </c>
      <c r="N17" s="67">
        <v>0</v>
      </c>
      <c r="O17" s="67">
        <v>0</v>
      </c>
      <c r="P17" s="67">
        <v>0</v>
      </c>
      <c r="Q17" s="68">
        <v>0</v>
      </c>
      <c r="T17" s="410"/>
    </row>
    <row r="18" spans="1:20" x14ac:dyDescent="0.2">
      <c r="A18" s="124" t="s">
        <v>14</v>
      </c>
      <c r="B18" s="33">
        <v>0</v>
      </c>
      <c r="C18" s="33">
        <v>0</v>
      </c>
      <c r="D18" s="33">
        <v>3</v>
      </c>
      <c r="E18" s="33">
        <v>16</v>
      </c>
      <c r="F18" s="33">
        <v>19</v>
      </c>
      <c r="G18" s="33">
        <v>13</v>
      </c>
      <c r="H18" s="33">
        <v>16</v>
      </c>
      <c r="I18" s="100">
        <v>29</v>
      </c>
      <c r="J18" s="67">
        <v>0</v>
      </c>
      <c r="K18" s="67">
        <v>0</v>
      </c>
      <c r="L18" s="67">
        <v>0</v>
      </c>
      <c r="M18" s="67">
        <v>0</v>
      </c>
      <c r="N18" s="67">
        <v>0</v>
      </c>
      <c r="O18" s="67">
        <v>0</v>
      </c>
      <c r="P18" s="67">
        <v>0.1</v>
      </c>
      <c r="Q18" s="68">
        <v>0.1</v>
      </c>
      <c r="T18" s="410"/>
    </row>
    <row r="19" spans="1:20" x14ac:dyDescent="0.2">
      <c r="A19" s="124"/>
      <c r="B19" s="33"/>
      <c r="C19" s="33"/>
      <c r="D19" s="33"/>
      <c r="E19" s="33"/>
      <c r="F19" s="33"/>
      <c r="G19" s="33"/>
      <c r="H19" s="33"/>
      <c r="I19" s="100"/>
      <c r="J19" s="67"/>
      <c r="K19" s="67"/>
      <c r="L19" s="67"/>
      <c r="M19" s="67"/>
      <c r="N19" s="67"/>
      <c r="O19" s="67"/>
      <c r="P19" s="67"/>
      <c r="Q19" s="68"/>
      <c r="T19" s="410"/>
    </row>
    <row r="20" spans="1:20" x14ac:dyDescent="0.2">
      <c r="A20" s="46" t="s">
        <v>15</v>
      </c>
      <c r="B20" s="33">
        <v>0</v>
      </c>
      <c r="C20" s="33">
        <v>1</v>
      </c>
      <c r="D20" s="33">
        <v>2036</v>
      </c>
      <c r="E20" s="33">
        <v>3848</v>
      </c>
      <c r="F20" s="33">
        <v>2913</v>
      </c>
      <c r="G20" s="33">
        <v>2558</v>
      </c>
      <c r="H20" s="33">
        <v>2086</v>
      </c>
      <c r="I20" s="100">
        <v>2382</v>
      </c>
      <c r="J20" s="67">
        <v>0</v>
      </c>
      <c r="K20" s="67">
        <v>0</v>
      </c>
      <c r="L20" s="67">
        <v>6.7</v>
      </c>
      <c r="M20" s="67">
        <v>8.6999999999999993</v>
      </c>
      <c r="N20" s="67">
        <v>7.1</v>
      </c>
      <c r="O20" s="67">
        <v>6.7</v>
      </c>
      <c r="P20" s="67">
        <v>6.7</v>
      </c>
      <c r="Q20" s="68">
        <v>7.1</v>
      </c>
      <c r="T20" s="410"/>
    </row>
    <row r="21" spans="1:20" x14ac:dyDescent="0.2">
      <c r="A21" s="107" t="s">
        <v>16</v>
      </c>
      <c r="B21" s="33">
        <v>0</v>
      </c>
      <c r="C21" s="33">
        <v>0</v>
      </c>
      <c r="D21" s="33">
        <v>736</v>
      </c>
      <c r="E21" s="33">
        <v>1544</v>
      </c>
      <c r="F21" s="33">
        <v>1067</v>
      </c>
      <c r="G21" s="33">
        <v>850</v>
      </c>
      <c r="H21" s="33">
        <v>791</v>
      </c>
      <c r="I21" s="100">
        <v>1073</v>
      </c>
      <c r="J21" s="67">
        <v>0</v>
      </c>
      <c r="K21" s="67">
        <v>0</v>
      </c>
      <c r="L21" s="67">
        <v>2.4</v>
      </c>
      <c r="M21" s="67">
        <v>3.5</v>
      </c>
      <c r="N21" s="67">
        <v>2.6</v>
      </c>
      <c r="O21" s="67">
        <v>2.2000000000000002</v>
      </c>
      <c r="P21" s="67">
        <v>2.6</v>
      </c>
      <c r="Q21" s="68">
        <v>3.2</v>
      </c>
      <c r="T21" s="410"/>
    </row>
    <row r="22" spans="1:20" x14ac:dyDescent="0.2">
      <c r="A22" s="107" t="s">
        <v>17</v>
      </c>
      <c r="B22" s="33">
        <v>0</v>
      </c>
      <c r="C22" s="33">
        <v>0</v>
      </c>
      <c r="D22" s="33">
        <v>570</v>
      </c>
      <c r="E22" s="33">
        <v>1042</v>
      </c>
      <c r="F22" s="33">
        <v>748</v>
      </c>
      <c r="G22" s="33">
        <v>623</v>
      </c>
      <c r="H22" s="33">
        <v>537</v>
      </c>
      <c r="I22" s="100">
        <v>537</v>
      </c>
      <c r="J22" s="67">
        <v>0</v>
      </c>
      <c r="K22" s="67">
        <v>0</v>
      </c>
      <c r="L22" s="67">
        <v>1.9</v>
      </c>
      <c r="M22" s="67">
        <v>2.4</v>
      </c>
      <c r="N22" s="67">
        <v>1.8</v>
      </c>
      <c r="O22" s="67">
        <v>1.6</v>
      </c>
      <c r="P22" s="67">
        <v>1.7</v>
      </c>
      <c r="Q22" s="68">
        <v>1.6</v>
      </c>
      <c r="T22" s="410"/>
    </row>
    <row r="23" spans="1:20" x14ac:dyDescent="0.2">
      <c r="A23" s="125" t="s">
        <v>18</v>
      </c>
      <c r="B23" s="33">
        <v>0</v>
      </c>
      <c r="C23" s="33">
        <v>0</v>
      </c>
      <c r="D23" s="33">
        <v>246</v>
      </c>
      <c r="E23" s="33">
        <v>491</v>
      </c>
      <c r="F23" s="33">
        <v>259</v>
      </c>
      <c r="G23" s="33">
        <v>179</v>
      </c>
      <c r="H23" s="33">
        <v>152</v>
      </c>
      <c r="I23" s="100">
        <v>182</v>
      </c>
      <c r="J23" s="67">
        <v>0</v>
      </c>
      <c r="K23" s="67">
        <v>0</v>
      </c>
      <c r="L23" s="67">
        <v>0.8</v>
      </c>
      <c r="M23" s="67">
        <v>1.1000000000000001</v>
      </c>
      <c r="N23" s="67">
        <v>0.6</v>
      </c>
      <c r="O23" s="67">
        <v>0.5</v>
      </c>
      <c r="P23" s="67">
        <v>0.5</v>
      </c>
      <c r="Q23" s="68">
        <v>0.5</v>
      </c>
      <c r="T23" s="410"/>
    </row>
    <row r="24" spans="1:20" x14ac:dyDescent="0.2">
      <c r="A24" s="125" t="s">
        <v>19</v>
      </c>
      <c r="B24" s="33">
        <v>0</v>
      </c>
      <c r="C24" s="33">
        <v>0</v>
      </c>
      <c r="D24" s="33">
        <v>216</v>
      </c>
      <c r="E24" s="33">
        <v>432</v>
      </c>
      <c r="F24" s="33">
        <v>357</v>
      </c>
      <c r="G24" s="33">
        <v>320</v>
      </c>
      <c r="H24" s="33">
        <v>268</v>
      </c>
      <c r="I24" s="100">
        <v>245</v>
      </c>
      <c r="J24" s="67">
        <v>0</v>
      </c>
      <c r="K24" s="67">
        <v>0</v>
      </c>
      <c r="L24" s="67">
        <v>0.7</v>
      </c>
      <c r="M24" s="67">
        <v>1</v>
      </c>
      <c r="N24" s="67">
        <v>0.9</v>
      </c>
      <c r="O24" s="67">
        <v>0.8</v>
      </c>
      <c r="P24" s="67">
        <v>0.9</v>
      </c>
      <c r="Q24" s="68">
        <v>0.7</v>
      </c>
      <c r="T24" s="410"/>
    </row>
    <row r="25" spans="1:20" x14ac:dyDescent="0.2">
      <c r="A25" s="125" t="s">
        <v>20</v>
      </c>
      <c r="B25" s="33">
        <v>0</v>
      </c>
      <c r="C25" s="33">
        <v>0</v>
      </c>
      <c r="D25" s="33">
        <v>80</v>
      </c>
      <c r="E25" s="33">
        <v>48</v>
      </c>
      <c r="F25" s="33">
        <v>53</v>
      </c>
      <c r="G25" s="33">
        <v>36</v>
      </c>
      <c r="H25" s="33">
        <v>62</v>
      </c>
      <c r="I25" s="100">
        <v>35</v>
      </c>
      <c r="J25" s="67">
        <v>0</v>
      </c>
      <c r="K25" s="67">
        <v>0</v>
      </c>
      <c r="L25" s="67">
        <v>0.3</v>
      </c>
      <c r="M25" s="67">
        <v>0.1</v>
      </c>
      <c r="N25" s="67">
        <v>0.1</v>
      </c>
      <c r="O25" s="67">
        <v>0.1</v>
      </c>
      <c r="P25" s="67">
        <v>0.2</v>
      </c>
      <c r="Q25" s="68">
        <v>0.1</v>
      </c>
      <c r="T25" s="410"/>
    </row>
    <row r="26" spans="1:20" x14ac:dyDescent="0.2">
      <c r="A26" s="125" t="s">
        <v>21</v>
      </c>
      <c r="B26" s="33">
        <v>0</v>
      </c>
      <c r="C26" s="33">
        <v>0</v>
      </c>
      <c r="D26" s="33">
        <v>1</v>
      </c>
      <c r="E26" s="33">
        <v>3</v>
      </c>
      <c r="F26" s="33">
        <v>4</v>
      </c>
      <c r="G26" s="33">
        <v>8</v>
      </c>
      <c r="H26" s="33">
        <v>5</v>
      </c>
      <c r="I26" s="100">
        <v>4</v>
      </c>
      <c r="J26" s="67">
        <v>0</v>
      </c>
      <c r="K26" s="67">
        <v>0</v>
      </c>
      <c r="L26" s="67">
        <v>0</v>
      </c>
      <c r="M26" s="67">
        <v>0</v>
      </c>
      <c r="N26" s="67">
        <v>0</v>
      </c>
      <c r="O26" s="67">
        <v>0</v>
      </c>
      <c r="P26" s="67">
        <v>0</v>
      </c>
      <c r="Q26" s="68">
        <v>0</v>
      </c>
      <c r="T26" s="410"/>
    </row>
    <row r="27" spans="1:20" x14ac:dyDescent="0.2">
      <c r="A27" s="125" t="s">
        <v>22</v>
      </c>
      <c r="B27" s="33">
        <v>0</v>
      </c>
      <c r="C27" s="33">
        <v>0</v>
      </c>
      <c r="D27" s="33">
        <v>3</v>
      </c>
      <c r="E27" s="33">
        <v>5</v>
      </c>
      <c r="F27" s="33">
        <v>11</v>
      </c>
      <c r="G27" s="33">
        <v>19</v>
      </c>
      <c r="H27" s="33">
        <v>19</v>
      </c>
      <c r="I27" s="100">
        <v>28</v>
      </c>
      <c r="J27" s="67">
        <v>0</v>
      </c>
      <c r="K27" s="67">
        <v>0</v>
      </c>
      <c r="L27" s="67">
        <v>0</v>
      </c>
      <c r="M27" s="67">
        <v>0</v>
      </c>
      <c r="N27" s="67">
        <v>0</v>
      </c>
      <c r="O27" s="67">
        <v>0</v>
      </c>
      <c r="P27" s="67">
        <v>0.1</v>
      </c>
      <c r="Q27" s="68">
        <v>0.1</v>
      </c>
      <c r="T27" s="410"/>
    </row>
    <row r="28" spans="1:20" x14ac:dyDescent="0.2">
      <c r="A28" s="125" t="s">
        <v>23</v>
      </c>
      <c r="B28" s="33">
        <v>0</v>
      </c>
      <c r="C28" s="33">
        <v>0</v>
      </c>
      <c r="D28" s="33">
        <v>24</v>
      </c>
      <c r="E28" s="33">
        <v>63</v>
      </c>
      <c r="F28" s="33">
        <v>64</v>
      </c>
      <c r="G28" s="33">
        <v>61</v>
      </c>
      <c r="H28" s="33">
        <v>31</v>
      </c>
      <c r="I28" s="100">
        <v>43</v>
      </c>
      <c r="J28" s="67">
        <v>0</v>
      </c>
      <c r="K28" s="67">
        <v>0</v>
      </c>
      <c r="L28" s="67">
        <v>0.1</v>
      </c>
      <c r="M28" s="67">
        <v>0.1</v>
      </c>
      <c r="N28" s="67">
        <v>0.2</v>
      </c>
      <c r="O28" s="67">
        <v>0.2</v>
      </c>
      <c r="P28" s="67">
        <v>0.1</v>
      </c>
      <c r="Q28" s="68">
        <v>0.1</v>
      </c>
      <c r="T28" s="410"/>
    </row>
    <row r="29" spans="1:20" x14ac:dyDescent="0.2">
      <c r="A29" s="107" t="s">
        <v>24</v>
      </c>
      <c r="B29" s="33">
        <v>0</v>
      </c>
      <c r="C29" s="33">
        <v>0</v>
      </c>
      <c r="D29" s="33">
        <v>1</v>
      </c>
      <c r="E29" s="33">
        <v>3</v>
      </c>
      <c r="F29" s="33">
        <v>5</v>
      </c>
      <c r="G29" s="33">
        <v>4</v>
      </c>
      <c r="H29" s="33">
        <v>5</v>
      </c>
      <c r="I29" s="100">
        <v>3</v>
      </c>
      <c r="J29" s="67">
        <v>0</v>
      </c>
      <c r="K29" s="67">
        <v>0</v>
      </c>
      <c r="L29" s="67">
        <v>0</v>
      </c>
      <c r="M29" s="67">
        <v>0</v>
      </c>
      <c r="N29" s="67">
        <v>0</v>
      </c>
      <c r="O29" s="67">
        <v>0</v>
      </c>
      <c r="P29" s="67">
        <v>0</v>
      </c>
      <c r="Q29" s="68">
        <v>0</v>
      </c>
      <c r="T29" s="410"/>
    </row>
    <row r="30" spans="1:20" x14ac:dyDescent="0.2">
      <c r="A30" s="107" t="s">
        <v>25</v>
      </c>
      <c r="B30" s="33">
        <v>0</v>
      </c>
      <c r="C30" s="33">
        <v>1</v>
      </c>
      <c r="D30" s="33">
        <v>729</v>
      </c>
      <c r="E30" s="33">
        <v>1259</v>
      </c>
      <c r="F30" s="33">
        <v>1093</v>
      </c>
      <c r="G30" s="33">
        <v>1081</v>
      </c>
      <c r="H30" s="33">
        <v>753</v>
      </c>
      <c r="I30" s="100">
        <v>769</v>
      </c>
      <c r="J30" s="67">
        <v>0</v>
      </c>
      <c r="K30" s="67">
        <v>0</v>
      </c>
      <c r="L30" s="67">
        <v>2.4</v>
      </c>
      <c r="M30" s="67">
        <v>2.8</v>
      </c>
      <c r="N30" s="67">
        <v>2.6</v>
      </c>
      <c r="O30" s="67">
        <v>2.8</v>
      </c>
      <c r="P30" s="67">
        <v>2.4</v>
      </c>
      <c r="Q30" s="68">
        <v>2.2999999999999998</v>
      </c>
      <c r="T30" s="410"/>
    </row>
    <row r="31" spans="1:20" x14ac:dyDescent="0.2">
      <c r="A31" s="125" t="s">
        <v>26</v>
      </c>
      <c r="B31" s="33">
        <v>0</v>
      </c>
      <c r="C31" s="33">
        <v>0</v>
      </c>
      <c r="D31" s="33">
        <v>301</v>
      </c>
      <c r="E31" s="33">
        <v>423</v>
      </c>
      <c r="F31" s="33">
        <v>350</v>
      </c>
      <c r="G31" s="33">
        <v>353</v>
      </c>
      <c r="H31" s="33">
        <v>243</v>
      </c>
      <c r="I31" s="100">
        <v>290</v>
      </c>
      <c r="J31" s="67">
        <v>0</v>
      </c>
      <c r="K31" s="67">
        <v>0</v>
      </c>
      <c r="L31" s="67">
        <v>1</v>
      </c>
      <c r="M31" s="67">
        <v>1</v>
      </c>
      <c r="N31" s="67">
        <v>0.8</v>
      </c>
      <c r="O31" s="67">
        <v>0.9</v>
      </c>
      <c r="P31" s="67">
        <v>0.8</v>
      </c>
      <c r="Q31" s="68">
        <v>0.9</v>
      </c>
      <c r="T31" s="410"/>
    </row>
    <row r="32" spans="1:20" x14ac:dyDescent="0.2">
      <c r="A32" s="125" t="s">
        <v>27</v>
      </c>
      <c r="B32" s="33">
        <v>0</v>
      </c>
      <c r="C32" s="33">
        <v>1</v>
      </c>
      <c r="D32" s="33">
        <v>428</v>
      </c>
      <c r="E32" s="33">
        <v>836</v>
      </c>
      <c r="F32" s="33">
        <v>743</v>
      </c>
      <c r="G32" s="33">
        <v>728</v>
      </c>
      <c r="H32" s="33">
        <v>510</v>
      </c>
      <c r="I32" s="100">
        <v>479</v>
      </c>
      <c r="J32" s="67">
        <v>0</v>
      </c>
      <c r="K32" s="67">
        <v>0</v>
      </c>
      <c r="L32" s="67">
        <v>1.4</v>
      </c>
      <c r="M32" s="67">
        <v>1.9</v>
      </c>
      <c r="N32" s="67">
        <v>1.8</v>
      </c>
      <c r="O32" s="67">
        <v>1.9</v>
      </c>
      <c r="P32" s="67">
        <v>1.6</v>
      </c>
      <c r="Q32" s="68">
        <v>1.4</v>
      </c>
      <c r="T32" s="410"/>
    </row>
    <row r="33" spans="1:20" x14ac:dyDescent="0.2">
      <c r="A33" s="46"/>
      <c r="B33" s="33"/>
      <c r="C33" s="33"/>
      <c r="D33" s="33"/>
      <c r="E33" s="33"/>
      <c r="F33" s="33"/>
      <c r="G33" s="33"/>
      <c r="H33" s="33"/>
      <c r="I33" s="100"/>
      <c r="J33" s="67"/>
      <c r="K33" s="67"/>
      <c r="L33" s="67"/>
      <c r="M33" s="67"/>
      <c r="N33" s="67"/>
      <c r="O33" s="67"/>
      <c r="P33" s="67"/>
      <c r="Q33" s="68"/>
      <c r="T33" s="410"/>
    </row>
    <row r="34" spans="1:20" x14ac:dyDescent="0.2">
      <c r="A34" s="46" t="s">
        <v>28</v>
      </c>
      <c r="B34" s="33">
        <v>0</v>
      </c>
      <c r="C34" s="33">
        <v>0</v>
      </c>
      <c r="D34" s="33">
        <v>2040</v>
      </c>
      <c r="E34" s="33">
        <v>4145</v>
      </c>
      <c r="F34" s="33">
        <v>3686</v>
      </c>
      <c r="G34" s="33">
        <v>3173</v>
      </c>
      <c r="H34" s="33">
        <v>2379</v>
      </c>
      <c r="I34" s="100">
        <v>2504</v>
      </c>
      <c r="J34" s="67">
        <v>0</v>
      </c>
      <c r="K34" s="67">
        <v>0</v>
      </c>
      <c r="L34" s="67">
        <v>6.7</v>
      </c>
      <c r="M34" s="67">
        <v>9.4</v>
      </c>
      <c r="N34" s="67">
        <v>8.9</v>
      </c>
      <c r="O34" s="67">
        <v>8.3000000000000007</v>
      </c>
      <c r="P34" s="67">
        <v>7.7</v>
      </c>
      <c r="Q34" s="68">
        <v>7.5</v>
      </c>
      <c r="T34" s="410"/>
    </row>
    <row r="35" spans="1:20" x14ac:dyDescent="0.2">
      <c r="A35" s="107" t="s">
        <v>29</v>
      </c>
      <c r="B35" s="33">
        <v>0</v>
      </c>
      <c r="C35" s="33">
        <v>0</v>
      </c>
      <c r="D35" s="33">
        <v>1428</v>
      </c>
      <c r="E35" s="33">
        <v>2984</v>
      </c>
      <c r="F35" s="33">
        <v>2542</v>
      </c>
      <c r="G35" s="33">
        <v>2147</v>
      </c>
      <c r="H35" s="33">
        <v>1651</v>
      </c>
      <c r="I35" s="100">
        <v>1866</v>
      </c>
      <c r="J35" s="67">
        <v>0</v>
      </c>
      <c r="K35" s="67">
        <v>0</v>
      </c>
      <c r="L35" s="67">
        <v>4.7</v>
      </c>
      <c r="M35" s="67">
        <v>6.7</v>
      </c>
      <c r="N35" s="67">
        <v>6.2</v>
      </c>
      <c r="O35" s="67">
        <v>5.6</v>
      </c>
      <c r="P35" s="67">
        <v>5.3</v>
      </c>
      <c r="Q35" s="68">
        <v>5.6</v>
      </c>
      <c r="T35" s="410"/>
    </row>
    <row r="36" spans="1:20" x14ac:dyDescent="0.2">
      <c r="A36" s="107" t="s">
        <v>30</v>
      </c>
      <c r="B36" s="33">
        <v>0</v>
      </c>
      <c r="C36" s="33">
        <v>0</v>
      </c>
      <c r="D36" s="33">
        <v>565</v>
      </c>
      <c r="E36" s="33">
        <v>1083</v>
      </c>
      <c r="F36" s="33">
        <v>1086</v>
      </c>
      <c r="G36" s="33">
        <v>979</v>
      </c>
      <c r="H36" s="33">
        <v>675</v>
      </c>
      <c r="I36" s="100">
        <v>607</v>
      </c>
      <c r="J36" s="67">
        <v>0</v>
      </c>
      <c r="K36" s="67">
        <v>0</v>
      </c>
      <c r="L36" s="67">
        <v>1.9</v>
      </c>
      <c r="M36" s="67">
        <v>2.4</v>
      </c>
      <c r="N36" s="67">
        <v>2.6</v>
      </c>
      <c r="O36" s="67">
        <v>2.6</v>
      </c>
      <c r="P36" s="67">
        <v>2.2000000000000002</v>
      </c>
      <c r="Q36" s="68">
        <v>1.8</v>
      </c>
      <c r="T36" s="410"/>
    </row>
    <row r="37" spans="1:20" x14ac:dyDescent="0.2">
      <c r="A37" s="125" t="s">
        <v>31</v>
      </c>
      <c r="B37" s="33">
        <v>0</v>
      </c>
      <c r="C37" s="33">
        <v>0</v>
      </c>
      <c r="D37" s="33">
        <v>561</v>
      </c>
      <c r="E37" s="33">
        <v>1078</v>
      </c>
      <c r="F37" s="33">
        <v>1077</v>
      </c>
      <c r="G37" s="33">
        <v>975</v>
      </c>
      <c r="H37" s="33">
        <v>658</v>
      </c>
      <c r="I37" s="100">
        <v>591</v>
      </c>
      <c r="J37" s="67">
        <v>0</v>
      </c>
      <c r="K37" s="67">
        <v>0</v>
      </c>
      <c r="L37" s="67">
        <v>1.9</v>
      </c>
      <c r="M37" s="67">
        <v>2.4</v>
      </c>
      <c r="N37" s="67">
        <v>2.6</v>
      </c>
      <c r="O37" s="67">
        <v>2.5</v>
      </c>
      <c r="P37" s="67">
        <v>2.1</v>
      </c>
      <c r="Q37" s="68">
        <v>1.8</v>
      </c>
      <c r="T37" s="410"/>
    </row>
    <row r="38" spans="1:20" x14ac:dyDescent="0.2">
      <c r="A38" s="125" t="s">
        <v>32</v>
      </c>
      <c r="B38" s="33">
        <v>0</v>
      </c>
      <c r="C38" s="33">
        <v>0</v>
      </c>
      <c r="D38" s="33">
        <v>4</v>
      </c>
      <c r="E38" s="33">
        <v>5</v>
      </c>
      <c r="F38" s="33">
        <v>9</v>
      </c>
      <c r="G38" s="33">
        <v>4</v>
      </c>
      <c r="H38" s="33">
        <v>17</v>
      </c>
      <c r="I38" s="100">
        <v>16</v>
      </c>
      <c r="J38" s="67">
        <v>0</v>
      </c>
      <c r="K38" s="67">
        <v>0</v>
      </c>
      <c r="L38" s="67">
        <v>0</v>
      </c>
      <c r="M38" s="67">
        <v>0</v>
      </c>
      <c r="N38" s="67">
        <v>0</v>
      </c>
      <c r="O38" s="67">
        <v>0</v>
      </c>
      <c r="P38" s="67">
        <v>0.1</v>
      </c>
      <c r="Q38" s="68">
        <v>0</v>
      </c>
      <c r="T38" s="410"/>
    </row>
    <row r="39" spans="1:20" x14ac:dyDescent="0.2">
      <c r="A39" s="107" t="s">
        <v>33</v>
      </c>
      <c r="B39" s="33">
        <v>0</v>
      </c>
      <c r="C39" s="33">
        <v>0</v>
      </c>
      <c r="D39" s="33">
        <v>46</v>
      </c>
      <c r="E39" s="33">
        <v>70</v>
      </c>
      <c r="F39" s="33">
        <v>55</v>
      </c>
      <c r="G39" s="33">
        <v>46</v>
      </c>
      <c r="H39" s="33">
        <v>48</v>
      </c>
      <c r="I39" s="100">
        <v>29</v>
      </c>
      <c r="J39" s="67">
        <v>0</v>
      </c>
      <c r="K39" s="67">
        <v>0</v>
      </c>
      <c r="L39" s="67">
        <v>0.2</v>
      </c>
      <c r="M39" s="67">
        <v>0.2</v>
      </c>
      <c r="N39" s="67">
        <v>0.1</v>
      </c>
      <c r="O39" s="67">
        <v>0.1</v>
      </c>
      <c r="P39" s="67">
        <v>0.2</v>
      </c>
      <c r="Q39" s="68">
        <v>0.1</v>
      </c>
      <c r="T39" s="410"/>
    </row>
    <row r="40" spans="1:20" x14ac:dyDescent="0.2">
      <c r="A40" s="125" t="s">
        <v>34</v>
      </c>
      <c r="B40" s="33">
        <v>0</v>
      </c>
      <c r="C40" s="33">
        <v>0</v>
      </c>
      <c r="D40" s="33">
        <v>0</v>
      </c>
      <c r="E40" s="33">
        <v>0</v>
      </c>
      <c r="F40" s="33">
        <v>1</v>
      </c>
      <c r="G40" s="33">
        <v>0</v>
      </c>
      <c r="H40" s="33">
        <v>0</v>
      </c>
      <c r="I40" s="100">
        <v>0</v>
      </c>
      <c r="J40" s="67">
        <v>0</v>
      </c>
      <c r="K40" s="67">
        <v>0</v>
      </c>
      <c r="L40" s="67">
        <v>0</v>
      </c>
      <c r="M40" s="67">
        <v>0</v>
      </c>
      <c r="N40" s="67">
        <v>0</v>
      </c>
      <c r="O40" s="67">
        <v>0</v>
      </c>
      <c r="P40" s="67">
        <v>0</v>
      </c>
      <c r="Q40" s="68">
        <v>0</v>
      </c>
      <c r="T40" s="410"/>
    </row>
    <row r="41" spans="1:20" x14ac:dyDescent="0.2">
      <c r="A41" s="125" t="s">
        <v>35</v>
      </c>
      <c r="B41" s="33">
        <v>0</v>
      </c>
      <c r="C41" s="33">
        <v>0</v>
      </c>
      <c r="D41" s="33">
        <v>0</v>
      </c>
      <c r="E41" s="33">
        <v>0</v>
      </c>
      <c r="F41" s="33">
        <v>0</v>
      </c>
      <c r="G41" s="33">
        <v>0</v>
      </c>
      <c r="H41" s="33">
        <v>0</v>
      </c>
      <c r="I41" s="100">
        <v>0</v>
      </c>
      <c r="J41" s="67">
        <v>0</v>
      </c>
      <c r="K41" s="67">
        <v>0</v>
      </c>
      <c r="L41" s="67">
        <v>0</v>
      </c>
      <c r="M41" s="67">
        <v>0</v>
      </c>
      <c r="N41" s="67">
        <v>0</v>
      </c>
      <c r="O41" s="67">
        <v>0</v>
      </c>
      <c r="P41" s="67">
        <v>0</v>
      </c>
      <c r="Q41" s="68">
        <v>0</v>
      </c>
      <c r="T41" s="410"/>
    </row>
    <row r="42" spans="1:20" x14ac:dyDescent="0.2">
      <c r="A42" s="125" t="s">
        <v>36</v>
      </c>
      <c r="B42" s="33">
        <v>0</v>
      </c>
      <c r="C42" s="33">
        <v>0</v>
      </c>
      <c r="D42" s="33">
        <v>46</v>
      </c>
      <c r="E42" s="33">
        <v>69</v>
      </c>
      <c r="F42" s="33">
        <v>54</v>
      </c>
      <c r="G42" s="33">
        <v>45</v>
      </c>
      <c r="H42" s="33">
        <v>47</v>
      </c>
      <c r="I42" s="100">
        <v>29</v>
      </c>
      <c r="J42" s="67">
        <v>0</v>
      </c>
      <c r="K42" s="67">
        <v>0</v>
      </c>
      <c r="L42" s="67">
        <v>0.2</v>
      </c>
      <c r="M42" s="67">
        <v>0.2</v>
      </c>
      <c r="N42" s="67">
        <v>0.1</v>
      </c>
      <c r="O42" s="67">
        <v>0.1</v>
      </c>
      <c r="P42" s="67">
        <v>0.2</v>
      </c>
      <c r="Q42" s="68">
        <v>0.1</v>
      </c>
      <c r="T42" s="410"/>
    </row>
    <row r="43" spans="1:20" x14ac:dyDescent="0.2">
      <c r="A43" s="125" t="s">
        <v>37</v>
      </c>
      <c r="B43" s="33">
        <v>0</v>
      </c>
      <c r="C43" s="33">
        <v>0</v>
      </c>
      <c r="D43" s="33">
        <v>0</v>
      </c>
      <c r="E43" s="33">
        <v>0</v>
      </c>
      <c r="F43" s="33">
        <v>0</v>
      </c>
      <c r="G43" s="33">
        <v>0</v>
      </c>
      <c r="H43" s="33">
        <v>0</v>
      </c>
      <c r="I43" s="100">
        <v>0</v>
      </c>
      <c r="J43" s="67">
        <v>0</v>
      </c>
      <c r="K43" s="67">
        <v>0</v>
      </c>
      <c r="L43" s="67">
        <v>0</v>
      </c>
      <c r="M43" s="67">
        <v>0</v>
      </c>
      <c r="N43" s="67">
        <v>0</v>
      </c>
      <c r="O43" s="67">
        <v>0</v>
      </c>
      <c r="P43" s="67">
        <v>0</v>
      </c>
      <c r="Q43" s="68">
        <v>0</v>
      </c>
      <c r="T43" s="410"/>
    </row>
    <row r="44" spans="1:20" x14ac:dyDescent="0.2">
      <c r="A44" s="125" t="s">
        <v>38</v>
      </c>
      <c r="B44" s="33">
        <v>0</v>
      </c>
      <c r="C44" s="33">
        <v>0</v>
      </c>
      <c r="D44" s="33">
        <v>0</v>
      </c>
      <c r="E44" s="33">
        <v>1</v>
      </c>
      <c r="F44" s="33">
        <v>0</v>
      </c>
      <c r="G44" s="33">
        <v>1</v>
      </c>
      <c r="H44" s="33">
        <v>1</v>
      </c>
      <c r="I44" s="100">
        <v>0</v>
      </c>
      <c r="J44" s="67">
        <v>0</v>
      </c>
      <c r="K44" s="67">
        <v>0</v>
      </c>
      <c r="L44" s="67">
        <v>0</v>
      </c>
      <c r="M44" s="67">
        <v>0</v>
      </c>
      <c r="N44" s="67">
        <v>0</v>
      </c>
      <c r="O44" s="67">
        <v>0</v>
      </c>
      <c r="P44" s="67">
        <v>0</v>
      </c>
      <c r="Q44" s="68">
        <v>0</v>
      </c>
      <c r="T44" s="410"/>
    </row>
    <row r="45" spans="1:20" ht="14.25" x14ac:dyDescent="0.2">
      <c r="A45" s="107" t="s">
        <v>170</v>
      </c>
      <c r="B45" s="33">
        <v>0</v>
      </c>
      <c r="C45" s="33">
        <v>0</v>
      </c>
      <c r="D45" s="33">
        <v>1</v>
      </c>
      <c r="E45" s="33">
        <v>4</v>
      </c>
      <c r="F45" s="33">
        <v>1</v>
      </c>
      <c r="G45" s="33">
        <v>0</v>
      </c>
      <c r="H45" s="33">
        <v>2</v>
      </c>
      <c r="I45" s="100">
        <v>1</v>
      </c>
      <c r="J45" s="67">
        <v>0</v>
      </c>
      <c r="K45" s="67">
        <v>0</v>
      </c>
      <c r="L45" s="67">
        <v>0</v>
      </c>
      <c r="M45" s="67">
        <v>0</v>
      </c>
      <c r="N45" s="67">
        <v>0</v>
      </c>
      <c r="O45" s="67">
        <v>0</v>
      </c>
      <c r="P45" s="67">
        <v>0</v>
      </c>
      <c r="Q45" s="68">
        <v>0</v>
      </c>
      <c r="T45" s="410"/>
    </row>
    <row r="46" spans="1:20" x14ac:dyDescent="0.2">
      <c r="A46" s="107" t="s">
        <v>40</v>
      </c>
      <c r="B46" s="33">
        <v>0</v>
      </c>
      <c r="C46" s="33">
        <v>0</v>
      </c>
      <c r="D46" s="33">
        <v>0</v>
      </c>
      <c r="E46" s="33">
        <v>4</v>
      </c>
      <c r="F46" s="33">
        <v>2</v>
      </c>
      <c r="G46" s="33">
        <v>1</v>
      </c>
      <c r="H46" s="33">
        <v>3</v>
      </c>
      <c r="I46" s="100">
        <v>1</v>
      </c>
      <c r="J46" s="67">
        <v>0</v>
      </c>
      <c r="K46" s="67">
        <v>0</v>
      </c>
      <c r="L46" s="67">
        <v>0</v>
      </c>
      <c r="M46" s="67">
        <v>0</v>
      </c>
      <c r="N46" s="67">
        <v>0</v>
      </c>
      <c r="O46" s="67">
        <v>0</v>
      </c>
      <c r="P46" s="67">
        <v>0</v>
      </c>
      <c r="Q46" s="68">
        <v>0</v>
      </c>
      <c r="T46" s="410"/>
    </row>
    <row r="47" spans="1:20" x14ac:dyDescent="0.2">
      <c r="A47" s="108"/>
      <c r="B47" s="33"/>
      <c r="C47" s="33"/>
      <c r="D47" s="33"/>
      <c r="E47" s="33"/>
      <c r="F47" s="33"/>
      <c r="G47" s="33"/>
      <c r="H47" s="33"/>
      <c r="I47" s="100"/>
      <c r="J47" s="67"/>
      <c r="K47" s="67"/>
      <c r="L47" s="67"/>
      <c r="M47" s="67"/>
      <c r="N47" s="67"/>
      <c r="O47" s="67"/>
      <c r="P47" s="67"/>
      <c r="Q47" s="68"/>
      <c r="T47" s="410"/>
    </row>
    <row r="48" spans="1:20" x14ac:dyDescent="0.2">
      <c r="A48" s="109" t="s">
        <v>41</v>
      </c>
      <c r="B48" s="33">
        <v>0</v>
      </c>
      <c r="C48" s="33">
        <v>0</v>
      </c>
      <c r="D48" s="33">
        <v>1640</v>
      </c>
      <c r="E48" s="33">
        <v>3050</v>
      </c>
      <c r="F48" s="33">
        <v>2975</v>
      </c>
      <c r="G48" s="33">
        <v>3181</v>
      </c>
      <c r="H48" s="33">
        <v>2333</v>
      </c>
      <c r="I48" s="100">
        <v>2327</v>
      </c>
      <c r="J48" s="67">
        <v>0</v>
      </c>
      <c r="K48" s="67">
        <v>0</v>
      </c>
      <c r="L48" s="67">
        <v>5.4</v>
      </c>
      <c r="M48" s="67">
        <v>6.9</v>
      </c>
      <c r="N48" s="67">
        <v>7.2</v>
      </c>
      <c r="O48" s="67">
        <v>8.3000000000000007</v>
      </c>
      <c r="P48" s="67">
        <v>7.5</v>
      </c>
      <c r="Q48" s="68">
        <v>7</v>
      </c>
      <c r="T48" s="410"/>
    </row>
    <row r="49" spans="1:20" x14ac:dyDescent="0.2">
      <c r="A49" s="55"/>
      <c r="B49" s="33"/>
      <c r="C49" s="33"/>
      <c r="D49" s="33"/>
      <c r="E49" s="33"/>
      <c r="F49" s="33"/>
      <c r="G49" s="33"/>
      <c r="H49" s="33"/>
      <c r="I49" s="100"/>
      <c r="J49" s="67"/>
      <c r="K49" s="67"/>
      <c r="L49" s="67"/>
      <c r="M49" s="67"/>
      <c r="N49" s="67"/>
      <c r="O49" s="67"/>
      <c r="P49" s="67"/>
      <c r="Q49" s="68"/>
      <c r="T49" s="410"/>
    </row>
    <row r="50" spans="1:20" x14ac:dyDescent="0.2">
      <c r="A50" s="45" t="s">
        <v>42</v>
      </c>
      <c r="B50" s="33">
        <v>5658</v>
      </c>
      <c r="C50" s="33">
        <v>12693</v>
      </c>
      <c r="D50" s="33">
        <v>15815</v>
      </c>
      <c r="E50" s="33">
        <v>14364</v>
      </c>
      <c r="F50" s="33">
        <v>11151</v>
      </c>
      <c r="G50" s="33">
        <v>10658</v>
      </c>
      <c r="H50" s="33">
        <v>8649</v>
      </c>
      <c r="I50" s="100">
        <v>9656</v>
      </c>
      <c r="J50" s="67">
        <v>99.9</v>
      </c>
      <c r="K50" s="67">
        <v>99.9</v>
      </c>
      <c r="L50" s="67">
        <v>52.2</v>
      </c>
      <c r="M50" s="67">
        <v>32.4</v>
      </c>
      <c r="N50" s="67">
        <v>27</v>
      </c>
      <c r="O50" s="67">
        <v>27.9</v>
      </c>
      <c r="P50" s="67">
        <v>28</v>
      </c>
      <c r="Q50" s="68">
        <v>28.9</v>
      </c>
      <c r="T50" s="410"/>
    </row>
    <row r="51" spans="1:20" x14ac:dyDescent="0.2">
      <c r="A51" s="46" t="s">
        <v>43</v>
      </c>
      <c r="B51" s="33">
        <v>0</v>
      </c>
      <c r="C51" s="33">
        <v>0</v>
      </c>
      <c r="D51" s="33">
        <v>2068</v>
      </c>
      <c r="E51" s="33">
        <v>2822</v>
      </c>
      <c r="F51" s="33">
        <v>2468</v>
      </c>
      <c r="G51" s="33">
        <v>2558</v>
      </c>
      <c r="H51" s="33">
        <v>1984</v>
      </c>
      <c r="I51" s="100">
        <v>2149</v>
      </c>
      <c r="J51" s="67">
        <v>0</v>
      </c>
      <c r="K51" s="67">
        <v>0</v>
      </c>
      <c r="L51" s="67">
        <v>6.8</v>
      </c>
      <c r="M51" s="67">
        <v>6.4</v>
      </c>
      <c r="N51" s="67">
        <v>6</v>
      </c>
      <c r="O51" s="67">
        <v>6.7</v>
      </c>
      <c r="P51" s="67">
        <v>6.4</v>
      </c>
      <c r="Q51" s="68">
        <v>6.4</v>
      </c>
      <c r="T51" s="410"/>
    </row>
    <row r="52" spans="1:20" x14ac:dyDescent="0.2">
      <c r="A52" s="46" t="s">
        <v>44</v>
      </c>
      <c r="B52" s="33">
        <v>5658</v>
      </c>
      <c r="C52" s="33">
        <v>12692</v>
      </c>
      <c r="D52" s="33">
        <v>13490</v>
      </c>
      <c r="E52" s="33">
        <v>11160</v>
      </c>
      <c r="F52" s="33">
        <v>8398</v>
      </c>
      <c r="G52" s="33">
        <v>7836</v>
      </c>
      <c r="H52" s="33">
        <v>6442</v>
      </c>
      <c r="I52" s="100">
        <v>7350</v>
      </c>
      <c r="J52" s="67">
        <v>99.9</v>
      </c>
      <c r="K52" s="67">
        <v>99.9</v>
      </c>
      <c r="L52" s="67">
        <v>44.5</v>
      </c>
      <c r="M52" s="67">
        <v>25.2</v>
      </c>
      <c r="N52" s="67">
        <v>20.399999999999999</v>
      </c>
      <c r="O52" s="67">
        <v>20.5</v>
      </c>
      <c r="P52" s="67">
        <v>20.8</v>
      </c>
      <c r="Q52" s="68">
        <v>22</v>
      </c>
      <c r="T52" s="410"/>
    </row>
    <row r="53" spans="1:20" x14ac:dyDescent="0.2">
      <c r="A53" s="46" t="s">
        <v>45</v>
      </c>
      <c r="B53" s="33">
        <v>0</v>
      </c>
      <c r="C53" s="33">
        <v>0</v>
      </c>
      <c r="D53" s="33">
        <v>22</v>
      </c>
      <c r="E53" s="33">
        <v>106</v>
      </c>
      <c r="F53" s="33">
        <v>56</v>
      </c>
      <c r="G53" s="33">
        <v>16</v>
      </c>
      <c r="H53" s="33">
        <v>8</v>
      </c>
      <c r="I53" s="100">
        <v>11</v>
      </c>
      <c r="J53" s="67">
        <v>0</v>
      </c>
      <c r="K53" s="67">
        <v>0</v>
      </c>
      <c r="L53" s="67">
        <v>0.1</v>
      </c>
      <c r="M53" s="67">
        <v>0.2</v>
      </c>
      <c r="N53" s="67">
        <v>0.1</v>
      </c>
      <c r="O53" s="67">
        <v>0</v>
      </c>
      <c r="P53" s="67">
        <v>0</v>
      </c>
      <c r="Q53" s="68">
        <v>0</v>
      </c>
      <c r="T53" s="410"/>
    </row>
    <row r="54" spans="1:20" x14ac:dyDescent="0.2">
      <c r="A54" s="46" t="s">
        <v>46</v>
      </c>
      <c r="B54" s="33">
        <v>0</v>
      </c>
      <c r="C54" s="33">
        <v>1</v>
      </c>
      <c r="D54" s="33">
        <v>235</v>
      </c>
      <c r="E54" s="33">
        <v>276</v>
      </c>
      <c r="F54" s="33">
        <v>229</v>
      </c>
      <c r="G54" s="33">
        <v>248</v>
      </c>
      <c r="H54" s="33">
        <v>215</v>
      </c>
      <c r="I54" s="100">
        <v>146</v>
      </c>
      <c r="J54" s="67">
        <v>0</v>
      </c>
      <c r="K54" s="67">
        <v>0</v>
      </c>
      <c r="L54" s="67">
        <v>0.8</v>
      </c>
      <c r="M54" s="67">
        <v>0.6</v>
      </c>
      <c r="N54" s="67">
        <v>0.6</v>
      </c>
      <c r="O54" s="67">
        <v>0.6</v>
      </c>
      <c r="P54" s="67">
        <v>0.7</v>
      </c>
      <c r="Q54" s="68">
        <v>0.4</v>
      </c>
      <c r="T54" s="410"/>
    </row>
    <row r="55" spans="1:20" x14ac:dyDescent="0.2">
      <c r="A55" s="46"/>
      <c r="B55" s="33"/>
      <c r="C55" s="33"/>
      <c r="D55" s="33"/>
      <c r="E55" s="33"/>
      <c r="F55" s="33"/>
      <c r="G55" s="33"/>
      <c r="H55" s="33"/>
      <c r="I55" s="100"/>
      <c r="J55" s="67"/>
      <c r="K55" s="67"/>
      <c r="L55" s="67"/>
      <c r="M55" s="67"/>
      <c r="N55" s="67"/>
      <c r="O55" s="67"/>
      <c r="P55" s="67"/>
      <c r="Q55" s="68"/>
      <c r="T55" s="410"/>
    </row>
    <row r="56" spans="1:20" x14ac:dyDescent="0.2">
      <c r="A56" s="45" t="s">
        <v>47</v>
      </c>
      <c r="B56" s="33">
        <v>0</v>
      </c>
      <c r="C56" s="33">
        <v>0</v>
      </c>
      <c r="D56" s="33">
        <v>886</v>
      </c>
      <c r="E56" s="33">
        <v>1827</v>
      </c>
      <c r="F56" s="33">
        <v>2335</v>
      </c>
      <c r="G56" s="33">
        <v>2607</v>
      </c>
      <c r="H56" s="33">
        <v>2238</v>
      </c>
      <c r="I56" s="100">
        <v>2436</v>
      </c>
      <c r="J56" s="67">
        <v>0</v>
      </c>
      <c r="K56" s="67">
        <v>0</v>
      </c>
      <c r="L56" s="67">
        <v>2.9</v>
      </c>
      <c r="M56" s="67">
        <v>4.0999999999999996</v>
      </c>
      <c r="N56" s="67">
        <v>5.7</v>
      </c>
      <c r="O56" s="67">
        <v>6.8</v>
      </c>
      <c r="P56" s="67">
        <v>7.2</v>
      </c>
      <c r="Q56" s="68">
        <v>7.3</v>
      </c>
      <c r="T56" s="410"/>
    </row>
    <row r="57" spans="1:20" x14ac:dyDescent="0.2">
      <c r="A57" s="46" t="s">
        <v>48</v>
      </c>
      <c r="B57" s="33">
        <v>0</v>
      </c>
      <c r="C57" s="33">
        <v>0</v>
      </c>
      <c r="D57" s="33">
        <v>467</v>
      </c>
      <c r="E57" s="33">
        <v>1008</v>
      </c>
      <c r="F57" s="33">
        <v>1236</v>
      </c>
      <c r="G57" s="33">
        <v>1475</v>
      </c>
      <c r="H57" s="33">
        <v>1290</v>
      </c>
      <c r="I57" s="100">
        <v>1378</v>
      </c>
      <c r="J57" s="67">
        <v>0</v>
      </c>
      <c r="K57" s="67">
        <v>0</v>
      </c>
      <c r="L57" s="67">
        <v>1.5</v>
      </c>
      <c r="M57" s="67">
        <v>2.2999999999999998</v>
      </c>
      <c r="N57" s="67">
        <v>3</v>
      </c>
      <c r="O57" s="67">
        <v>3.9</v>
      </c>
      <c r="P57" s="67">
        <v>4.2</v>
      </c>
      <c r="Q57" s="68">
        <v>4.0999999999999996</v>
      </c>
      <c r="T57" s="410"/>
    </row>
    <row r="58" spans="1:20" x14ac:dyDescent="0.2">
      <c r="A58" s="46" t="s">
        <v>49</v>
      </c>
      <c r="B58" s="33">
        <v>0</v>
      </c>
      <c r="C58" s="33">
        <v>0</v>
      </c>
      <c r="D58" s="33">
        <v>419</v>
      </c>
      <c r="E58" s="33">
        <v>819</v>
      </c>
      <c r="F58" s="33">
        <v>1099</v>
      </c>
      <c r="G58" s="33">
        <v>1132</v>
      </c>
      <c r="H58" s="33">
        <v>948</v>
      </c>
      <c r="I58" s="100">
        <v>1058</v>
      </c>
      <c r="J58" s="67">
        <v>0</v>
      </c>
      <c r="K58" s="67">
        <v>0</v>
      </c>
      <c r="L58" s="67">
        <v>1.4</v>
      </c>
      <c r="M58" s="67">
        <v>1.8</v>
      </c>
      <c r="N58" s="67">
        <v>2.7</v>
      </c>
      <c r="O58" s="67">
        <v>3</v>
      </c>
      <c r="P58" s="67">
        <v>3.1</v>
      </c>
      <c r="Q58" s="68">
        <v>3.2</v>
      </c>
      <c r="T58" s="410"/>
    </row>
    <row r="59" spans="1:20" x14ac:dyDescent="0.2">
      <c r="A59" s="46"/>
      <c r="B59" s="33"/>
      <c r="C59" s="33"/>
      <c r="D59" s="33"/>
      <c r="E59" s="33"/>
      <c r="F59" s="33"/>
      <c r="G59" s="33"/>
      <c r="H59" s="33"/>
      <c r="I59" s="100"/>
      <c r="J59" s="67"/>
      <c r="K59" s="67"/>
      <c r="L59" s="67"/>
      <c r="M59" s="67"/>
      <c r="N59" s="67"/>
      <c r="O59" s="67"/>
      <c r="P59" s="67"/>
      <c r="Q59" s="68"/>
      <c r="T59" s="410"/>
    </row>
    <row r="60" spans="1:20" x14ac:dyDescent="0.2">
      <c r="A60" s="45" t="s">
        <v>50</v>
      </c>
      <c r="B60" s="33">
        <v>0</v>
      </c>
      <c r="C60" s="33">
        <v>0</v>
      </c>
      <c r="D60" s="33">
        <v>883</v>
      </c>
      <c r="E60" s="33">
        <v>1491</v>
      </c>
      <c r="F60" s="33">
        <v>1397</v>
      </c>
      <c r="G60" s="33">
        <v>1558</v>
      </c>
      <c r="H60" s="33">
        <v>1337</v>
      </c>
      <c r="I60" s="100">
        <v>1522</v>
      </c>
      <c r="J60" s="67">
        <v>0</v>
      </c>
      <c r="K60" s="67">
        <v>0</v>
      </c>
      <c r="L60" s="67">
        <v>2.9</v>
      </c>
      <c r="M60" s="67">
        <v>3.4</v>
      </c>
      <c r="N60" s="67">
        <v>3.4</v>
      </c>
      <c r="O60" s="67">
        <v>4.0999999999999996</v>
      </c>
      <c r="P60" s="67">
        <v>4.3</v>
      </c>
      <c r="Q60" s="68">
        <v>4.5999999999999996</v>
      </c>
      <c r="T60" s="410"/>
    </row>
    <row r="61" spans="1:20" x14ac:dyDescent="0.2">
      <c r="A61" s="110"/>
      <c r="B61" s="33"/>
      <c r="C61" s="33"/>
      <c r="D61" s="33"/>
      <c r="E61" s="33"/>
      <c r="F61" s="33"/>
      <c r="G61" s="33"/>
      <c r="H61" s="33"/>
      <c r="I61" s="100"/>
      <c r="J61" s="67"/>
      <c r="K61" s="67"/>
      <c r="L61" s="67"/>
      <c r="M61" s="67"/>
      <c r="N61" s="67"/>
      <c r="O61" s="67"/>
      <c r="P61" s="67"/>
      <c r="Q61" s="68"/>
      <c r="T61" s="410"/>
    </row>
    <row r="62" spans="1:20" ht="14.25" x14ac:dyDescent="0.2">
      <c r="A62" s="45" t="s">
        <v>68</v>
      </c>
      <c r="B62" s="33">
        <v>5</v>
      </c>
      <c r="C62" s="33">
        <v>9</v>
      </c>
      <c r="D62" s="33">
        <v>2012</v>
      </c>
      <c r="E62" s="33">
        <v>5969</v>
      </c>
      <c r="F62" s="33">
        <v>6478</v>
      </c>
      <c r="G62" s="33">
        <v>5591</v>
      </c>
      <c r="H62" s="33">
        <v>4488</v>
      </c>
      <c r="I62" s="100">
        <v>4916</v>
      </c>
      <c r="J62" s="67">
        <v>0.1</v>
      </c>
      <c r="K62" s="67">
        <v>0.1</v>
      </c>
      <c r="L62" s="67">
        <v>6.6</v>
      </c>
      <c r="M62" s="67">
        <v>13.5</v>
      </c>
      <c r="N62" s="67">
        <v>15.7</v>
      </c>
      <c r="O62" s="67">
        <v>14.6</v>
      </c>
      <c r="P62" s="67">
        <v>14.5</v>
      </c>
      <c r="Q62" s="68">
        <v>14.7</v>
      </c>
      <c r="T62" s="410"/>
    </row>
    <row r="63" spans="1:20" x14ac:dyDescent="0.2">
      <c r="A63" s="46" t="s">
        <v>134</v>
      </c>
      <c r="B63" s="33">
        <v>0</v>
      </c>
      <c r="C63" s="33">
        <v>3</v>
      </c>
      <c r="D63" s="33">
        <v>1729</v>
      </c>
      <c r="E63" s="33">
        <v>5145</v>
      </c>
      <c r="F63" s="33">
        <v>5614</v>
      </c>
      <c r="G63" s="33">
        <v>4843</v>
      </c>
      <c r="H63" s="33">
        <v>3953</v>
      </c>
      <c r="I63" s="100">
        <v>4413</v>
      </c>
      <c r="J63" s="67">
        <v>0</v>
      </c>
      <c r="K63" s="67">
        <v>0</v>
      </c>
      <c r="L63" s="67">
        <v>5.7</v>
      </c>
      <c r="M63" s="67">
        <v>11.6</v>
      </c>
      <c r="N63" s="67">
        <v>13.6</v>
      </c>
      <c r="O63" s="67">
        <v>12.7</v>
      </c>
      <c r="P63" s="67">
        <v>12.8</v>
      </c>
      <c r="Q63" s="68">
        <v>13.2</v>
      </c>
      <c r="T63" s="410"/>
    </row>
    <row r="64" spans="1:20" x14ac:dyDescent="0.2">
      <c r="A64" s="46" t="s">
        <v>53</v>
      </c>
      <c r="B64" s="33">
        <v>5</v>
      </c>
      <c r="C64" s="33">
        <v>6</v>
      </c>
      <c r="D64" s="33">
        <v>283</v>
      </c>
      <c r="E64" s="33">
        <v>824</v>
      </c>
      <c r="F64" s="24">
        <v>864</v>
      </c>
      <c r="G64" s="24">
        <v>748</v>
      </c>
      <c r="H64" s="24">
        <v>535</v>
      </c>
      <c r="I64" s="317">
        <v>503</v>
      </c>
      <c r="J64" s="80">
        <v>0.1</v>
      </c>
      <c r="K64" s="80">
        <v>0</v>
      </c>
      <c r="L64" s="80">
        <v>0.9</v>
      </c>
      <c r="M64" s="80">
        <v>1.9</v>
      </c>
      <c r="N64" s="80">
        <v>2.1</v>
      </c>
      <c r="O64" s="80">
        <v>2</v>
      </c>
      <c r="P64" s="80">
        <v>1.7</v>
      </c>
      <c r="Q64" s="81">
        <v>1.5</v>
      </c>
    </row>
    <row r="65" spans="1:22" x14ac:dyDescent="0.2">
      <c r="A65" s="37"/>
      <c r="B65" s="450"/>
      <c r="C65" s="450"/>
      <c r="D65" s="450"/>
      <c r="E65" s="450"/>
      <c r="F65" s="3"/>
      <c r="G65" s="3"/>
      <c r="H65" s="3"/>
      <c r="I65" s="3"/>
      <c r="J65" s="215"/>
    </row>
    <row r="66" spans="1:22" x14ac:dyDescent="0.2">
      <c r="A66" s="83" t="s">
        <v>55</v>
      </c>
      <c r="B66" s="423" t="s">
        <v>57</v>
      </c>
      <c r="C66" s="423"/>
      <c r="D66" s="423"/>
      <c r="E66" s="423"/>
      <c r="F66" s="423"/>
      <c r="G66" s="423"/>
      <c r="H66" s="128"/>
      <c r="I66" s="127"/>
    </row>
    <row r="67" spans="1:22" ht="12.75" customHeight="1" x14ac:dyDescent="0.2">
      <c r="A67" s="420" t="s">
        <v>56</v>
      </c>
      <c r="B67" s="439" t="s">
        <v>59</v>
      </c>
      <c r="C67" s="439"/>
      <c r="D67" s="439"/>
      <c r="E67" s="439"/>
      <c r="F67" s="439"/>
      <c r="G67" s="439"/>
      <c r="H67" s="439"/>
      <c r="I67" s="439"/>
      <c r="J67" s="439"/>
      <c r="K67" s="439"/>
      <c r="L67" s="439"/>
      <c r="M67" s="439"/>
      <c r="N67" s="439"/>
      <c r="O67" s="439"/>
      <c r="P67" s="439"/>
      <c r="Q67" s="439"/>
      <c r="R67" s="439"/>
      <c r="S67" s="439"/>
      <c r="T67" s="439"/>
      <c r="U67" s="439"/>
      <c r="V67" s="439"/>
    </row>
    <row r="68" spans="1:22" x14ac:dyDescent="0.2">
      <c r="A68" s="420" t="s">
        <v>58</v>
      </c>
      <c r="B68" s="423" t="s">
        <v>61</v>
      </c>
      <c r="C68" s="423"/>
      <c r="D68" s="423"/>
      <c r="E68" s="423"/>
      <c r="F68" s="423"/>
      <c r="G68" s="423"/>
      <c r="H68" s="128"/>
      <c r="I68" s="127"/>
    </row>
    <row r="69" spans="1:22" x14ac:dyDescent="0.2">
      <c r="A69" s="83" t="s">
        <v>62</v>
      </c>
      <c r="B69" s="2"/>
      <c r="C69" s="2"/>
      <c r="D69" s="2"/>
      <c r="E69" s="2"/>
      <c r="F69" s="2"/>
      <c r="G69" s="2"/>
      <c r="H69" s="3"/>
      <c r="I69" s="2"/>
    </row>
    <row r="70" spans="1:22" x14ac:dyDescent="0.2">
      <c r="B70" s="2"/>
      <c r="C70" s="2"/>
      <c r="D70" s="2"/>
      <c r="E70" s="2"/>
      <c r="F70" s="2"/>
    </row>
    <row r="71" spans="1:22" x14ac:dyDescent="0.2">
      <c r="B71" s="2"/>
      <c r="C71" s="2"/>
      <c r="D71" s="2"/>
      <c r="E71" s="2"/>
      <c r="F71" s="2"/>
    </row>
    <row r="73" spans="1:22" x14ac:dyDescent="0.2">
      <c r="A73" s="44"/>
      <c r="B73" s="187"/>
      <c r="C73" s="2"/>
      <c r="D73" s="2"/>
      <c r="E73" s="2"/>
      <c r="F73" s="2"/>
      <c r="G73" s="2"/>
      <c r="H73" s="3"/>
      <c r="I73" s="2"/>
      <c r="J73" s="2"/>
      <c r="K73" s="2"/>
      <c r="L73" s="2"/>
      <c r="M73" s="2"/>
    </row>
    <row r="74" spans="1:22" x14ac:dyDescent="0.2">
      <c r="A74" s="44"/>
      <c r="B74" s="187"/>
      <c r="C74" s="3"/>
      <c r="D74" s="3"/>
      <c r="E74" s="3"/>
      <c r="F74" s="3"/>
      <c r="G74" s="3"/>
      <c r="H74" s="3"/>
      <c r="I74" s="3"/>
      <c r="J74" s="165"/>
      <c r="K74" s="165"/>
      <c r="L74" s="165"/>
      <c r="M74" s="165"/>
      <c r="N74" s="165"/>
      <c r="O74" s="165"/>
    </row>
    <row r="75" spans="1:22" x14ac:dyDescent="0.2">
      <c r="A75" s="83"/>
      <c r="B75" s="448"/>
      <c r="C75" s="449"/>
      <c r="D75" s="449"/>
      <c r="E75" s="449"/>
      <c r="F75" s="449"/>
      <c r="G75" s="216"/>
      <c r="H75" s="217"/>
      <c r="I75" s="216"/>
      <c r="J75" s="165"/>
      <c r="K75" s="218"/>
      <c r="L75" s="218"/>
      <c r="M75" s="218"/>
      <c r="N75" s="218"/>
      <c r="O75" s="218"/>
    </row>
    <row r="76" spans="1:22" x14ac:dyDescent="0.2">
      <c r="A76" s="44"/>
      <c r="B76" s="129"/>
      <c r="C76" s="129"/>
      <c r="D76" s="129"/>
      <c r="E76" s="129"/>
      <c r="F76" s="129"/>
      <c r="G76" s="129"/>
      <c r="H76" s="219"/>
      <c r="I76" s="129"/>
      <c r="J76" s="165"/>
      <c r="K76" s="165"/>
      <c r="L76" s="165"/>
      <c r="M76" s="165"/>
      <c r="N76" s="165"/>
      <c r="O76" s="165"/>
    </row>
    <row r="77" spans="1:22" x14ac:dyDescent="0.2">
      <c r="A77" s="44"/>
      <c r="B77" s="129"/>
      <c r="C77" s="129"/>
      <c r="D77" s="129"/>
      <c r="E77" s="129"/>
      <c r="F77" s="129"/>
      <c r="G77" s="129"/>
      <c r="H77" s="219"/>
      <c r="I77" s="129"/>
      <c r="J77" s="129"/>
      <c r="K77" s="165"/>
      <c r="L77" s="165"/>
      <c r="M77" s="165"/>
      <c r="N77" s="165"/>
      <c r="O77" s="165"/>
    </row>
    <row r="78" spans="1:22" x14ac:dyDescent="0.2">
      <c r="A78" s="83"/>
      <c r="B78" s="2"/>
      <c r="C78" s="2"/>
      <c r="D78" s="2"/>
      <c r="E78" s="2"/>
      <c r="F78" s="2"/>
      <c r="G78" s="2"/>
      <c r="H78" s="3"/>
      <c r="I78" s="2"/>
      <c r="J78" s="33"/>
      <c r="K78" s="33"/>
      <c r="L78" s="33"/>
      <c r="M78" s="33"/>
    </row>
    <row r="125" spans="2:16" x14ac:dyDescent="0.2">
      <c r="B125" s="33"/>
      <c r="C125" s="33"/>
      <c r="D125" s="33"/>
      <c r="E125" s="33"/>
      <c r="F125" s="2"/>
      <c r="G125" s="2"/>
      <c r="H125" s="3"/>
      <c r="I125" s="2"/>
      <c r="J125" s="2"/>
      <c r="K125" s="2"/>
      <c r="L125" s="2"/>
      <c r="M125" s="2"/>
      <c r="P125" s="2"/>
    </row>
    <row r="126" spans="2:16" x14ac:dyDescent="0.2">
      <c r="C126" s="165"/>
      <c r="D126" s="165"/>
      <c r="E126" s="165"/>
      <c r="F126" s="165"/>
      <c r="G126" s="165"/>
      <c r="H126" s="220"/>
      <c r="I126" s="165"/>
      <c r="J126" s="2"/>
      <c r="K126" s="2"/>
      <c r="L126" s="2"/>
      <c r="M126" s="2"/>
      <c r="P126" s="2"/>
    </row>
    <row r="127" spans="2:16" x14ac:dyDescent="0.2">
      <c r="C127" s="218"/>
      <c r="D127" s="218"/>
      <c r="E127" s="218"/>
      <c r="F127" s="218"/>
      <c r="G127" s="218"/>
      <c r="H127" s="221"/>
      <c r="I127" s="218"/>
      <c r="J127" s="2"/>
      <c r="K127" s="2"/>
      <c r="L127" s="2"/>
      <c r="M127" s="2"/>
      <c r="P127" s="2"/>
    </row>
    <row r="128" spans="2:16" x14ac:dyDescent="0.2">
      <c r="C128" s="165"/>
      <c r="D128" s="165"/>
      <c r="E128" s="165"/>
      <c r="F128" s="165"/>
      <c r="G128" s="165"/>
      <c r="H128" s="220"/>
      <c r="I128" s="165"/>
      <c r="J128" s="2"/>
      <c r="K128" s="2"/>
      <c r="L128" s="2"/>
      <c r="M128" s="2"/>
      <c r="P128" s="2"/>
    </row>
    <row r="129" spans="2:16" x14ac:dyDescent="0.2">
      <c r="C129" s="165"/>
      <c r="D129" s="165"/>
      <c r="E129" s="165"/>
      <c r="F129" s="165"/>
      <c r="G129" s="165"/>
      <c r="H129" s="220"/>
      <c r="I129" s="165"/>
      <c r="J129" s="2"/>
      <c r="K129" s="2"/>
      <c r="L129" s="2"/>
      <c r="M129" s="2"/>
      <c r="P129" s="2"/>
    </row>
    <row r="130" spans="2:16" x14ac:dyDescent="0.2">
      <c r="B130" s="33"/>
      <c r="C130" s="33"/>
      <c r="D130" s="33"/>
      <c r="E130" s="33"/>
      <c r="F130" s="2"/>
      <c r="G130" s="2"/>
      <c r="H130" s="3"/>
      <c r="I130" s="2"/>
      <c r="J130" s="2"/>
      <c r="K130" s="2"/>
      <c r="L130" s="2"/>
      <c r="M130" s="2"/>
      <c r="P130" s="2"/>
    </row>
    <row r="131" spans="2:16" x14ac:dyDescent="0.2">
      <c r="B131" s="33"/>
      <c r="C131" s="33"/>
      <c r="D131" s="33"/>
      <c r="E131" s="33"/>
      <c r="F131" s="2"/>
      <c r="G131" s="2"/>
      <c r="H131" s="3"/>
      <c r="I131" s="2"/>
      <c r="J131" s="2"/>
      <c r="K131" s="2"/>
      <c r="L131" s="2"/>
      <c r="M131" s="2"/>
      <c r="P131" s="2"/>
    </row>
    <row r="132" spans="2:16" x14ac:dyDescent="0.2">
      <c r="B132" s="33"/>
      <c r="C132" s="33"/>
      <c r="D132" s="33"/>
      <c r="E132" s="33"/>
      <c r="F132" s="2"/>
      <c r="G132" s="2"/>
      <c r="H132" s="3"/>
      <c r="I132" s="2"/>
      <c r="J132" s="2"/>
      <c r="K132" s="2"/>
      <c r="L132" s="2"/>
      <c r="M132" s="2"/>
      <c r="P132" s="2"/>
    </row>
    <row r="133" spans="2:16" x14ac:dyDescent="0.2">
      <c r="B133" s="33"/>
      <c r="C133" s="33"/>
      <c r="D133" s="33"/>
      <c r="E133" s="33"/>
      <c r="F133" s="2"/>
      <c r="G133" s="2"/>
      <c r="H133" s="3"/>
      <c r="I133" s="2"/>
      <c r="J133" s="2"/>
      <c r="K133" s="2"/>
      <c r="L133" s="2"/>
      <c r="M133" s="2"/>
      <c r="P133" s="2"/>
    </row>
  </sheetData>
  <mergeCells count="5">
    <mergeCell ref="B75:F75"/>
    <mergeCell ref="B65:E65"/>
    <mergeCell ref="B66:G66"/>
    <mergeCell ref="B67:V67"/>
    <mergeCell ref="B68:G6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33"/>
  <sheetViews>
    <sheetView zoomScaleNormal="100" workbookViewId="0"/>
  </sheetViews>
  <sheetFormatPr defaultRowHeight="12.75" x14ac:dyDescent="0.2"/>
  <cols>
    <col min="1" max="1" width="50.5703125" style="2" customWidth="1"/>
    <col min="2" max="12" width="9.140625" style="2" customWidth="1"/>
    <col min="13" max="13" width="9.140625" style="3" customWidth="1"/>
    <col min="14" max="21" width="9.140625" style="2" customWidth="1"/>
    <col min="22" max="22" width="9.140625" style="3" customWidth="1"/>
    <col min="23" max="16384" width="9.140625" style="2"/>
  </cols>
  <sheetData>
    <row r="1" spans="1:50" x14ac:dyDescent="0.2">
      <c r="A1" s="2" t="s">
        <v>132</v>
      </c>
      <c r="B1" s="2" t="s">
        <v>174</v>
      </c>
      <c r="O1" s="26"/>
      <c r="P1" s="26"/>
      <c r="Q1" s="26"/>
      <c r="R1" s="26"/>
      <c r="S1" s="26"/>
      <c r="T1" s="26"/>
      <c r="U1" s="26"/>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x14ac:dyDescent="0.2">
      <c r="A2" s="200"/>
      <c r="B2" s="200"/>
      <c r="C2" s="3"/>
      <c r="D2" s="3"/>
      <c r="E2" s="3"/>
      <c r="F2" s="3"/>
      <c r="G2" s="3"/>
      <c r="H2" s="3"/>
      <c r="I2" s="3"/>
      <c r="J2" s="3"/>
      <c r="K2" s="3"/>
      <c r="L2" s="3"/>
      <c r="N2" s="3"/>
      <c r="O2" s="3"/>
      <c r="P2" s="3"/>
      <c r="Q2" s="3"/>
      <c r="R2" s="3"/>
      <c r="S2" s="8"/>
      <c r="T2" s="8"/>
      <c r="W2" s="17"/>
      <c r="X2" s="13"/>
      <c r="Y2" s="13"/>
      <c r="Z2" s="3"/>
      <c r="AA2" s="3"/>
      <c r="AB2" s="3"/>
      <c r="AC2" s="3"/>
      <c r="AD2" s="3"/>
      <c r="AE2" s="3"/>
      <c r="AF2" s="3"/>
      <c r="AG2" s="3"/>
      <c r="AH2" s="3"/>
      <c r="AI2" s="3"/>
      <c r="AJ2" s="3"/>
      <c r="AK2" s="3"/>
      <c r="AL2" s="3"/>
      <c r="AM2" s="3"/>
      <c r="AN2" s="3"/>
      <c r="AO2" s="3"/>
      <c r="AP2" s="3"/>
      <c r="AQ2" s="3"/>
      <c r="AR2" s="3"/>
      <c r="AS2" s="3"/>
      <c r="AT2" s="3"/>
      <c r="AU2" s="3"/>
      <c r="AV2" s="3"/>
      <c r="AW2" s="3"/>
      <c r="AX2" s="3"/>
    </row>
    <row r="3" spans="1:50" s="17" customFormat="1" ht="14.25" x14ac:dyDescent="0.2">
      <c r="A3" s="13"/>
      <c r="B3" s="131">
        <v>1995</v>
      </c>
      <c r="C3" s="14">
        <v>1996</v>
      </c>
      <c r="D3" s="14">
        <v>1997</v>
      </c>
      <c r="E3" s="14">
        <v>1998</v>
      </c>
      <c r="F3" s="14">
        <v>1999</v>
      </c>
      <c r="G3" s="14">
        <v>2000</v>
      </c>
      <c r="H3" s="14">
        <v>2001</v>
      </c>
      <c r="I3" s="14">
        <v>2002</v>
      </c>
      <c r="J3" s="14">
        <v>2003</v>
      </c>
      <c r="K3" s="14">
        <v>2004</v>
      </c>
      <c r="L3" s="14">
        <v>2005</v>
      </c>
      <c r="M3" s="14">
        <v>2006</v>
      </c>
      <c r="N3" s="14">
        <v>2007</v>
      </c>
      <c r="O3" s="14">
        <v>2008</v>
      </c>
      <c r="P3" s="14">
        <v>2009</v>
      </c>
      <c r="Q3" s="14">
        <v>2010</v>
      </c>
      <c r="R3" s="14">
        <v>2011</v>
      </c>
      <c r="S3" s="14">
        <v>2012</v>
      </c>
      <c r="T3" s="14">
        <v>2013</v>
      </c>
      <c r="U3" s="14">
        <v>2014</v>
      </c>
      <c r="V3" s="14">
        <v>2015</v>
      </c>
      <c r="W3" s="201" t="s">
        <v>173</v>
      </c>
      <c r="X3" s="3"/>
      <c r="Y3" s="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1:50" x14ac:dyDescent="0.2">
      <c r="A4" s="3"/>
      <c r="B4" s="154" t="s">
        <v>1</v>
      </c>
      <c r="C4" s="20"/>
      <c r="D4" s="20"/>
      <c r="E4" s="20"/>
      <c r="F4" s="20"/>
      <c r="G4" s="20"/>
      <c r="H4" s="20"/>
      <c r="I4" s="20"/>
      <c r="J4" s="20"/>
      <c r="K4" s="20"/>
      <c r="L4" s="20"/>
      <c r="M4" s="20"/>
      <c r="N4" s="20"/>
      <c r="O4" s="20"/>
      <c r="P4" s="20"/>
      <c r="Q4" s="20"/>
      <c r="R4" s="20"/>
      <c r="S4" s="20"/>
      <c r="T4" s="20"/>
      <c r="U4" s="20"/>
      <c r="V4" s="192"/>
      <c r="W4" s="193"/>
      <c r="X4" s="13"/>
      <c r="Y4" s="13"/>
      <c r="Z4" s="13"/>
      <c r="AA4" s="13"/>
      <c r="AB4" s="13"/>
      <c r="AC4" s="13"/>
      <c r="AD4" s="13"/>
      <c r="AE4" s="13"/>
      <c r="AF4" s="13"/>
      <c r="AG4" s="13"/>
      <c r="AH4" s="13"/>
      <c r="AI4" s="13"/>
      <c r="AJ4" s="13"/>
      <c r="AK4" s="13"/>
      <c r="AL4" s="13"/>
      <c r="AM4" s="13"/>
      <c r="AN4" s="13"/>
      <c r="AO4" s="13"/>
      <c r="AP4" s="13"/>
      <c r="AQ4" s="13"/>
      <c r="AR4" s="13"/>
      <c r="AS4" s="3"/>
      <c r="AT4" s="3"/>
      <c r="AU4" s="3"/>
      <c r="AV4" s="3"/>
      <c r="AW4" s="3"/>
      <c r="AX4" s="3"/>
    </row>
    <row r="5" spans="1:50" x14ac:dyDescent="0.2">
      <c r="A5" s="3" t="s">
        <v>2</v>
      </c>
      <c r="B5" s="101">
        <v>19597</v>
      </c>
      <c r="C5" s="102">
        <v>15216</v>
      </c>
      <c r="D5" s="102">
        <v>14088</v>
      </c>
      <c r="E5" s="104">
        <v>12412</v>
      </c>
      <c r="F5" s="104">
        <v>9042</v>
      </c>
      <c r="G5" s="104">
        <v>12360</v>
      </c>
      <c r="H5" s="104">
        <v>10196</v>
      </c>
      <c r="I5" s="104">
        <v>10579</v>
      </c>
      <c r="J5" s="104">
        <v>10068</v>
      </c>
      <c r="K5" s="104">
        <v>10128</v>
      </c>
      <c r="L5" s="104">
        <v>9848</v>
      </c>
      <c r="M5" s="104">
        <v>10837</v>
      </c>
      <c r="N5" s="104">
        <v>10172</v>
      </c>
      <c r="O5" s="104">
        <v>10967</v>
      </c>
      <c r="P5" s="104">
        <v>11800</v>
      </c>
      <c r="Q5" s="104">
        <v>8671</v>
      </c>
      <c r="R5" s="104">
        <v>12639</v>
      </c>
      <c r="S5" s="104">
        <v>14362</v>
      </c>
      <c r="T5" s="104">
        <v>14122</v>
      </c>
      <c r="U5" s="104">
        <v>16976</v>
      </c>
      <c r="V5" s="104">
        <v>19178</v>
      </c>
      <c r="W5" s="237">
        <v>19107</v>
      </c>
      <c r="X5" s="111"/>
      <c r="Y5" s="111"/>
      <c r="Z5" s="111"/>
      <c r="AA5" s="111"/>
      <c r="AB5" s="111"/>
      <c r="AC5" s="111"/>
      <c r="AD5" s="111"/>
      <c r="AE5" s="111"/>
      <c r="AF5" s="111"/>
      <c r="AG5" s="111"/>
      <c r="AH5" s="111"/>
      <c r="AI5" s="111"/>
      <c r="AJ5" s="111"/>
      <c r="AK5" s="111"/>
      <c r="AL5" s="111"/>
      <c r="AM5" s="111"/>
      <c r="AN5" s="111"/>
      <c r="AO5" s="111"/>
      <c r="AP5" s="111"/>
      <c r="AQ5" s="111"/>
      <c r="AR5" s="111"/>
      <c r="AS5" s="3"/>
      <c r="AT5" s="3"/>
      <c r="AU5" s="3"/>
      <c r="AV5" s="3"/>
      <c r="AW5" s="3"/>
      <c r="AX5" s="3"/>
    </row>
    <row r="6" spans="1:50" x14ac:dyDescent="0.2">
      <c r="A6" s="27" t="s">
        <v>3</v>
      </c>
      <c r="B6" s="32">
        <v>14329</v>
      </c>
      <c r="C6" s="26">
        <v>10815</v>
      </c>
      <c r="D6" s="26">
        <v>10263</v>
      </c>
      <c r="E6" s="111">
        <v>8910</v>
      </c>
      <c r="F6" s="111">
        <v>6552</v>
      </c>
      <c r="G6" s="111">
        <v>8934</v>
      </c>
      <c r="H6" s="111">
        <v>7083</v>
      </c>
      <c r="I6" s="111">
        <v>6854</v>
      </c>
      <c r="J6" s="111">
        <v>6149</v>
      </c>
      <c r="K6" s="111">
        <v>5506</v>
      </c>
      <c r="L6" s="111">
        <v>5860</v>
      </c>
      <c r="M6" s="30">
        <v>7373</v>
      </c>
      <c r="N6" s="30">
        <v>7556</v>
      </c>
      <c r="O6" s="30">
        <v>8219</v>
      </c>
      <c r="P6" s="30">
        <v>7474</v>
      </c>
      <c r="Q6" s="30">
        <v>6200</v>
      </c>
      <c r="R6" s="30">
        <v>9134</v>
      </c>
      <c r="S6" s="30">
        <v>10362</v>
      </c>
      <c r="T6" s="30">
        <v>9941</v>
      </c>
      <c r="U6" s="30">
        <v>11669</v>
      </c>
      <c r="V6" s="30">
        <v>11389</v>
      </c>
      <c r="W6" s="287">
        <v>11216</v>
      </c>
      <c r="X6" s="111"/>
      <c r="Y6" s="111"/>
      <c r="Z6" s="3"/>
      <c r="AA6" s="26"/>
      <c r="AB6" s="3"/>
      <c r="AC6" s="3"/>
      <c r="AD6" s="3"/>
      <c r="AE6" s="3"/>
      <c r="AF6" s="3"/>
      <c r="AG6" s="3"/>
      <c r="AH6" s="3"/>
      <c r="AI6" s="3"/>
      <c r="AJ6" s="3"/>
      <c r="AK6" s="3"/>
      <c r="AL6" s="3"/>
      <c r="AM6" s="3"/>
      <c r="AN6" s="3"/>
      <c r="AO6" s="3"/>
      <c r="AP6" s="3"/>
      <c r="AQ6" s="3"/>
      <c r="AR6" s="3"/>
      <c r="AS6" s="3"/>
      <c r="AT6" s="3"/>
      <c r="AU6" s="3"/>
      <c r="AV6" s="3"/>
      <c r="AW6" s="3"/>
      <c r="AX6" s="3"/>
    </row>
    <row r="7" spans="1:50" x14ac:dyDescent="0.2">
      <c r="A7" s="27"/>
      <c r="B7" s="32"/>
      <c r="C7" s="26"/>
      <c r="D7" s="26"/>
      <c r="E7" s="111"/>
      <c r="F7" s="111"/>
      <c r="G7" s="111"/>
      <c r="H7" s="111"/>
      <c r="I7" s="111"/>
      <c r="J7" s="111"/>
      <c r="K7" s="111"/>
      <c r="L7" s="111"/>
      <c r="M7" s="111"/>
      <c r="N7" s="111"/>
      <c r="O7" s="111"/>
      <c r="P7" s="111"/>
      <c r="Q7" s="111"/>
      <c r="R7" s="111"/>
      <c r="S7" s="111"/>
      <c r="T7" s="111"/>
      <c r="U7" s="111"/>
      <c r="V7" s="111"/>
      <c r="W7" s="311"/>
      <c r="X7" s="111"/>
      <c r="Y7" s="111"/>
      <c r="Z7" s="3"/>
      <c r="AA7" s="26"/>
      <c r="AB7" s="3"/>
      <c r="AC7" s="3"/>
      <c r="AD7" s="3"/>
      <c r="AE7" s="3"/>
      <c r="AF7" s="3"/>
      <c r="AG7" s="3"/>
      <c r="AH7" s="3"/>
      <c r="AI7" s="3"/>
      <c r="AJ7" s="3"/>
      <c r="AK7" s="3"/>
      <c r="AL7" s="3"/>
      <c r="AM7" s="3"/>
      <c r="AN7" s="3"/>
      <c r="AO7" s="3"/>
      <c r="AP7" s="3"/>
      <c r="AQ7" s="3"/>
      <c r="AR7" s="3"/>
      <c r="AS7" s="3"/>
      <c r="AT7" s="3"/>
      <c r="AU7" s="3"/>
      <c r="AV7" s="3"/>
      <c r="AW7" s="3"/>
      <c r="AX7" s="3"/>
    </row>
    <row r="8" spans="1:50" x14ac:dyDescent="0.2">
      <c r="A8" s="31" t="s">
        <v>4</v>
      </c>
      <c r="B8" s="32">
        <v>9395</v>
      </c>
      <c r="C8" s="26">
        <v>6476</v>
      </c>
      <c r="D8" s="26">
        <v>5783</v>
      </c>
      <c r="E8" s="26">
        <v>4813</v>
      </c>
      <c r="F8" s="26">
        <v>3356</v>
      </c>
      <c r="G8" s="26">
        <v>4591</v>
      </c>
      <c r="H8" s="26">
        <v>3547</v>
      </c>
      <c r="I8" s="26">
        <v>3448</v>
      </c>
      <c r="J8" s="26">
        <v>2978</v>
      </c>
      <c r="K8" s="26">
        <v>2566</v>
      </c>
      <c r="L8" s="111">
        <v>2352</v>
      </c>
      <c r="M8" s="111">
        <v>2747</v>
      </c>
      <c r="N8" s="111">
        <v>2578</v>
      </c>
      <c r="O8" s="111">
        <v>3004</v>
      </c>
      <c r="P8" s="111">
        <v>2849</v>
      </c>
      <c r="Q8" s="111">
        <v>2134</v>
      </c>
      <c r="R8" s="111">
        <v>4496</v>
      </c>
      <c r="S8" s="111">
        <v>4408</v>
      </c>
      <c r="T8" s="111">
        <v>3917</v>
      </c>
      <c r="U8" s="111">
        <v>4349</v>
      </c>
      <c r="V8" s="111">
        <v>3929</v>
      </c>
      <c r="W8" s="311">
        <v>3855</v>
      </c>
      <c r="X8" s="111"/>
      <c r="Y8" s="111"/>
      <c r="Z8" s="3"/>
      <c r="AA8" s="26"/>
      <c r="AB8" s="3"/>
      <c r="AC8" s="3"/>
      <c r="AD8" s="3"/>
      <c r="AE8" s="3"/>
      <c r="AF8" s="3"/>
      <c r="AG8" s="3"/>
      <c r="AH8" s="3"/>
      <c r="AI8" s="3"/>
      <c r="AJ8" s="3"/>
      <c r="AK8" s="3"/>
      <c r="AL8" s="3"/>
      <c r="AM8" s="3"/>
      <c r="AN8" s="3"/>
      <c r="AO8" s="3"/>
      <c r="AP8" s="3"/>
      <c r="AQ8" s="3"/>
      <c r="AR8" s="3"/>
      <c r="AS8" s="3"/>
      <c r="AT8" s="3"/>
      <c r="AU8" s="3"/>
      <c r="AV8" s="3"/>
      <c r="AW8" s="3"/>
      <c r="AX8" s="3"/>
    </row>
    <row r="9" spans="1:50" x14ac:dyDescent="0.2">
      <c r="A9" s="34" t="s">
        <v>5</v>
      </c>
      <c r="B9" s="32">
        <v>7032</v>
      </c>
      <c r="C9" s="26">
        <v>4548</v>
      </c>
      <c r="D9" s="26">
        <v>3939</v>
      </c>
      <c r="E9" s="26">
        <v>2992</v>
      </c>
      <c r="F9" s="26">
        <v>2028</v>
      </c>
      <c r="G9" s="26">
        <v>3212</v>
      </c>
      <c r="H9" s="26">
        <v>2456</v>
      </c>
      <c r="I9" s="26">
        <v>2274</v>
      </c>
      <c r="J9" s="26">
        <v>2020</v>
      </c>
      <c r="K9" s="26">
        <v>1497</v>
      </c>
      <c r="L9" s="111">
        <v>1423</v>
      </c>
      <c r="M9" s="111">
        <v>1525</v>
      </c>
      <c r="N9" s="111">
        <v>1412</v>
      </c>
      <c r="O9" s="111">
        <v>1506</v>
      </c>
      <c r="P9" s="111">
        <v>1495</v>
      </c>
      <c r="Q9" s="111">
        <v>1347</v>
      </c>
      <c r="R9" s="111">
        <v>1580</v>
      </c>
      <c r="S9" s="111">
        <v>2572</v>
      </c>
      <c r="T9" s="111">
        <v>2480</v>
      </c>
      <c r="U9" s="111">
        <v>2944</v>
      </c>
      <c r="V9" s="111">
        <v>2787</v>
      </c>
      <c r="W9" s="311">
        <v>2649</v>
      </c>
      <c r="X9" s="111"/>
      <c r="Y9" s="111"/>
      <c r="Z9" s="3"/>
      <c r="AA9" s="26"/>
      <c r="AB9" s="3"/>
      <c r="AC9" s="3"/>
      <c r="AD9" s="3"/>
      <c r="AE9" s="3"/>
      <c r="AF9" s="3"/>
      <c r="AG9" s="3"/>
      <c r="AH9" s="3"/>
      <c r="AI9" s="3"/>
      <c r="AJ9" s="3"/>
      <c r="AK9" s="3"/>
      <c r="AL9" s="3"/>
      <c r="AM9" s="3"/>
      <c r="AN9" s="3"/>
      <c r="AO9" s="3"/>
      <c r="AP9" s="3"/>
      <c r="AQ9" s="3"/>
      <c r="AR9" s="3"/>
      <c r="AS9" s="3"/>
      <c r="AT9" s="3"/>
      <c r="AU9" s="3"/>
      <c r="AV9" s="3"/>
      <c r="AW9" s="3"/>
      <c r="AX9" s="3"/>
    </row>
    <row r="10" spans="1:50" x14ac:dyDescent="0.2">
      <c r="A10" s="35" t="s">
        <v>6</v>
      </c>
      <c r="B10" s="32">
        <v>140</v>
      </c>
      <c r="C10" s="26">
        <v>125</v>
      </c>
      <c r="D10" s="26">
        <v>95</v>
      </c>
      <c r="E10" s="26">
        <v>74</v>
      </c>
      <c r="F10" s="26">
        <v>52</v>
      </c>
      <c r="G10" s="26">
        <v>94</v>
      </c>
      <c r="H10" s="26">
        <v>79</v>
      </c>
      <c r="I10" s="26">
        <v>89</v>
      </c>
      <c r="J10" s="26">
        <v>64</v>
      </c>
      <c r="K10" s="26">
        <v>59</v>
      </c>
      <c r="L10" s="111">
        <v>53</v>
      </c>
      <c r="M10" s="111">
        <v>40</v>
      </c>
      <c r="N10" s="111">
        <v>41</v>
      </c>
      <c r="O10" s="111">
        <v>32</v>
      </c>
      <c r="P10" s="111">
        <v>24</v>
      </c>
      <c r="Q10" s="111">
        <v>36</v>
      </c>
      <c r="R10" s="111">
        <v>35</v>
      </c>
      <c r="S10" s="111">
        <v>53</v>
      </c>
      <c r="T10" s="111">
        <v>37</v>
      </c>
      <c r="U10" s="111">
        <v>61</v>
      </c>
      <c r="V10" s="111">
        <v>51</v>
      </c>
      <c r="W10" s="311">
        <v>48</v>
      </c>
      <c r="X10" s="111"/>
      <c r="Y10" s="111"/>
      <c r="Z10" s="3"/>
      <c r="AA10" s="26"/>
      <c r="AB10" s="3"/>
      <c r="AC10" s="3"/>
      <c r="AD10" s="3"/>
      <c r="AE10" s="3"/>
      <c r="AF10" s="3"/>
      <c r="AG10" s="3"/>
      <c r="AH10" s="3"/>
      <c r="AI10" s="3"/>
      <c r="AJ10" s="3"/>
      <c r="AK10" s="3"/>
      <c r="AL10" s="3"/>
      <c r="AM10" s="3"/>
      <c r="AN10" s="3"/>
      <c r="AO10" s="3"/>
      <c r="AP10" s="3"/>
      <c r="AQ10" s="3"/>
      <c r="AR10" s="3"/>
      <c r="AS10" s="3"/>
      <c r="AT10" s="3"/>
      <c r="AU10" s="3"/>
      <c r="AV10" s="3"/>
      <c r="AW10" s="3"/>
      <c r="AX10" s="3"/>
    </row>
    <row r="11" spans="1:50" x14ac:dyDescent="0.2">
      <c r="A11" s="35" t="s">
        <v>7</v>
      </c>
      <c r="B11" s="32">
        <v>3335</v>
      </c>
      <c r="C11" s="26">
        <v>2072</v>
      </c>
      <c r="D11" s="26">
        <v>1959</v>
      </c>
      <c r="E11" s="26">
        <v>1401</v>
      </c>
      <c r="F11" s="26">
        <v>1018</v>
      </c>
      <c r="G11" s="26">
        <v>1730</v>
      </c>
      <c r="H11" s="26">
        <v>1291</v>
      </c>
      <c r="I11" s="26">
        <v>1246</v>
      </c>
      <c r="J11" s="26">
        <v>1059</v>
      </c>
      <c r="K11" s="26">
        <v>749</v>
      </c>
      <c r="L11" s="111">
        <v>677</v>
      </c>
      <c r="M11" s="111">
        <v>760</v>
      </c>
      <c r="N11" s="111">
        <v>691</v>
      </c>
      <c r="O11" s="111">
        <v>722</v>
      </c>
      <c r="P11" s="111">
        <v>774</v>
      </c>
      <c r="Q11" s="111">
        <v>721</v>
      </c>
      <c r="R11" s="111">
        <v>804</v>
      </c>
      <c r="S11" s="111">
        <v>1270</v>
      </c>
      <c r="T11" s="111">
        <v>1330</v>
      </c>
      <c r="U11" s="111">
        <v>1633</v>
      </c>
      <c r="V11" s="111">
        <v>1623</v>
      </c>
      <c r="W11" s="311">
        <v>1483</v>
      </c>
      <c r="X11" s="111"/>
      <c r="Y11" s="111"/>
      <c r="AA11" s="26"/>
      <c r="AB11" s="3"/>
    </row>
    <row r="12" spans="1:50" x14ac:dyDescent="0.2">
      <c r="A12" s="35" t="s">
        <v>8</v>
      </c>
      <c r="B12" s="32">
        <v>3176</v>
      </c>
      <c r="C12" s="26">
        <v>2054</v>
      </c>
      <c r="D12" s="26">
        <v>1629</v>
      </c>
      <c r="E12" s="26">
        <v>1293</v>
      </c>
      <c r="F12" s="26">
        <v>792</v>
      </c>
      <c r="G12" s="26">
        <v>1131</v>
      </c>
      <c r="H12" s="26">
        <v>887</v>
      </c>
      <c r="I12" s="26">
        <v>754</v>
      </c>
      <c r="J12" s="26">
        <v>706</v>
      </c>
      <c r="K12" s="26">
        <v>534</v>
      </c>
      <c r="L12" s="111">
        <v>539</v>
      </c>
      <c r="M12" s="111">
        <v>515</v>
      </c>
      <c r="N12" s="111">
        <v>436</v>
      </c>
      <c r="O12" s="111">
        <v>486</v>
      </c>
      <c r="P12" s="111">
        <v>443</v>
      </c>
      <c r="Q12" s="111">
        <v>389</v>
      </c>
      <c r="R12" s="111">
        <v>487</v>
      </c>
      <c r="S12" s="111">
        <v>885</v>
      </c>
      <c r="T12" s="111">
        <v>757</v>
      </c>
      <c r="U12" s="111">
        <v>750</v>
      </c>
      <c r="V12" s="111">
        <v>638</v>
      </c>
      <c r="W12" s="311">
        <v>719</v>
      </c>
      <c r="X12" s="111"/>
      <c r="Y12" s="111"/>
      <c r="AA12" s="26"/>
      <c r="AB12" s="3"/>
    </row>
    <row r="13" spans="1:50" x14ac:dyDescent="0.2">
      <c r="A13" s="35" t="s">
        <v>9</v>
      </c>
      <c r="B13" s="32">
        <v>381</v>
      </c>
      <c r="C13" s="26">
        <v>297</v>
      </c>
      <c r="D13" s="26">
        <v>256</v>
      </c>
      <c r="E13" s="26">
        <v>224</v>
      </c>
      <c r="F13" s="26">
        <v>166</v>
      </c>
      <c r="G13" s="26">
        <v>257</v>
      </c>
      <c r="H13" s="26">
        <v>199</v>
      </c>
      <c r="I13" s="26">
        <v>185</v>
      </c>
      <c r="J13" s="26">
        <v>191</v>
      </c>
      <c r="K13" s="26">
        <v>155</v>
      </c>
      <c r="L13" s="111">
        <v>154</v>
      </c>
      <c r="M13" s="111">
        <v>210</v>
      </c>
      <c r="N13" s="111">
        <v>244</v>
      </c>
      <c r="O13" s="111">
        <v>266</v>
      </c>
      <c r="P13" s="111">
        <v>254</v>
      </c>
      <c r="Q13" s="111">
        <v>201</v>
      </c>
      <c r="R13" s="111">
        <v>254</v>
      </c>
      <c r="S13" s="111">
        <v>364</v>
      </c>
      <c r="T13" s="111">
        <v>356</v>
      </c>
      <c r="U13" s="111">
        <v>500</v>
      </c>
      <c r="V13" s="111">
        <v>475</v>
      </c>
      <c r="W13" s="311">
        <v>399</v>
      </c>
      <c r="X13" s="111"/>
      <c r="Y13" s="111"/>
      <c r="AA13" s="26"/>
      <c r="AB13" s="3"/>
    </row>
    <row r="14" spans="1:50" x14ac:dyDescent="0.2">
      <c r="A14" s="36" t="s">
        <v>10</v>
      </c>
      <c r="B14" s="32">
        <v>235</v>
      </c>
      <c r="C14" s="26">
        <v>185</v>
      </c>
      <c r="D14" s="26">
        <v>215</v>
      </c>
      <c r="E14" s="26">
        <v>203</v>
      </c>
      <c r="F14" s="26">
        <v>163</v>
      </c>
      <c r="G14" s="26">
        <v>186</v>
      </c>
      <c r="H14" s="26">
        <v>166</v>
      </c>
      <c r="I14" s="26">
        <v>199</v>
      </c>
      <c r="J14" s="26">
        <v>149</v>
      </c>
      <c r="K14" s="26">
        <v>130</v>
      </c>
      <c r="L14" s="111">
        <v>114</v>
      </c>
      <c r="M14" s="111">
        <v>154</v>
      </c>
      <c r="N14" s="111">
        <v>230</v>
      </c>
      <c r="O14" s="111">
        <v>254</v>
      </c>
      <c r="P14" s="111">
        <v>219</v>
      </c>
      <c r="Q14" s="111">
        <v>180</v>
      </c>
      <c r="R14" s="111">
        <v>1624</v>
      </c>
      <c r="S14" s="111">
        <v>725</v>
      </c>
      <c r="T14" s="111">
        <v>266</v>
      </c>
      <c r="U14" s="111">
        <v>288</v>
      </c>
      <c r="V14" s="111">
        <v>290</v>
      </c>
      <c r="W14" s="311">
        <v>281</v>
      </c>
      <c r="X14" s="111"/>
      <c r="Y14" s="111"/>
      <c r="AA14" s="26"/>
      <c r="AB14" s="3"/>
    </row>
    <row r="15" spans="1:50" x14ac:dyDescent="0.2">
      <c r="A15" s="36" t="s">
        <v>11</v>
      </c>
      <c r="B15" s="32">
        <v>1316</v>
      </c>
      <c r="C15" s="26">
        <v>1049</v>
      </c>
      <c r="D15" s="26">
        <v>1031</v>
      </c>
      <c r="E15" s="26">
        <v>1104</v>
      </c>
      <c r="F15" s="26">
        <v>759</v>
      </c>
      <c r="G15" s="26">
        <v>707</v>
      </c>
      <c r="H15" s="26">
        <v>568</v>
      </c>
      <c r="I15" s="26">
        <v>604</v>
      </c>
      <c r="J15" s="26">
        <v>518</v>
      </c>
      <c r="K15" s="26">
        <v>640</v>
      </c>
      <c r="L15" s="111">
        <v>539</v>
      </c>
      <c r="M15" s="111">
        <v>692</v>
      </c>
      <c r="N15" s="111">
        <v>549</v>
      </c>
      <c r="O15" s="111">
        <v>787</v>
      </c>
      <c r="P15" s="111">
        <v>718</v>
      </c>
      <c r="Q15" s="111">
        <v>326</v>
      </c>
      <c r="R15" s="111">
        <v>899</v>
      </c>
      <c r="S15" s="111">
        <v>596</v>
      </c>
      <c r="T15" s="111">
        <v>677</v>
      </c>
      <c r="U15" s="111">
        <v>515</v>
      </c>
      <c r="V15" s="111">
        <v>405</v>
      </c>
      <c r="W15" s="311">
        <v>377</v>
      </c>
      <c r="X15" s="111"/>
      <c r="Y15" s="111"/>
      <c r="AA15" s="26"/>
      <c r="AB15" s="3"/>
    </row>
    <row r="16" spans="1:50" x14ac:dyDescent="0.2">
      <c r="A16" s="36" t="s">
        <v>12</v>
      </c>
      <c r="B16" s="32">
        <v>756</v>
      </c>
      <c r="C16" s="26">
        <v>653</v>
      </c>
      <c r="D16" s="26">
        <v>555</v>
      </c>
      <c r="E16" s="26">
        <v>483</v>
      </c>
      <c r="F16" s="26">
        <v>384</v>
      </c>
      <c r="G16" s="26">
        <v>461</v>
      </c>
      <c r="H16" s="26">
        <v>351</v>
      </c>
      <c r="I16" s="26">
        <v>354</v>
      </c>
      <c r="J16" s="26">
        <v>266</v>
      </c>
      <c r="K16" s="26">
        <v>279</v>
      </c>
      <c r="L16" s="111">
        <v>247</v>
      </c>
      <c r="M16" s="111">
        <v>334</v>
      </c>
      <c r="N16" s="111">
        <v>331</v>
      </c>
      <c r="O16" s="111">
        <v>383</v>
      </c>
      <c r="P16" s="111">
        <v>347</v>
      </c>
      <c r="Q16" s="111">
        <v>229</v>
      </c>
      <c r="R16" s="111">
        <v>316</v>
      </c>
      <c r="S16" s="111">
        <v>432</v>
      </c>
      <c r="T16" s="111">
        <v>391</v>
      </c>
      <c r="U16" s="111">
        <v>443</v>
      </c>
      <c r="V16" s="111">
        <v>369</v>
      </c>
      <c r="W16" s="311">
        <v>404</v>
      </c>
      <c r="X16" s="111"/>
      <c r="Y16" s="111"/>
      <c r="AA16" s="26"/>
      <c r="AB16" s="3"/>
    </row>
    <row r="17" spans="1:28" x14ac:dyDescent="0.2">
      <c r="A17" s="36" t="s">
        <v>13</v>
      </c>
      <c r="B17" s="32">
        <v>33</v>
      </c>
      <c r="C17" s="26">
        <v>26</v>
      </c>
      <c r="D17" s="26">
        <v>20</v>
      </c>
      <c r="E17" s="26">
        <v>13</v>
      </c>
      <c r="F17" s="26">
        <v>8</v>
      </c>
      <c r="G17" s="26">
        <v>16</v>
      </c>
      <c r="H17" s="26">
        <v>2</v>
      </c>
      <c r="I17" s="26">
        <v>13</v>
      </c>
      <c r="J17" s="26">
        <v>9</v>
      </c>
      <c r="K17" s="26">
        <v>3</v>
      </c>
      <c r="L17" s="111">
        <v>15</v>
      </c>
      <c r="M17" s="111">
        <v>4</v>
      </c>
      <c r="N17" s="111">
        <v>11</v>
      </c>
      <c r="O17" s="111">
        <v>10</v>
      </c>
      <c r="P17" s="111">
        <v>9</v>
      </c>
      <c r="Q17" s="111">
        <v>11</v>
      </c>
      <c r="R17" s="111">
        <v>8</v>
      </c>
      <c r="S17" s="111">
        <v>11</v>
      </c>
      <c r="T17" s="111">
        <v>7</v>
      </c>
      <c r="U17" s="111">
        <v>12</v>
      </c>
      <c r="V17" s="111">
        <v>5</v>
      </c>
      <c r="W17" s="311">
        <v>15</v>
      </c>
      <c r="X17" s="111"/>
      <c r="Y17" s="111"/>
      <c r="AA17" s="26"/>
      <c r="AB17" s="3"/>
    </row>
    <row r="18" spans="1:28" x14ac:dyDescent="0.2">
      <c r="A18" s="36" t="s">
        <v>14</v>
      </c>
      <c r="B18" s="32">
        <v>23</v>
      </c>
      <c r="C18" s="26">
        <v>15</v>
      </c>
      <c r="D18" s="26">
        <v>23</v>
      </c>
      <c r="E18" s="26">
        <v>18</v>
      </c>
      <c r="F18" s="26">
        <v>14</v>
      </c>
      <c r="G18" s="26">
        <v>9</v>
      </c>
      <c r="H18" s="26">
        <v>4</v>
      </c>
      <c r="I18" s="26">
        <v>4</v>
      </c>
      <c r="J18" s="26">
        <v>16</v>
      </c>
      <c r="K18" s="26">
        <v>17</v>
      </c>
      <c r="L18" s="111">
        <v>14</v>
      </c>
      <c r="M18" s="111">
        <v>38</v>
      </c>
      <c r="N18" s="111">
        <v>45</v>
      </c>
      <c r="O18" s="111">
        <v>64</v>
      </c>
      <c r="P18" s="111">
        <v>61</v>
      </c>
      <c r="Q18" s="111">
        <v>41</v>
      </c>
      <c r="R18" s="111">
        <v>69</v>
      </c>
      <c r="S18" s="111">
        <v>72</v>
      </c>
      <c r="T18" s="111">
        <v>96</v>
      </c>
      <c r="U18" s="111">
        <v>147</v>
      </c>
      <c r="V18" s="111">
        <v>73</v>
      </c>
      <c r="W18" s="311">
        <v>129</v>
      </c>
      <c r="X18" s="111"/>
      <c r="Y18" s="111"/>
      <c r="AA18" s="26"/>
      <c r="AB18" s="3"/>
    </row>
    <row r="19" spans="1:28" x14ac:dyDescent="0.2">
      <c r="A19" s="36"/>
      <c r="B19" s="32"/>
      <c r="C19" s="26"/>
      <c r="D19" s="26"/>
      <c r="E19" s="111"/>
      <c r="F19" s="111"/>
      <c r="G19" s="111"/>
      <c r="H19" s="111"/>
      <c r="I19" s="111"/>
      <c r="J19" s="111"/>
      <c r="K19" s="111"/>
      <c r="L19" s="111"/>
      <c r="M19" s="111"/>
      <c r="N19" s="111"/>
      <c r="O19" s="111"/>
      <c r="P19" s="111"/>
      <c r="Q19" s="111"/>
      <c r="R19" s="111"/>
      <c r="S19" s="111"/>
      <c r="T19" s="111"/>
      <c r="U19" s="111"/>
      <c r="V19" s="111"/>
      <c r="W19" s="311"/>
      <c r="X19" s="111"/>
      <c r="Y19" s="111"/>
      <c r="AA19" s="26"/>
      <c r="AB19" s="3"/>
    </row>
    <row r="20" spans="1:28" x14ac:dyDescent="0.2">
      <c r="A20" s="37" t="s">
        <v>15</v>
      </c>
      <c r="B20" s="32">
        <v>2514</v>
      </c>
      <c r="C20" s="26">
        <v>2206</v>
      </c>
      <c r="D20" s="26">
        <v>2336</v>
      </c>
      <c r="E20" s="26">
        <v>2071</v>
      </c>
      <c r="F20" s="26">
        <v>1560</v>
      </c>
      <c r="G20" s="26">
        <v>2128</v>
      </c>
      <c r="H20" s="26">
        <v>1693</v>
      </c>
      <c r="I20" s="26">
        <v>1651</v>
      </c>
      <c r="J20" s="26">
        <v>1522</v>
      </c>
      <c r="K20" s="26">
        <v>1389</v>
      </c>
      <c r="L20" s="111">
        <v>1492</v>
      </c>
      <c r="M20" s="111">
        <v>1937</v>
      </c>
      <c r="N20" s="111">
        <v>1982</v>
      </c>
      <c r="O20" s="111">
        <v>2100</v>
      </c>
      <c r="P20" s="111">
        <v>1728</v>
      </c>
      <c r="Q20" s="111">
        <v>1545</v>
      </c>
      <c r="R20" s="111">
        <v>1717</v>
      </c>
      <c r="S20" s="111">
        <v>2052</v>
      </c>
      <c r="T20" s="111">
        <v>2179</v>
      </c>
      <c r="U20" s="111">
        <v>2393</v>
      </c>
      <c r="V20" s="111">
        <v>2435</v>
      </c>
      <c r="W20" s="311">
        <v>2493</v>
      </c>
      <c r="X20" s="111"/>
      <c r="Y20" s="111"/>
      <c r="AA20" s="26"/>
      <c r="AB20" s="3"/>
    </row>
    <row r="21" spans="1:28" x14ac:dyDescent="0.2">
      <c r="A21" s="34" t="s">
        <v>16</v>
      </c>
      <c r="B21" s="32">
        <v>1220</v>
      </c>
      <c r="C21" s="26">
        <v>992</v>
      </c>
      <c r="D21" s="26">
        <v>1094</v>
      </c>
      <c r="E21" s="26">
        <v>1000</v>
      </c>
      <c r="F21" s="26">
        <v>738</v>
      </c>
      <c r="G21" s="26">
        <v>1031</v>
      </c>
      <c r="H21" s="26">
        <v>770</v>
      </c>
      <c r="I21" s="26">
        <v>706</v>
      </c>
      <c r="J21" s="26">
        <v>622</v>
      </c>
      <c r="K21" s="26">
        <v>518</v>
      </c>
      <c r="L21" s="111">
        <v>532</v>
      </c>
      <c r="M21" s="111">
        <v>764</v>
      </c>
      <c r="N21" s="111">
        <v>791</v>
      </c>
      <c r="O21" s="111">
        <v>777</v>
      </c>
      <c r="P21" s="111">
        <v>694</v>
      </c>
      <c r="Q21" s="111">
        <v>608</v>
      </c>
      <c r="R21" s="111">
        <v>731</v>
      </c>
      <c r="S21" s="111">
        <v>861</v>
      </c>
      <c r="T21" s="111">
        <v>962</v>
      </c>
      <c r="U21" s="111">
        <v>1151</v>
      </c>
      <c r="V21" s="111">
        <v>1183</v>
      </c>
      <c r="W21" s="311">
        <v>1197</v>
      </c>
      <c r="X21" s="111"/>
      <c r="Y21" s="111"/>
      <c r="AA21" s="26"/>
      <c r="AB21" s="3"/>
    </row>
    <row r="22" spans="1:28" x14ac:dyDescent="0.2">
      <c r="A22" s="34" t="s">
        <v>17</v>
      </c>
      <c r="B22" s="32">
        <v>860</v>
      </c>
      <c r="C22" s="26">
        <v>808</v>
      </c>
      <c r="D22" s="26">
        <v>845</v>
      </c>
      <c r="E22" s="26">
        <v>732</v>
      </c>
      <c r="F22" s="26">
        <v>555</v>
      </c>
      <c r="G22" s="26">
        <v>716</v>
      </c>
      <c r="H22" s="26">
        <v>575</v>
      </c>
      <c r="I22" s="26">
        <v>637</v>
      </c>
      <c r="J22" s="26">
        <v>585</v>
      </c>
      <c r="K22" s="26">
        <v>602</v>
      </c>
      <c r="L22" s="111">
        <v>667</v>
      </c>
      <c r="M22" s="111">
        <v>771</v>
      </c>
      <c r="N22" s="111">
        <v>871</v>
      </c>
      <c r="O22" s="111">
        <v>940</v>
      </c>
      <c r="P22" s="111">
        <v>705</v>
      </c>
      <c r="Q22" s="111">
        <v>653</v>
      </c>
      <c r="R22" s="111">
        <v>664</v>
      </c>
      <c r="S22" s="111">
        <v>786</v>
      </c>
      <c r="T22" s="111">
        <v>696</v>
      </c>
      <c r="U22" s="111">
        <v>845</v>
      </c>
      <c r="V22" s="111">
        <v>877</v>
      </c>
      <c r="W22" s="311">
        <v>897</v>
      </c>
      <c r="X22" s="111"/>
      <c r="Y22" s="111"/>
      <c r="AA22" s="26"/>
      <c r="AB22" s="3"/>
    </row>
    <row r="23" spans="1:28" x14ac:dyDescent="0.2">
      <c r="A23" s="38" t="s">
        <v>18</v>
      </c>
      <c r="B23" s="32">
        <v>607</v>
      </c>
      <c r="C23" s="26">
        <v>612</v>
      </c>
      <c r="D23" s="26">
        <v>657</v>
      </c>
      <c r="E23" s="26">
        <v>580</v>
      </c>
      <c r="F23" s="26">
        <v>437</v>
      </c>
      <c r="G23" s="26">
        <v>554</v>
      </c>
      <c r="H23" s="26">
        <v>396</v>
      </c>
      <c r="I23" s="26">
        <v>451</v>
      </c>
      <c r="J23" s="26">
        <v>427</v>
      </c>
      <c r="K23" s="26">
        <v>426</v>
      </c>
      <c r="L23" s="111">
        <v>508</v>
      </c>
      <c r="M23" s="111">
        <v>622</v>
      </c>
      <c r="N23" s="111">
        <v>662</v>
      </c>
      <c r="O23" s="111">
        <v>742</v>
      </c>
      <c r="P23" s="111">
        <v>547</v>
      </c>
      <c r="Q23" s="111">
        <v>495</v>
      </c>
      <c r="R23" s="111">
        <v>462</v>
      </c>
      <c r="S23" s="111">
        <v>560</v>
      </c>
      <c r="T23" s="111">
        <v>493</v>
      </c>
      <c r="U23" s="111">
        <v>539</v>
      </c>
      <c r="V23" s="111">
        <v>610</v>
      </c>
      <c r="W23" s="311">
        <v>554</v>
      </c>
      <c r="X23" s="111"/>
      <c r="Y23" s="111"/>
      <c r="AA23" s="26"/>
      <c r="AB23" s="3"/>
    </row>
    <row r="24" spans="1:28" x14ac:dyDescent="0.2">
      <c r="A24" s="38" t="s">
        <v>19</v>
      </c>
      <c r="B24" s="32">
        <v>129</v>
      </c>
      <c r="C24" s="26">
        <v>119</v>
      </c>
      <c r="D24" s="26">
        <v>114</v>
      </c>
      <c r="E24" s="26">
        <v>87</v>
      </c>
      <c r="F24" s="26">
        <v>85</v>
      </c>
      <c r="G24" s="26">
        <v>69</v>
      </c>
      <c r="H24" s="26">
        <v>74</v>
      </c>
      <c r="I24" s="26">
        <v>95</v>
      </c>
      <c r="J24" s="26">
        <v>105</v>
      </c>
      <c r="K24" s="26">
        <v>93</v>
      </c>
      <c r="L24" s="111">
        <v>104</v>
      </c>
      <c r="M24" s="111">
        <v>95</v>
      </c>
      <c r="N24" s="111">
        <v>150</v>
      </c>
      <c r="O24" s="111">
        <v>107</v>
      </c>
      <c r="P24" s="111">
        <v>101</v>
      </c>
      <c r="Q24" s="111">
        <v>93</v>
      </c>
      <c r="R24" s="111">
        <v>122</v>
      </c>
      <c r="S24" s="111">
        <v>135</v>
      </c>
      <c r="T24" s="111">
        <v>122</v>
      </c>
      <c r="U24" s="111">
        <v>199</v>
      </c>
      <c r="V24" s="111">
        <v>160</v>
      </c>
      <c r="W24" s="311">
        <v>264</v>
      </c>
      <c r="X24" s="111"/>
      <c r="Y24" s="111"/>
      <c r="AA24" s="26"/>
      <c r="AB24" s="3"/>
    </row>
    <row r="25" spans="1:28" x14ac:dyDescent="0.2">
      <c r="A25" s="38" t="s">
        <v>20</v>
      </c>
      <c r="B25" s="32">
        <v>12</v>
      </c>
      <c r="C25" s="26">
        <v>20</v>
      </c>
      <c r="D25" s="26">
        <v>19</v>
      </c>
      <c r="E25" s="26">
        <v>15</v>
      </c>
      <c r="F25" s="26">
        <v>10</v>
      </c>
      <c r="G25" s="26">
        <v>13</v>
      </c>
      <c r="H25" s="26">
        <v>13</v>
      </c>
      <c r="I25" s="26">
        <v>27</v>
      </c>
      <c r="J25" s="26">
        <v>18</v>
      </c>
      <c r="K25" s="26">
        <v>31</v>
      </c>
      <c r="L25" s="111">
        <v>17</v>
      </c>
      <c r="M25" s="111">
        <v>9</v>
      </c>
      <c r="N25" s="111">
        <v>13</v>
      </c>
      <c r="O25" s="111">
        <v>29</v>
      </c>
      <c r="P25" s="111">
        <v>15</v>
      </c>
      <c r="Q25" s="111">
        <v>19</v>
      </c>
      <c r="R25" s="111">
        <v>16</v>
      </c>
      <c r="S25" s="111">
        <v>19</v>
      </c>
      <c r="T25" s="111">
        <v>19</v>
      </c>
      <c r="U25" s="111">
        <v>37</v>
      </c>
      <c r="V25" s="111">
        <v>28</v>
      </c>
      <c r="W25" s="311">
        <v>15</v>
      </c>
      <c r="X25" s="111"/>
      <c r="Y25" s="111"/>
      <c r="AA25" s="26"/>
      <c r="AB25" s="3"/>
    </row>
    <row r="26" spans="1:28" x14ac:dyDescent="0.2">
      <c r="A26" s="38" t="s">
        <v>21</v>
      </c>
      <c r="B26" s="32">
        <v>20</v>
      </c>
      <c r="C26" s="26">
        <v>1</v>
      </c>
      <c r="D26" s="26">
        <v>1</v>
      </c>
      <c r="E26" s="111">
        <v>0</v>
      </c>
      <c r="F26" s="26">
        <v>1</v>
      </c>
      <c r="G26" s="26">
        <v>1</v>
      </c>
      <c r="H26" s="111">
        <v>0</v>
      </c>
      <c r="I26" s="111">
        <v>0</v>
      </c>
      <c r="J26" s="111">
        <v>0</v>
      </c>
      <c r="K26" s="111">
        <v>0</v>
      </c>
      <c r="L26" s="111">
        <v>0</v>
      </c>
      <c r="M26" s="111">
        <v>3</v>
      </c>
      <c r="N26" s="111">
        <v>3</v>
      </c>
      <c r="O26" s="111">
        <v>8</v>
      </c>
      <c r="P26" s="111">
        <v>7</v>
      </c>
      <c r="Q26" s="111">
        <v>6</v>
      </c>
      <c r="R26" s="111">
        <v>5</v>
      </c>
      <c r="S26" s="111">
        <v>18</v>
      </c>
      <c r="T26" s="111">
        <v>8</v>
      </c>
      <c r="U26" s="111">
        <v>12</v>
      </c>
      <c r="V26" s="111">
        <v>2</v>
      </c>
      <c r="W26" s="311">
        <v>8</v>
      </c>
      <c r="X26" s="111"/>
      <c r="Y26" s="111"/>
      <c r="AA26" s="26"/>
      <c r="AB26" s="3"/>
    </row>
    <row r="27" spans="1:28" x14ac:dyDescent="0.2">
      <c r="A27" s="38" t="s">
        <v>22</v>
      </c>
      <c r="B27" s="32">
        <v>17</v>
      </c>
      <c r="C27" s="26">
        <v>5</v>
      </c>
      <c r="D27" s="26">
        <v>9</v>
      </c>
      <c r="E27" s="26">
        <v>13</v>
      </c>
      <c r="F27" s="26">
        <v>10</v>
      </c>
      <c r="G27" s="26">
        <v>13</v>
      </c>
      <c r="H27" s="26">
        <v>10</v>
      </c>
      <c r="I27" s="26">
        <v>12</v>
      </c>
      <c r="J27" s="26">
        <v>5</v>
      </c>
      <c r="K27" s="26">
        <v>2</v>
      </c>
      <c r="L27" s="111">
        <v>5</v>
      </c>
      <c r="M27" s="111">
        <v>6</v>
      </c>
      <c r="N27" s="111">
        <v>3</v>
      </c>
      <c r="O27" s="111">
        <v>6</v>
      </c>
      <c r="P27" s="111">
        <v>4</v>
      </c>
      <c r="Q27" s="111">
        <v>5</v>
      </c>
      <c r="R27" s="111">
        <v>8</v>
      </c>
      <c r="S27" s="111">
        <v>6</v>
      </c>
      <c r="T27" s="111">
        <v>4</v>
      </c>
      <c r="U27" s="111">
        <v>5</v>
      </c>
      <c r="V27" s="111">
        <v>9</v>
      </c>
      <c r="W27" s="311">
        <v>13</v>
      </c>
      <c r="X27" s="111"/>
      <c r="Y27" s="111"/>
      <c r="AA27" s="26"/>
      <c r="AB27" s="3"/>
    </row>
    <row r="28" spans="1:28" x14ac:dyDescent="0.2">
      <c r="A28" s="38" t="s">
        <v>23</v>
      </c>
      <c r="B28" s="32">
        <v>75</v>
      </c>
      <c r="C28" s="26">
        <v>51</v>
      </c>
      <c r="D28" s="26">
        <v>45</v>
      </c>
      <c r="E28" s="26">
        <v>37</v>
      </c>
      <c r="F28" s="26">
        <v>12</v>
      </c>
      <c r="G28" s="26">
        <v>66</v>
      </c>
      <c r="H28" s="26">
        <v>82</v>
      </c>
      <c r="I28" s="26">
        <v>52</v>
      </c>
      <c r="J28" s="26">
        <v>30</v>
      </c>
      <c r="K28" s="26">
        <v>50</v>
      </c>
      <c r="L28" s="111">
        <v>33</v>
      </c>
      <c r="M28" s="111">
        <v>36</v>
      </c>
      <c r="N28" s="111">
        <v>40</v>
      </c>
      <c r="O28" s="111">
        <v>48</v>
      </c>
      <c r="P28" s="111">
        <v>31</v>
      </c>
      <c r="Q28" s="111">
        <v>35</v>
      </c>
      <c r="R28" s="111">
        <v>51</v>
      </c>
      <c r="S28" s="111">
        <v>48</v>
      </c>
      <c r="T28" s="111">
        <v>50</v>
      </c>
      <c r="U28" s="111">
        <v>53</v>
      </c>
      <c r="V28" s="111">
        <v>68</v>
      </c>
      <c r="W28" s="311">
        <v>43</v>
      </c>
      <c r="X28" s="111"/>
      <c r="Y28" s="111"/>
      <c r="AA28" s="26"/>
      <c r="AB28" s="3"/>
    </row>
    <row r="29" spans="1:28" x14ac:dyDescent="0.2">
      <c r="A29" s="34" t="s">
        <v>24</v>
      </c>
      <c r="B29" s="32">
        <v>87</v>
      </c>
      <c r="C29" s="26">
        <v>74</v>
      </c>
      <c r="D29" s="26">
        <v>107</v>
      </c>
      <c r="E29" s="26">
        <v>67</v>
      </c>
      <c r="F29" s="26">
        <v>61</v>
      </c>
      <c r="G29" s="26">
        <v>66</v>
      </c>
      <c r="H29" s="26">
        <v>52</v>
      </c>
      <c r="I29" s="26">
        <v>55</v>
      </c>
      <c r="J29" s="26">
        <v>48</v>
      </c>
      <c r="K29" s="26">
        <v>39</v>
      </c>
      <c r="L29" s="111">
        <v>52</v>
      </c>
      <c r="M29" s="111">
        <v>62</v>
      </c>
      <c r="N29" s="111">
        <v>72</v>
      </c>
      <c r="O29" s="111">
        <v>79</v>
      </c>
      <c r="P29" s="111">
        <v>61</v>
      </c>
      <c r="Q29" s="111">
        <v>46</v>
      </c>
      <c r="R29" s="111">
        <v>42</v>
      </c>
      <c r="S29" s="111">
        <v>48</v>
      </c>
      <c r="T29" s="111">
        <v>62</v>
      </c>
      <c r="U29" s="111">
        <v>72</v>
      </c>
      <c r="V29" s="111">
        <v>58</v>
      </c>
      <c r="W29" s="311">
        <v>48</v>
      </c>
      <c r="X29" s="111"/>
      <c r="Y29" s="111"/>
      <c r="AA29" s="26"/>
      <c r="AB29" s="3"/>
    </row>
    <row r="30" spans="1:28" x14ac:dyDescent="0.2">
      <c r="A30" s="34" t="s">
        <v>25</v>
      </c>
      <c r="B30" s="32">
        <v>347</v>
      </c>
      <c r="C30" s="26">
        <v>332</v>
      </c>
      <c r="D30" s="26">
        <v>290</v>
      </c>
      <c r="E30" s="26">
        <v>272</v>
      </c>
      <c r="F30" s="26">
        <v>206</v>
      </c>
      <c r="G30" s="26">
        <v>315</v>
      </c>
      <c r="H30" s="26">
        <v>296</v>
      </c>
      <c r="I30" s="26">
        <v>253</v>
      </c>
      <c r="J30" s="26">
        <v>267</v>
      </c>
      <c r="K30" s="26">
        <v>230</v>
      </c>
      <c r="L30" s="111">
        <v>241</v>
      </c>
      <c r="M30" s="111">
        <v>340</v>
      </c>
      <c r="N30" s="111">
        <v>248</v>
      </c>
      <c r="O30" s="111">
        <v>304</v>
      </c>
      <c r="P30" s="111">
        <v>268</v>
      </c>
      <c r="Q30" s="111">
        <v>238</v>
      </c>
      <c r="R30" s="111">
        <v>280</v>
      </c>
      <c r="S30" s="111">
        <v>357</v>
      </c>
      <c r="T30" s="111">
        <v>459</v>
      </c>
      <c r="U30" s="111">
        <v>325</v>
      </c>
      <c r="V30" s="111">
        <v>317</v>
      </c>
      <c r="W30" s="311">
        <v>351</v>
      </c>
      <c r="X30" s="111"/>
      <c r="Y30" s="111"/>
      <c r="AA30" s="26"/>
      <c r="AB30" s="3"/>
    </row>
    <row r="31" spans="1:28" x14ac:dyDescent="0.2">
      <c r="A31" s="38" t="s">
        <v>26</v>
      </c>
      <c r="B31" s="32">
        <v>137</v>
      </c>
      <c r="C31" s="26">
        <v>136</v>
      </c>
      <c r="D31" s="26">
        <v>108</v>
      </c>
      <c r="E31" s="26">
        <v>106</v>
      </c>
      <c r="F31" s="26">
        <v>82</v>
      </c>
      <c r="G31" s="26">
        <v>125</v>
      </c>
      <c r="H31" s="26">
        <v>152</v>
      </c>
      <c r="I31" s="26">
        <v>99</v>
      </c>
      <c r="J31" s="26">
        <v>121</v>
      </c>
      <c r="K31" s="26">
        <v>96</v>
      </c>
      <c r="L31" s="111">
        <v>114</v>
      </c>
      <c r="M31" s="111">
        <v>205</v>
      </c>
      <c r="N31" s="111">
        <v>98</v>
      </c>
      <c r="O31" s="111">
        <v>122</v>
      </c>
      <c r="P31" s="111">
        <v>109</v>
      </c>
      <c r="Q31" s="111">
        <v>102</v>
      </c>
      <c r="R31" s="111">
        <v>94</v>
      </c>
      <c r="S31" s="111">
        <v>126</v>
      </c>
      <c r="T31" s="111">
        <v>250</v>
      </c>
      <c r="U31" s="111">
        <v>125</v>
      </c>
      <c r="V31" s="111">
        <v>105</v>
      </c>
      <c r="W31" s="311">
        <v>140</v>
      </c>
      <c r="X31" s="111"/>
      <c r="Y31" s="111"/>
      <c r="AA31" s="26"/>
      <c r="AB31" s="3"/>
    </row>
    <row r="32" spans="1:28" x14ac:dyDescent="0.2">
      <c r="A32" s="38" t="s">
        <v>27</v>
      </c>
      <c r="B32" s="32">
        <v>210</v>
      </c>
      <c r="C32" s="26">
        <v>196</v>
      </c>
      <c r="D32" s="26">
        <v>182</v>
      </c>
      <c r="E32" s="26">
        <v>166</v>
      </c>
      <c r="F32" s="26">
        <v>124</v>
      </c>
      <c r="G32" s="26">
        <v>190</v>
      </c>
      <c r="H32" s="26">
        <v>144</v>
      </c>
      <c r="I32" s="26">
        <v>154</v>
      </c>
      <c r="J32" s="26">
        <v>146</v>
      </c>
      <c r="K32" s="26">
        <v>134</v>
      </c>
      <c r="L32" s="111">
        <v>127</v>
      </c>
      <c r="M32" s="111">
        <v>135</v>
      </c>
      <c r="N32" s="111">
        <v>150</v>
      </c>
      <c r="O32" s="111">
        <v>182</v>
      </c>
      <c r="P32" s="111">
        <v>159</v>
      </c>
      <c r="Q32" s="111">
        <v>136</v>
      </c>
      <c r="R32" s="111">
        <v>186</v>
      </c>
      <c r="S32" s="111">
        <v>231</v>
      </c>
      <c r="T32" s="111">
        <v>209</v>
      </c>
      <c r="U32" s="111">
        <v>200</v>
      </c>
      <c r="V32" s="111">
        <v>212</v>
      </c>
      <c r="W32" s="311">
        <v>211</v>
      </c>
      <c r="X32" s="111"/>
      <c r="Y32" s="111"/>
      <c r="AA32" s="26"/>
      <c r="AB32" s="3"/>
    </row>
    <row r="33" spans="1:28" x14ac:dyDescent="0.2">
      <c r="A33" s="37"/>
      <c r="B33" s="32"/>
      <c r="C33" s="26"/>
      <c r="D33" s="26"/>
      <c r="E33" s="111"/>
      <c r="F33" s="111"/>
      <c r="G33" s="111"/>
      <c r="H33" s="111"/>
      <c r="I33" s="111"/>
      <c r="J33" s="111"/>
      <c r="K33" s="111"/>
      <c r="L33" s="111"/>
      <c r="M33" s="111"/>
      <c r="N33" s="111"/>
      <c r="O33" s="111"/>
      <c r="P33" s="111"/>
      <c r="Q33" s="111"/>
      <c r="R33" s="111"/>
      <c r="S33" s="111"/>
      <c r="T33" s="111"/>
      <c r="U33" s="111"/>
      <c r="V33" s="111"/>
      <c r="W33" s="311"/>
      <c r="X33" s="111"/>
      <c r="Y33" s="111"/>
      <c r="AA33" s="26"/>
      <c r="AB33" s="3"/>
    </row>
    <row r="34" spans="1:28" x14ac:dyDescent="0.2">
      <c r="A34" s="37" t="s">
        <v>28</v>
      </c>
      <c r="B34" s="32">
        <v>2203</v>
      </c>
      <c r="C34" s="26">
        <v>1941</v>
      </c>
      <c r="D34" s="26">
        <v>1950</v>
      </c>
      <c r="E34" s="26">
        <v>1841</v>
      </c>
      <c r="F34" s="26">
        <v>1477</v>
      </c>
      <c r="G34" s="26">
        <v>1918</v>
      </c>
      <c r="H34" s="26">
        <v>1539</v>
      </c>
      <c r="I34" s="26">
        <v>1460</v>
      </c>
      <c r="J34" s="26">
        <v>1354</v>
      </c>
      <c r="K34" s="26">
        <v>1297</v>
      </c>
      <c r="L34" s="111">
        <v>1715</v>
      </c>
      <c r="M34" s="111">
        <v>2377</v>
      </c>
      <c r="N34" s="111">
        <v>2695</v>
      </c>
      <c r="O34" s="111">
        <v>2785</v>
      </c>
      <c r="P34" s="111">
        <v>2678</v>
      </c>
      <c r="Q34" s="111">
        <v>2306</v>
      </c>
      <c r="R34" s="111">
        <v>2653</v>
      </c>
      <c r="S34" s="111">
        <v>3576</v>
      </c>
      <c r="T34" s="111">
        <v>3504</v>
      </c>
      <c r="U34" s="111">
        <v>4549</v>
      </c>
      <c r="V34" s="111">
        <v>4570</v>
      </c>
      <c r="W34" s="311">
        <v>4405</v>
      </c>
      <c r="X34" s="111"/>
      <c r="Y34" s="111"/>
      <c r="AA34" s="26"/>
      <c r="AB34" s="3"/>
    </row>
    <row r="35" spans="1:28" x14ac:dyDescent="0.2">
      <c r="A35" s="34" t="s">
        <v>29</v>
      </c>
      <c r="B35" s="32">
        <v>1497</v>
      </c>
      <c r="C35" s="26">
        <v>1329</v>
      </c>
      <c r="D35" s="26">
        <v>1330</v>
      </c>
      <c r="E35" s="26">
        <v>1248</v>
      </c>
      <c r="F35" s="26">
        <v>1036</v>
      </c>
      <c r="G35" s="26">
        <v>1344</v>
      </c>
      <c r="H35" s="26">
        <v>1057</v>
      </c>
      <c r="I35" s="26">
        <v>946</v>
      </c>
      <c r="J35" s="26">
        <v>901</v>
      </c>
      <c r="K35" s="26">
        <v>852</v>
      </c>
      <c r="L35" s="111">
        <v>1183</v>
      </c>
      <c r="M35" s="111">
        <v>1742</v>
      </c>
      <c r="N35" s="111">
        <v>1975</v>
      </c>
      <c r="O35" s="111">
        <v>2103</v>
      </c>
      <c r="P35" s="111">
        <v>1961</v>
      </c>
      <c r="Q35" s="111">
        <v>1733</v>
      </c>
      <c r="R35" s="111">
        <v>1976</v>
      </c>
      <c r="S35" s="111">
        <v>2631</v>
      </c>
      <c r="T35" s="111">
        <v>2588</v>
      </c>
      <c r="U35" s="111">
        <v>3423</v>
      </c>
      <c r="V35" s="111">
        <v>3410</v>
      </c>
      <c r="W35" s="311">
        <v>3342</v>
      </c>
      <c r="X35" s="111"/>
      <c r="Y35" s="111"/>
      <c r="AA35" s="26"/>
      <c r="AB35" s="3"/>
    </row>
    <row r="36" spans="1:28" x14ac:dyDescent="0.2">
      <c r="A36" s="34" t="s">
        <v>30</v>
      </c>
      <c r="B36" s="32">
        <v>390</v>
      </c>
      <c r="C36" s="26">
        <v>320</v>
      </c>
      <c r="D36" s="26">
        <v>347</v>
      </c>
      <c r="E36" s="26">
        <v>319</v>
      </c>
      <c r="F36" s="26">
        <v>238</v>
      </c>
      <c r="G36" s="26">
        <v>344</v>
      </c>
      <c r="H36" s="26">
        <v>271</v>
      </c>
      <c r="I36" s="26">
        <v>322</v>
      </c>
      <c r="J36" s="26">
        <v>279</v>
      </c>
      <c r="K36" s="26">
        <v>285</v>
      </c>
      <c r="L36" s="111">
        <v>368</v>
      </c>
      <c r="M36" s="111">
        <v>483</v>
      </c>
      <c r="N36" s="111">
        <v>549</v>
      </c>
      <c r="O36" s="111">
        <v>487</v>
      </c>
      <c r="P36" s="111">
        <v>510</v>
      </c>
      <c r="Q36" s="111">
        <v>413</v>
      </c>
      <c r="R36" s="111">
        <v>495</v>
      </c>
      <c r="S36" s="111">
        <v>715</v>
      </c>
      <c r="T36" s="111">
        <v>675</v>
      </c>
      <c r="U36" s="111">
        <v>885</v>
      </c>
      <c r="V36" s="111">
        <v>896</v>
      </c>
      <c r="W36" s="311">
        <v>818</v>
      </c>
      <c r="X36" s="111"/>
      <c r="Y36" s="111"/>
      <c r="AA36" s="26"/>
      <c r="AB36" s="3"/>
    </row>
    <row r="37" spans="1:28" x14ac:dyDescent="0.2">
      <c r="A37" s="38" t="s">
        <v>31</v>
      </c>
      <c r="B37" s="32">
        <v>390</v>
      </c>
      <c r="C37" s="26">
        <v>320</v>
      </c>
      <c r="D37" s="26">
        <v>347</v>
      </c>
      <c r="E37" s="26">
        <v>319</v>
      </c>
      <c r="F37" s="26">
        <v>238</v>
      </c>
      <c r="G37" s="26">
        <v>344</v>
      </c>
      <c r="H37" s="26">
        <v>265</v>
      </c>
      <c r="I37" s="26">
        <v>308</v>
      </c>
      <c r="J37" s="26">
        <v>260</v>
      </c>
      <c r="K37" s="26">
        <v>266</v>
      </c>
      <c r="L37" s="111">
        <v>328</v>
      </c>
      <c r="M37" s="111">
        <v>436</v>
      </c>
      <c r="N37" s="111">
        <v>501</v>
      </c>
      <c r="O37" s="111">
        <v>416</v>
      </c>
      <c r="P37" s="111">
        <v>472</v>
      </c>
      <c r="Q37" s="111">
        <v>379</v>
      </c>
      <c r="R37" s="111">
        <v>433</v>
      </c>
      <c r="S37" s="111">
        <v>641</v>
      </c>
      <c r="T37" s="111">
        <v>613</v>
      </c>
      <c r="U37" s="111">
        <v>801</v>
      </c>
      <c r="V37" s="111">
        <v>822</v>
      </c>
      <c r="W37" s="311">
        <v>743</v>
      </c>
      <c r="X37" s="111"/>
      <c r="Y37" s="111"/>
      <c r="AA37" s="26"/>
      <c r="AB37" s="3"/>
    </row>
    <row r="38" spans="1:28" x14ac:dyDescent="0.2">
      <c r="A38" s="38" t="s">
        <v>32</v>
      </c>
      <c r="B38" s="39">
        <v>0</v>
      </c>
      <c r="C38" s="111">
        <v>0</v>
      </c>
      <c r="D38" s="111">
        <v>0</v>
      </c>
      <c r="E38" s="111">
        <v>0</v>
      </c>
      <c r="F38" s="111">
        <v>0</v>
      </c>
      <c r="G38" s="111">
        <v>0</v>
      </c>
      <c r="H38" s="26">
        <v>6</v>
      </c>
      <c r="I38" s="26">
        <v>14</v>
      </c>
      <c r="J38" s="26">
        <v>19</v>
      </c>
      <c r="K38" s="26">
        <v>19</v>
      </c>
      <c r="L38" s="111">
        <v>40</v>
      </c>
      <c r="M38" s="111">
        <v>47</v>
      </c>
      <c r="N38" s="111">
        <v>48</v>
      </c>
      <c r="O38" s="111">
        <v>71</v>
      </c>
      <c r="P38" s="111">
        <v>38</v>
      </c>
      <c r="Q38" s="111">
        <v>34</v>
      </c>
      <c r="R38" s="111">
        <v>62</v>
      </c>
      <c r="S38" s="111">
        <v>74</v>
      </c>
      <c r="T38" s="111">
        <v>62</v>
      </c>
      <c r="U38" s="111">
        <v>84</v>
      </c>
      <c r="V38" s="111">
        <v>74</v>
      </c>
      <c r="W38" s="311">
        <v>75</v>
      </c>
      <c r="X38" s="111"/>
      <c r="Y38" s="111"/>
      <c r="AA38" s="26"/>
      <c r="AB38" s="3"/>
    </row>
    <row r="39" spans="1:28" x14ac:dyDescent="0.2">
      <c r="A39" s="34" t="s">
        <v>33</v>
      </c>
      <c r="B39" s="32">
        <v>205</v>
      </c>
      <c r="C39" s="26">
        <v>193</v>
      </c>
      <c r="D39" s="26">
        <v>176</v>
      </c>
      <c r="E39" s="26">
        <v>181</v>
      </c>
      <c r="F39" s="26">
        <v>125</v>
      </c>
      <c r="G39" s="26">
        <v>147</v>
      </c>
      <c r="H39" s="26">
        <v>139</v>
      </c>
      <c r="I39" s="26">
        <v>126</v>
      </c>
      <c r="J39" s="26">
        <v>97</v>
      </c>
      <c r="K39" s="26">
        <v>100</v>
      </c>
      <c r="L39" s="111">
        <v>95</v>
      </c>
      <c r="M39" s="111">
        <v>104</v>
      </c>
      <c r="N39" s="111">
        <v>107</v>
      </c>
      <c r="O39" s="111">
        <v>104</v>
      </c>
      <c r="P39" s="111">
        <v>119</v>
      </c>
      <c r="Q39" s="111">
        <v>92</v>
      </c>
      <c r="R39" s="111">
        <v>90</v>
      </c>
      <c r="S39" s="111">
        <v>115</v>
      </c>
      <c r="T39" s="111">
        <v>153</v>
      </c>
      <c r="U39" s="111">
        <v>118</v>
      </c>
      <c r="V39" s="111">
        <v>127</v>
      </c>
      <c r="W39" s="311">
        <v>135</v>
      </c>
      <c r="X39" s="111"/>
      <c r="Y39" s="111"/>
      <c r="AA39" s="26"/>
      <c r="AB39" s="3"/>
    </row>
    <row r="40" spans="1:28" x14ac:dyDescent="0.2">
      <c r="A40" s="38" t="s">
        <v>34</v>
      </c>
      <c r="B40" s="32">
        <v>48</v>
      </c>
      <c r="C40" s="26">
        <v>58</v>
      </c>
      <c r="D40" s="26">
        <v>41</v>
      </c>
      <c r="E40" s="26">
        <v>44</v>
      </c>
      <c r="F40" s="26">
        <v>30</v>
      </c>
      <c r="G40" s="26">
        <v>39</v>
      </c>
      <c r="H40" s="26">
        <v>40</v>
      </c>
      <c r="I40" s="26">
        <v>25</v>
      </c>
      <c r="J40" s="26">
        <v>31</v>
      </c>
      <c r="K40" s="26">
        <v>39</v>
      </c>
      <c r="L40" s="111">
        <v>31</v>
      </c>
      <c r="M40" s="111">
        <v>40</v>
      </c>
      <c r="N40" s="111">
        <v>27</v>
      </c>
      <c r="O40" s="111">
        <v>25</v>
      </c>
      <c r="P40" s="111">
        <v>36</v>
      </c>
      <c r="Q40" s="111">
        <v>24</v>
      </c>
      <c r="R40" s="111">
        <v>29</v>
      </c>
      <c r="S40" s="111">
        <v>32</v>
      </c>
      <c r="T40" s="111">
        <v>41</v>
      </c>
      <c r="U40" s="111">
        <v>25</v>
      </c>
      <c r="V40" s="111">
        <v>22</v>
      </c>
      <c r="W40" s="311">
        <v>36</v>
      </c>
      <c r="X40" s="111"/>
      <c r="Y40" s="111"/>
      <c r="AA40" s="26"/>
      <c r="AB40" s="3"/>
    </row>
    <row r="41" spans="1:28" x14ac:dyDescent="0.2">
      <c r="A41" s="38" t="s">
        <v>35</v>
      </c>
      <c r="B41" s="32">
        <v>24</v>
      </c>
      <c r="C41" s="26">
        <v>13</v>
      </c>
      <c r="D41" s="26">
        <v>17</v>
      </c>
      <c r="E41" s="26">
        <v>17</v>
      </c>
      <c r="F41" s="26">
        <v>19</v>
      </c>
      <c r="G41" s="26">
        <v>16</v>
      </c>
      <c r="H41" s="26">
        <v>10</v>
      </c>
      <c r="I41" s="26">
        <v>15</v>
      </c>
      <c r="J41" s="26">
        <v>6</v>
      </c>
      <c r="K41" s="26">
        <v>11</v>
      </c>
      <c r="L41" s="111">
        <v>12</v>
      </c>
      <c r="M41" s="111">
        <v>4</v>
      </c>
      <c r="N41" s="111">
        <v>4</v>
      </c>
      <c r="O41" s="111">
        <v>2</v>
      </c>
      <c r="P41" s="111">
        <v>8</v>
      </c>
      <c r="Q41" s="111">
        <v>7</v>
      </c>
      <c r="R41" s="111">
        <v>4</v>
      </c>
      <c r="S41" s="111">
        <v>8</v>
      </c>
      <c r="T41" s="111">
        <v>6</v>
      </c>
      <c r="U41" s="111">
        <v>6</v>
      </c>
      <c r="V41" s="111">
        <v>2</v>
      </c>
      <c r="W41" s="311">
        <v>2</v>
      </c>
      <c r="X41" s="111"/>
      <c r="Y41" s="111"/>
      <c r="AA41" s="26"/>
      <c r="AB41" s="3"/>
    </row>
    <row r="42" spans="1:28" x14ac:dyDescent="0.2">
      <c r="A42" s="38" t="s">
        <v>36</v>
      </c>
      <c r="B42" s="32">
        <v>78</v>
      </c>
      <c r="C42" s="26">
        <v>76</v>
      </c>
      <c r="D42" s="26">
        <v>59</v>
      </c>
      <c r="E42" s="26">
        <v>64</v>
      </c>
      <c r="F42" s="26">
        <v>33</v>
      </c>
      <c r="G42" s="26">
        <v>40</v>
      </c>
      <c r="H42" s="26">
        <v>37</v>
      </c>
      <c r="I42" s="26">
        <v>35</v>
      </c>
      <c r="J42" s="26">
        <v>31</v>
      </c>
      <c r="K42" s="26">
        <v>22</v>
      </c>
      <c r="L42" s="111">
        <v>19</v>
      </c>
      <c r="M42" s="111">
        <v>28</v>
      </c>
      <c r="N42" s="111">
        <v>32</v>
      </c>
      <c r="O42" s="111">
        <v>25</v>
      </c>
      <c r="P42" s="111">
        <v>41</v>
      </c>
      <c r="Q42" s="111">
        <v>22</v>
      </c>
      <c r="R42" s="111">
        <v>26</v>
      </c>
      <c r="S42" s="111">
        <v>35</v>
      </c>
      <c r="T42" s="111">
        <v>47</v>
      </c>
      <c r="U42" s="111">
        <v>36</v>
      </c>
      <c r="V42" s="111">
        <v>44</v>
      </c>
      <c r="W42" s="311">
        <v>37</v>
      </c>
      <c r="X42" s="111"/>
      <c r="Y42" s="111"/>
      <c r="AA42" s="26"/>
      <c r="AB42" s="3"/>
    </row>
    <row r="43" spans="1:28" x14ac:dyDescent="0.2">
      <c r="A43" s="38" t="s">
        <v>37</v>
      </c>
      <c r="B43" s="32">
        <v>1</v>
      </c>
      <c r="C43" s="111">
        <v>0</v>
      </c>
      <c r="D43" s="111">
        <v>0</v>
      </c>
      <c r="E43" s="111">
        <v>0</v>
      </c>
      <c r="F43" s="111">
        <v>0</v>
      </c>
      <c r="G43" s="111">
        <v>0</v>
      </c>
      <c r="H43" s="111">
        <v>0</v>
      </c>
      <c r="I43" s="111">
        <v>0</v>
      </c>
      <c r="J43" s="26">
        <v>2</v>
      </c>
      <c r="K43" s="111">
        <v>0</v>
      </c>
      <c r="L43" s="111">
        <v>0</v>
      </c>
      <c r="M43" s="111">
        <v>0</v>
      </c>
      <c r="N43" s="111">
        <v>2</v>
      </c>
      <c r="O43" s="111">
        <v>7</v>
      </c>
      <c r="P43" s="111">
        <v>2</v>
      </c>
      <c r="Q43" s="111">
        <v>2</v>
      </c>
      <c r="R43" s="111">
        <v>1</v>
      </c>
      <c r="S43" s="111">
        <v>2</v>
      </c>
      <c r="T43" s="111">
        <v>1</v>
      </c>
      <c r="U43" s="111">
        <v>0</v>
      </c>
      <c r="V43" s="111">
        <v>3</v>
      </c>
      <c r="W43" s="311">
        <v>3</v>
      </c>
      <c r="X43" s="111"/>
      <c r="Y43" s="111"/>
      <c r="AA43" s="26"/>
      <c r="AB43" s="3"/>
    </row>
    <row r="44" spans="1:28" x14ac:dyDescent="0.2">
      <c r="A44" s="38" t="s">
        <v>38</v>
      </c>
      <c r="B44" s="32">
        <v>54</v>
      </c>
      <c r="C44" s="26">
        <v>46</v>
      </c>
      <c r="D44" s="26">
        <v>59</v>
      </c>
      <c r="E44" s="26">
        <v>56</v>
      </c>
      <c r="F44" s="26">
        <v>43</v>
      </c>
      <c r="G44" s="26">
        <v>52</v>
      </c>
      <c r="H44" s="26">
        <v>52</v>
      </c>
      <c r="I44" s="26">
        <v>51</v>
      </c>
      <c r="J44" s="26">
        <v>27</v>
      </c>
      <c r="K44" s="26">
        <v>28</v>
      </c>
      <c r="L44" s="111">
        <v>33</v>
      </c>
      <c r="M44" s="111">
        <v>32</v>
      </c>
      <c r="N44" s="111">
        <v>42</v>
      </c>
      <c r="O44" s="111">
        <v>45</v>
      </c>
      <c r="P44" s="111">
        <v>32</v>
      </c>
      <c r="Q44" s="111">
        <v>37</v>
      </c>
      <c r="R44" s="111">
        <v>30</v>
      </c>
      <c r="S44" s="111">
        <v>38</v>
      </c>
      <c r="T44" s="111">
        <v>58</v>
      </c>
      <c r="U44" s="111">
        <v>51</v>
      </c>
      <c r="V44" s="111">
        <v>56</v>
      </c>
      <c r="W44" s="311">
        <v>57</v>
      </c>
      <c r="X44" s="111"/>
      <c r="Y44" s="111"/>
      <c r="AA44" s="26"/>
      <c r="AB44" s="3"/>
    </row>
    <row r="45" spans="1:28" ht="14.25" x14ac:dyDescent="0.2">
      <c r="A45" s="34" t="s">
        <v>170</v>
      </c>
      <c r="B45" s="32">
        <v>71</v>
      </c>
      <c r="C45" s="26">
        <v>54</v>
      </c>
      <c r="D45" s="26">
        <v>54</v>
      </c>
      <c r="E45" s="26">
        <v>35</v>
      </c>
      <c r="F45" s="26">
        <v>45</v>
      </c>
      <c r="G45" s="26">
        <v>47</v>
      </c>
      <c r="H45" s="26">
        <v>44</v>
      </c>
      <c r="I45" s="26">
        <v>36</v>
      </c>
      <c r="J45" s="26">
        <v>37</v>
      </c>
      <c r="K45" s="26">
        <v>28</v>
      </c>
      <c r="L45" s="111">
        <v>36</v>
      </c>
      <c r="M45" s="111">
        <v>20</v>
      </c>
      <c r="N45" s="111">
        <v>30</v>
      </c>
      <c r="O45" s="111">
        <v>27</v>
      </c>
      <c r="P45" s="111">
        <v>18</v>
      </c>
      <c r="Q45" s="111">
        <v>7</v>
      </c>
      <c r="R45" s="111">
        <v>19</v>
      </c>
      <c r="S45" s="111">
        <v>12</v>
      </c>
      <c r="T45" s="111">
        <v>20</v>
      </c>
      <c r="U45" s="111">
        <v>19</v>
      </c>
      <c r="V45" s="111">
        <v>20</v>
      </c>
      <c r="W45" s="311">
        <v>17</v>
      </c>
      <c r="X45" s="111"/>
      <c r="Y45" s="111"/>
      <c r="AA45" s="26"/>
      <c r="AB45" s="3"/>
    </row>
    <row r="46" spans="1:28" x14ac:dyDescent="0.2">
      <c r="A46" s="34" t="s">
        <v>40</v>
      </c>
      <c r="B46" s="32">
        <v>40</v>
      </c>
      <c r="C46" s="26">
        <v>45</v>
      </c>
      <c r="D46" s="26">
        <v>43</v>
      </c>
      <c r="E46" s="26">
        <v>58</v>
      </c>
      <c r="F46" s="26">
        <v>33</v>
      </c>
      <c r="G46" s="26">
        <v>36</v>
      </c>
      <c r="H46" s="26">
        <v>28</v>
      </c>
      <c r="I46" s="26">
        <v>30</v>
      </c>
      <c r="J46" s="26">
        <v>40</v>
      </c>
      <c r="K46" s="26">
        <v>32</v>
      </c>
      <c r="L46" s="111">
        <v>33</v>
      </c>
      <c r="M46" s="111">
        <v>28</v>
      </c>
      <c r="N46" s="111">
        <v>34</v>
      </c>
      <c r="O46" s="111">
        <v>64</v>
      </c>
      <c r="P46" s="111">
        <v>70</v>
      </c>
      <c r="Q46" s="111">
        <v>61</v>
      </c>
      <c r="R46" s="111">
        <v>73</v>
      </c>
      <c r="S46" s="111">
        <v>103</v>
      </c>
      <c r="T46" s="111">
        <v>68</v>
      </c>
      <c r="U46" s="111">
        <v>104</v>
      </c>
      <c r="V46" s="111">
        <v>117</v>
      </c>
      <c r="W46" s="311">
        <v>93</v>
      </c>
      <c r="X46" s="111"/>
      <c r="Y46" s="111"/>
      <c r="AA46" s="26"/>
      <c r="AB46" s="3"/>
    </row>
    <row r="47" spans="1:28" x14ac:dyDescent="0.2">
      <c r="B47" s="32"/>
      <c r="C47" s="26"/>
      <c r="D47" s="26"/>
      <c r="E47" s="111"/>
      <c r="F47" s="111"/>
      <c r="G47" s="111"/>
      <c r="H47" s="111"/>
      <c r="I47" s="111"/>
      <c r="J47" s="111"/>
      <c r="K47" s="111"/>
      <c r="L47" s="111"/>
      <c r="M47" s="111"/>
      <c r="N47" s="111"/>
      <c r="O47" s="111"/>
      <c r="P47" s="111"/>
      <c r="Q47" s="111"/>
      <c r="R47" s="111"/>
      <c r="S47" s="111"/>
      <c r="T47" s="111"/>
      <c r="U47" s="111"/>
      <c r="V47" s="111"/>
      <c r="W47" s="311"/>
      <c r="X47" s="111"/>
      <c r="Y47" s="111"/>
      <c r="AA47" s="26"/>
      <c r="AB47" s="3"/>
    </row>
    <row r="48" spans="1:28" x14ac:dyDescent="0.2">
      <c r="A48" s="31" t="s">
        <v>41</v>
      </c>
      <c r="B48" s="32">
        <v>217</v>
      </c>
      <c r="C48" s="26">
        <v>192</v>
      </c>
      <c r="D48" s="26">
        <v>194</v>
      </c>
      <c r="E48" s="26">
        <v>185</v>
      </c>
      <c r="F48" s="26">
        <v>159</v>
      </c>
      <c r="G48" s="26">
        <v>297</v>
      </c>
      <c r="H48" s="26">
        <v>304</v>
      </c>
      <c r="I48" s="26">
        <v>295</v>
      </c>
      <c r="J48" s="26">
        <v>295</v>
      </c>
      <c r="K48" s="3">
        <v>254</v>
      </c>
      <c r="L48" s="111">
        <v>301</v>
      </c>
      <c r="M48" s="111">
        <v>312</v>
      </c>
      <c r="N48" s="111">
        <v>301</v>
      </c>
      <c r="O48" s="111">
        <v>330</v>
      </c>
      <c r="P48" s="111">
        <v>219</v>
      </c>
      <c r="Q48" s="111">
        <v>215</v>
      </c>
      <c r="R48" s="111">
        <v>268</v>
      </c>
      <c r="S48" s="111">
        <v>326</v>
      </c>
      <c r="T48" s="111">
        <v>341</v>
      </c>
      <c r="U48" s="111">
        <v>378</v>
      </c>
      <c r="V48" s="111">
        <v>455</v>
      </c>
      <c r="W48" s="311">
        <v>463</v>
      </c>
      <c r="X48" s="111"/>
      <c r="Y48" s="111"/>
      <c r="AA48" s="26"/>
      <c r="AB48" s="3"/>
    </row>
    <row r="49" spans="1:28" x14ac:dyDescent="0.2">
      <c r="A49" s="1"/>
      <c r="B49" s="32"/>
      <c r="C49" s="26"/>
      <c r="D49" s="26"/>
      <c r="E49" s="111"/>
      <c r="F49" s="111"/>
      <c r="G49" s="111"/>
      <c r="H49" s="111"/>
      <c r="I49" s="111"/>
      <c r="J49" s="111"/>
      <c r="K49" s="111"/>
      <c r="L49" s="111"/>
      <c r="M49" s="111"/>
      <c r="N49" s="111"/>
      <c r="O49" s="111"/>
      <c r="P49" s="111"/>
      <c r="Q49" s="111"/>
      <c r="R49" s="111"/>
      <c r="S49" s="111"/>
      <c r="T49" s="111"/>
      <c r="U49" s="111"/>
      <c r="V49" s="111"/>
      <c r="W49" s="311"/>
      <c r="X49" s="111"/>
      <c r="Y49" s="111"/>
      <c r="AA49" s="26"/>
      <c r="AB49" s="3"/>
    </row>
    <row r="50" spans="1:28" x14ac:dyDescent="0.2">
      <c r="A50" s="41" t="s">
        <v>42</v>
      </c>
      <c r="B50" s="32">
        <v>692</v>
      </c>
      <c r="C50" s="26">
        <v>686</v>
      </c>
      <c r="D50" s="26">
        <v>696</v>
      </c>
      <c r="E50" s="26">
        <v>656</v>
      </c>
      <c r="F50" s="26">
        <v>470</v>
      </c>
      <c r="G50" s="26">
        <v>961</v>
      </c>
      <c r="H50" s="26">
        <v>721</v>
      </c>
      <c r="I50" s="26">
        <v>831</v>
      </c>
      <c r="J50" s="26">
        <v>1025</v>
      </c>
      <c r="K50" s="26">
        <v>595</v>
      </c>
      <c r="L50" s="111">
        <v>416</v>
      </c>
      <c r="M50" s="111">
        <v>471</v>
      </c>
      <c r="N50" s="111">
        <v>390</v>
      </c>
      <c r="O50" s="111">
        <v>425</v>
      </c>
      <c r="P50" s="111">
        <v>2155</v>
      </c>
      <c r="Q50" s="111">
        <v>672</v>
      </c>
      <c r="R50" s="111">
        <v>754</v>
      </c>
      <c r="S50" s="111">
        <v>781</v>
      </c>
      <c r="T50" s="111">
        <v>878</v>
      </c>
      <c r="U50" s="111">
        <v>1711</v>
      </c>
      <c r="V50" s="111">
        <v>3086</v>
      </c>
      <c r="W50" s="311">
        <v>2887</v>
      </c>
      <c r="X50" s="111"/>
      <c r="Y50" s="111"/>
      <c r="AA50" s="26"/>
      <c r="AB50" s="3"/>
    </row>
    <row r="51" spans="1:28" x14ac:dyDescent="0.2">
      <c r="A51" s="37" t="s">
        <v>43</v>
      </c>
      <c r="B51" s="32">
        <v>290</v>
      </c>
      <c r="C51" s="26">
        <v>295</v>
      </c>
      <c r="D51" s="26">
        <v>328</v>
      </c>
      <c r="E51" s="26">
        <v>289</v>
      </c>
      <c r="F51" s="26">
        <v>179</v>
      </c>
      <c r="G51" s="26">
        <v>269</v>
      </c>
      <c r="H51" s="26">
        <v>245</v>
      </c>
      <c r="I51" s="26">
        <v>197</v>
      </c>
      <c r="J51" s="26">
        <v>247</v>
      </c>
      <c r="K51" s="26">
        <v>179</v>
      </c>
      <c r="L51" s="111">
        <v>140</v>
      </c>
      <c r="M51" s="111">
        <v>178</v>
      </c>
      <c r="N51" s="111">
        <v>134</v>
      </c>
      <c r="O51" s="111">
        <v>189</v>
      </c>
      <c r="P51" s="111">
        <v>168</v>
      </c>
      <c r="Q51" s="111">
        <v>126</v>
      </c>
      <c r="R51" s="111">
        <v>169</v>
      </c>
      <c r="S51" s="111">
        <v>148</v>
      </c>
      <c r="T51" s="111">
        <v>135</v>
      </c>
      <c r="U51" s="111">
        <v>215</v>
      </c>
      <c r="V51" s="111">
        <v>266</v>
      </c>
      <c r="W51" s="311">
        <v>321</v>
      </c>
      <c r="X51" s="111"/>
      <c r="Y51" s="111"/>
      <c r="AA51" s="26"/>
      <c r="AB51" s="3"/>
    </row>
    <row r="52" spans="1:28" x14ac:dyDescent="0.2">
      <c r="A52" s="37" t="s">
        <v>44</v>
      </c>
      <c r="B52" s="32">
        <v>177</v>
      </c>
      <c r="C52" s="26">
        <v>187</v>
      </c>
      <c r="D52" s="26">
        <v>178</v>
      </c>
      <c r="E52" s="26">
        <v>171</v>
      </c>
      <c r="F52" s="26">
        <v>143</v>
      </c>
      <c r="G52" s="26">
        <v>497</v>
      </c>
      <c r="H52" s="26">
        <v>284</v>
      </c>
      <c r="I52" s="26">
        <v>389</v>
      </c>
      <c r="J52" s="26">
        <v>521</v>
      </c>
      <c r="K52" s="26">
        <v>219</v>
      </c>
      <c r="L52" s="111">
        <v>119</v>
      </c>
      <c r="M52" s="111">
        <v>160</v>
      </c>
      <c r="N52" s="111">
        <v>127</v>
      </c>
      <c r="O52" s="111">
        <v>99</v>
      </c>
      <c r="P52" s="111">
        <v>1852</v>
      </c>
      <c r="Q52" s="111">
        <v>400</v>
      </c>
      <c r="R52" s="111">
        <v>439</v>
      </c>
      <c r="S52" s="111">
        <v>310</v>
      </c>
      <c r="T52" s="111">
        <v>559</v>
      </c>
      <c r="U52" s="111">
        <v>1270</v>
      </c>
      <c r="V52" s="111">
        <v>2471</v>
      </c>
      <c r="W52" s="311">
        <v>2019</v>
      </c>
      <c r="X52" s="111"/>
      <c r="Y52" s="111"/>
      <c r="AA52" s="26"/>
      <c r="AB52" s="3"/>
    </row>
    <row r="53" spans="1:28" x14ac:dyDescent="0.2">
      <c r="A53" s="37" t="s">
        <v>45</v>
      </c>
      <c r="B53" s="32">
        <v>35</v>
      </c>
      <c r="C53" s="26">
        <v>35</v>
      </c>
      <c r="D53" s="26">
        <v>38</v>
      </c>
      <c r="E53" s="26">
        <v>50</v>
      </c>
      <c r="F53" s="26">
        <v>31</v>
      </c>
      <c r="G53" s="26">
        <v>66</v>
      </c>
      <c r="H53" s="26">
        <v>70</v>
      </c>
      <c r="I53" s="26">
        <v>122</v>
      </c>
      <c r="J53" s="26">
        <v>138</v>
      </c>
      <c r="K53" s="26">
        <v>83</v>
      </c>
      <c r="L53" s="111">
        <v>62</v>
      </c>
      <c r="M53" s="111">
        <v>52</v>
      </c>
      <c r="N53" s="111">
        <v>45</v>
      </c>
      <c r="O53" s="111">
        <v>32</v>
      </c>
      <c r="P53" s="111">
        <v>57</v>
      </c>
      <c r="Q53" s="111">
        <v>72</v>
      </c>
      <c r="R53" s="111">
        <v>60</v>
      </c>
      <c r="S53" s="111">
        <v>194</v>
      </c>
      <c r="T53" s="111">
        <v>109</v>
      </c>
      <c r="U53" s="111">
        <v>110</v>
      </c>
      <c r="V53" s="111">
        <v>194</v>
      </c>
      <c r="W53" s="311">
        <v>339</v>
      </c>
      <c r="X53" s="111"/>
      <c r="Y53" s="111"/>
      <c r="AA53" s="26"/>
      <c r="AB53" s="3"/>
    </row>
    <row r="54" spans="1:28" x14ac:dyDescent="0.2">
      <c r="A54" s="37" t="s">
        <v>46</v>
      </c>
      <c r="B54" s="32">
        <v>190</v>
      </c>
      <c r="C54" s="26">
        <v>169</v>
      </c>
      <c r="D54" s="26">
        <v>152</v>
      </c>
      <c r="E54" s="26">
        <v>146</v>
      </c>
      <c r="F54" s="26">
        <v>117</v>
      </c>
      <c r="G54" s="26">
        <v>129</v>
      </c>
      <c r="H54" s="26">
        <v>122</v>
      </c>
      <c r="I54" s="26">
        <v>123</v>
      </c>
      <c r="J54" s="26">
        <v>119</v>
      </c>
      <c r="K54" s="26">
        <v>114</v>
      </c>
      <c r="L54" s="111">
        <v>95</v>
      </c>
      <c r="M54" s="111">
        <v>81</v>
      </c>
      <c r="N54" s="111">
        <v>84</v>
      </c>
      <c r="O54" s="111">
        <v>105</v>
      </c>
      <c r="P54" s="111">
        <v>78</v>
      </c>
      <c r="Q54" s="111">
        <v>74</v>
      </c>
      <c r="R54" s="111">
        <v>86</v>
      </c>
      <c r="S54" s="111">
        <v>129</v>
      </c>
      <c r="T54" s="111">
        <v>75</v>
      </c>
      <c r="U54" s="111">
        <v>116</v>
      </c>
      <c r="V54" s="111">
        <v>155</v>
      </c>
      <c r="W54" s="311">
        <v>208</v>
      </c>
      <c r="X54" s="111"/>
      <c r="Y54" s="111"/>
      <c r="AA54" s="26"/>
      <c r="AB54" s="3"/>
    </row>
    <row r="55" spans="1:28" x14ac:dyDescent="0.2">
      <c r="A55" s="37"/>
      <c r="B55" s="32"/>
      <c r="C55" s="26"/>
      <c r="D55" s="26"/>
      <c r="E55" s="26"/>
      <c r="F55" s="26"/>
      <c r="G55" s="26"/>
      <c r="H55" s="26"/>
      <c r="I55" s="26"/>
      <c r="J55" s="26"/>
      <c r="K55" s="26"/>
      <c r="L55" s="111"/>
      <c r="M55" s="111"/>
      <c r="N55" s="111"/>
      <c r="O55" s="111"/>
      <c r="P55" s="111"/>
      <c r="Q55" s="111"/>
      <c r="R55" s="111"/>
      <c r="S55" s="111"/>
      <c r="T55" s="111"/>
      <c r="U55" s="111"/>
      <c r="V55" s="111"/>
      <c r="W55" s="311"/>
      <c r="X55" s="111"/>
      <c r="Y55" s="111"/>
      <c r="AA55" s="26"/>
      <c r="AB55" s="3"/>
    </row>
    <row r="56" spans="1:28" x14ac:dyDescent="0.2">
      <c r="A56" s="41" t="s">
        <v>47</v>
      </c>
      <c r="B56" s="32">
        <v>1568</v>
      </c>
      <c r="C56" s="26">
        <v>920</v>
      </c>
      <c r="D56" s="26">
        <v>740</v>
      </c>
      <c r="E56" s="26">
        <v>658</v>
      </c>
      <c r="F56" s="26">
        <v>379</v>
      </c>
      <c r="G56" s="26">
        <v>514</v>
      </c>
      <c r="H56" s="26">
        <v>427</v>
      </c>
      <c r="I56" s="26">
        <v>394</v>
      </c>
      <c r="J56" s="26">
        <v>400</v>
      </c>
      <c r="K56" s="3">
        <v>1999</v>
      </c>
      <c r="L56" s="111">
        <v>1454</v>
      </c>
      <c r="M56" s="111">
        <v>1154</v>
      </c>
      <c r="N56" s="111">
        <v>880</v>
      </c>
      <c r="O56" s="111">
        <v>917</v>
      </c>
      <c r="P56" s="111">
        <v>818</v>
      </c>
      <c r="Q56" s="111">
        <v>555</v>
      </c>
      <c r="R56" s="111">
        <v>697</v>
      </c>
      <c r="S56" s="111">
        <v>1186</v>
      </c>
      <c r="T56" s="111">
        <v>1133</v>
      </c>
      <c r="U56" s="111">
        <v>1601</v>
      </c>
      <c r="V56" s="111">
        <v>1584</v>
      </c>
      <c r="W56" s="311">
        <v>1715</v>
      </c>
      <c r="X56" s="111"/>
      <c r="Y56" s="111"/>
      <c r="AA56" s="26"/>
      <c r="AB56" s="3"/>
    </row>
    <row r="57" spans="1:28" x14ac:dyDescent="0.2">
      <c r="A57" s="37" t="s">
        <v>48</v>
      </c>
      <c r="B57" s="32">
        <v>1140</v>
      </c>
      <c r="C57" s="26">
        <v>644</v>
      </c>
      <c r="D57" s="26">
        <v>513</v>
      </c>
      <c r="E57" s="26">
        <v>437</v>
      </c>
      <c r="F57" s="26">
        <v>247</v>
      </c>
      <c r="G57" s="26">
        <v>336</v>
      </c>
      <c r="H57" s="26">
        <v>275</v>
      </c>
      <c r="I57" s="26">
        <v>254</v>
      </c>
      <c r="J57" s="26">
        <v>257</v>
      </c>
      <c r="K57" s="26">
        <v>1891</v>
      </c>
      <c r="L57" s="111">
        <v>1263</v>
      </c>
      <c r="M57" s="111">
        <v>927</v>
      </c>
      <c r="N57" s="111">
        <v>637</v>
      </c>
      <c r="O57" s="111">
        <v>654</v>
      </c>
      <c r="P57" s="111">
        <v>588</v>
      </c>
      <c r="Q57" s="111">
        <v>380</v>
      </c>
      <c r="R57" s="111">
        <v>363</v>
      </c>
      <c r="S57" s="111">
        <v>471</v>
      </c>
      <c r="T57" s="111">
        <v>481</v>
      </c>
      <c r="U57" s="111">
        <v>715</v>
      </c>
      <c r="V57" s="111">
        <v>710</v>
      </c>
      <c r="W57" s="311">
        <v>759</v>
      </c>
      <c r="X57" s="111"/>
      <c r="Y57" s="111"/>
      <c r="AA57" s="26"/>
      <c r="AB57" s="3"/>
    </row>
    <row r="58" spans="1:28" x14ac:dyDescent="0.2">
      <c r="A58" s="37" t="s">
        <v>49</v>
      </c>
      <c r="B58" s="32">
        <v>428</v>
      </c>
      <c r="C58" s="26">
        <v>276</v>
      </c>
      <c r="D58" s="26">
        <v>227</v>
      </c>
      <c r="E58" s="26">
        <v>221</v>
      </c>
      <c r="F58" s="26">
        <v>132</v>
      </c>
      <c r="G58" s="26">
        <v>178</v>
      </c>
      <c r="H58" s="26">
        <v>152</v>
      </c>
      <c r="I58" s="26">
        <v>140</v>
      </c>
      <c r="J58" s="26">
        <v>143</v>
      </c>
      <c r="K58" s="3">
        <v>108</v>
      </c>
      <c r="L58" s="111">
        <v>191</v>
      </c>
      <c r="M58" s="111">
        <v>227</v>
      </c>
      <c r="N58" s="111">
        <v>243</v>
      </c>
      <c r="O58" s="111">
        <v>263</v>
      </c>
      <c r="P58" s="111">
        <v>230</v>
      </c>
      <c r="Q58" s="111">
        <v>175</v>
      </c>
      <c r="R58" s="111">
        <v>334</v>
      </c>
      <c r="S58" s="111">
        <v>715</v>
      </c>
      <c r="T58" s="111">
        <v>652</v>
      </c>
      <c r="U58" s="111">
        <v>886</v>
      </c>
      <c r="V58" s="111">
        <v>874</v>
      </c>
      <c r="W58" s="311">
        <v>956</v>
      </c>
      <c r="X58" s="111"/>
      <c r="Y58" s="111"/>
      <c r="AA58" s="26"/>
      <c r="AB58" s="3"/>
    </row>
    <row r="59" spans="1:28" x14ac:dyDescent="0.2">
      <c r="A59" s="37"/>
      <c r="B59" s="32"/>
      <c r="C59" s="26"/>
      <c r="D59" s="26"/>
      <c r="E59" s="26"/>
      <c r="F59" s="26"/>
      <c r="G59" s="26"/>
      <c r="H59" s="26"/>
      <c r="I59" s="26"/>
      <c r="J59" s="26"/>
      <c r="K59" s="26"/>
      <c r="L59" s="111"/>
      <c r="M59" s="111"/>
      <c r="N59" s="111"/>
      <c r="O59" s="111"/>
      <c r="P59" s="111"/>
      <c r="Q59" s="111"/>
      <c r="R59" s="111"/>
      <c r="S59" s="111"/>
      <c r="T59" s="111"/>
      <c r="U59" s="111"/>
      <c r="V59" s="111"/>
      <c r="W59" s="311"/>
      <c r="X59" s="111"/>
      <c r="Y59" s="111"/>
      <c r="AA59" s="26"/>
      <c r="AB59" s="3"/>
    </row>
    <row r="60" spans="1:28" x14ac:dyDescent="0.2">
      <c r="A60" s="41" t="s">
        <v>50</v>
      </c>
      <c r="B60" s="32">
        <v>407</v>
      </c>
      <c r="C60" s="26">
        <v>305</v>
      </c>
      <c r="D60" s="26">
        <v>295</v>
      </c>
      <c r="E60" s="26">
        <v>272</v>
      </c>
      <c r="F60" s="26">
        <v>191</v>
      </c>
      <c r="G60" s="26">
        <v>255</v>
      </c>
      <c r="H60" s="26">
        <v>196</v>
      </c>
      <c r="I60" s="26">
        <v>191</v>
      </c>
      <c r="J60" s="26">
        <v>149</v>
      </c>
      <c r="K60" s="26">
        <v>104</v>
      </c>
      <c r="L60" s="111">
        <v>92</v>
      </c>
      <c r="M60" s="111">
        <v>127</v>
      </c>
      <c r="N60" s="111">
        <v>115</v>
      </c>
      <c r="O60" s="111">
        <v>147</v>
      </c>
      <c r="P60" s="111">
        <v>121</v>
      </c>
      <c r="Q60" s="111">
        <v>111</v>
      </c>
      <c r="R60" s="111">
        <v>357</v>
      </c>
      <c r="S60" s="111">
        <v>583</v>
      </c>
      <c r="T60" s="111">
        <v>827</v>
      </c>
      <c r="U60" s="111">
        <v>806</v>
      </c>
      <c r="V60" s="111">
        <v>525</v>
      </c>
      <c r="W60" s="311">
        <v>519</v>
      </c>
      <c r="X60" s="111"/>
      <c r="Y60" s="111"/>
      <c r="AA60" s="26"/>
      <c r="AB60" s="3"/>
    </row>
    <row r="61" spans="1:28" x14ac:dyDescent="0.2">
      <c r="A61" s="44"/>
      <c r="B61" s="32"/>
      <c r="C61" s="26"/>
      <c r="D61" s="26"/>
      <c r="E61" s="26"/>
      <c r="F61" s="26"/>
      <c r="G61" s="26"/>
      <c r="H61" s="26"/>
      <c r="I61" s="26"/>
      <c r="J61" s="26"/>
      <c r="K61" s="26"/>
      <c r="L61" s="111"/>
      <c r="M61" s="111"/>
      <c r="N61" s="111"/>
      <c r="O61" s="111"/>
      <c r="P61" s="111"/>
      <c r="Q61" s="111"/>
      <c r="R61" s="111"/>
      <c r="S61" s="111"/>
      <c r="T61" s="111"/>
      <c r="U61" s="111"/>
      <c r="V61" s="111"/>
      <c r="W61" s="311"/>
      <c r="X61" s="111"/>
      <c r="Y61" s="111"/>
      <c r="AA61" s="26"/>
      <c r="AB61" s="3"/>
    </row>
    <row r="62" spans="1:28" ht="14.25" x14ac:dyDescent="0.2">
      <c r="A62" s="41" t="s">
        <v>68</v>
      </c>
      <c r="B62" s="32">
        <v>2601</v>
      </c>
      <c r="C62" s="26">
        <v>2490</v>
      </c>
      <c r="D62" s="26">
        <v>2094</v>
      </c>
      <c r="E62" s="26">
        <v>1916</v>
      </c>
      <c r="F62" s="26">
        <v>1450</v>
      </c>
      <c r="G62" s="26">
        <v>1696</v>
      </c>
      <c r="H62" s="26">
        <v>1769</v>
      </c>
      <c r="I62" s="26">
        <v>2309</v>
      </c>
      <c r="J62" s="26">
        <v>2345</v>
      </c>
      <c r="K62" s="3">
        <v>1924</v>
      </c>
      <c r="L62" s="111">
        <v>2026</v>
      </c>
      <c r="M62" s="111">
        <v>1712</v>
      </c>
      <c r="N62" s="111">
        <v>1231</v>
      </c>
      <c r="O62" s="111">
        <v>1259</v>
      </c>
      <c r="P62" s="111">
        <v>1232</v>
      </c>
      <c r="Q62" s="111">
        <v>1133</v>
      </c>
      <c r="R62" s="111">
        <v>1697</v>
      </c>
      <c r="S62" s="111">
        <v>1450</v>
      </c>
      <c r="T62" s="111">
        <v>1343</v>
      </c>
      <c r="U62" s="111">
        <v>1189</v>
      </c>
      <c r="V62" s="111">
        <v>2594</v>
      </c>
      <c r="W62" s="311">
        <v>2770</v>
      </c>
      <c r="X62" s="111"/>
      <c r="Y62" s="111"/>
      <c r="AA62" s="26"/>
      <c r="AB62" s="3"/>
    </row>
    <row r="63" spans="1:28" x14ac:dyDescent="0.2">
      <c r="A63" s="46" t="s">
        <v>52</v>
      </c>
      <c r="B63" s="26">
        <v>1936</v>
      </c>
      <c r="C63" s="26">
        <v>1888</v>
      </c>
      <c r="D63" s="26">
        <v>1481</v>
      </c>
      <c r="E63" s="26">
        <v>1451</v>
      </c>
      <c r="F63" s="26">
        <v>1075</v>
      </c>
      <c r="G63" s="26">
        <v>1218</v>
      </c>
      <c r="H63" s="26">
        <v>1242</v>
      </c>
      <c r="I63" s="26">
        <v>1847</v>
      </c>
      <c r="J63" s="26">
        <v>2024</v>
      </c>
      <c r="K63" s="26">
        <v>1652</v>
      </c>
      <c r="L63" s="111">
        <v>1668</v>
      </c>
      <c r="M63" s="111">
        <v>1410</v>
      </c>
      <c r="N63" s="111">
        <v>926</v>
      </c>
      <c r="O63" s="111">
        <v>867</v>
      </c>
      <c r="P63" s="111">
        <v>868</v>
      </c>
      <c r="Q63" s="111">
        <v>821</v>
      </c>
      <c r="R63" s="111">
        <v>1015</v>
      </c>
      <c r="S63" s="111">
        <v>907</v>
      </c>
      <c r="T63" s="111">
        <v>686</v>
      </c>
      <c r="U63" s="111">
        <v>744</v>
      </c>
      <c r="V63" s="111">
        <v>1750</v>
      </c>
      <c r="W63" s="311">
        <v>2352</v>
      </c>
      <c r="X63" s="111"/>
      <c r="Y63" s="111"/>
      <c r="AA63" s="26"/>
      <c r="AB63" s="3"/>
    </row>
    <row r="64" spans="1:28" x14ac:dyDescent="0.2">
      <c r="A64" s="46" t="s">
        <v>53</v>
      </c>
      <c r="B64" s="23">
        <v>665</v>
      </c>
      <c r="C64" s="24">
        <v>602</v>
      </c>
      <c r="D64" s="24">
        <v>613</v>
      </c>
      <c r="E64" s="24">
        <v>465</v>
      </c>
      <c r="F64" s="24">
        <v>375</v>
      </c>
      <c r="G64" s="24">
        <v>478</v>
      </c>
      <c r="H64" s="24">
        <v>527</v>
      </c>
      <c r="I64" s="24">
        <v>462</v>
      </c>
      <c r="J64" s="24">
        <v>321</v>
      </c>
      <c r="K64" s="8">
        <v>272</v>
      </c>
      <c r="L64" s="143">
        <v>358</v>
      </c>
      <c r="M64" s="143">
        <v>302</v>
      </c>
      <c r="N64" s="111">
        <v>305</v>
      </c>
      <c r="O64" s="111">
        <v>392</v>
      </c>
      <c r="P64" s="111">
        <v>364</v>
      </c>
      <c r="Q64" s="111">
        <v>312</v>
      </c>
      <c r="R64" s="111">
        <v>682</v>
      </c>
      <c r="S64" s="111">
        <v>543</v>
      </c>
      <c r="T64" s="111">
        <v>657</v>
      </c>
      <c r="U64" s="111">
        <v>445</v>
      </c>
      <c r="V64" s="111">
        <v>844</v>
      </c>
      <c r="W64" s="310">
        <v>418</v>
      </c>
      <c r="X64" s="111"/>
      <c r="Y64" s="111"/>
      <c r="AA64" s="26"/>
      <c r="AB64" s="3"/>
    </row>
    <row r="65" spans="1:28" x14ac:dyDescent="0.2">
      <c r="A65" s="49"/>
      <c r="B65" s="50"/>
      <c r="C65" s="51"/>
      <c r="D65" s="51"/>
      <c r="E65" s="51"/>
      <c r="F65" s="51"/>
      <c r="G65" s="51"/>
      <c r="H65" s="51"/>
      <c r="I65" s="51"/>
      <c r="J65" s="51"/>
      <c r="K65" s="51"/>
      <c r="L65" s="51"/>
      <c r="M65" s="51"/>
      <c r="N65" s="104"/>
      <c r="O65" s="104"/>
      <c r="P65" s="104"/>
      <c r="Q65" s="104"/>
      <c r="R65" s="104"/>
      <c r="S65" s="104"/>
      <c r="T65" s="104"/>
      <c r="U65" s="104"/>
      <c r="V65" s="104"/>
      <c r="W65" s="104"/>
      <c r="X65" s="202"/>
      <c r="Y65" s="3"/>
      <c r="Z65" s="3"/>
      <c r="AA65" s="3"/>
      <c r="AB65" s="3"/>
    </row>
    <row r="66" spans="1:28" x14ac:dyDescent="0.2">
      <c r="A66" s="3"/>
      <c r="B66" s="154" t="s">
        <v>54</v>
      </c>
      <c r="C66" s="20"/>
      <c r="D66" s="20"/>
      <c r="E66" s="20"/>
      <c r="F66" s="20"/>
      <c r="G66" s="20"/>
      <c r="H66" s="20"/>
      <c r="I66" s="20"/>
      <c r="J66" s="20"/>
      <c r="K66" s="20"/>
      <c r="L66" s="20"/>
      <c r="M66" s="20"/>
      <c r="N66" s="20"/>
      <c r="O66" s="20"/>
      <c r="P66" s="20"/>
      <c r="Q66" s="20"/>
      <c r="R66" s="20"/>
      <c r="S66" s="20"/>
      <c r="T66" s="20"/>
      <c r="U66" s="20"/>
      <c r="W66" s="63"/>
    </row>
    <row r="67" spans="1:28" x14ac:dyDescent="0.2">
      <c r="A67" s="108" t="s">
        <v>2</v>
      </c>
      <c r="B67" s="203">
        <v>100</v>
      </c>
      <c r="C67" s="203">
        <v>100</v>
      </c>
      <c r="D67" s="203">
        <v>100</v>
      </c>
      <c r="E67" s="203">
        <v>100</v>
      </c>
      <c r="F67" s="203">
        <v>100</v>
      </c>
      <c r="G67" s="203">
        <v>100</v>
      </c>
      <c r="H67" s="203">
        <v>100</v>
      </c>
      <c r="I67" s="203">
        <v>100</v>
      </c>
      <c r="J67" s="203">
        <v>100</v>
      </c>
      <c r="K67" s="203">
        <v>100</v>
      </c>
      <c r="L67" s="203">
        <v>100</v>
      </c>
      <c r="M67" s="203">
        <v>100</v>
      </c>
      <c r="N67" s="203">
        <v>100</v>
      </c>
      <c r="O67" s="203">
        <v>100</v>
      </c>
      <c r="P67" s="203">
        <v>100</v>
      </c>
      <c r="Q67" s="203">
        <v>100</v>
      </c>
      <c r="R67" s="203">
        <v>100</v>
      </c>
      <c r="S67" s="203">
        <v>100</v>
      </c>
      <c r="T67" s="203">
        <v>100</v>
      </c>
      <c r="U67" s="203">
        <v>100</v>
      </c>
      <c r="V67" s="168">
        <v>100</v>
      </c>
      <c r="W67" s="169">
        <v>100</v>
      </c>
    </row>
    <row r="68" spans="1:28" x14ac:dyDescent="0.2">
      <c r="A68" s="108"/>
      <c r="B68" s="204"/>
      <c r="C68" s="205"/>
      <c r="D68" s="205"/>
      <c r="E68" s="205"/>
      <c r="F68" s="205"/>
      <c r="G68" s="205"/>
      <c r="H68" s="205"/>
      <c r="I68" s="205"/>
      <c r="J68" s="205"/>
      <c r="K68" s="205"/>
      <c r="L68" s="205"/>
      <c r="M68" s="205"/>
      <c r="N68" s="205"/>
      <c r="O68" s="205"/>
      <c r="P68" s="205"/>
      <c r="Q68" s="205"/>
      <c r="R68" s="62"/>
      <c r="S68" s="205"/>
      <c r="T68" s="192"/>
      <c r="U68" s="192"/>
      <c r="V68" s="62"/>
      <c r="W68" s="63"/>
      <c r="X68" s="3"/>
      <c r="Y68" s="3"/>
      <c r="Z68" s="3"/>
      <c r="AA68" s="3"/>
      <c r="AB68" s="3"/>
    </row>
    <row r="69" spans="1:28" x14ac:dyDescent="0.2">
      <c r="A69" s="121" t="s">
        <v>3</v>
      </c>
      <c r="B69" s="122">
        <v>73.118334438944729</v>
      </c>
      <c r="C69" s="67">
        <v>71.07649842271293</v>
      </c>
      <c r="D69" s="67">
        <v>72.849233390119252</v>
      </c>
      <c r="E69" s="67">
        <v>71.785368997744115</v>
      </c>
      <c r="F69" s="67">
        <v>72.461844724618459</v>
      </c>
      <c r="G69" s="67">
        <v>72.28155339805825</v>
      </c>
      <c r="H69" s="67">
        <v>69.468418987838362</v>
      </c>
      <c r="I69" s="67">
        <v>64.788732394366207</v>
      </c>
      <c r="J69" s="67">
        <v>61.074692093762415</v>
      </c>
      <c r="K69" s="67">
        <v>54.364139020537131</v>
      </c>
      <c r="L69" s="67">
        <v>59.504467912266449</v>
      </c>
      <c r="M69" s="67">
        <v>68.035434160745595</v>
      </c>
      <c r="N69" s="67">
        <v>74.282343688556821</v>
      </c>
      <c r="O69" s="67">
        <v>74.900000000000006</v>
      </c>
      <c r="P69" s="67">
        <v>63.3</v>
      </c>
      <c r="Q69" s="67">
        <v>71.5</v>
      </c>
      <c r="R69" s="67">
        <v>72.3</v>
      </c>
      <c r="S69" s="67">
        <v>72.099999999999994</v>
      </c>
      <c r="T69" s="67">
        <v>70.400000000000006</v>
      </c>
      <c r="U69" s="67">
        <v>68.7</v>
      </c>
      <c r="V69" s="67">
        <v>59.4</v>
      </c>
      <c r="W69" s="68">
        <v>58.7</v>
      </c>
      <c r="X69" s="206"/>
      <c r="Y69" s="206"/>
      <c r="Z69" s="206"/>
      <c r="AA69" s="69"/>
      <c r="AB69" s="3"/>
    </row>
    <row r="70" spans="1:28" x14ac:dyDescent="0.2">
      <c r="A70" s="121"/>
      <c r="B70" s="122"/>
      <c r="C70" s="67"/>
      <c r="D70" s="67"/>
      <c r="E70" s="67"/>
      <c r="F70" s="67"/>
      <c r="G70" s="67"/>
      <c r="H70" s="67"/>
      <c r="I70" s="67"/>
      <c r="J70" s="67"/>
      <c r="K70" s="67"/>
      <c r="L70" s="67"/>
      <c r="M70" s="67"/>
      <c r="N70" s="67"/>
      <c r="O70" s="67"/>
      <c r="P70" s="67"/>
      <c r="Q70" s="67"/>
      <c r="R70" s="67"/>
      <c r="S70" s="67"/>
      <c r="T70" s="67"/>
      <c r="U70" s="67"/>
      <c r="V70" s="67"/>
      <c r="W70" s="68"/>
      <c r="X70" s="206"/>
      <c r="Y70" s="206"/>
      <c r="Z70" s="206"/>
      <c r="AA70" s="69"/>
      <c r="AB70" s="3"/>
    </row>
    <row r="71" spans="1:28" x14ac:dyDescent="0.2">
      <c r="A71" s="109" t="s">
        <v>4</v>
      </c>
      <c r="B71" s="122">
        <v>47.941011379292746</v>
      </c>
      <c r="C71" s="67">
        <v>42.560462670872766</v>
      </c>
      <c r="D71" s="67">
        <v>41.049119818285071</v>
      </c>
      <c r="E71" s="67">
        <v>38.776990009668062</v>
      </c>
      <c r="F71" s="67">
        <v>37.115682371156822</v>
      </c>
      <c r="G71" s="67">
        <v>37.144012944983814</v>
      </c>
      <c r="H71" s="67">
        <v>34.78815221655551</v>
      </c>
      <c r="I71" s="67">
        <v>32.592872672275263</v>
      </c>
      <c r="J71" s="67">
        <v>29.578863726658721</v>
      </c>
      <c r="K71" s="67">
        <v>25.33570300157978</v>
      </c>
      <c r="L71" s="67">
        <v>23.883021933387489</v>
      </c>
      <c r="M71" s="67">
        <v>25.348343637538061</v>
      </c>
      <c r="N71" s="67">
        <v>25.344081793157685</v>
      </c>
      <c r="O71" s="67">
        <v>27.4</v>
      </c>
      <c r="P71" s="67">
        <v>24.1</v>
      </c>
      <c r="Q71" s="67">
        <v>24.6</v>
      </c>
      <c r="R71" s="67">
        <v>35.6</v>
      </c>
      <c r="S71" s="67">
        <v>30.7</v>
      </c>
      <c r="T71" s="67">
        <v>27.7</v>
      </c>
      <c r="U71" s="67">
        <v>25.6</v>
      </c>
      <c r="V71" s="67">
        <v>20.5</v>
      </c>
      <c r="W71" s="68">
        <v>20.2</v>
      </c>
      <c r="X71" s="206"/>
      <c r="Y71" s="206"/>
      <c r="Z71" s="206"/>
      <c r="AA71" s="69"/>
      <c r="AB71" s="3"/>
    </row>
    <row r="72" spans="1:28" x14ac:dyDescent="0.2">
      <c r="A72" s="107" t="s">
        <v>5</v>
      </c>
      <c r="B72" s="122">
        <v>35.883043322957597</v>
      </c>
      <c r="C72" s="67">
        <v>29.889589905362772</v>
      </c>
      <c r="D72" s="67">
        <v>27.959965928449744</v>
      </c>
      <c r="E72" s="67">
        <v>24.105704157267162</v>
      </c>
      <c r="F72" s="67">
        <v>22.428666224286662</v>
      </c>
      <c r="G72" s="67">
        <v>25.98705501618123</v>
      </c>
      <c r="H72" s="67">
        <v>24.087877599058455</v>
      </c>
      <c r="I72" s="67">
        <v>21.495415445694299</v>
      </c>
      <c r="J72" s="67">
        <v>20.063567739372267</v>
      </c>
      <c r="K72" s="67">
        <v>14.780805687203792</v>
      </c>
      <c r="L72" s="67">
        <v>14.449634443541836</v>
      </c>
      <c r="M72" s="67">
        <v>14.072160191935037</v>
      </c>
      <c r="N72" s="67">
        <v>13.881242626818718</v>
      </c>
      <c r="O72" s="67">
        <v>13.7</v>
      </c>
      <c r="P72" s="67">
        <v>12.7</v>
      </c>
      <c r="Q72" s="67">
        <v>15.5</v>
      </c>
      <c r="R72" s="67">
        <v>12.5</v>
      </c>
      <c r="S72" s="67">
        <v>17.899999999999999</v>
      </c>
      <c r="T72" s="67">
        <v>17.600000000000001</v>
      </c>
      <c r="U72" s="67">
        <v>17.3</v>
      </c>
      <c r="V72" s="67">
        <v>14.5</v>
      </c>
      <c r="W72" s="68">
        <v>13.9</v>
      </c>
      <c r="X72" s="206"/>
      <c r="Y72" s="206"/>
      <c r="Z72" s="206"/>
      <c r="AA72" s="69"/>
      <c r="AB72" s="3"/>
    </row>
    <row r="73" spans="1:28" x14ac:dyDescent="0.2">
      <c r="A73" s="123" t="s">
        <v>6</v>
      </c>
      <c r="B73" s="122">
        <v>0.71439506046843904</v>
      </c>
      <c r="C73" s="67">
        <v>0.8215036803364878</v>
      </c>
      <c r="D73" s="67">
        <v>0.67433276547416243</v>
      </c>
      <c r="E73" s="67">
        <v>0.59619722848855949</v>
      </c>
      <c r="F73" s="67">
        <v>0.57509400575094005</v>
      </c>
      <c r="G73" s="67">
        <v>0.76051779935275077</v>
      </c>
      <c r="H73" s="67">
        <v>0.77481365241271094</v>
      </c>
      <c r="I73" s="67">
        <v>0.84128934681917</v>
      </c>
      <c r="J73" s="67">
        <v>0.63567739372268572</v>
      </c>
      <c r="K73" s="67">
        <v>0.58254344391785151</v>
      </c>
      <c r="L73" s="67">
        <v>0.53818034118602764</v>
      </c>
      <c r="M73" s="67">
        <v>0.36910584109993538</v>
      </c>
      <c r="N73" s="67">
        <v>0.40306724341329137</v>
      </c>
      <c r="O73" s="67">
        <v>0.3</v>
      </c>
      <c r="P73" s="67">
        <v>0.2</v>
      </c>
      <c r="Q73" s="67">
        <v>0.4</v>
      </c>
      <c r="R73" s="67">
        <v>0.3</v>
      </c>
      <c r="S73" s="67">
        <v>0.4</v>
      </c>
      <c r="T73" s="67">
        <v>0.3</v>
      </c>
      <c r="U73" s="67">
        <v>0.4</v>
      </c>
      <c r="V73" s="67">
        <v>0.3</v>
      </c>
      <c r="W73" s="68">
        <v>0.3</v>
      </c>
      <c r="X73" s="206"/>
      <c r="Y73" s="206"/>
      <c r="Z73" s="206"/>
      <c r="AA73" s="69"/>
      <c r="AB73" s="3"/>
    </row>
    <row r="74" spans="1:28" x14ac:dyDescent="0.2">
      <c r="A74" s="123" t="s">
        <v>7</v>
      </c>
      <c r="B74" s="122">
        <v>17.017910904730314</v>
      </c>
      <c r="C74" s="67">
        <v>13.617245005257624</v>
      </c>
      <c r="D74" s="67">
        <v>13.905451448040887</v>
      </c>
      <c r="E74" s="67">
        <v>11.287463744763132</v>
      </c>
      <c r="F74" s="67">
        <v>11.258571112585711</v>
      </c>
      <c r="G74" s="67">
        <v>13.996763754045308</v>
      </c>
      <c r="H74" s="67">
        <v>12.661828167908984</v>
      </c>
      <c r="I74" s="67">
        <v>11.778050855468381</v>
      </c>
      <c r="J74" s="67">
        <v>10.518474374255065</v>
      </c>
      <c r="K74" s="67">
        <v>7.3953396524486568</v>
      </c>
      <c r="L74" s="67">
        <v>6.8744922826969939</v>
      </c>
      <c r="M74" s="67">
        <v>7.0130109808987733</v>
      </c>
      <c r="N74" s="67">
        <v>6.7931576877703499</v>
      </c>
      <c r="O74" s="67">
        <v>6.6</v>
      </c>
      <c r="P74" s="67">
        <v>6.6</v>
      </c>
      <c r="Q74" s="67">
        <v>8.3000000000000007</v>
      </c>
      <c r="R74" s="67">
        <v>6.4</v>
      </c>
      <c r="S74" s="67">
        <v>8.8000000000000007</v>
      </c>
      <c r="T74" s="67">
        <v>9.4</v>
      </c>
      <c r="U74" s="67">
        <v>9.6</v>
      </c>
      <c r="V74" s="67">
        <v>8.5</v>
      </c>
      <c r="W74" s="68">
        <v>7.8</v>
      </c>
      <c r="X74" s="206"/>
      <c r="Y74" s="206"/>
      <c r="Z74" s="206"/>
      <c r="AA74" s="69"/>
      <c r="AB74" s="3"/>
    </row>
    <row r="75" spans="1:28" x14ac:dyDescent="0.2">
      <c r="A75" s="123" t="s">
        <v>8</v>
      </c>
      <c r="B75" s="122">
        <v>16.206562228912588</v>
      </c>
      <c r="C75" s="67">
        <v>13.498948475289168</v>
      </c>
      <c r="D75" s="67">
        <v>11.563032367972744</v>
      </c>
      <c r="E75" s="67">
        <v>10.417338059941992</v>
      </c>
      <c r="F75" s="67">
        <v>8.7591240875912408</v>
      </c>
      <c r="G75" s="67">
        <v>9.150485436893204</v>
      </c>
      <c r="H75" s="67">
        <v>8.6994899960768919</v>
      </c>
      <c r="I75" s="67">
        <v>7.1273277247376878</v>
      </c>
      <c r="J75" s="67">
        <v>7.0123162495033764</v>
      </c>
      <c r="K75" s="67">
        <v>5.2725118483412325</v>
      </c>
      <c r="L75" s="67">
        <v>5.4731925264013004</v>
      </c>
      <c r="M75" s="67">
        <v>4.7522377041616686</v>
      </c>
      <c r="N75" s="67">
        <v>4.2862760519071967</v>
      </c>
      <c r="O75" s="67">
        <v>4.4000000000000004</v>
      </c>
      <c r="P75" s="67">
        <v>3.8</v>
      </c>
      <c r="Q75" s="67">
        <v>4.5</v>
      </c>
      <c r="R75" s="67">
        <v>3.9</v>
      </c>
      <c r="S75" s="67">
        <v>6.2</v>
      </c>
      <c r="T75" s="67">
        <v>5.4</v>
      </c>
      <c r="U75" s="67">
        <v>4.4000000000000004</v>
      </c>
      <c r="V75" s="67">
        <v>3.3</v>
      </c>
      <c r="W75" s="68">
        <v>3.8</v>
      </c>
      <c r="X75" s="206"/>
      <c r="Y75" s="206"/>
      <c r="Z75" s="206"/>
      <c r="AA75" s="69"/>
      <c r="AB75" s="3"/>
    </row>
    <row r="76" spans="1:28" x14ac:dyDescent="0.2">
      <c r="A76" s="123" t="s">
        <v>9</v>
      </c>
      <c r="B76" s="122">
        <v>1.9441751288462521</v>
      </c>
      <c r="C76" s="67">
        <v>1.9518927444794953</v>
      </c>
      <c r="D76" s="67">
        <v>1.8171493469619535</v>
      </c>
      <c r="E76" s="67">
        <v>1.8047051240734775</v>
      </c>
      <c r="F76" s="67">
        <v>1.83587701835877</v>
      </c>
      <c r="G76" s="67">
        <v>2.0792880258899675</v>
      </c>
      <c r="H76" s="67">
        <v>1.9517457826598665</v>
      </c>
      <c r="I76" s="67">
        <v>1.7487475186690613</v>
      </c>
      <c r="J76" s="67">
        <v>1.8970997218911403</v>
      </c>
      <c r="K76" s="67">
        <v>1.5304107424960505</v>
      </c>
      <c r="L76" s="67">
        <v>1.5637692932575145</v>
      </c>
      <c r="M76" s="67">
        <v>1.9378056657746607</v>
      </c>
      <c r="N76" s="67">
        <v>2.3987416437278806</v>
      </c>
      <c r="O76" s="67">
        <v>2.4</v>
      </c>
      <c r="P76" s="67">
        <v>2.2000000000000002</v>
      </c>
      <c r="Q76" s="67">
        <v>2.2999999999999998</v>
      </c>
      <c r="R76" s="67">
        <v>2</v>
      </c>
      <c r="S76" s="67">
        <v>2.5</v>
      </c>
      <c r="T76" s="67">
        <v>2.5</v>
      </c>
      <c r="U76" s="67">
        <v>2.9</v>
      </c>
      <c r="V76" s="67">
        <v>2.5</v>
      </c>
      <c r="W76" s="68">
        <v>2.1</v>
      </c>
      <c r="X76" s="206"/>
      <c r="Y76" s="206"/>
      <c r="Z76" s="206"/>
      <c r="AA76" s="69"/>
      <c r="AB76" s="3"/>
    </row>
    <row r="77" spans="1:28" x14ac:dyDescent="0.2">
      <c r="A77" s="124" t="s">
        <v>10</v>
      </c>
      <c r="B77" s="122">
        <v>1.1991631372148799</v>
      </c>
      <c r="C77" s="67">
        <v>1.2158254468980021</v>
      </c>
      <c r="D77" s="67">
        <v>1.5261215218625781</v>
      </c>
      <c r="E77" s="67">
        <v>1.6355140186915886</v>
      </c>
      <c r="F77" s="67">
        <v>1.8026985180269854</v>
      </c>
      <c r="G77" s="67">
        <v>1.5048543689320388</v>
      </c>
      <c r="H77" s="67">
        <v>1.6280894468418987</v>
      </c>
      <c r="I77" s="67">
        <v>1.8810851687305039</v>
      </c>
      <c r="J77" s="67">
        <v>1.4799364322606277</v>
      </c>
      <c r="K77" s="67">
        <v>1.2835703001579779</v>
      </c>
      <c r="L77" s="67">
        <v>1.1575954508529651</v>
      </c>
      <c r="M77" s="67">
        <v>1.4210574882347513</v>
      </c>
      <c r="N77" s="67">
        <v>2.2611089264648054</v>
      </c>
      <c r="O77" s="67">
        <v>2.2999999999999998</v>
      </c>
      <c r="P77" s="67">
        <v>1.9</v>
      </c>
      <c r="Q77" s="67">
        <v>2.1</v>
      </c>
      <c r="R77" s="67">
        <v>12.8</v>
      </c>
      <c r="S77" s="67">
        <v>5</v>
      </c>
      <c r="T77" s="67">
        <v>1.9</v>
      </c>
      <c r="U77" s="67">
        <v>1.7</v>
      </c>
      <c r="V77" s="67">
        <v>1.5</v>
      </c>
      <c r="W77" s="68">
        <v>1.5</v>
      </c>
      <c r="X77" s="206"/>
      <c r="Y77" s="206"/>
      <c r="Z77" s="206"/>
      <c r="AA77" s="69"/>
      <c r="AB77" s="3"/>
    </row>
    <row r="78" spans="1:28" x14ac:dyDescent="0.2">
      <c r="A78" s="124" t="s">
        <v>11</v>
      </c>
      <c r="B78" s="122">
        <v>6.715313568403328</v>
      </c>
      <c r="C78" s="67">
        <v>6.8940588853838065</v>
      </c>
      <c r="D78" s="67">
        <v>7.3182850653038045</v>
      </c>
      <c r="E78" s="67">
        <v>8.8946181115049949</v>
      </c>
      <c r="F78" s="67">
        <v>8.3941605839416056</v>
      </c>
      <c r="G78" s="67">
        <v>5.7200647249190943</v>
      </c>
      <c r="H78" s="67">
        <v>5.5708120831698702</v>
      </c>
      <c r="I78" s="67">
        <v>5.709424331222233</v>
      </c>
      <c r="J78" s="67">
        <v>5.1450139054429878</v>
      </c>
      <c r="K78" s="67">
        <v>6.3191153238546596</v>
      </c>
      <c r="L78" s="67">
        <v>5.4731925264013004</v>
      </c>
      <c r="M78" s="67">
        <v>6.3855310510288827</v>
      </c>
      <c r="N78" s="67">
        <v>5.3971686983877314</v>
      </c>
      <c r="O78" s="67">
        <v>7.2</v>
      </c>
      <c r="P78" s="67">
        <v>6.1</v>
      </c>
      <c r="Q78" s="67">
        <v>3.8</v>
      </c>
      <c r="R78" s="67">
        <v>7.1</v>
      </c>
      <c r="S78" s="67">
        <v>4.0999999999999996</v>
      </c>
      <c r="T78" s="67">
        <v>4.8</v>
      </c>
      <c r="U78" s="67">
        <v>3</v>
      </c>
      <c r="V78" s="67">
        <v>2.1</v>
      </c>
      <c r="W78" s="68">
        <v>2</v>
      </c>
      <c r="X78" s="206"/>
      <c r="Y78" s="206"/>
      <c r="Z78" s="206"/>
      <c r="AA78" s="69"/>
      <c r="AB78" s="3"/>
    </row>
    <row r="79" spans="1:28" x14ac:dyDescent="0.2">
      <c r="A79" s="124" t="s">
        <v>12</v>
      </c>
      <c r="B79" s="122">
        <v>3.8577333265295706</v>
      </c>
      <c r="C79" s="67">
        <v>4.2915352260778121</v>
      </c>
      <c r="D79" s="67">
        <v>3.9395229982964226</v>
      </c>
      <c r="E79" s="67">
        <v>3.8913954237834356</v>
      </c>
      <c r="F79" s="67">
        <v>4.2468480424684802</v>
      </c>
      <c r="G79" s="67">
        <v>3.7297734627831716</v>
      </c>
      <c r="H79" s="67">
        <v>3.4425264809729308</v>
      </c>
      <c r="I79" s="67">
        <v>3.3462520086964744</v>
      </c>
      <c r="J79" s="67">
        <v>2.6420341676599128</v>
      </c>
      <c r="K79" s="67">
        <v>2.7547393364928912</v>
      </c>
      <c r="L79" s="67">
        <v>2.5081234768480907</v>
      </c>
      <c r="M79" s="67">
        <v>3.0820337731844605</v>
      </c>
      <c r="N79" s="67">
        <v>3.2540306724341326</v>
      </c>
      <c r="O79" s="67">
        <v>3.5</v>
      </c>
      <c r="P79" s="67">
        <v>2.9</v>
      </c>
      <c r="Q79" s="67">
        <v>2.6</v>
      </c>
      <c r="R79" s="67">
        <v>2.5</v>
      </c>
      <c r="S79" s="67">
        <v>3</v>
      </c>
      <c r="T79" s="67">
        <v>2.8</v>
      </c>
      <c r="U79" s="67">
        <v>2.6</v>
      </c>
      <c r="V79" s="67">
        <v>1.9</v>
      </c>
      <c r="W79" s="68">
        <v>2.1</v>
      </c>
      <c r="X79" s="206"/>
      <c r="Y79" s="206"/>
      <c r="Z79" s="206"/>
      <c r="AA79" s="69"/>
      <c r="AB79" s="3"/>
    </row>
    <row r="80" spans="1:28" x14ac:dyDescent="0.2">
      <c r="A80" s="124" t="s">
        <v>13</v>
      </c>
      <c r="B80" s="122">
        <v>0.16839312139613205</v>
      </c>
      <c r="C80" s="67">
        <v>0.17087276550998948</v>
      </c>
      <c r="D80" s="67">
        <v>0.14196479273140261</v>
      </c>
      <c r="E80" s="67">
        <v>0.10473735095069286</v>
      </c>
      <c r="F80" s="67">
        <v>8.8476000884760014E-2</v>
      </c>
      <c r="G80" s="67">
        <v>0.12944983818770225</v>
      </c>
      <c r="H80" s="67">
        <v>1.9615535504119264E-2</v>
      </c>
      <c r="I80" s="67">
        <v>0.12288496077133945</v>
      </c>
      <c r="J80" s="67">
        <v>8.9392133492252682E-2</v>
      </c>
      <c r="K80" s="67">
        <v>2.9620853080568721E-2</v>
      </c>
      <c r="L80" s="67">
        <v>0.15231519090170592</v>
      </c>
      <c r="M80" s="67">
        <v>3.6910584109993538E-2</v>
      </c>
      <c r="N80" s="67">
        <v>0.10813999213527331</v>
      </c>
      <c r="O80" s="67">
        <v>0.1</v>
      </c>
      <c r="P80" s="67">
        <v>0.1</v>
      </c>
      <c r="Q80" s="67">
        <v>0.1</v>
      </c>
      <c r="R80" s="67">
        <v>0.1</v>
      </c>
      <c r="S80" s="67">
        <v>0.1</v>
      </c>
      <c r="T80" s="67">
        <v>0</v>
      </c>
      <c r="U80" s="67">
        <v>0.1</v>
      </c>
      <c r="V80" s="67">
        <v>0</v>
      </c>
      <c r="W80" s="68">
        <v>0.1</v>
      </c>
      <c r="X80" s="206"/>
      <c r="Y80" s="206"/>
      <c r="Z80" s="206"/>
      <c r="AA80" s="69"/>
      <c r="AB80" s="3"/>
    </row>
    <row r="81" spans="1:28" x14ac:dyDescent="0.2">
      <c r="A81" s="124" t="s">
        <v>14</v>
      </c>
      <c r="B81" s="122">
        <v>0.11736490279124355</v>
      </c>
      <c r="C81" s="67">
        <v>9.8580441640378547E-2</v>
      </c>
      <c r="D81" s="67">
        <v>0.16325951164111299</v>
      </c>
      <c r="E81" s="67">
        <v>0.14502094747019012</v>
      </c>
      <c r="F81" s="67">
        <v>0.15483300154833002</v>
      </c>
      <c r="G81" s="67">
        <v>7.281553398058252E-2</v>
      </c>
      <c r="H81" s="67">
        <v>3.9231071008238527E-2</v>
      </c>
      <c r="I81" s="67">
        <v>3.7810757160412135E-2</v>
      </c>
      <c r="J81" s="67">
        <v>0.15891934843067143</v>
      </c>
      <c r="K81" s="67">
        <v>0.16785150078988942</v>
      </c>
      <c r="L81" s="67">
        <v>0.14216084484159219</v>
      </c>
      <c r="M81" s="67">
        <v>0.35065054904493864</v>
      </c>
      <c r="N81" s="67">
        <v>0.44239087691702716</v>
      </c>
      <c r="O81" s="67">
        <v>0.6</v>
      </c>
      <c r="P81" s="67">
        <v>0.5</v>
      </c>
      <c r="Q81" s="67">
        <v>0.5</v>
      </c>
      <c r="R81" s="67">
        <v>0.5</v>
      </c>
      <c r="S81" s="67">
        <v>0.5</v>
      </c>
      <c r="T81" s="67">
        <v>0.7</v>
      </c>
      <c r="U81" s="67">
        <v>0.9</v>
      </c>
      <c r="V81" s="67">
        <v>0.4</v>
      </c>
      <c r="W81" s="68">
        <v>0.7</v>
      </c>
      <c r="X81" s="206"/>
      <c r="Y81" s="206"/>
      <c r="Z81" s="206"/>
      <c r="AA81" s="69"/>
      <c r="AB81" s="3"/>
    </row>
    <row r="82" spans="1:28" x14ac:dyDescent="0.2">
      <c r="A82" s="124"/>
      <c r="B82" s="122"/>
      <c r="C82" s="67"/>
      <c r="D82" s="67"/>
      <c r="E82" s="67"/>
      <c r="F82" s="67"/>
      <c r="G82" s="67"/>
      <c r="H82" s="67"/>
      <c r="I82" s="67"/>
      <c r="J82" s="67"/>
      <c r="K82" s="67"/>
      <c r="L82" s="67"/>
      <c r="M82" s="67"/>
      <c r="N82" s="67"/>
      <c r="O82" s="67"/>
      <c r="P82" s="67"/>
      <c r="Q82" s="67"/>
      <c r="R82" s="67"/>
      <c r="S82" s="67"/>
      <c r="T82" s="67"/>
      <c r="U82" s="67"/>
      <c r="V82" s="67"/>
      <c r="W82" s="68"/>
      <c r="X82" s="206"/>
      <c r="Y82" s="206"/>
      <c r="Z82" s="206"/>
      <c r="AA82" s="69"/>
      <c r="AB82" s="3"/>
    </row>
    <row r="83" spans="1:28" x14ac:dyDescent="0.2">
      <c r="A83" s="46" t="s">
        <v>15</v>
      </c>
      <c r="B83" s="122">
        <v>12.828494157268969</v>
      </c>
      <c r="C83" s="67">
        <v>14.497896950578337</v>
      </c>
      <c r="D83" s="67">
        <v>16.581487791027826</v>
      </c>
      <c r="E83" s="67">
        <v>16.685465678375767</v>
      </c>
      <c r="F83" s="67">
        <v>17.252820172528203</v>
      </c>
      <c r="G83" s="67">
        <v>17.216828478964402</v>
      </c>
      <c r="H83" s="67">
        <v>16.604550804236958</v>
      </c>
      <c r="I83" s="67">
        <v>15.606390017960109</v>
      </c>
      <c r="J83" s="67">
        <v>15.11720301946762</v>
      </c>
      <c r="K83" s="67">
        <v>13.714454976303317</v>
      </c>
      <c r="L83" s="67">
        <v>15.150284321689684</v>
      </c>
      <c r="M83" s="67">
        <v>17.873950355264373</v>
      </c>
      <c r="N83" s="67">
        <v>19.484860401101063</v>
      </c>
      <c r="O83" s="67">
        <v>19.100000000000001</v>
      </c>
      <c r="P83" s="67">
        <v>14.6</v>
      </c>
      <c r="Q83" s="67">
        <v>17.8</v>
      </c>
      <c r="R83" s="67">
        <v>13.6</v>
      </c>
      <c r="S83" s="67">
        <v>14.3</v>
      </c>
      <c r="T83" s="67">
        <v>15.4</v>
      </c>
      <c r="U83" s="67">
        <v>14.1</v>
      </c>
      <c r="V83" s="67">
        <v>12.7</v>
      </c>
      <c r="W83" s="68">
        <v>13</v>
      </c>
      <c r="X83" s="206"/>
      <c r="Y83" s="206"/>
      <c r="Z83" s="206"/>
      <c r="AA83" s="69"/>
      <c r="AB83" s="3"/>
    </row>
    <row r="84" spans="1:28" x14ac:dyDescent="0.2">
      <c r="A84" s="107" t="s">
        <v>16</v>
      </c>
      <c r="B84" s="122">
        <v>6.2254426697963972</v>
      </c>
      <c r="C84" s="67">
        <v>6.5194532071503675</v>
      </c>
      <c r="D84" s="67">
        <v>7.765474162407723</v>
      </c>
      <c r="E84" s="67">
        <v>8.0567193038994525</v>
      </c>
      <c r="F84" s="67">
        <v>8.1619110816191114</v>
      </c>
      <c r="G84" s="67">
        <v>8.3414239482200649</v>
      </c>
      <c r="H84" s="67">
        <v>7.5519811690859155</v>
      </c>
      <c r="I84" s="67">
        <v>6.6735986388127415</v>
      </c>
      <c r="J84" s="67">
        <v>6.1779896702423525</v>
      </c>
      <c r="K84" s="67">
        <v>5.1145339652448651</v>
      </c>
      <c r="L84" s="67">
        <v>5.402112103980504</v>
      </c>
      <c r="M84" s="67">
        <v>7.0499215650087672</v>
      </c>
      <c r="N84" s="67">
        <v>7.7762485253637434</v>
      </c>
      <c r="O84" s="67">
        <v>7.1</v>
      </c>
      <c r="P84" s="67">
        <v>5.9</v>
      </c>
      <c r="Q84" s="67">
        <v>7</v>
      </c>
      <c r="R84" s="67">
        <v>5.8</v>
      </c>
      <c r="S84" s="67">
        <v>6</v>
      </c>
      <c r="T84" s="67">
        <v>6.8</v>
      </c>
      <c r="U84" s="67">
        <v>6.8</v>
      </c>
      <c r="V84" s="67">
        <v>6.2</v>
      </c>
      <c r="W84" s="68">
        <v>6.3</v>
      </c>
      <c r="X84" s="206"/>
      <c r="Y84" s="206"/>
      <c r="Z84" s="206"/>
      <c r="AA84" s="69"/>
      <c r="AB84" s="3"/>
    </row>
    <row r="85" spans="1:28" x14ac:dyDescent="0.2">
      <c r="A85" s="107" t="s">
        <v>17</v>
      </c>
      <c r="B85" s="122">
        <v>4.3884268000204107</v>
      </c>
      <c r="C85" s="67">
        <v>5.3101997896950586</v>
      </c>
      <c r="D85" s="67">
        <v>5.9980124929017604</v>
      </c>
      <c r="E85" s="67">
        <v>5.8975185304543984</v>
      </c>
      <c r="F85" s="67">
        <v>6.1380225613802253</v>
      </c>
      <c r="G85" s="67">
        <v>5.7928802588996762</v>
      </c>
      <c r="H85" s="67">
        <v>5.6394664574342883</v>
      </c>
      <c r="I85" s="67">
        <v>6.0213630777956331</v>
      </c>
      <c r="J85" s="67">
        <v>5.8104886769964246</v>
      </c>
      <c r="K85" s="67">
        <v>5.9439178515007898</v>
      </c>
      <c r="L85" s="67">
        <v>6.7729488220958576</v>
      </c>
      <c r="M85" s="67">
        <v>7.114515087201255</v>
      </c>
      <c r="N85" s="67">
        <v>8.5627211954384581</v>
      </c>
      <c r="O85" s="67">
        <v>8.6</v>
      </c>
      <c r="P85" s="67">
        <v>6</v>
      </c>
      <c r="Q85" s="67">
        <v>7.5</v>
      </c>
      <c r="R85" s="67">
        <v>5.3</v>
      </c>
      <c r="S85" s="67">
        <v>5.5</v>
      </c>
      <c r="T85" s="67">
        <v>4.9000000000000004</v>
      </c>
      <c r="U85" s="67">
        <v>5</v>
      </c>
      <c r="V85" s="67">
        <v>4.5999999999999996</v>
      </c>
      <c r="W85" s="68">
        <v>4.7</v>
      </c>
      <c r="X85" s="206"/>
      <c r="Y85" s="206"/>
      <c r="Z85" s="206"/>
      <c r="AA85" s="69"/>
      <c r="AB85" s="3"/>
    </row>
    <row r="86" spans="1:28" x14ac:dyDescent="0.2">
      <c r="A86" s="125" t="s">
        <v>18</v>
      </c>
      <c r="B86" s="122">
        <v>3.0974128693167322</v>
      </c>
      <c r="C86" s="67">
        <v>4.0220820189274447</v>
      </c>
      <c r="D86" s="67">
        <v>4.6635434412265759</v>
      </c>
      <c r="E86" s="67">
        <v>4.6728971962616823</v>
      </c>
      <c r="F86" s="67">
        <v>4.8330015483300155</v>
      </c>
      <c r="G86" s="67">
        <v>4.4822006472491909</v>
      </c>
      <c r="H86" s="67">
        <v>3.8838760298156139</v>
      </c>
      <c r="I86" s="67">
        <v>4.2631628698364681</v>
      </c>
      <c r="J86" s="67">
        <v>4.241160111243544</v>
      </c>
      <c r="K86" s="67">
        <v>4.2061611374407581</v>
      </c>
      <c r="L86" s="67">
        <v>5.1584077985377741</v>
      </c>
      <c r="M86" s="67">
        <v>5.7395958291039957</v>
      </c>
      <c r="N86" s="67">
        <v>6.5080613448682652</v>
      </c>
      <c r="O86" s="67">
        <v>6.8</v>
      </c>
      <c r="P86" s="67">
        <v>4.5999999999999996</v>
      </c>
      <c r="Q86" s="67">
        <v>5.7</v>
      </c>
      <c r="R86" s="67">
        <v>3.7</v>
      </c>
      <c r="S86" s="67">
        <v>3.9</v>
      </c>
      <c r="T86" s="67">
        <v>3.5</v>
      </c>
      <c r="U86" s="67">
        <v>3.2</v>
      </c>
      <c r="V86" s="67">
        <v>3.2</v>
      </c>
      <c r="W86" s="68">
        <v>2.9</v>
      </c>
      <c r="X86" s="206"/>
      <c r="Y86" s="206"/>
      <c r="Z86" s="206"/>
      <c r="AA86" s="69"/>
      <c r="AB86" s="3"/>
    </row>
    <row r="87" spans="1:28" x14ac:dyDescent="0.2">
      <c r="A87" s="125" t="s">
        <v>19</v>
      </c>
      <c r="B87" s="122">
        <v>0.65826402000306172</v>
      </c>
      <c r="C87" s="67">
        <v>0.78207150368033651</v>
      </c>
      <c r="D87" s="67">
        <v>0.80919931856899485</v>
      </c>
      <c r="E87" s="67">
        <v>0.7009345794392523</v>
      </c>
      <c r="F87" s="67">
        <v>0.94005750940057509</v>
      </c>
      <c r="G87" s="67">
        <v>0.55825242718446599</v>
      </c>
      <c r="H87" s="67">
        <v>0.7257748136524127</v>
      </c>
      <c r="I87" s="67">
        <v>0.89800548255978829</v>
      </c>
      <c r="J87" s="67">
        <v>1.0429082240762813</v>
      </c>
      <c r="K87" s="67">
        <v>0.91824644549763024</v>
      </c>
      <c r="L87" s="67">
        <v>1.0560519902518277</v>
      </c>
      <c r="M87" s="67">
        <v>0.87662637261234666</v>
      </c>
      <c r="N87" s="67">
        <v>1.4746362563900903</v>
      </c>
      <c r="O87" s="67">
        <v>1</v>
      </c>
      <c r="P87" s="67">
        <v>0.9</v>
      </c>
      <c r="Q87" s="67">
        <v>1.1000000000000001</v>
      </c>
      <c r="R87" s="67">
        <v>1</v>
      </c>
      <c r="S87" s="67">
        <v>0.9</v>
      </c>
      <c r="T87" s="67">
        <v>0.9</v>
      </c>
      <c r="U87" s="67">
        <v>1.2</v>
      </c>
      <c r="V87" s="67">
        <v>0.8</v>
      </c>
      <c r="W87" s="68">
        <v>1.4</v>
      </c>
      <c r="X87" s="206"/>
      <c r="Y87" s="206"/>
      <c r="Z87" s="206"/>
      <c r="AA87" s="69"/>
      <c r="AB87" s="3"/>
    </row>
    <row r="88" spans="1:28" x14ac:dyDescent="0.2">
      <c r="A88" s="125" t="s">
        <v>20</v>
      </c>
      <c r="B88" s="122">
        <v>6.1233862325866202E-2</v>
      </c>
      <c r="C88" s="67">
        <v>0.13144058885383808</v>
      </c>
      <c r="D88" s="67">
        <v>0.13486655309483248</v>
      </c>
      <c r="E88" s="67">
        <v>0.12085078955849178</v>
      </c>
      <c r="F88" s="67">
        <v>0.11059500110595002</v>
      </c>
      <c r="G88" s="67">
        <v>0.1051779935275081</v>
      </c>
      <c r="H88" s="67">
        <v>0.12750098077677521</v>
      </c>
      <c r="I88" s="67">
        <v>0.25522261083278192</v>
      </c>
      <c r="J88" s="67">
        <v>0.17878426698450536</v>
      </c>
      <c r="K88" s="67">
        <v>0.30608214849921012</v>
      </c>
      <c r="L88" s="67">
        <v>0.17262388302193338</v>
      </c>
      <c r="M88" s="67">
        <v>8.3048814247485475E-2</v>
      </c>
      <c r="N88" s="67">
        <v>0.12780180888714116</v>
      </c>
      <c r="O88" s="67">
        <v>0.3</v>
      </c>
      <c r="P88" s="67">
        <v>0.1</v>
      </c>
      <c r="Q88" s="67">
        <v>0.2</v>
      </c>
      <c r="R88" s="67">
        <v>0.1</v>
      </c>
      <c r="S88" s="67">
        <v>0.1</v>
      </c>
      <c r="T88" s="67">
        <v>0.1</v>
      </c>
      <c r="U88" s="67">
        <v>0.2</v>
      </c>
      <c r="V88" s="67">
        <v>0.1</v>
      </c>
      <c r="W88" s="68">
        <v>0.1</v>
      </c>
      <c r="X88" s="206"/>
      <c r="Y88" s="206"/>
      <c r="Z88" s="206"/>
      <c r="AA88" s="69"/>
      <c r="AB88" s="3"/>
    </row>
    <row r="89" spans="1:28" x14ac:dyDescent="0.2">
      <c r="A89" s="125" t="s">
        <v>21</v>
      </c>
      <c r="B89" s="122">
        <v>0.102056437209777</v>
      </c>
      <c r="C89" s="67">
        <v>6.5720294426919032E-3</v>
      </c>
      <c r="D89" s="67">
        <v>7.0982396365701309E-3</v>
      </c>
      <c r="E89" s="67">
        <v>0</v>
      </c>
      <c r="F89" s="67">
        <v>1.1059500110595002E-2</v>
      </c>
      <c r="G89" s="67">
        <v>8.0906148867313909E-3</v>
      </c>
      <c r="H89" s="67">
        <v>0</v>
      </c>
      <c r="I89" s="67">
        <v>0</v>
      </c>
      <c r="J89" s="67">
        <v>0</v>
      </c>
      <c r="K89" s="67">
        <v>0</v>
      </c>
      <c r="L89" s="67">
        <v>0</v>
      </c>
      <c r="M89" s="67">
        <v>2.7682938082495157E-2</v>
      </c>
      <c r="N89" s="67">
        <v>2.9492725127801808E-2</v>
      </c>
      <c r="O89" s="67">
        <v>0.1</v>
      </c>
      <c r="P89" s="67">
        <v>0.1</v>
      </c>
      <c r="Q89" s="67">
        <v>0.1</v>
      </c>
      <c r="R89" s="67">
        <v>0</v>
      </c>
      <c r="S89" s="67">
        <v>0.1</v>
      </c>
      <c r="T89" s="67">
        <v>0.1</v>
      </c>
      <c r="U89" s="67">
        <v>0.1</v>
      </c>
      <c r="V89" s="67">
        <v>0</v>
      </c>
      <c r="W89" s="68">
        <v>0</v>
      </c>
      <c r="X89" s="206"/>
      <c r="Y89" s="206"/>
      <c r="Z89" s="206"/>
      <c r="AA89" s="69"/>
      <c r="AB89" s="3"/>
    </row>
    <row r="90" spans="1:28" x14ac:dyDescent="0.2">
      <c r="A90" s="125" t="s">
        <v>22</v>
      </c>
      <c r="B90" s="122">
        <v>8.6747971628310452E-2</v>
      </c>
      <c r="C90" s="67">
        <v>3.286014721345952E-2</v>
      </c>
      <c r="D90" s="67">
        <v>6.388415672913117E-2</v>
      </c>
      <c r="E90" s="67">
        <v>0.10473735095069286</v>
      </c>
      <c r="F90" s="67">
        <v>0.11059500110595002</v>
      </c>
      <c r="G90" s="67">
        <v>0.1051779935275081</v>
      </c>
      <c r="H90" s="67">
        <v>9.8077677520596304E-2</v>
      </c>
      <c r="I90" s="67">
        <v>0.11343227148123641</v>
      </c>
      <c r="J90" s="67">
        <v>4.9662296384584824E-2</v>
      </c>
      <c r="K90" s="67">
        <v>1.9747235387045814E-2</v>
      </c>
      <c r="L90" s="67">
        <v>5.077173030056864E-2</v>
      </c>
      <c r="M90" s="67">
        <v>5.5365876164990314E-2</v>
      </c>
      <c r="N90" s="67">
        <v>2.9492725127801808E-2</v>
      </c>
      <c r="O90" s="67">
        <v>0.1</v>
      </c>
      <c r="P90" s="67">
        <v>0</v>
      </c>
      <c r="Q90" s="67">
        <v>0.1</v>
      </c>
      <c r="R90" s="67">
        <v>0.1</v>
      </c>
      <c r="S90" s="67">
        <v>0</v>
      </c>
      <c r="T90" s="67">
        <v>0</v>
      </c>
      <c r="U90" s="67">
        <v>0</v>
      </c>
      <c r="V90" s="67">
        <v>0</v>
      </c>
      <c r="W90" s="68">
        <v>0.1</v>
      </c>
      <c r="X90" s="206"/>
      <c r="Y90" s="206"/>
      <c r="Z90" s="206"/>
      <c r="AA90" s="69"/>
      <c r="AB90" s="3"/>
    </row>
    <row r="91" spans="1:28" x14ac:dyDescent="0.2">
      <c r="A91" s="125" t="s">
        <v>23</v>
      </c>
      <c r="B91" s="122">
        <v>0.38271163953666376</v>
      </c>
      <c r="C91" s="67">
        <v>0.33517350157728709</v>
      </c>
      <c r="D91" s="67">
        <v>0.31942078364565585</v>
      </c>
      <c r="E91" s="67">
        <v>0.29809861424427975</v>
      </c>
      <c r="F91" s="67">
        <v>0.13271400132714001</v>
      </c>
      <c r="G91" s="67">
        <v>0.53398058252427183</v>
      </c>
      <c r="H91" s="67">
        <v>0.80423695566888975</v>
      </c>
      <c r="I91" s="67">
        <v>0.49153984308535781</v>
      </c>
      <c r="J91" s="67">
        <v>0.29797377830750893</v>
      </c>
      <c r="K91" s="67">
        <v>0.49368088467614535</v>
      </c>
      <c r="L91" s="67">
        <v>0.33509341998375303</v>
      </c>
      <c r="M91" s="67">
        <v>0.3321952569899419</v>
      </c>
      <c r="N91" s="67">
        <v>0.39323633503735744</v>
      </c>
      <c r="O91" s="67">
        <v>0.4</v>
      </c>
      <c r="P91" s="67">
        <v>0.3</v>
      </c>
      <c r="Q91" s="67">
        <v>0.4</v>
      </c>
      <c r="R91" s="67">
        <v>0.4</v>
      </c>
      <c r="S91" s="67">
        <v>0.3</v>
      </c>
      <c r="T91" s="67">
        <v>0.4</v>
      </c>
      <c r="U91" s="67">
        <v>0.3</v>
      </c>
      <c r="V91" s="67">
        <v>0.4</v>
      </c>
      <c r="W91" s="68">
        <v>0.2</v>
      </c>
      <c r="X91" s="206"/>
      <c r="Y91" s="206"/>
      <c r="Z91" s="206"/>
      <c r="AA91" s="69"/>
      <c r="AB91" s="3"/>
    </row>
    <row r="92" spans="1:28" x14ac:dyDescent="0.2">
      <c r="A92" s="107" t="s">
        <v>24</v>
      </c>
      <c r="B92" s="122">
        <v>0.44394550186253001</v>
      </c>
      <c r="C92" s="67">
        <v>0.48633017875920087</v>
      </c>
      <c r="D92" s="67">
        <v>0.75951164111300395</v>
      </c>
      <c r="E92" s="67">
        <v>0.53980019336126328</v>
      </c>
      <c r="F92" s="67">
        <v>0.67462950674629507</v>
      </c>
      <c r="G92" s="67">
        <v>0.53398058252427183</v>
      </c>
      <c r="H92" s="67">
        <v>0.51000392310710085</v>
      </c>
      <c r="I92" s="67">
        <v>0.51989791095566684</v>
      </c>
      <c r="J92" s="67">
        <v>0.47675804529201427</v>
      </c>
      <c r="K92" s="67">
        <v>0.38507109004739337</v>
      </c>
      <c r="L92" s="67">
        <v>0.52802599512591386</v>
      </c>
      <c r="M92" s="67">
        <v>0.57211405370489987</v>
      </c>
      <c r="N92" s="67">
        <v>0.7078254030672434</v>
      </c>
      <c r="O92" s="67">
        <v>0.7</v>
      </c>
      <c r="P92" s="67">
        <v>0.5</v>
      </c>
      <c r="Q92" s="67">
        <v>0.5</v>
      </c>
      <c r="R92" s="67">
        <v>0.3</v>
      </c>
      <c r="S92" s="67">
        <v>0.3</v>
      </c>
      <c r="T92" s="67">
        <v>0.4</v>
      </c>
      <c r="U92" s="67">
        <v>0.4</v>
      </c>
      <c r="V92" s="67">
        <v>0.3</v>
      </c>
      <c r="W92" s="68">
        <v>0.3</v>
      </c>
      <c r="X92" s="206"/>
      <c r="Y92" s="206"/>
      <c r="Z92" s="206"/>
      <c r="AA92" s="69"/>
      <c r="AB92" s="3"/>
    </row>
    <row r="93" spans="1:28" x14ac:dyDescent="0.2">
      <c r="A93" s="107" t="s">
        <v>25</v>
      </c>
      <c r="B93" s="122">
        <v>1.7706791855896311</v>
      </c>
      <c r="C93" s="67">
        <v>2.1819137749737116</v>
      </c>
      <c r="D93" s="67">
        <v>2.0584894946053378</v>
      </c>
      <c r="E93" s="67">
        <v>2.1914276506606511</v>
      </c>
      <c r="F93" s="67">
        <v>2.27825702278257</v>
      </c>
      <c r="G93" s="67">
        <v>2.5485436893203883</v>
      </c>
      <c r="H93" s="67">
        <v>2.9030992546096508</v>
      </c>
      <c r="I93" s="67">
        <v>2.3915303903960674</v>
      </c>
      <c r="J93" s="67">
        <v>2.6519666269368294</v>
      </c>
      <c r="K93" s="67">
        <v>2.2709320695102684</v>
      </c>
      <c r="L93" s="67">
        <v>2.4471974004874086</v>
      </c>
      <c r="M93" s="67">
        <v>3.1373996493494509</v>
      </c>
      <c r="N93" s="67">
        <v>2.4380652772316163</v>
      </c>
      <c r="O93" s="67">
        <v>2.8</v>
      </c>
      <c r="P93" s="67">
        <v>2.2999999999999998</v>
      </c>
      <c r="Q93" s="67">
        <v>2.7</v>
      </c>
      <c r="R93" s="67">
        <v>2.2000000000000002</v>
      </c>
      <c r="S93" s="67">
        <v>2.5</v>
      </c>
      <c r="T93" s="67">
        <v>3.3</v>
      </c>
      <c r="U93" s="67">
        <v>1.9</v>
      </c>
      <c r="V93" s="67">
        <v>1.7</v>
      </c>
      <c r="W93" s="68">
        <v>1.8</v>
      </c>
      <c r="X93" s="206"/>
      <c r="Y93" s="206"/>
      <c r="Z93" s="206"/>
      <c r="AA93" s="69"/>
      <c r="AB93" s="3"/>
    </row>
    <row r="94" spans="1:28" x14ac:dyDescent="0.2">
      <c r="A94" s="125" t="s">
        <v>26</v>
      </c>
      <c r="B94" s="122">
        <v>0.69908659488697245</v>
      </c>
      <c r="C94" s="67">
        <v>0.89379600420609884</v>
      </c>
      <c r="D94" s="67">
        <v>0.76660988074957415</v>
      </c>
      <c r="E94" s="67">
        <v>0.85401224621334193</v>
      </c>
      <c r="F94" s="67">
        <v>0.90687900906879004</v>
      </c>
      <c r="G94" s="67">
        <v>1.0113268608414239</v>
      </c>
      <c r="H94" s="67">
        <v>1.490780698313064</v>
      </c>
      <c r="I94" s="67">
        <v>0.93581623972020034</v>
      </c>
      <c r="J94" s="67">
        <v>1.2018275725069527</v>
      </c>
      <c r="K94" s="67">
        <v>0.94786729857819907</v>
      </c>
      <c r="L94" s="67">
        <v>1.1575954508529651</v>
      </c>
      <c r="M94" s="67">
        <v>1.891667435637169</v>
      </c>
      <c r="N94" s="67">
        <v>0.96342902084152571</v>
      </c>
      <c r="O94" s="67">
        <v>1.1000000000000001</v>
      </c>
      <c r="P94" s="67">
        <v>0.9</v>
      </c>
      <c r="Q94" s="67">
        <v>1.2</v>
      </c>
      <c r="R94" s="67">
        <v>0.7</v>
      </c>
      <c r="S94" s="67">
        <v>0.9</v>
      </c>
      <c r="T94" s="67">
        <v>1.8</v>
      </c>
      <c r="U94" s="67">
        <v>0.7</v>
      </c>
      <c r="V94" s="67">
        <v>0.5</v>
      </c>
      <c r="W94" s="68">
        <v>0.7</v>
      </c>
      <c r="X94" s="206"/>
      <c r="Y94" s="206"/>
      <c r="Z94" s="206"/>
      <c r="AA94" s="69"/>
      <c r="AB94" s="3"/>
    </row>
    <row r="95" spans="1:28" x14ac:dyDescent="0.2">
      <c r="A95" s="125" t="s">
        <v>27</v>
      </c>
      <c r="B95" s="122">
        <v>1.0715925907026584</v>
      </c>
      <c r="C95" s="67">
        <v>1.288117770767613</v>
      </c>
      <c r="D95" s="67">
        <v>1.2918796138557638</v>
      </c>
      <c r="E95" s="67">
        <v>1.337415404447309</v>
      </c>
      <c r="F95" s="67">
        <v>1.3713780137137801</v>
      </c>
      <c r="G95" s="67">
        <v>1.5372168284789645</v>
      </c>
      <c r="H95" s="67">
        <v>1.4123185562965868</v>
      </c>
      <c r="I95" s="67">
        <v>1.4557141506758673</v>
      </c>
      <c r="J95" s="67">
        <v>1.4501390544298769</v>
      </c>
      <c r="K95" s="67">
        <v>1.3230647709320695</v>
      </c>
      <c r="L95" s="67">
        <v>1.2896019496344435</v>
      </c>
      <c r="M95" s="67">
        <v>1.2457322137122819</v>
      </c>
      <c r="N95" s="67">
        <v>1.4746362563900903</v>
      </c>
      <c r="O95" s="67">
        <v>1.7</v>
      </c>
      <c r="P95" s="67">
        <v>1.3</v>
      </c>
      <c r="Q95" s="67">
        <v>1.6</v>
      </c>
      <c r="R95" s="67">
        <v>1.5</v>
      </c>
      <c r="S95" s="67">
        <v>1.6</v>
      </c>
      <c r="T95" s="67">
        <v>1.5</v>
      </c>
      <c r="U95" s="67">
        <v>1.2</v>
      </c>
      <c r="V95" s="67">
        <v>1.1000000000000001</v>
      </c>
      <c r="W95" s="68">
        <v>1.1000000000000001</v>
      </c>
      <c r="X95" s="206"/>
      <c r="Y95" s="206"/>
      <c r="Z95" s="206"/>
      <c r="AA95" s="69"/>
      <c r="AB95" s="3"/>
    </row>
    <row r="96" spans="1:28" x14ac:dyDescent="0.2">
      <c r="A96" s="46"/>
      <c r="B96" s="122"/>
      <c r="C96" s="67"/>
      <c r="D96" s="67"/>
      <c r="E96" s="67"/>
      <c r="F96" s="67"/>
      <c r="G96" s="67"/>
      <c r="H96" s="67"/>
      <c r="I96" s="67"/>
      <c r="J96" s="67"/>
      <c r="K96" s="67"/>
      <c r="L96" s="67"/>
      <c r="M96" s="67"/>
      <c r="N96" s="67"/>
      <c r="O96" s="67"/>
      <c r="P96" s="67"/>
      <c r="Q96" s="67"/>
      <c r="R96" s="67"/>
      <c r="S96" s="67"/>
      <c r="T96" s="67"/>
      <c r="U96" s="67"/>
      <c r="V96" s="67"/>
      <c r="W96" s="68"/>
      <c r="X96" s="206"/>
      <c r="Y96" s="206"/>
      <c r="Z96" s="206"/>
      <c r="AA96" s="69"/>
      <c r="AB96" s="3"/>
    </row>
    <row r="97" spans="1:28" x14ac:dyDescent="0.2">
      <c r="A97" s="46" t="s">
        <v>28</v>
      </c>
      <c r="B97" s="122">
        <v>11.241516558656937</v>
      </c>
      <c r="C97" s="67">
        <v>12.756309148264986</v>
      </c>
      <c r="D97" s="67">
        <v>13.841567291311755</v>
      </c>
      <c r="E97" s="67">
        <v>14.832420238478891</v>
      </c>
      <c r="F97" s="67">
        <v>16.334881663348817</v>
      </c>
      <c r="G97" s="67">
        <v>15.517799352750808</v>
      </c>
      <c r="H97" s="67">
        <v>15.094154570419773</v>
      </c>
      <c r="I97" s="67">
        <v>13.800926363550431</v>
      </c>
      <c r="J97" s="67">
        <v>13.448549860945569</v>
      </c>
      <c r="K97" s="67">
        <v>12.806082148499209</v>
      </c>
      <c r="L97" s="67">
        <v>17.414703493095043</v>
      </c>
      <c r="M97" s="67">
        <v>21.934114607363661</v>
      </c>
      <c r="N97" s="67">
        <v>26.494298073141959</v>
      </c>
      <c r="O97" s="67">
        <v>25.4</v>
      </c>
      <c r="P97" s="67">
        <v>22.7</v>
      </c>
      <c r="Q97" s="67">
        <v>26.6</v>
      </c>
      <c r="R97" s="67">
        <v>21</v>
      </c>
      <c r="S97" s="67">
        <v>24.9</v>
      </c>
      <c r="T97" s="67">
        <v>24.8</v>
      </c>
      <c r="U97" s="67">
        <v>26.8</v>
      </c>
      <c r="V97" s="67">
        <v>23.8</v>
      </c>
      <c r="W97" s="68">
        <v>23.1</v>
      </c>
      <c r="X97" s="206"/>
      <c r="Y97" s="206"/>
      <c r="Z97" s="206"/>
      <c r="AA97" s="69"/>
      <c r="AB97" s="3"/>
    </row>
    <row r="98" spans="1:28" x14ac:dyDescent="0.2">
      <c r="A98" s="107" t="s">
        <v>29</v>
      </c>
      <c r="B98" s="122">
        <v>7.6389243251518097</v>
      </c>
      <c r="C98" s="67">
        <v>8.7342271293375386</v>
      </c>
      <c r="D98" s="67">
        <v>9.4406587166382749</v>
      </c>
      <c r="E98" s="67">
        <v>10.054785691266515</v>
      </c>
      <c r="F98" s="67">
        <v>11.457642114576421</v>
      </c>
      <c r="G98" s="67">
        <v>10.873786407766991</v>
      </c>
      <c r="H98" s="67">
        <v>10.36681051392703</v>
      </c>
      <c r="I98" s="67">
        <v>8.9422440684374696</v>
      </c>
      <c r="J98" s="67">
        <v>8.949145808502184</v>
      </c>
      <c r="K98" s="67">
        <v>8.4123222748815163</v>
      </c>
      <c r="L98" s="67">
        <v>12.01259138911454</v>
      </c>
      <c r="M98" s="67">
        <v>16.074559379902187</v>
      </c>
      <c r="N98" s="67">
        <v>19.416044042469522</v>
      </c>
      <c r="O98" s="67">
        <v>19.2</v>
      </c>
      <c r="P98" s="67">
        <v>16.600000000000001</v>
      </c>
      <c r="Q98" s="67">
        <v>20</v>
      </c>
      <c r="R98" s="67">
        <v>15.6</v>
      </c>
      <c r="S98" s="67">
        <v>18.3</v>
      </c>
      <c r="T98" s="67">
        <v>18.3</v>
      </c>
      <c r="U98" s="67">
        <v>20.2</v>
      </c>
      <c r="V98" s="67">
        <v>17.8</v>
      </c>
      <c r="W98" s="68">
        <v>17.5</v>
      </c>
      <c r="X98" s="206"/>
      <c r="Y98" s="206"/>
      <c r="Z98" s="206"/>
      <c r="AA98" s="69"/>
      <c r="AB98" s="3"/>
    </row>
    <row r="99" spans="1:28" x14ac:dyDescent="0.2">
      <c r="A99" s="107" t="s">
        <v>30</v>
      </c>
      <c r="B99" s="122">
        <v>1.9901005255906519</v>
      </c>
      <c r="C99" s="67">
        <v>2.1030494216614093</v>
      </c>
      <c r="D99" s="67">
        <v>2.4630891538898352</v>
      </c>
      <c r="E99" s="67">
        <v>2.570093457943925</v>
      </c>
      <c r="F99" s="67">
        <v>2.6321610263216102</v>
      </c>
      <c r="G99" s="67">
        <v>2.7831715210355985</v>
      </c>
      <c r="H99" s="67">
        <v>2.6579050608081602</v>
      </c>
      <c r="I99" s="67">
        <v>3.0437659514131772</v>
      </c>
      <c r="J99" s="67">
        <v>2.7711561382598329</v>
      </c>
      <c r="K99" s="67">
        <v>2.8139810426540284</v>
      </c>
      <c r="L99" s="67">
        <v>3.7367993501218519</v>
      </c>
      <c r="M99" s="67">
        <v>4.4569530312817198</v>
      </c>
      <c r="N99" s="67">
        <v>5.3971686983877314</v>
      </c>
      <c r="O99" s="67">
        <v>4.4000000000000004</v>
      </c>
      <c r="P99" s="67">
        <v>4.3</v>
      </c>
      <c r="Q99" s="67">
        <v>4.8</v>
      </c>
      <c r="R99" s="67">
        <v>3.9</v>
      </c>
      <c r="S99" s="67">
        <v>5</v>
      </c>
      <c r="T99" s="67">
        <v>4.8</v>
      </c>
      <c r="U99" s="67">
        <v>5.2</v>
      </c>
      <c r="V99" s="67">
        <v>4.7</v>
      </c>
      <c r="W99" s="68">
        <v>4.3</v>
      </c>
      <c r="X99" s="206"/>
      <c r="Y99" s="206"/>
      <c r="Z99" s="206"/>
      <c r="AA99" s="69"/>
      <c r="AB99" s="3"/>
    </row>
    <row r="100" spans="1:28" x14ac:dyDescent="0.2">
      <c r="A100" s="125" t="s">
        <v>31</v>
      </c>
      <c r="B100" s="122">
        <v>1.9901005255906519</v>
      </c>
      <c r="C100" s="67">
        <v>2.1030494216614093</v>
      </c>
      <c r="D100" s="67">
        <v>2.4630891538898352</v>
      </c>
      <c r="E100" s="67">
        <v>2.570093457943925</v>
      </c>
      <c r="F100" s="67">
        <v>2.6321610263216102</v>
      </c>
      <c r="G100" s="67">
        <v>2.7831715210355985</v>
      </c>
      <c r="H100" s="67">
        <v>2.5990584542958022</v>
      </c>
      <c r="I100" s="67">
        <v>2.9114283013517346</v>
      </c>
      <c r="J100" s="67">
        <v>2.5824394119984104</v>
      </c>
      <c r="K100" s="67">
        <v>2.6263823064770935</v>
      </c>
      <c r="L100" s="67">
        <v>3.3306255077173033</v>
      </c>
      <c r="M100" s="67">
        <v>4.0232536679892963</v>
      </c>
      <c r="N100" s="67">
        <v>4.9252850963429022</v>
      </c>
      <c r="O100" s="67">
        <v>3.8</v>
      </c>
      <c r="P100" s="67">
        <v>4</v>
      </c>
      <c r="Q100" s="67">
        <v>4.4000000000000004</v>
      </c>
      <c r="R100" s="67">
        <v>3.4</v>
      </c>
      <c r="S100" s="67">
        <v>4.5</v>
      </c>
      <c r="T100" s="67">
        <v>4.3</v>
      </c>
      <c r="U100" s="67">
        <v>4.7</v>
      </c>
      <c r="V100" s="67">
        <v>4.3</v>
      </c>
      <c r="W100" s="68">
        <v>3.9</v>
      </c>
      <c r="X100" s="206"/>
      <c r="Y100" s="206"/>
      <c r="Z100" s="206"/>
      <c r="AA100" s="69"/>
      <c r="AB100" s="3"/>
    </row>
    <row r="101" spans="1:28" x14ac:dyDescent="0.2">
      <c r="A101" s="125" t="s">
        <v>32</v>
      </c>
      <c r="B101" s="122">
        <v>0</v>
      </c>
      <c r="C101" s="67">
        <v>0</v>
      </c>
      <c r="D101" s="67">
        <v>0</v>
      </c>
      <c r="E101" s="67">
        <v>0</v>
      </c>
      <c r="F101" s="67">
        <v>0</v>
      </c>
      <c r="G101" s="67">
        <v>0</v>
      </c>
      <c r="H101" s="67">
        <v>5.8846606512357791E-2</v>
      </c>
      <c r="I101" s="67">
        <v>0.13233765006144246</v>
      </c>
      <c r="J101" s="67">
        <v>0.18871672626142233</v>
      </c>
      <c r="K101" s="67">
        <v>0.18759873617693523</v>
      </c>
      <c r="L101" s="67">
        <v>0.40617384240454912</v>
      </c>
      <c r="M101" s="67">
        <v>0.43369936329242409</v>
      </c>
      <c r="N101" s="67">
        <v>0.47188360204482893</v>
      </c>
      <c r="O101" s="67">
        <v>0.6</v>
      </c>
      <c r="P101" s="67">
        <v>0.3</v>
      </c>
      <c r="Q101" s="67">
        <v>0.4</v>
      </c>
      <c r="R101" s="67">
        <v>0.5</v>
      </c>
      <c r="S101" s="67">
        <v>0.5</v>
      </c>
      <c r="T101" s="67">
        <v>0.4</v>
      </c>
      <c r="U101" s="67">
        <v>0.5</v>
      </c>
      <c r="V101" s="67">
        <v>0.4</v>
      </c>
      <c r="W101" s="68">
        <v>0.4</v>
      </c>
      <c r="X101" s="206"/>
      <c r="Y101" s="206"/>
      <c r="Z101" s="206"/>
      <c r="AA101" s="69"/>
      <c r="AB101" s="3"/>
    </row>
    <row r="102" spans="1:28" x14ac:dyDescent="0.2">
      <c r="A102" s="107" t="s">
        <v>33</v>
      </c>
      <c r="B102" s="122">
        <v>1.0460784814002142</v>
      </c>
      <c r="C102" s="67">
        <v>1.2684016824395372</v>
      </c>
      <c r="D102" s="67">
        <v>1.2492901760363428</v>
      </c>
      <c r="E102" s="67">
        <v>1.4582661940058008</v>
      </c>
      <c r="F102" s="67">
        <v>1.3824375138243752</v>
      </c>
      <c r="G102" s="67">
        <v>1.1893203883495145</v>
      </c>
      <c r="H102" s="67">
        <v>1.3632797175362887</v>
      </c>
      <c r="I102" s="67">
        <v>1.1910388505529823</v>
      </c>
      <c r="J102" s="67">
        <v>0.96344854986094552</v>
      </c>
      <c r="K102" s="67">
        <v>0.9873617693522907</v>
      </c>
      <c r="L102" s="67">
        <v>0.96466287571080422</v>
      </c>
      <c r="M102" s="67">
        <v>0.95967518685983211</v>
      </c>
      <c r="N102" s="67">
        <v>1.0519071962249311</v>
      </c>
      <c r="O102" s="67">
        <v>0.9</v>
      </c>
      <c r="P102" s="67">
        <v>1</v>
      </c>
      <c r="Q102" s="67">
        <v>1.1000000000000001</v>
      </c>
      <c r="R102" s="67">
        <v>0.7</v>
      </c>
      <c r="S102" s="67">
        <v>0.8</v>
      </c>
      <c r="T102" s="67">
        <v>1.1000000000000001</v>
      </c>
      <c r="U102" s="67">
        <v>0.7</v>
      </c>
      <c r="V102" s="67">
        <v>0.7</v>
      </c>
      <c r="W102" s="68">
        <v>0.7</v>
      </c>
      <c r="X102" s="206"/>
      <c r="Y102" s="206"/>
      <c r="Z102" s="206"/>
      <c r="AA102" s="69"/>
      <c r="AB102" s="3"/>
    </row>
    <row r="103" spans="1:28" x14ac:dyDescent="0.2">
      <c r="A103" s="125" t="s">
        <v>34</v>
      </c>
      <c r="B103" s="122">
        <v>0.24493544930346481</v>
      </c>
      <c r="C103" s="67">
        <v>0.38117770767613041</v>
      </c>
      <c r="D103" s="67">
        <v>0.29102782509937536</v>
      </c>
      <c r="E103" s="67">
        <v>0.3544956493715759</v>
      </c>
      <c r="F103" s="67">
        <v>0.33178500331785005</v>
      </c>
      <c r="G103" s="67">
        <v>0.31553398058252424</v>
      </c>
      <c r="H103" s="67">
        <v>0.39231071008238522</v>
      </c>
      <c r="I103" s="67">
        <v>0.23631723225257584</v>
      </c>
      <c r="J103" s="67">
        <v>0.30790623758442592</v>
      </c>
      <c r="K103" s="67">
        <v>0.38507109004739337</v>
      </c>
      <c r="L103" s="67">
        <v>0.31478472786352563</v>
      </c>
      <c r="M103" s="67">
        <v>0.36910584109993538</v>
      </c>
      <c r="N103" s="67">
        <v>0.26543452615021623</v>
      </c>
      <c r="O103" s="67">
        <v>0.2</v>
      </c>
      <c r="P103" s="67">
        <v>0.3</v>
      </c>
      <c r="Q103" s="67">
        <v>0.3</v>
      </c>
      <c r="R103" s="67">
        <v>0.2</v>
      </c>
      <c r="S103" s="67">
        <v>0.2</v>
      </c>
      <c r="T103" s="67">
        <v>0.3</v>
      </c>
      <c r="U103" s="67">
        <v>0.1</v>
      </c>
      <c r="V103" s="67">
        <v>0.1</v>
      </c>
      <c r="W103" s="68">
        <v>0.2</v>
      </c>
      <c r="X103" s="206"/>
      <c r="Y103" s="206"/>
      <c r="Z103" s="206"/>
      <c r="AA103" s="69"/>
      <c r="AB103" s="3"/>
    </row>
    <row r="104" spans="1:28" x14ac:dyDescent="0.2">
      <c r="A104" s="125" t="s">
        <v>35</v>
      </c>
      <c r="B104" s="122">
        <v>0.1224677246517324</v>
      </c>
      <c r="C104" s="67">
        <v>8.5436382754994739E-2</v>
      </c>
      <c r="D104" s="67">
        <v>0.12067007382169223</v>
      </c>
      <c r="E104" s="67">
        <v>0.1369642281662907</v>
      </c>
      <c r="F104" s="67">
        <v>0.21013050210130502</v>
      </c>
      <c r="G104" s="67">
        <v>0.12944983818770225</v>
      </c>
      <c r="H104" s="67">
        <v>9.8077677520596304E-2</v>
      </c>
      <c r="I104" s="67">
        <v>0.1417903393515455</v>
      </c>
      <c r="J104" s="67">
        <v>5.9594755661501783E-2</v>
      </c>
      <c r="K104" s="67">
        <v>0.10860979462875198</v>
      </c>
      <c r="L104" s="67">
        <v>0.12185215272136475</v>
      </c>
      <c r="M104" s="67">
        <v>3.6910584109993538E-2</v>
      </c>
      <c r="N104" s="67">
        <v>3.9323633503735744E-2</v>
      </c>
      <c r="O104" s="67">
        <v>0</v>
      </c>
      <c r="P104" s="67">
        <v>0.1</v>
      </c>
      <c r="Q104" s="67">
        <v>0.1</v>
      </c>
      <c r="R104" s="67">
        <v>0</v>
      </c>
      <c r="S104" s="67">
        <v>0.1</v>
      </c>
      <c r="T104" s="67">
        <v>0</v>
      </c>
      <c r="U104" s="67">
        <v>0</v>
      </c>
      <c r="V104" s="67">
        <v>0</v>
      </c>
      <c r="W104" s="68">
        <v>0</v>
      </c>
      <c r="X104" s="206"/>
      <c r="Y104" s="206"/>
      <c r="Z104" s="206"/>
      <c r="AA104" s="69"/>
      <c r="AB104" s="3"/>
    </row>
    <row r="105" spans="1:28" x14ac:dyDescent="0.2">
      <c r="A105" s="125" t="s">
        <v>36</v>
      </c>
      <c r="B105" s="122">
        <v>0.3980201051181303</v>
      </c>
      <c r="C105" s="67">
        <v>0.49947423764458465</v>
      </c>
      <c r="D105" s="67">
        <v>0.4187961385576377</v>
      </c>
      <c r="E105" s="67">
        <v>0.51563003544956498</v>
      </c>
      <c r="F105" s="67">
        <v>0.36496350364963503</v>
      </c>
      <c r="G105" s="67">
        <v>0.3236245954692557</v>
      </c>
      <c r="H105" s="67">
        <v>0.36288740682620635</v>
      </c>
      <c r="I105" s="67">
        <v>0.33084412515360623</v>
      </c>
      <c r="J105" s="67">
        <v>0.30790623758442592</v>
      </c>
      <c r="K105" s="67">
        <v>0.21721958925750395</v>
      </c>
      <c r="L105" s="67">
        <v>0.19293257514216086</v>
      </c>
      <c r="M105" s="67">
        <v>0.25837408876995477</v>
      </c>
      <c r="N105" s="67">
        <v>0.31458906802988595</v>
      </c>
      <c r="O105" s="67">
        <v>0.2</v>
      </c>
      <c r="P105" s="67">
        <v>0.3</v>
      </c>
      <c r="Q105" s="67">
        <v>0.3</v>
      </c>
      <c r="R105" s="67">
        <v>0.2</v>
      </c>
      <c r="S105" s="67">
        <v>0.2</v>
      </c>
      <c r="T105" s="67">
        <v>0.3</v>
      </c>
      <c r="U105" s="67">
        <v>0.2</v>
      </c>
      <c r="V105" s="67">
        <v>0.2</v>
      </c>
      <c r="W105" s="68">
        <v>0.2</v>
      </c>
      <c r="X105" s="206"/>
      <c r="Y105" s="206"/>
      <c r="Z105" s="206"/>
      <c r="AA105" s="69"/>
      <c r="AB105" s="3"/>
    </row>
    <row r="106" spans="1:28" x14ac:dyDescent="0.2">
      <c r="A106" s="125" t="s">
        <v>37</v>
      </c>
      <c r="B106" s="122">
        <v>5.1028218604888508E-3</v>
      </c>
      <c r="C106" s="67">
        <v>0</v>
      </c>
      <c r="D106" s="67">
        <v>0</v>
      </c>
      <c r="E106" s="67">
        <v>0</v>
      </c>
      <c r="F106" s="67">
        <v>0</v>
      </c>
      <c r="G106" s="67">
        <v>0</v>
      </c>
      <c r="H106" s="67">
        <v>0</v>
      </c>
      <c r="I106" s="67">
        <v>0</v>
      </c>
      <c r="J106" s="67">
        <v>1.9864918553833929E-2</v>
      </c>
      <c r="K106" s="67">
        <v>0</v>
      </c>
      <c r="L106" s="67">
        <v>0</v>
      </c>
      <c r="M106" s="67">
        <v>0</v>
      </c>
      <c r="N106" s="67">
        <v>1.9661816751867872E-2</v>
      </c>
      <c r="O106" s="67">
        <v>0.1</v>
      </c>
      <c r="P106" s="67">
        <v>0</v>
      </c>
      <c r="Q106" s="67">
        <v>0</v>
      </c>
      <c r="R106" s="67">
        <v>0</v>
      </c>
      <c r="S106" s="67">
        <v>0</v>
      </c>
      <c r="T106" s="67">
        <v>0</v>
      </c>
      <c r="U106" s="67">
        <v>0</v>
      </c>
      <c r="V106" s="67">
        <v>0</v>
      </c>
      <c r="W106" s="68">
        <v>0</v>
      </c>
      <c r="X106" s="206"/>
      <c r="Y106" s="206"/>
      <c r="Z106" s="206"/>
      <c r="AA106" s="69"/>
      <c r="AB106" s="3"/>
    </row>
    <row r="107" spans="1:28" x14ac:dyDescent="0.2">
      <c r="A107" s="125" t="s">
        <v>38</v>
      </c>
      <c r="B107" s="122">
        <v>0.27555238046639791</v>
      </c>
      <c r="C107" s="67">
        <v>0.30231335436382756</v>
      </c>
      <c r="D107" s="67">
        <v>0.4187961385576377</v>
      </c>
      <c r="E107" s="67">
        <v>0.45117628101836937</v>
      </c>
      <c r="F107" s="67">
        <v>0.47555850475558503</v>
      </c>
      <c r="G107" s="67">
        <v>0.42071197411003242</v>
      </c>
      <c r="H107" s="67">
        <v>0.51000392310710085</v>
      </c>
      <c r="I107" s="67">
        <v>0.48208715379525469</v>
      </c>
      <c r="J107" s="67">
        <v>0.26817640047675806</v>
      </c>
      <c r="K107" s="67">
        <v>0.2764612954186414</v>
      </c>
      <c r="L107" s="67">
        <v>0.33509341998375303</v>
      </c>
      <c r="M107" s="67">
        <v>0.29528467287994831</v>
      </c>
      <c r="N107" s="67">
        <v>0.41289815178922529</v>
      </c>
      <c r="O107" s="67">
        <v>0.4</v>
      </c>
      <c r="P107" s="67">
        <v>0.3</v>
      </c>
      <c r="Q107" s="67">
        <v>0.4</v>
      </c>
      <c r="R107" s="67">
        <v>0.2</v>
      </c>
      <c r="S107" s="67">
        <v>0.3</v>
      </c>
      <c r="T107" s="67">
        <v>0.4</v>
      </c>
      <c r="U107" s="67">
        <v>0.3</v>
      </c>
      <c r="V107" s="67">
        <v>0.3</v>
      </c>
      <c r="W107" s="68">
        <v>0.3</v>
      </c>
      <c r="X107" s="206"/>
      <c r="Y107" s="206"/>
      <c r="Z107" s="206"/>
      <c r="AA107" s="69"/>
      <c r="AB107" s="3"/>
    </row>
    <row r="108" spans="1:28" ht="14.25" x14ac:dyDescent="0.2">
      <c r="A108" s="107" t="s">
        <v>170</v>
      </c>
      <c r="B108" s="122">
        <v>0.36230035209470834</v>
      </c>
      <c r="C108" s="67">
        <v>0.35488958990536279</v>
      </c>
      <c r="D108" s="67">
        <v>0.38330494037478707</v>
      </c>
      <c r="E108" s="67">
        <v>0.28198517563648084</v>
      </c>
      <c r="F108" s="67">
        <v>0.4976775049767751</v>
      </c>
      <c r="G108" s="67">
        <v>0.38025889967637538</v>
      </c>
      <c r="H108" s="67">
        <v>0.43154178109062374</v>
      </c>
      <c r="I108" s="67">
        <v>0.34029681444370924</v>
      </c>
      <c r="J108" s="67">
        <v>0.36750099324592767</v>
      </c>
      <c r="K108" s="67">
        <v>0.2764612954186414</v>
      </c>
      <c r="L108" s="67">
        <v>0.36555645816409427</v>
      </c>
      <c r="M108" s="67">
        <v>0.18455292054996769</v>
      </c>
      <c r="N108" s="67">
        <v>0.29492725127801811</v>
      </c>
      <c r="O108" s="67">
        <v>0.2</v>
      </c>
      <c r="P108" s="67">
        <v>0.2</v>
      </c>
      <c r="Q108" s="67">
        <v>0.1</v>
      </c>
      <c r="R108" s="67">
        <v>0.2</v>
      </c>
      <c r="S108" s="67">
        <v>0.1</v>
      </c>
      <c r="T108" s="67">
        <v>0.1</v>
      </c>
      <c r="U108" s="67">
        <v>0.1</v>
      </c>
      <c r="V108" s="67">
        <v>0.1</v>
      </c>
      <c r="W108" s="68">
        <v>0.1</v>
      </c>
      <c r="X108" s="206"/>
      <c r="Y108" s="206"/>
      <c r="Z108" s="206"/>
      <c r="AA108" s="69"/>
      <c r="AB108" s="3"/>
    </row>
    <row r="109" spans="1:28" x14ac:dyDescent="0.2">
      <c r="A109" s="107" t="s">
        <v>40</v>
      </c>
      <c r="B109" s="122">
        <v>0.204112874419554</v>
      </c>
      <c r="C109" s="67">
        <v>0.29574132492113564</v>
      </c>
      <c r="D109" s="67">
        <v>0.30522430437251563</v>
      </c>
      <c r="E109" s="67">
        <v>0.46728971962616817</v>
      </c>
      <c r="F109" s="67">
        <v>0.36496350364963503</v>
      </c>
      <c r="G109" s="67">
        <v>0.29126213592233008</v>
      </c>
      <c r="H109" s="67">
        <v>0.27461749705766969</v>
      </c>
      <c r="I109" s="67">
        <v>0.283580678703091</v>
      </c>
      <c r="J109" s="67">
        <v>0.39729837107667859</v>
      </c>
      <c r="K109" s="67">
        <v>0.31595576619273302</v>
      </c>
      <c r="L109" s="67">
        <v>0.33509341998375303</v>
      </c>
      <c r="M109" s="67">
        <v>0.25837408876995477</v>
      </c>
      <c r="N109" s="67">
        <v>0.33425088478175385</v>
      </c>
      <c r="O109" s="67">
        <v>0.6</v>
      </c>
      <c r="P109" s="67">
        <v>0.6</v>
      </c>
      <c r="Q109" s="67">
        <v>0.7</v>
      </c>
      <c r="R109" s="67">
        <v>0.6</v>
      </c>
      <c r="S109" s="67">
        <v>0.7</v>
      </c>
      <c r="T109" s="67">
        <v>0.5</v>
      </c>
      <c r="U109" s="67">
        <v>0.6</v>
      </c>
      <c r="V109" s="67">
        <v>0.6</v>
      </c>
      <c r="W109" s="68">
        <v>0.5</v>
      </c>
      <c r="X109" s="206"/>
      <c r="Y109" s="206"/>
      <c r="Z109" s="206"/>
      <c r="AA109" s="69"/>
      <c r="AB109" s="3"/>
    </row>
    <row r="110" spans="1:28" x14ac:dyDescent="0.2">
      <c r="A110" s="108"/>
      <c r="B110" s="122"/>
      <c r="C110" s="67"/>
      <c r="D110" s="67"/>
      <c r="E110" s="67"/>
      <c r="F110" s="67"/>
      <c r="G110" s="67"/>
      <c r="H110" s="67"/>
      <c r="I110" s="67"/>
      <c r="J110" s="67"/>
      <c r="K110" s="67"/>
      <c r="L110" s="67"/>
      <c r="M110" s="67"/>
      <c r="N110" s="67"/>
      <c r="O110" s="67"/>
      <c r="P110" s="67"/>
      <c r="Q110" s="67"/>
      <c r="R110" s="67"/>
      <c r="S110" s="67"/>
      <c r="T110" s="67"/>
      <c r="U110" s="67"/>
      <c r="V110" s="67"/>
      <c r="W110" s="68"/>
      <c r="X110" s="206"/>
      <c r="Y110" s="206"/>
      <c r="Z110" s="206"/>
      <c r="AA110" s="69"/>
      <c r="AB110" s="3"/>
    </row>
    <row r="111" spans="1:28" x14ac:dyDescent="0.2">
      <c r="A111" s="109" t="s">
        <v>41</v>
      </c>
      <c r="B111" s="122">
        <v>1.1073123437260806</v>
      </c>
      <c r="C111" s="67">
        <v>1.2618296529968454</v>
      </c>
      <c r="D111" s="67">
        <v>1.3770584894946054</v>
      </c>
      <c r="E111" s="67">
        <v>1.4904930712213986</v>
      </c>
      <c r="F111" s="67">
        <v>1.7584605175846053</v>
      </c>
      <c r="G111" s="67">
        <v>2.4029126213592233</v>
      </c>
      <c r="H111" s="67">
        <v>2.9815613966261281</v>
      </c>
      <c r="I111" s="67">
        <v>2.7885433405803952</v>
      </c>
      <c r="J111" s="67">
        <v>2.9300754866905048</v>
      </c>
      <c r="K111" s="67">
        <v>2.5078988941548181</v>
      </c>
      <c r="L111" s="67">
        <v>3.0564581640942325</v>
      </c>
      <c r="M111" s="67">
        <v>2.8790255605794961</v>
      </c>
      <c r="N111" s="67">
        <v>2.9591034211561151</v>
      </c>
      <c r="O111" s="67">
        <v>3</v>
      </c>
      <c r="P111" s="67">
        <v>1.9</v>
      </c>
      <c r="Q111" s="67">
        <v>2.5</v>
      </c>
      <c r="R111" s="67">
        <v>2.1</v>
      </c>
      <c r="S111" s="67">
        <v>2.2999999999999998</v>
      </c>
      <c r="T111" s="67">
        <v>2.4</v>
      </c>
      <c r="U111" s="67">
        <v>2.2000000000000002</v>
      </c>
      <c r="V111" s="67">
        <v>2.4</v>
      </c>
      <c r="W111" s="68">
        <v>2.4</v>
      </c>
      <c r="X111" s="206"/>
      <c r="Y111" s="206"/>
      <c r="Z111" s="206"/>
      <c r="AA111" s="69"/>
      <c r="AB111" s="3"/>
    </row>
    <row r="112" spans="1:28" x14ac:dyDescent="0.2">
      <c r="A112" s="55"/>
      <c r="B112" s="122"/>
      <c r="C112" s="67"/>
      <c r="D112" s="67"/>
      <c r="E112" s="67"/>
      <c r="F112" s="67"/>
      <c r="G112" s="67"/>
      <c r="H112" s="67"/>
      <c r="I112" s="67"/>
      <c r="J112" s="67"/>
      <c r="K112" s="67"/>
      <c r="L112" s="67"/>
      <c r="M112" s="67"/>
      <c r="N112" s="67"/>
      <c r="O112" s="67"/>
      <c r="P112" s="67"/>
      <c r="Q112" s="67"/>
      <c r="R112" s="67"/>
      <c r="S112" s="67"/>
      <c r="T112" s="67"/>
      <c r="U112" s="67"/>
      <c r="V112" s="67"/>
      <c r="W112" s="68"/>
      <c r="X112" s="206"/>
      <c r="Y112" s="206"/>
      <c r="Z112" s="206"/>
      <c r="AA112" s="69"/>
      <c r="AB112" s="3"/>
    </row>
    <row r="113" spans="1:28" x14ac:dyDescent="0.2">
      <c r="A113" s="45" t="s">
        <v>42</v>
      </c>
      <c r="B113" s="122">
        <v>3.5311527274582843</v>
      </c>
      <c r="C113" s="67">
        <v>4.5084121976866456</v>
      </c>
      <c r="D113" s="67">
        <v>4.9403747870528107</v>
      </c>
      <c r="E113" s="67">
        <v>5.2852078633580408</v>
      </c>
      <c r="F113" s="67">
        <v>5.1979650519796508</v>
      </c>
      <c r="G113" s="67">
        <v>7.7750809061488679</v>
      </c>
      <c r="H113" s="67">
        <v>7.0714005492349932</v>
      </c>
      <c r="I113" s="67">
        <v>7.8551848000756221</v>
      </c>
      <c r="J113" s="67">
        <v>10.180770758839888</v>
      </c>
      <c r="K113" s="67">
        <v>5.8748025276461293</v>
      </c>
      <c r="L113" s="67">
        <v>4.2242079610073109</v>
      </c>
      <c r="M113" s="67">
        <v>4.3462212789517398</v>
      </c>
      <c r="N113" s="67">
        <v>3.8340542666142357</v>
      </c>
      <c r="O113" s="67">
        <v>3.9</v>
      </c>
      <c r="P113" s="67">
        <v>18.3</v>
      </c>
      <c r="Q113" s="67">
        <v>7.7</v>
      </c>
      <c r="R113" s="67">
        <v>6</v>
      </c>
      <c r="S113" s="67">
        <v>5.4</v>
      </c>
      <c r="T113" s="67">
        <v>6.2</v>
      </c>
      <c r="U113" s="67">
        <v>10.1</v>
      </c>
      <c r="V113" s="67">
        <v>16.100000000000001</v>
      </c>
      <c r="W113" s="68">
        <v>15.1</v>
      </c>
      <c r="X113" s="206"/>
      <c r="Y113" s="206"/>
      <c r="Z113" s="206"/>
      <c r="AA113" s="69"/>
      <c r="AB113" s="3"/>
    </row>
    <row r="114" spans="1:28" x14ac:dyDescent="0.2">
      <c r="A114" s="46" t="s">
        <v>43</v>
      </c>
      <c r="B114" s="122">
        <v>1.4798183395417668</v>
      </c>
      <c r="C114" s="67">
        <v>1.9387486855941116</v>
      </c>
      <c r="D114" s="67">
        <v>2.3282226007950029</v>
      </c>
      <c r="E114" s="67">
        <v>2.3283918788269418</v>
      </c>
      <c r="F114" s="67">
        <v>1.9796505197965053</v>
      </c>
      <c r="G114" s="67">
        <v>2.1763754045307446</v>
      </c>
      <c r="H114" s="67">
        <v>2.4029030992546097</v>
      </c>
      <c r="I114" s="67">
        <v>1.8621797901502979</v>
      </c>
      <c r="J114" s="67">
        <v>2.4533174413984904</v>
      </c>
      <c r="K114" s="67">
        <v>1.7673775671406002</v>
      </c>
      <c r="L114" s="67">
        <v>1.4216084484159219</v>
      </c>
      <c r="M114" s="67">
        <v>1.6425209928947127</v>
      </c>
      <c r="N114" s="67">
        <v>1.3173417223751476</v>
      </c>
      <c r="O114" s="67">
        <v>1.7</v>
      </c>
      <c r="P114" s="67">
        <v>1.4</v>
      </c>
      <c r="Q114" s="67">
        <v>1.5</v>
      </c>
      <c r="R114" s="67">
        <v>1.3</v>
      </c>
      <c r="S114" s="67">
        <v>1</v>
      </c>
      <c r="T114" s="67">
        <v>1</v>
      </c>
      <c r="U114" s="67">
        <v>1.3</v>
      </c>
      <c r="V114" s="67">
        <v>1.4</v>
      </c>
      <c r="W114" s="68">
        <v>1.7</v>
      </c>
      <c r="X114" s="206"/>
      <c r="Y114" s="206"/>
      <c r="Z114" s="206"/>
      <c r="AA114" s="69"/>
      <c r="AB114" s="3"/>
    </row>
    <row r="115" spans="1:28" x14ac:dyDescent="0.2">
      <c r="A115" s="46" t="s">
        <v>44</v>
      </c>
      <c r="B115" s="122">
        <v>0.9031994693065265</v>
      </c>
      <c r="C115" s="67">
        <v>1.2289695057833858</v>
      </c>
      <c r="D115" s="67">
        <v>1.2634866553094832</v>
      </c>
      <c r="E115" s="67">
        <v>1.3776990009668062</v>
      </c>
      <c r="F115" s="67">
        <v>1.5815085158150852</v>
      </c>
      <c r="G115" s="67">
        <v>4.0210355987055015</v>
      </c>
      <c r="H115" s="67">
        <v>2.7854060415849351</v>
      </c>
      <c r="I115" s="67">
        <v>3.6770961338500801</v>
      </c>
      <c r="J115" s="67">
        <v>5.1748112832737387</v>
      </c>
      <c r="K115" s="67">
        <v>2.1623222748815167</v>
      </c>
      <c r="L115" s="67">
        <v>1.2083671811535337</v>
      </c>
      <c r="M115" s="67">
        <v>1.4764233643997415</v>
      </c>
      <c r="N115" s="67">
        <v>1.2485253637436098</v>
      </c>
      <c r="O115" s="67">
        <v>0.9</v>
      </c>
      <c r="P115" s="67">
        <v>15.7</v>
      </c>
      <c r="Q115" s="67">
        <v>4.5999999999999996</v>
      </c>
      <c r="R115" s="67">
        <v>3.5</v>
      </c>
      <c r="S115" s="67">
        <v>2.2000000000000002</v>
      </c>
      <c r="T115" s="67">
        <v>4</v>
      </c>
      <c r="U115" s="67">
        <v>7.5</v>
      </c>
      <c r="V115" s="67">
        <v>12.9</v>
      </c>
      <c r="W115" s="68">
        <v>10.6</v>
      </c>
      <c r="X115" s="206"/>
      <c r="Y115" s="206"/>
      <c r="Z115" s="206"/>
      <c r="AA115" s="69"/>
      <c r="AB115" s="3"/>
    </row>
    <row r="116" spans="1:28" x14ac:dyDescent="0.2">
      <c r="A116" s="46" t="s">
        <v>45</v>
      </c>
      <c r="B116" s="122">
        <v>0.17859876511710976</v>
      </c>
      <c r="C116" s="67">
        <v>0.23002103049421663</v>
      </c>
      <c r="D116" s="67">
        <v>0.26973310618966495</v>
      </c>
      <c r="E116" s="67">
        <v>0.40283596519497267</v>
      </c>
      <c r="F116" s="67">
        <v>0.34284450342844502</v>
      </c>
      <c r="G116" s="67">
        <v>0.53398058252427183</v>
      </c>
      <c r="H116" s="67">
        <v>0.68654374264417417</v>
      </c>
      <c r="I116" s="67">
        <v>1.15322809339257</v>
      </c>
      <c r="J116" s="67">
        <v>1.3706793802145412</v>
      </c>
      <c r="K116" s="67">
        <v>0.81951026856240139</v>
      </c>
      <c r="L116" s="67">
        <v>0.62956945572705125</v>
      </c>
      <c r="M116" s="67">
        <v>0.47983759342991605</v>
      </c>
      <c r="N116" s="67">
        <v>0.44239087691702716</v>
      </c>
      <c r="O116" s="67">
        <v>0.3</v>
      </c>
      <c r="P116" s="67">
        <v>0.5</v>
      </c>
      <c r="Q116" s="67">
        <v>0.8</v>
      </c>
      <c r="R116" s="67">
        <v>0.5</v>
      </c>
      <c r="S116" s="67">
        <v>1.4</v>
      </c>
      <c r="T116" s="67">
        <v>0.8</v>
      </c>
      <c r="U116" s="67">
        <v>0.6</v>
      </c>
      <c r="V116" s="67">
        <v>1</v>
      </c>
      <c r="W116" s="68">
        <v>1.8</v>
      </c>
      <c r="X116" s="206"/>
      <c r="Y116" s="206"/>
      <c r="Z116" s="206"/>
      <c r="AA116" s="69"/>
      <c r="AB116" s="3"/>
    </row>
    <row r="117" spans="1:28" x14ac:dyDescent="0.2">
      <c r="A117" s="46" t="s">
        <v>46</v>
      </c>
      <c r="B117" s="122">
        <v>0.96953615349288158</v>
      </c>
      <c r="C117" s="67">
        <v>1.1106729758149316</v>
      </c>
      <c r="D117" s="67">
        <v>1.0789324247586598</v>
      </c>
      <c r="E117" s="67">
        <v>1.17628101836932</v>
      </c>
      <c r="F117" s="67">
        <v>1.2939615129396151</v>
      </c>
      <c r="G117" s="67">
        <v>1.0436893203883495</v>
      </c>
      <c r="H117" s="67">
        <v>1.196547665751275</v>
      </c>
      <c r="I117" s="67">
        <v>1.1626807826826731</v>
      </c>
      <c r="J117" s="67">
        <v>1.1819626539531189</v>
      </c>
      <c r="K117" s="67">
        <v>1.1255924170616114</v>
      </c>
      <c r="L117" s="67">
        <v>0.96466287571080422</v>
      </c>
      <c r="M117" s="67">
        <v>0.74743932822736914</v>
      </c>
      <c r="N117" s="67">
        <v>0.82579630357845057</v>
      </c>
      <c r="O117" s="67">
        <v>1</v>
      </c>
      <c r="P117" s="67">
        <v>0.7</v>
      </c>
      <c r="Q117" s="67">
        <v>0.9</v>
      </c>
      <c r="R117" s="67">
        <v>0.7</v>
      </c>
      <c r="S117" s="67">
        <v>0.9</v>
      </c>
      <c r="T117" s="67">
        <v>0.5</v>
      </c>
      <c r="U117" s="67">
        <v>0.7</v>
      </c>
      <c r="V117" s="67">
        <v>0.8</v>
      </c>
      <c r="W117" s="68">
        <v>1.1000000000000001</v>
      </c>
      <c r="X117" s="206"/>
      <c r="Y117" s="206"/>
      <c r="Z117" s="206"/>
      <c r="AA117" s="69"/>
      <c r="AB117" s="3"/>
    </row>
    <row r="118" spans="1:28" x14ac:dyDescent="0.2">
      <c r="A118" s="46"/>
      <c r="B118" s="122"/>
      <c r="C118" s="67"/>
      <c r="D118" s="67"/>
      <c r="E118" s="67"/>
      <c r="F118" s="67"/>
      <c r="G118" s="67"/>
      <c r="H118" s="67"/>
      <c r="I118" s="67"/>
      <c r="J118" s="67"/>
      <c r="K118" s="67"/>
      <c r="L118" s="67"/>
      <c r="M118" s="67"/>
      <c r="N118" s="67"/>
      <c r="O118" s="67"/>
      <c r="P118" s="67"/>
      <c r="Q118" s="67"/>
      <c r="R118" s="67"/>
      <c r="S118" s="67"/>
      <c r="T118" s="67"/>
      <c r="U118" s="67"/>
      <c r="V118" s="67"/>
      <c r="W118" s="68"/>
      <c r="X118" s="206"/>
      <c r="Y118" s="206"/>
      <c r="Z118" s="206"/>
      <c r="AA118" s="69"/>
      <c r="AB118" s="3"/>
    </row>
    <row r="119" spans="1:28" x14ac:dyDescent="0.2">
      <c r="A119" s="45" t="s">
        <v>47</v>
      </c>
      <c r="B119" s="122">
        <v>8.0012246772465172</v>
      </c>
      <c r="C119" s="67">
        <v>6.0462670872765507</v>
      </c>
      <c r="D119" s="67">
        <v>5.2526973310618965</v>
      </c>
      <c r="E119" s="67">
        <v>5.3013213019658396</v>
      </c>
      <c r="F119" s="67">
        <v>4.1915505419155057</v>
      </c>
      <c r="G119" s="67">
        <v>4.1585760517799351</v>
      </c>
      <c r="H119" s="67">
        <v>4.1879168301294625</v>
      </c>
      <c r="I119" s="67">
        <v>3.7243595803005958</v>
      </c>
      <c r="J119" s="67">
        <v>3.9729837107667856</v>
      </c>
      <c r="K119" s="67">
        <v>19.73736176935229</v>
      </c>
      <c r="L119" s="67">
        <v>14.764419171405359</v>
      </c>
      <c r="M119" s="67">
        <v>10.648703515733136</v>
      </c>
      <c r="N119" s="67">
        <v>8.651199370821864</v>
      </c>
      <c r="O119" s="67">
        <v>8.4</v>
      </c>
      <c r="P119" s="67">
        <v>6.9</v>
      </c>
      <c r="Q119" s="67">
        <v>6.4</v>
      </c>
      <c r="R119" s="67">
        <v>5.5</v>
      </c>
      <c r="S119" s="67">
        <v>8.3000000000000007</v>
      </c>
      <c r="T119" s="67">
        <v>8</v>
      </c>
      <c r="U119" s="67">
        <v>9.4</v>
      </c>
      <c r="V119" s="67">
        <v>8.3000000000000007</v>
      </c>
      <c r="W119" s="68">
        <v>9</v>
      </c>
      <c r="X119" s="206"/>
      <c r="Y119" s="206"/>
      <c r="Z119" s="206"/>
      <c r="AA119" s="69"/>
      <c r="AB119" s="3"/>
    </row>
    <row r="120" spans="1:28" x14ac:dyDescent="0.2">
      <c r="A120" s="46" t="s">
        <v>48</v>
      </c>
      <c r="B120" s="122">
        <v>5.8172169209572893</v>
      </c>
      <c r="C120" s="67">
        <v>4.232386961093586</v>
      </c>
      <c r="D120" s="67">
        <v>3.6413969335604772</v>
      </c>
      <c r="E120" s="67">
        <v>3.5207863358040603</v>
      </c>
      <c r="F120" s="67">
        <v>2.7316965273169651</v>
      </c>
      <c r="G120" s="67">
        <v>2.7184466019417477</v>
      </c>
      <c r="H120" s="67">
        <v>2.6971361318163987</v>
      </c>
      <c r="I120" s="67">
        <v>2.4009830796861706</v>
      </c>
      <c r="J120" s="67">
        <v>2.5526420341676599</v>
      </c>
      <c r="K120" s="67">
        <v>18.671011058451818</v>
      </c>
      <c r="L120" s="67">
        <v>12.824939073923639</v>
      </c>
      <c r="M120" s="67">
        <v>8.5540278674910031</v>
      </c>
      <c r="N120" s="67">
        <v>6.2622886354699174</v>
      </c>
      <c r="O120" s="67">
        <v>6</v>
      </c>
      <c r="P120" s="67">
        <v>5</v>
      </c>
      <c r="Q120" s="67">
        <v>4.4000000000000004</v>
      </c>
      <c r="R120" s="67">
        <v>2.9</v>
      </c>
      <c r="S120" s="67">
        <v>3.3</v>
      </c>
      <c r="T120" s="67">
        <v>3.4</v>
      </c>
      <c r="U120" s="67">
        <v>4.2</v>
      </c>
      <c r="V120" s="67">
        <v>3.7</v>
      </c>
      <c r="W120" s="68">
        <v>4</v>
      </c>
      <c r="X120" s="206"/>
      <c r="Y120" s="206"/>
      <c r="Z120" s="206"/>
      <c r="AA120" s="69"/>
      <c r="AB120" s="3"/>
    </row>
    <row r="121" spans="1:28" x14ac:dyDescent="0.2">
      <c r="A121" s="46" t="s">
        <v>49</v>
      </c>
      <c r="B121" s="122">
        <v>2.1840077562892279</v>
      </c>
      <c r="C121" s="67">
        <v>1.8138801261829656</v>
      </c>
      <c r="D121" s="67">
        <v>1.6113003975014195</v>
      </c>
      <c r="E121" s="67">
        <v>1.7805349661617791</v>
      </c>
      <c r="F121" s="67">
        <v>1.4598540145985401</v>
      </c>
      <c r="G121" s="67">
        <v>1.4401294498381878</v>
      </c>
      <c r="H121" s="67">
        <v>1.490780698313064</v>
      </c>
      <c r="I121" s="67">
        <v>1.3233765006144249</v>
      </c>
      <c r="J121" s="67">
        <v>1.4203416765991259</v>
      </c>
      <c r="K121" s="67">
        <v>1.066350710900474</v>
      </c>
      <c r="L121" s="67">
        <v>1.9394800974817221</v>
      </c>
      <c r="M121" s="67">
        <v>2.0946756482421334</v>
      </c>
      <c r="N121" s="67">
        <v>2.3889107353519465</v>
      </c>
      <c r="O121" s="67">
        <v>2.4</v>
      </c>
      <c r="P121" s="67">
        <v>1.9</v>
      </c>
      <c r="Q121" s="67">
        <v>2</v>
      </c>
      <c r="R121" s="67">
        <v>2.6</v>
      </c>
      <c r="S121" s="67">
        <v>5</v>
      </c>
      <c r="T121" s="67">
        <v>4.5999999999999996</v>
      </c>
      <c r="U121" s="67">
        <v>5.2</v>
      </c>
      <c r="V121" s="67">
        <v>4.5999999999999996</v>
      </c>
      <c r="W121" s="68">
        <v>5</v>
      </c>
      <c r="X121" s="206"/>
      <c r="Y121" s="206"/>
      <c r="Z121" s="206"/>
      <c r="AA121" s="69"/>
      <c r="AB121" s="3"/>
    </row>
    <row r="122" spans="1:28" x14ac:dyDescent="0.2">
      <c r="A122" s="46"/>
      <c r="B122" s="122"/>
      <c r="C122" s="67"/>
      <c r="D122" s="67"/>
      <c r="E122" s="67"/>
      <c r="F122" s="67"/>
      <c r="G122" s="67"/>
      <c r="H122" s="67"/>
      <c r="I122" s="67"/>
      <c r="J122" s="67"/>
      <c r="K122" s="67"/>
      <c r="L122" s="67"/>
      <c r="M122" s="67"/>
      <c r="N122" s="67"/>
      <c r="O122" s="67"/>
      <c r="P122" s="67"/>
      <c r="Q122" s="67"/>
      <c r="R122" s="67"/>
      <c r="S122" s="67"/>
      <c r="T122" s="67"/>
      <c r="U122" s="67"/>
      <c r="V122" s="67"/>
      <c r="W122" s="68"/>
      <c r="X122" s="206"/>
      <c r="Y122" s="206"/>
      <c r="Z122" s="206"/>
      <c r="AA122" s="69"/>
      <c r="AB122" s="3"/>
    </row>
    <row r="123" spans="1:28" x14ac:dyDescent="0.2">
      <c r="A123" s="45" t="s">
        <v>50</v>
      </c>
      <c r="B123" s="122">
        <v>2.076848497218962</v>
      </c>
      <c r="C123" s="67">
        <v>2.0044689800210307</v>
      </c>
      <c r="D123" s="67">
        <v>2.0939806927881883</v>
      </c>
      <c r="E123" s="67">
        <v>2.1914276506606511</v>
      </c>
      <c r="F123" s="67">
        <v>2.112364521123645</v>
      </c>
      <c r="G123" s="67">
        <v>2.063106796116505</v>
      </c>
      <c r="H123" s="67">
        <v>1.9223224794036879</v>
      </c>
      <c r="I123" s="67">
        <v>1.8054636544096794</v>
      </c>
      <c r="J123" s="67">
        <v>1.4799364322606277</v>
      </c>
      <c r="K123" s="67">
        <v>1.0268562401263823</v>
      </c>
      <c r="L123" s="67">
        <v>0.93419983753046298</v>
      </c>
      <c r="M123" s="67">
        <v>1.171911045492295</v>
      </c>
      <c r="N123" s="67">
        <v>1.1305544632324027</v>
      </c>
      <c r="O123" s="67">
        <v>1.3</v>
      </c>
      <c r="P123" s="67">
        <v>1</v>
      </c>
      <c r="Q123" s="67">
        <v>1.3</v>
      </c>
      <c r="R123" s="67">
        <v>2.8</v>
      </c>
      <c r="S123" s="67">
        <v>4.0999999999999996</v>
      </c>
      <c r="T123" s="67">
        <v>5.9</v>
      </c>
      <c r="U123" s="67">
        <v>4.7</v>
      </c>
      <c r="V123" s="67">
        <v>2.7</v>
      </c>
      <c r="W123" s="68">
        <v>2.7</v>
      </c>
      <c r="X123" s="206"/>
      <c r="Y123" s="206"/>
      <c r="Z123" s="206"/>
      <c r="AA123" s="69"/>
      <c r="AB123" s="3"/>
    </row>
    <row r="124" spans="1:28" x14ac:dyDescent="0.2">
      <c r="A124" s="110"/>
      <c r="B124" s="122"/>
      <c r="C124" s="67"/>
      <c r="D124" s="67"/>
      <c r="E124" s="67"/>
      <c r="F124" s="67"/>
      <c r="G124" s="67"/>
      <c r="H124" s="67"/>
      <c r="I124" s="67"/>
      <c r="J124" s="67"/>
      <c r="K124" s="67"/>
      <c r="L124" s="67"/>
      <c r="M124" s="67"/>
      <c r="N124" s="67"/>
      <c r="O124" s="67"/>
      <c r="P124" s="67"/>
      <c r="Q124" s="67"/>
      <c r="R124" s="67"/>
      <c r="S124" s="67"/>
      <c r="T124" s="67"/>
      <c r="U124" s="67"/>
      <c r="V124" s="67"/>
      <c r="W124" s="68"/>
      <c r="X124" s="206"/>
      <c r="Y124" s="206"/>
      <c r="Z124" s="206"/>
      <c r="AA124" s="69"/>
      <c r="AB124" s="3"/>
    </row>
    <row r="125" spans="1:28" ht="14.25" x14ac:dyDescent="0.2">
      <c r="A125" s="45" t="s">
        <v>68</v>
      </c>
      <c r="B125" s="122">
        <v>13.2724396591315</v>
      </c>
      <c r="C125" s="67">
        <v>16.364353312302839</v>
      </c>
      <c r="D125" s="67">
        <v>14.863713798977853</v>
      </c>
      <c r="E125" s="67">
        <v>15.436674186271352</v>
      </c>
      <c r="F125" s="67">
        <v>16.036275160362752</v>
      </c>
      <c r="G125" s="67">
        <v>13.721682847896441</v>
      </c>
      <c r="H125" s="67">
        <v>17.349941153393488</v>
      </c>
      <c r="I125" s="67">
        <v>21.826259570847906</v>
      </c>
      <c r="J125" s="67">
        <v>23.291617004370284</v>
      </c>
      <c r="K125" s="67">
        <v>18.996840442338073</v>
      </c>
      <c r="L125" s="67">
        <v>20.572705117790413</v>
      </c>
      <c r="M125" s="67">
        <v>15.797729999077234</v>
      </c>
      <c r="N125" s="67">
        <v>12.101848210774675</v>
      </c>
      <c r="O125" s="67">
        <v>11.5</v>
      </c>
      <c r="P125" s="67">
        <v>10.4</v>
      </c>
      <c r="Q125" s="67">
        <v>13.1</v>
      </c>
      <c r="R125" s="67">
        <v>13.4</v>
      </c>
      <c r="S125" s="67">
        <v>10.1</v>
      </c>
      <c r="T125" s="67">
        <v>9.5</v>
      </c>
      <c r="U125" s="67">
        <v>7</v>
      </c>
      <c r="V125" s="67">
        <v>13.5</v>
      </c>
      <c r="W125" s="68">
        <v>14.5</v>
      </c>
      <c r="X125" s="206"/>
      <c r="Y125" s="206"/>
      <c r="Z125" s="206"/>
      <c r="AA125" s="69"/>
      <c r="AB125" s="3"/>
    </row>
    <row r="126" spans="1:28" x14ac:dyDescent="0.2">
      <c r="A126" s="46" t="s">
        <v>52</v>
      </c>
      <c r="B126" s="122">
        <v>9.8790631219064142</v>
      </c>
      <c r="C126" s="67">
        <v>12.407991587802314</v>
      </c>
      <c r="D126" s="67">
        <v>10.512492901760364</v>
      </c>
      <c r="E126" s="67">
        <v>11.690299709958104</v>
      </c>
      <c r="F126" s="67">
        <v>11.888962618889625</v>
      </c>
      <c r="G126" s="67">
        <v>9.8543689320388346</v>
      </c>
      <c r="H126" s="67">
        <v>12.181247548058062</v>
      </c>
      <c r="I126" s="67">
        <v>17.459117118820306</v>
      </c>
      <c r="J126" s="67">
        <v>20.103297576479935</v>
      </c>
      <c r="K126" s="67">
        <v>16.311216429699844</v>
      </c>
      <c r="L126" s="67">
        <v>16.937449228269699</v>
      </c>
      <c r="M126" s="67">
        <v>13.010980898772722</v>
      </c>
      <c r="N126" s="67">
        <v>9.1034211561148251</v>
      </c>
      <c r="O126" s="67">
        <v>7.9</v>
      </c>
      <c r="P126" s="67">
        <v>7.4</v>
      </c>
      <c r="Q126" s="67">
        <v>9.5</v>
      </c>
      <c r="R126" s="67">
        <v>8</v>
      </c>
      <c r="S126" s="67">
        <v>6.3</v>
      </c>
      <c r="T126" s="67">
        <v>4.9000000000000004</v>
      </c>
      <c r="U126" s="67">
        <v>4.4000000000000004</v>
      </c>
      <c r="V126" s="67">
        <v>9.1</v>
      </c>
      <c r="W126" s="68">
        <v>12.3</v>
      </c>
      <c r="X126" s="206"/>
      <c r="Y126" s="206"/>
      <c r="Z126" s="206"/>
      <c r="AA126" s="69"/>
      <c r="AB126" s="3"/>
    </row>
    <row r="127" spans="1:28" x14ac:dyDescent="0.2">
      <c r="A127" s="46" t="s">
        <v>53</v>
      </c>
      <c r="B127" s="126">
        <v>3.3933765372250853</v>
      </c>
      <c r="C127" s="80">
        <v>3.9563617245005256</v>
      </c>
      <c r="D127" s="80">
        <v>4.3512208972174902</v>
      </c>
      <c r="E127" s="80">
        <v>3.7463744763132452</v>
      </c>
      <c r="F127" s="80">
        <v>4.1473125414731253</v>
      </c>
      <c r="G127" s="80">
        <v>3.8673139158576051</v>
      </c>
      <c r="H127" s="80">
        <v>5.1686936053354255</v>
      </c>
      <c r="I127" s="80">
        <v>4.3671424520276014</v>
      </c>
      <c r="J127" s="80">
        <v>3.1883194278903462</v>
      </c>
      <c r="K127" s="80">
        <v>2.6856240126382307</v>
      </c>
      <c r="L127" s="80">
        <v>3.6352558895207152</v>
      </c>
      <c r="M127" s="80">
        <v>2.7867491003045126</v>
      </c>
      <c r="N127" s="80">
        <v>2.9984270546598508</v>
      </c>
      <c r="O127" s="80">
        <v>3.6</v>
      </c>
      <c r="P127" s="80">
        <v>3.1</v>
      </c>
      <c r="Q127" s="80">
        <v>3.6</v>
      </c>
      <c r="R127" s="80">
        <v>5.4</v>
      </c>
      <c r="S127" s="80">
        <v>3.8</v>
      </c>
      <c r="T127" s="80">
        <v>4.7</v>
      </c>
      <c r="U127" s="80">
        <v>2.6</v>
      </c>
      <c r="V127" s="80">
        <v>4.4000000000000004</v>
      </c>
      <c r="W127" s="81">
        <v>2.2000000000000002</v>
      </c>
      <c r="X127" s="206"/>
      <c r="Y127" s="206"/>
      <c r="Z127" s="206"/>
      <c r="AA127" s="69"/>
      <c r="AB127" s="3"/>
    </row>
    <row r="128" spans="1:28" x14ac:dyDescent="0.2">
      <c r="X128" s="3"/>
      <c r="Y128" s="3"/>
      <c r="Z128" s="3"/>
      <c r="AA128" s="3"/>
      <c r="AB128" s="3"/>
    </row>
    <row r="129" spans="1:22" x14ac:dyDescent="0.2">
      <c r="A129" s="421" t="s">
        <v>55</v>
      </c>
      <c r="B129" s="451" t="s">
        <v>57</v>
      </c>
      <c r="C129" s="451"/>
      <c r="D129" s="451"/>
      <c r="E129" s="451"/>
      <c r="F129" s="451"/>
      <c r="G129" s="451"/>
      <c r="H129" s="451"/>
      <c r="I129" s="451"/>
      <c r="J129" s="451"/>
      <c r="K129" s="451"/>
      <c r="L129" s="451"/>
      <c r="M129" s="451"/>
      <c r="N129" s="451"/>
      <c r="O129" s="451"/>
      <c r="P129" s="451"/>
      <c r="Q129" s="451"/>
      <c r="R129" s="451"/>
      <c r="S129" s="451"/>
      <c r="T129" s="451"/>
      <c r="U129" s="451"/>
      <c r="V129" s="2"/>
    </row>
    <row r="130" spans="1:22" x14ac:dyDescent="0.2">
      <c r="A130" s="421" t="s">
        <v>56</v>
      </c>
      <c r="B130" s="439" t="s">
        <v>59</v>
      </c>
      <c r="C130" s="439"/>
      <c r="D130" s="439"/>
      <c r="E130" s="439"/>
      <c r="F130" s="439"/>
      <c r="G130" s="439"/>
      <c r="H130" s="439"/>
      <c r="I130" s="439"/>
      <c r="J130" s="439"/>
      <c r="K130" s="439"/>
      <c r="L130" s="439"/>
      <c r="M130" s="439"/>
      <c r="N130" s="439"/>
      <c r="O130" s="439"/>
      <c r="P130" s="439"/>
      <c r="Q130" s="439"/>
      <c r="R130" s="439"/>
      <c r="S130" s="439"/>
      <c r="T130" s="439"/>
      <c r="U130" s="439"/>
      <c r="V130" s="2"/>
    </row>
    <row r="131" spans="1:22" x14ac:dyDescent="0.2">
      <c r="A131" s="422" t="s">
        <v>58</v>
      </c>
      <c r="B131" s="423" t="s">
        <v>61</v>
      </c>
      <c r="C131" s="423"/>
      <c r="D131" s="423"/>
      <c r="E131" s="423"/>
      <c r="F131" s="423"/>
      <c r="G131" s="423"/>
      <c r="H131" s="423"/>
      <c r="I131" s="423"/>
      <c r="J131" s="423"/>
      <c r="K131" s="423"/>
      <c r="L131" s="423"/>
      <c r="M131" s="423"/>
      <c r="N131" s="423"/>
      <c r="O131" s="423"/>
      <c r="P131" s="423"/>
      <c r="Q131" s="423"/>
      <c r="R131" s="423"/>
      <c r="S131" s="423"/>
      <c r="T131" s="423"/>
      <c r="U131" s="423"/>
      <c r="V131" s="2"/>
    </row>
    <row r="132" spans="1:22" x14ac:dyDescent="0.2">
      <c r="A132" s="83" t="s">
        <v>62</v>
      </c>
      <c r="U132" s="185"/>
      <c r="V132" s="2"/>
    </row>
    <row r="133" spans="1:22" x14ac:dyDescent="0.2">
      <c r="A133" s="82"/>
      <c r="V133" s="2"/>
    </row>
  </sheetData>
  <mergeCells count="3">
    <mergeCell ref="B129:U129"/>
    <mergeCell ref="B130:U130"/>
    <mergeCell ref="B131:U1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Tabel 5.1</vt:lpstr>
      <vt:lpstr>Tabel 5.2</vt:lpstr>
      <vt:lpstr>Tabel 5.3</vt:lpstr>
      <vt:lpstr>Tabel 5.4</vt:lpstr>
      <vt:lpstr>Tabel 5.5</vt:lpstr>
      <vt:lpstr>Tabel 5.6</vt:lpstr>
      <vt:lpstr>Tabel 5.7</vt:lpstr>
      <vt:lpstr>Tabel 5.8</vt:lpstr>
      <vt:lpstr>Tabel 5.9</vt:lpstr>
      <vt:lpstr>Tabel 5.10</vt:lpstr>
      <vt:lpstr>Tabel 5.11</vt:lpstr>
      <vt:lpstr>Tabel 5.12</vt:lpstr>
      <vt:lpstr>Tabel 5.13</vt:lpstr>
      <vt:lpstr>Tabel 5.14</vt:lpstr>
      <vt:lpstr>Tabel 5.15</vt:lpstr>
      <vt:lpstr>Tabel 5.16</vt:lpstr>
      <vt:lpstr>Tabel 5.17</vt:lpstr>
      <vt:lpstr>Blad1</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Uiteindelijke tabellen H5 V2</dc:title>
  <dc:subject>Tabellen</dc:subject>
  <dc:creator>Verkleij, C.M.P. (Carlijn)</dc:creator>
  <cp:lastModifiedBy>Kalidien, drs. ing. S.N. - BD/WODC/SIBA</cp:lastModifiedBy>
  <dcterms:created xsi:type="dcterms:W3CDTF">2017-07-10T08:52:26Z</dcterms:created>
  <dcterms:modified xsi:type="dcterms:W3CDTF">2017-08-03T15:20:25Z</dcterms:modified>
</cp:coreProperties>
</file>