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IIVS_CN_SEC2\Werk\Analyse\Publicatie\201709 Maatwerk - tabel 3 SZW 2014 - 2015\"/>
    </mc:Choice>
  </mc:AlternateContent>
  <bookViews>
    <workbookView xWindow="120" yWindow="90" windowWidth="19080" windowHeight="11445"/>
  </bookViews>
  <sheets>
    <sheet name="Inhoud" sheetId="4" r:id="rId1"/>
    <sheet name="Tabel" sheetId="7" r:id="rId2"/>
    <sheet name="Toelichting" sheetId="3" r:id="rId3"/>
  </sheets>
  <definedNames>
    <definedName name="_xlnm.Print_Area" localSheetId="1">Tabel!$A$1:$K$40</definedName>
    <definedName name="_xlnm.Print_Area" localSheetId="2">Toelichting!$A$1:$B$79</definedName>
  </definedNames>
  <calcPr calcId="162913"/>
</workbook>
</file>

<file path=xl/calcChain.xml><?xml version="1.0" encoding="utf-8"?>
<calcChain xmlns="http://schemas.openxmlformats.org/spreadsheetml/2006/main">
  <c r="C7" i="4" l="1"/>
  <c r="B7" i="4"/>
  <c r="B9" i="4" l="1"/>
</calcChain>
</file>

<file path=xl/sharedStrings.xml><?xml version="1.0" encoding="utf-8"?>
<sst xmlns="http://schemas.openxmlformats.org/spreadsheetml/2006/main" count="55" uniqueCount="28">
  <si>
    <t>-</t>
  </si>
  <si>
    <t>Totaal</t>
  </si>
  <si>
    <t>gemiddeld</t>
  </si>
  <si>
    <t>x 1000 dollar</t>
  </si>
  <si>
    <t>Bonaire</t>
  </si>
  <si>
    <t>Sint-Eustatius</t>
  </si>
  <si>
    <t>Saba</t>
  </si>
  <si>
    <t>aantal</t>
  </si>
  <si>
    <t>mediaan</t>
  </si>
  <si>
    <t>Inkomen Caribisch Nederland</t>
  </si>
  <si>
    <t>Inhoud:</t>
  </si>
  <si>
    <t>Bron: CBS (Inkomensstatistiek Caribisch Nederland).</t>
  </si>
  <si>
    <t>----------------------------------------------------------------------------------------------------------</t>
  </si>
  <si>
    <t>-----------------------------------------------------------</t>
  </si>
  <si>
    <t>-------------------------------------------------------------------------------------------</t>
  </si>
  <si>
    <t>Personen</t>
  </si>
  <si>
    <t>Primair inkomen</t>
  </si>
  <si>
    <t>Inkomensgroep</t>
  </si>
  <si>
    <t>1e kwartiel (laag inkomen)</t>
  </si>
  <si>
    <t>2e kwartiel</t>
  </si>
  <si>
    <t>3e kwartiel</t>
  </si>
  <si>
    <t>4e kwartiel (hoog inkomen)</t>
  </si>
  <si>
    <t>Jaar</t>
  </si>
  <si>
    <t>Persoonlijk primair inkomen van personen van 20 tot 60 jaar in particuliere huishoudens, per inkomensgroep, 2011-2015*</t>
  </si>
  <si>
    <t>* De uitkomsten over 2015 zijn voorlopig.</t>
  </si>
  <si>
    <t>2015*</t>
  </si>
  <si>
    <t>Tabel</t>
  </si>
  <si>
    <t>Toelichting bij de tabel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</si>
</sst>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numFmt numFmtId="165" formatCode="0.0"/>
  </numFmts>
  <fonts count="11"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4" fillId="0" borderId="0"/>
  </cellStyleXfs>
  <cellXfs count="43">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2" fillId="2" borderId="0" xfId="1" applyFont="1" applyFill="1" applyAlignment="1">
      <alignment horizontal="left" vertical="top" wrapText="1"/>
    </xf>
    <xf numFmtId="0" fontId="5" fillId="2" borderId="0" xfId="1" applyFont="1" applyFill="1"/>
    <xf numFmtId="0" fontId="6" fillId="2" borderId="0" xfId="1" applyFont="1" applyFill="1"/>
    <xf numFmtId="0" fontId="4"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4" xfId="2" applyFont="1" applyFill="1" applyBorder="1"/>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3" fillId="2" borderId="0" xfId="1" applyFont="1" applyFill="1"/>
    <xf numFmtId="0" fontId="1" fillId="3" borderId="3" xfId="2" applyFont="1" applyFill="1" applyBorder="1"/>
    <xf numFmtId="0" fontId="1" fillId="2" borderId="0" xfId="1" applyFill="1" applyAlignment="1">
      <alignment horizontal="left" vertical="top" wrapText="1" indent="1"/>
    </xf>
    <xf numFmtId="165" fontId="4" fillId="2" borderId="0" xfId="1" applyNumberFormat="1" applyFont="1" applyFill="1"/>
    <xf numFmtId="0" fontId="4" fillId="2" borderId="0" xfId="1" applyFont="1" applyFill="1" applyAlignment="1">
      <alignment horizontal="left" vertical="top" wrapText="1" indent="1"/>
    </xf>
    <xf numFmtId="0" fontId="1" fillId="2" borderId="0" xfId="1" applyFill="1" applyAlignment="1">
      <alignment horizontal="left" vertical="top" wrapText="1" indent="1"/>
    </xf>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ont="1" applyFill="1" applyAlignment="1">
      <alignment horizontal="right"/>
    </xf>
  </cellXfs>
  <cellStyles count="3">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77</xdr:row>
      <xdr:rowOff>57150</xdr:rowOff>
    </xdr:to>
    <xdr:sp macro="" textlink="">
      <xdr:nvSpPr>
        <xdr:cNvPr id="3" name="Tekstvak 2"/>
        <xdr:cNvSpPr txBox="1"/>
      </xdr:nvSpPr>
      <xdr:spPr>
        <a:xfrm>
          <a:off x="28575" y="314324"/>
          <a:ext cx="7353300" cy="13973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a:t>De</a:t>
          </a:r>
          <a:r>
            <a:rPr lang="nl-NL" sz="1100" b="0" baseline="0"/>
            <a:t> uitkomsten in deze tabellen zijn gebaseerd op de definitieve uitkomsten voor 2011-2014 en de voorlopige uitkomsten voor 2015 van de inkomensstatistiek voor Caribisch Nederland. </a:t>
          </a:r>
          <a:endParaRPr lang="nl-NL" sz="1100" b="0"/>
        </a:p>
        <a:p>
          <a:endParaRPr lang="nl-NL" sz="1100" b="1"/>
        </a:p>
        <a:p>
          <a:r>
            <a:rPr lang="nl-NL" sz="1100" b="1"/>
            <a:t>Populatie</a:t>
          </a:r>
        </a:p>
        <a:p>
          <a:r>
            <a:rPr lang="nl-NL" sz="1100"/>
            <a:t>De bevolking in particuliere huishoudens met een waargenomen inkomen. </a:t>
          </a:r>
          <a:br>
            <a:rPr lang="nl-NL" sz="1100"/>
          </a:br>
          <a:r>
            <a:rPr lang="nl-NL" sz="1100"/>
            <a:t>De peildatum van de bevolking is ultimo het inkomensjaar.</a:t>
          </a:r>
        </a:p>
        <a:p>
          <a:endParaRPr lang="nl-NL" sz="1100"/>
        </a:p>
        <a:p>
          <a:r>
            <a:rPr lang="nl-NL" sz="1100" b="1"/>
            <a:t>Methode</a:t>
          </a:r>
        </a:p>
        <a:p>
          <a:r>
            <a:rPr lang="nl-NL" sz="1100"/>
            <a:t>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a:t>
          </a:r>
        </a:p>
        <a:p>
          <a:endParaRPr lang="nl-NL" sz="1100"/>
        </a:p>
        <a:p>
          <a:r>
            <a:rPr lang="nl-NL" sz="1100"/>
            <a:t>Bevolkingsgegevens zijn ontleend aan de bevolkingsadministratie (PIVA, Persoonsinformatievoorziening Nederlandse Antillen en Aruba).</a:t>
          </a:r>
          <a:r>
            <a:rPr lang="nl-NL" sz="1100" baseline="0"/>
            <a:t> De huishoudenssamenstelling is ontleend aan de huishoudensstatistiek.</a:t>
          </a:r>
          <a:r>
            <a:rPr lang="nl-NL" sz="1100"/>
            <a:t> </a:t>
          </a:r>
        </a:p>
        <a:p>
          <a:endParaRPr lang="nl-NL" sz="1100"/>
        </a:p>
        <a:p>
          <a:r>
            <a:rPr lang="nl-NL" sz="1100"/>
            <a:t>De brongegevens konden niet in alle gevallen worden gekoppeld. Een gedeelte van de gegevens kon hierdoor niet benut worden. In de analyse zijn alleen (personen in) particuliere huishoudens met een waargenomen inkomen meegenomen. </a:t>
          </a:r>
        </a:p>
        <a:p>
          <a:endParaRPr lang="nl-NL" sz="1100"/>
        </a:p>
        <a:p>
          <a:r>
            <a:rPr lang="nl-NL" sz="1100"/>
            <a:t>Een deel van de inkomensbestanddelen wordt alleen waargenomen in de aangifteregistratie. Voor personen die geen aangifte inkomstenbelasting (hoeven) doen ontbreekt hierdoor de waarneming van deze bestanddelen. Met name het inkomen uit vermogen en alimentatie worden hierdoor onderschat, vooral bij de lagere inkomens.</a:t>
          </a:r>
        </a:p>
        <a:p>
          <a:endParaRPr lang="nl-NL" sz="1100"/>
        </a:p>
        <a:p>
          <a:r>
            <a:rPr lang="nl-NL" sz="1100"/>
            <a:t>Bedragen zijn uitgedrukt in Amerikaanse dollars (USD), en afgerond op honderdtallen. </a:t>
          </a:r>
          <a:br>
            <a:rPr lang="nl-NL" sz="1100"/>
          </a:br>
          <a:r>
            <a:rPr lang="nl-NL" sz="1100"/>
            <a:t>Gepubliceerde bedragen zijn op minimaal 100 waarnemingen gebaseerd.</a:t>
          </a:r>
          <a:br>
            <a:rPr lang="nl-NL" sz="1100"/>
          </a:br>
          <a:r>
            <a:rPr lang="nl-NL" sz="1100"/>
            <a:t>Aantallen zijn afgerond op vijftigtallen. Hierdoor kan het voorkomen dat de som van de detailgegevens afwijkt van het totaal.</a:t>
          </a:r>
        </a:p>
        <a:p>
          <a:endParaRPr lang="nl-NL" sz="1100"/>
        </a:p>
        <a:p>
          <a:r>
            <a:rPr lang="nl-NL" sz="1100" b="1"/>
            <a:t>Inkomensbegrippen</a:t>
          </a:r>
        </a:p>
        <a:p>
          <a:r>
            <a:rPr lang="nl-NL" sz="1100"/>
            <a:t>De inkomensbegrippen sluiten aan bij de in Nederland gehanteerde definities.</a:t>
          </a:r>
        </a:p>
        <a:p>
          <a:endParaRPr lang="nl-NL" sz="1100"/>
        </a:p>
        <a:p>
          <a:r>
            <a:rPr lang="nl-NL" sz="1100" i="1"/>
            <a:t>Persoonlijk primair inkomen</a:t>
          </a:r>
          <a:br>
            <a:rPr lang="nl-NL" sz="1100" i="1"/>
          </a:br>
          <a:r>
            <a:rPr lang="nl-NL" sz="1100"/>
            <a:t>Het bruto inkomen uit arbeid en eigen onderneming. </a:t>
          </a:r>
          <a:br>
            <a:rPr lang="nl-NL" sz="1100"/>
          </a:br>
          <a:r>
            <a:rPr lang="nl-NL" sz="1100" baseline="0">
              <a:solidFill>
                <a:schemeClr val="dk1"/>
              </a:solidFill>
              <a:effectLst/>
              <a:latin typeface="+mn-lt"/>
              <a:ea typeface="+mn-ea"/>
              <a:cs typeface="+mn-cs"/>
            </a:rPr>
            <a:t>(Omdat collectief aanvullend pensioen in Caribisch Nederland niet onderscheiden kan worden van het loon is dit meegerekend bij het inkomen uit arbeid, en niet bij de uitkeringen. AOV en lijfrenten zijn wel tot de uitkeringen gerekend.)</a:t>
          </a:r>
          <a:endParaRPr lang="nl-NL">
            <a:effectLst/>
          </a:endParaRPr>
        </a:p>
        <a:p>
          <a:endParaRPr lang="nl-NL" sz="1100"/>
        </a:p>
        <a:p>
          <a:r>
            <a:rPr lang="nl-NL" sz="1100" i="1"/>
            <a:t>Indeling naar hoogte van het inkomen</a:t>
          </a:r>
          <a:br>
            <a:rPr lang="nl-NL" sz="1100" i="1"/>
          </a:br>
          <a:r>
            <a:rPr lang="nl-NL" sz="1100">
              <a:solidFill>
                <a:schemeClr val="dk1"/>
              </a:solidFill>
              <a:effectLst/>
              <a:latin typeface="+mn-lt"/>
              <a:ea typeface="+mn-ea"/>
              <a:cs typeface="+mn-cs"/>
            </a:rPr>
            <a:t>In deze tabel zijn personen met persoonlijk primair inkomen ingedeeld naar hoogte van het persoonlijk primair inkomen in vier groepen van gelijke omvang. De indeling vindt plaats, nadat alle personen van 20 tot en met 59 jaar die persoonlijk primair inkomen hebben</a:t>
          </a:r>
          <a:r>
            <a:rPr lang="nl-NL" sz="1100" baseline="0">
              <a:solidFill>
                <a:schemeClr val="dk1"/>
              </a:solidFill>
              <a:effectLst/>
              <a:latin typeface="+mn-lt"/>
              <a:ea typeface="+mn-ea"/>
              <a:cs typeface="+mn-cs"/>
            </a:rPr>
            <a:t> (per eiland) z</a:t>
          </a:r>
          <a:r>
            <a:rPr lang="nl-NL" sz="1100">
              <a:solidFill>
                <a:schemeClr val="dk1"/>
              </a:solidFill>
              <a:effectLst/>
              <a:latin typeface="+mn-lt"/>
              <a:ea typeface="+mn-ea"/>
              <a:cs typeface="+mn-cs"/>
            </a:rPr>
            <a:t>ijn gerangschikt van laag naar hoog inkomen.</a:t>
          </a:r>
          <a:endParaRPr lang="nl-NL">
            <a:effectLst/>
          </a:endParaRPr>
        </a:p>
        <a:p>
          <a:endParaRPr lang="nl-NL" sz="1100"/>
        </a:p>
        <a:p>
          <a:r>
            <a:rPr lang="nl-NL" sz="1100" i="1"/>
            <a:t>Mediaan inkomen</a:t>
          </a:r>
          <a:br>
            <a:rPr lang="nl-NL" sz="1100" i="1"/>
          </a:br>
          <a:r>
            <a:rPr lang="nl-NL" sz="1100"/>
            <a:t>De mediaan van het inkomen is de middelste van de naar grootte gerangschikte inkomens. Dit betekent dat precies de helft van de populatie een lager of even groot inkomen heeft.</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7"/>
  <sheetViews>
    <sheetView tabSelected="1" zoomScaleNormal="100" workbookViewId="0">
      <selection activeCell="A65" sqref="A65"/>
    </sheetView>
  </sheetViews>
  <sheetFormatPr defaultRowHeight="15" x14ac:dyDescent="0.25"/>
  <cols>
    <col min="1" max="1" width="3.85546875" customWidth="1"/>
    <col min="2" max="2" width="11.7109375" customWidth="1"/>
    <col min="3" max="3" width="115.85546875" customWidth="1"/>
  </cols>
  <sheetData>
    <row r="2" spans="2:3" x14ac:dyDescent="0.25">
      <c r="B2" s="10"/>
      <c r="C2" s="11"/>
    </row>
    <row r="3" spans="2:3" ht="18" x14ac:dyDescent="0.25">
      <c r="B3" s="20" t="s">
        <v>9</v>
      </c>
      <c r="C3" s="13"/>
    </row>
    <row r="4" spans="2:3" x14ac:dyDescent="0.25">
      <c r="B4" s="12"/>
      <c r="C4" s="13"/>
    </row>
    <row r="5" spans="2:3" x14ac:dyDescent="0.25">
      <c r="B5" s="9" t="s">
        <v>10</v>
      </c>
      <c r="C5" s="13"/>
    </row>
    <row r="6" spans="2:3" x14ac:dyDescent="0.25">
      <c r="B6" s="9"/>
      <c r="C6" s="13"/>
    </row>
    <row r="7" spans="2:3" x14ac:dyDescent="0.25">
      <c r="B7" s="18" t="str">
        <f>Tabel!A1</f>
        <v>Tabel</v>
      </c>
      <c r="C7" s="19" t="str">
        <f>Tabel!A2</f>
        <v>Persoonlijk primair inkomen van personen van 20 tot 60 jaar in particuliere huishoudens, per inkomensgroep, 2011-2015*</v>
      </c>
    </row>
    <row r="8" spans="2:3" x14ac:dyDescent="0.25">
      <c r="B8" s="18"/>
      <c r="C8" s="16"/>
    </row>
    <row r="9" spans="2:3" x14ac:dyDescent="0.25">
      <c r="B9" s="18" t="str">
        <f>Toelichting!A1</f>
        <v>Toelichting bij de tabel</v>
      </c>
      <c r="C9" s="13"/>
    </row>
    <row r="10" spans="2:3" x14ac:dyDescent="0.25">
      <c r="B10" s="12"/>
      <c r="C10" s="16"/>
    </row>
    <row r="11" spans="2:3" x14ac:dyDescent="0.25">
      <c r="B11" s="35" t="s">
        <v>24</v>
      </c>
      <c r="C11" s="16"/>
    </row>
    <row r="12" spans="2:3" x14ac:dyDescent="0.25">
      <c r="B12" s="12"/>
      <c r="C12" s="16"/>
    </row>
    <row r="13" spans="2:3" x14ac:dyDescent="0.25">
      <c r="B13" s="12"/>
      <c r="C13" s="16"/>
    </row>
    <row r="14" spans="2:3" x14ac:dyDescent="0.25">
      <c r="B14" s="12"/>
      <c r="C14" s="13"/>
    </row>
    <row r="15" spans="2:3" x14ac:dyDescent="0.25">
      <c r="B15" s="12"/>
      <c r="C15" s="13"/>
    </row>
    <row r="16" spans="2:3" x14ac:dyDescent="0.25">
      <c r="B16" s="12"/>
      <c r="C16" s="17"/>
    </row>
    <row r="17" spans="2:3" x14ac:dyDescent="0.25">
      <c r="B17" s="14"/>
      <c r="C17" s="15"/>
    </row>
  </sheetData>
  <pageMargins left="0.7" right="0.7" top="0.75" bottom="0.75" header="0.3" footer="0.3"/>
  <pageSetup paperSize="9" scale="68" orientation="portrait" r:id="rId1"/>
  <colBreaks count="1" manualBreakCount="1">
    <brk id="3"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zoomScale="85" zoomScaleNormal="85" workbookViewId="0">
      <selection activeCell="A91" sqref="A91"/>
    </sheetView>
  </sheetViews>
  <sheetFormatPr defaultRowHeight="15" x14ac:dyDescent="0.25"/>
  <cols>
    <col min="1" max="1" width="32.5703125" customWidth="1"/>
    <col min="2" max="2" width="7.42578125" customWidth="1"/>
    <col min="3" max="3" width="15" customWidth="1"/>
    <col min="4" max="5" width="13.140625" customWidth="1"/>
    <col min="6" max="6" width="15" customWidth="1"/>
    <col min="7" max="8" width="13.140625" customWidth="1"/>
    <col min="9" max="9" width="15" customWidth="1"/>
    <col min="10" max="11" width="13.140625" customWidth="1"/>
  </cols>
  <sheetData>
    <row r="1" spans="1:11" ht="18" x14ac:dyDescent="0.25">
      <c r="A1" s="5" t="s">
        <v>26</v>
      </c>
      <c r="B1" s="5"/>
      <c r="C1" s="6"/>
      <c r="D1" s="6"/>
      <c r="E1" s="6"/>
      <c r="F1" s="6"/>
      <c r="G1" s="6"/>
      <c r="H1" s="6"/>
      <c r="I1" s="6"/>
      <c r="J1" s="6"/>
      <c r="K1" s="6"/>
    </row>
    <row r="2" spans="1:11" ht="18" x14ac:dyDescent="0.25">
      <c r="A2" s="5" t="s">
        <v>23</v>
      </c>
      <c r="B2" s="5"/>
      <c r="C2" s="6"/>
      <c r="D2" s="6"/>
      <c r="E2" s="6"/>
      <c r="F2" s="6"/>
      <c r="G2" s="6"/>
      <c r="H2" s="6"/>
      <c r="I2" s="6"/>
      <c r="J2" s="6"/>
      <c r="K2" s="6"/>
    </row>
    <row r="3" spans="1:11" x14ac:dyDescent="0.25">
      <c r="A3" s="2" t="s">
        <v>0</v>
      </c>
      <c r="B3" s="2"/>
      <c r="C3" s="2"/>
      <c r="D3" s="2"/>
      <c r="E3" s="2"/>
      <c r="F3" s="2"/>
      <c r="G3" s="2"/>
      <c r="H3" s="2"/>
      <c r="I3" s="2"/>
      <c r="J3" s="2"/>
      <c r="K3" s="2"/>
    </row>
    <row r="4" spans="1:11" ht="15" customHeight="1" x14ac:dyDescent="0.25">
      <c r="A4" s="28"/>
      <c r="B4" s="36"/>
      <c r="C4" s="38" t="s">
        <v>4</v>
      </c>
      <c r="D4" s="39"/>
      <c r="E4" s="39"/>
      <c r="F4" s="38" t="s">
        <v>5</v>
      </c>
      <c r="G4" s="39"/>
      <c r="H4" s="39"/>
      <c r="I4" s="38" t="s">
        <v>6</v>
      </c>
      <c r="J4" s="39"/>
      <c r="K4" s="39"/>
    </row>
    <row r="5" spans="1:11" ht="15" customHeight="1" x14ac:dyDescent="0.25">
      <c r="A5" s="28"/>
      <c r="B5" s="36"/>
      <c r="C5" s="40" t="s">
        <v>12</v>
      </c>
      <c r="D5" s="39"/>
      <c r="E5" s="39"/>
      <c r="F5" s="40" t="s">
        <v>12</v>
      </c>
      <c r="G5" s="39"/>
      <c r="H5" s="39"/>
      <c r="I5" s="40" t="s">
        <v>12</v>
      </c>
      <c r="J5" s="39"/>
      <c r="K5" s="39"/>
    </row>
    <row r="6" spans="1:11" ht="15" customHeight="1" x14ac:dyDescent="0.25">
      <c r="A6" s="28"/>
      <c r="B6" s="36"/>
      <c r="C6" s="28" t="s">
        <v>15</v>
      </c>
      <c r="D6" s="39" t="s">
        <v>16</v>
      </c>
      <c r="E6" s="41"/>
      <c r="F6" s="28" t="s">
        <v>15</v>
      </c>
      <c r="G6" s="39" t="s">
        <v>16</v>
      </c>
      <c r="H6" s="41"/>
      <c r="I6" s="28" t="s">
        <v>15</v>
      </c>
      <c r="J6" s="39" t="s">
        <v>16</v>
      </c>
      <c r="K6" s="41"/>
    </row>
    <row r="7" spans="1:11" ht="15" customHeight="1" x14ac:dyDescent="0.25">
      <c r="A7" s="28"/>
      <c r="B7" s="36"/>
      <c r="C7" s="30" t="s">
        <v>13</v>
      </c>
      <c r="D7" s="40" t="s">
        <v>14</v>
      </c>
      <c r="E7" s="41"/>
      <c r="F7" s="30" t="s">
        <v>13</v>
      </c>
      <c r="G7" s="40" t="s">
        <v>14</v>
      </c>
      <c r="H7" s="41"/>
      <c r="I7" s="30" t="s">
        <v>13</v>
      </c>
      <c r="J7" s="40" t="s">
        <v>14</v>
      </c>
      <c r="K7" s="41"/>
    </row>
    <row r="8" spans="1:11" x14ac:dyDescent="0.25">
      <c r="A8" s="28"/>
      <c r="B8" s="36"/>
      <c r="C8" s="29" t="s">
        <v>7</v>
      </c>
      <c r="D8" s="29" t="s">
        <v>2</v>
      </c>
      <c r="E8" s="29" t="s">
        <v>8</v>
      </c>
      <c r="F8" s="29" t="s">
        <v>7</v>
      </c>
      <c r="G8" s="29" t="s">
        <v>2</v>
      </c>
      <c r="H8" s="29" t="s">
        <v>8</v>
      </c>
      <c r="I8" s="29" t="s">
        <v>7</v>
      </c>
      <c r="J8" s="29" t="s">
        <v>2</v>
      </c>
      <c r="K8" s="29" t="s">
        <v>8</v>
      </c>
    </row>
    <row r="9" spans="1:11" x14ac:dyDescent="0.25">
      <c r="A9" s="2" t="s">
        <v>0</v>
      </c>
      <c r="B9" s="2"/>
      <c r="C9" s="2"/>
      <c r="D9" s="2"/>
      <c r="E9" s="2"/>
      <c r="F9" s="2"/>
      <c r="G9" s="2"/>
      <c r="H9" s="2"/>
      <c r="I9" s="2"/>
      <c r="J9" s="2"/>
      <c r="K9" s="2"/>
    </row>
    <row r="10" spans="1:11" s="21" customFormat="1" x14ac:dyDescent="0.25">
      <c r="A10" s="22"/>
      <c r="B10" s="22" t="s">
        <v>22</v>
      </c>
      <c r="C10" s="22"/>
      <c r="D10" s="22" t="s">
        <v>3</v>
      </c>
      <c r="E10" s="22"/>
      <c r="F10" s="22"/>
      <c r="G10" s="22" t="s">
        <v>3</v>
      </c>
      <c r="H10" s="22"/>
      <c r="I10" s="22"/>
      <c r="J10" s="22" t="s">
        <v>3</v>
      </c>
      <c r="K10" s="22"/>
    </row>
    <row r="11" spans="1:11" s="21" customFormat="1" ht="15" customHeight="1" x14ac:dyDescent="0.25">
      <c r="A11" s="22"/>
      <c r="B11" s="22"/>
      <c r="C11" s="22"/>
      <c r="D11" s="40" t="s">
        <v>14</v>
      </c>
      <c r="E11" s="41"/>
      <c r="F11" s="22"/>
      <c r="G11" s="40" t="s">
        <v>14</v>
      </c>
      <c r="H11" s="41"/>
      <c r="I11" s="22"/>
      <c r="J11" s="40" t="s">
        <v>14</v>
      </c>
      <c r="K11" s="41"/>
    </row>
    <row r="12" spans="1:11" x14ac:dyDescent="0.25">
      <c r="A12" s="1"/>
      <c r="B12" s="1"/>
      <c r="C12" s="3"/>
      <c r="D12" s="3"/>
      <c r="E12" s="3"/>
      <c r="F12" s="3"/>
      <c r="G12" s="3"/>
      <c r="H12" s="3"/>
      <c r="I12" s="3"/>
      <c r="J12" s="3"/>
      <c r="K12" s="3"/>
    </row>
    <row r="13" spans="1:11" ht="15.75" customHeight="1" x14ac:dyDescent="0.25">
      <c r="A13" s="7" t="s">
        <v>1</v>
      </c>
      <c r="B13" s="7">
        <v>2011</v>
      </c>
      <c r="C13" s="7">
        <v>7100</v>
      </c>
      <c r="D13" s="37">
        <v>26.6</v>
      </c>
      <c r="E13" s="37">
        <v>19.899999999999999</v>
      </c>
      <c r="F13" s="7">
        <v>1050</v>
      </c>
      <c r="G13" s="37">
        <v>37</v>
      </c>
      <c r="H13" s="37">
        <v>27.9</v>
      </c>
      <c r="I13" s="7">
        <v>600</v>
      </c>
      <c r="J13" s="37">
        <v>31</v>
      </c>
      <c r="K13" s="37">
        <v>24.6</v>
      </c>
    </row>
    <row r="14" spans="1:11" ht="15.75" customHeight="1" x14ac:dyDescent="0.25">
      <c r="A14" s="7"/>
      <c r="B14" s="7">
        <v>2012</v>
      </c>
      <c r="C14" s="7">
        <v>7400</v>
      </c>
      <c r="D14" s="37">
        <v>27.2</v>
      </c>
      <c r="E14" s="37">
        <v>20.399999999999999</v>
      </c>
      <c r="F14" s="7">
        <v>1100</v>
      </c>
      <c r="G14" s="37">
        <v>38.700000000000003</v>
      </c>
      <c r="H14" s="37">
        <v>30</v>
      </c>
      <c r="I14" s="7">
        <v>600</v>
      </c>
      <c r="J14" s="37">
        <v>33.200000000000003</v>
      </c>
      <c r="K14" s="37">
        <v>25.9</v>
      </c>
    </row>
    <row r="15" spans="1:11" ht="15.75" customHeight="1" x14ac:dyDescent="0.25">
      <c r="A15" s="7"/>
      <c r="B15" s="7">
        <v>2013</v>
      </c>
      <c r="C15" s="7">
        <v>7850</v>
      </c>
      <c r="D15" s="37">
        <v>27.8</v>
      </c>
      <c r="E15" s="37">
        <v>21.3</v>
      </c>
      <c r="F15" s="7">
        <v>1200</v>
      </c>
      <c r="G15" s="37">
        <v>39.6</v>
      </c>
      <c r="H15" s="37">
        <v>31</v>
      </c>
      <c r="I15" s="7">
        <v>650</v>
      </c>
      <c r="J15" s="37">
        <v>32.200000000000003</v>
      </c>
      <c r="K15" s="37">
        <v>25.1</v>
      </c>
    </row>
    <row r="16" spans="1:11" ht="15.75" customHeight="1" x14ac:dyDescent="0.25">
      <c r="A16" s="1"/>
      <c r="B16" s="7">
        <v>2014</v>
      </c>
      <c r="C16" s="7">
        <v>8200</v>
      </c>
      <c r="D16" s="37">
        <v>28.6</v>
      </c>
      <c r="E16" s="37">
        <v>21.4</v>
      </c>
      <c r="F16" s="7">
        <v>1200</v>
      </c>
      <c r="G16" s="37">
        <v>40.5</v>
      </c>
      <c r="H16" s="37">
        <v>33</v>
      </c>
      <c r="I16" s="7">
        <v>700</v>
      </c>
      <c r="J16" s="37">
        <v>34.1</v>
      </c>
      <c r="K16" s="37">
        <v>26.2</v>
      </c>
    </row>
    <row r="17" spans="1:11" ht="15.75" customHeight="1" x14ac:dyDescent="0.25">
      <c r="A17" s="1"/>
      <c r="B17" s="42" t="s">
        <v>25</v>
      </c>
      <c r="C17" s="7">
        <v>8350</v>
      </c>
      <c r="D17" s="37">
        <v>29.1</v>
      </c>
      <c r="E17" s="37">
        <v>22.1</v>
      </c>
      <c r="F17" s="7">
        <v>1200</v>
      </c>
      <c r="G17" s="37">
        <v>44.2</v>
      </c>
      <c r="H17" s="37">
        <v>34.799999999999997</v>
      </c>
      <c r="I17" s="7">
        <v>700</v>
      </c>
      <c r="J17" s="37">
        <v>34.9</v>
      </c>
      <c r="K17" s="37">
        <v>26.8</v>
      </c>
    </row>
    <row r="18" spans="1:11" ht="15.75" customHeight="1" x14ac:dyDescent="0.25">
      <c r="A18" s="34" t="s">
        <v>17</v>
      </c>
      <c r="B18" s="7"/>
      <c r="C18" s="7"/>
      <c r="D18" s="37"/>
      <c r="E18" s="37"/>
      <c r="F18" s="7"/>
      <c r="G18" s="37"/>
      <c r="H18" s="37"/>
      <c r="I18" s="7"/>
      <c r="J18" s="37"/>
      <c r="K18" s="37"/>
    </row>
    <row r="19" spans="1:11" ht="15.75" customHeight="1" x14ac:dyDescent="0.25">
      <c r="A19" s="1" t="s">
        <v>18</v>
      </c>
      <c r="B19" s="7">
        <v>2011</v>
      </c>
      <c r="C19" s="7">
        <v>1750</v>
      </c>
      <c r="D19" s="37">
        <v>6.4</v>
      </c>
      <c r="E19" s="37">
        <v>6.7</v>
      </c>
      <c r="F19" s="7">
        <v>250</v>
      </c>
      <c r="G19" s="37">
        <v>8.1999999999999993</v>
      </c>
      <c r="H19" s="37">
        <v>9.4</v>
      </c>
      <c r="I19" s="7">
        <v>150</v>
      </c>
      <c r="J19" s="37">
        <v>7.4</v>
      </c>
      <c r="K19" s="37">
        <v>7.9</v>
      </c>
    </row>
    <row r="20" spans="1:11" ht="15.75" customHeight="1" x14ac:dyDescent="0.25">
      <c r="A20" s="1"/>
      <c r="B20" s="7">
        <v>2012</v>
      </c>
      <c r="C20" s="7">
        <v>1850</v>
      </c>
      <c r="D20" s="37">
        <v>6.5</v>
      </c>
      <c r="E20" s="37">
        <v>6.7</v>
      </c>
      <c r="F20" s="7">
        <v>300</v>
      </c>
      <c r="G20" s="37">
        <v>7.9</v>
      </c>
      <c r="H20" s="37">
        <v>8.3000000000000007</v>
      </c>
      <c r="I20" s="7">
        <v>150</v>
      </c>
      <c r="J20" s="37">
        <v>8.5</v>
      </c>
      <c r="K20" s="37">
        <v>9.5</v>
      </c>
    </row>
    <row r="21" spans="1:11" ht="15.75" customHeight="1" x14ac:dyDescent="0.25">
      <c r="A21" s="1"/>
      <c r="B21" s="7">
        <v>2013</v>
      </c>
      <c r="C21" s="7">
        <v>1950</v>
      </c>
      <c r="D21" s="37">
        <v>6.6</v>
      </c>
      <c r="E21" s="37">
        <v>6.8</v>
      </c>
      <c r="F21" s="7">
        <v>300</v>
      </c>
      <c r="G21" s="37">
        <v>9</v>
      </c>
      <c r="H21" s="37">
        <v>9.6999999999999993</v>
      </c>
      <c r="I21" s="7">
        <v>150</v>
      </c>
      <c r="J21" s="37">
        <v>7.8</v>
      </c>
      <c r="K21" s="37">
        <v>8.5</v>
      </c>
    </row>
    <row r="22" spans="1:11" ht="15.75" customHeight="1" x14ac:dyDescent="0.25">
      <c r="A22" s="1"/>
      <c r="B22" s="7">
        <v>2014</v>
      </c>
      <c r="C22" s="7">
        <v>2050</v>
      </c>
      <c r="D22" s="37">
        <v>6.7</v>
      </c>
      <c r="E22" s="37">
        <v>7</v>
      </c>
      <c r="F22" s="7">
        <v>300</v>
      </c>
      <c r="G22" s="37">
        <v>8.5</v>
      </c>
      <c r="H22" s="37">
        <v>9.1</v>
      </c>
      <c r="I22" s="7">
        <v>150</v>
      </c>
      <c r="J22" s="37">
        <v>9.4</v>
      </c>
      <c r="K22" s="37">
        <v>10.199999999999999</v>
      </c>
    </row>
    <row r="23" spans="1:11" ht="15.75" customHeight="1" x14ac:dyDescent="0.25">
      <c r="A23" s="1"/>
      <c r="B23" s="42" t="s">
        <v>25</v>
      </c>
      <c r="C23" s="7">
        <v>2100</v>
      </c>
      <c r="D23" s="37">
        <v>7</v>
      </c>
      <c r="E23" s="37">
        <v>7.1</v>
      </c>
      <c r="F23" s="7">
        <v>300</v>
      </c>
      <c r="G23" s="37">
        <v>9.3000000000000007</v>
      </c>
      <c r="H23" s="37">
        <v>10.1</v>
      </c>
      <c r="I23" s="7">
        <v>150</v>
      </c>
      <c r="J23" s="37">
        <v>8.5</v>
      </c>
      <c r="K23" s="37">
        <v>9.1999999999999993</v>
      </c>
    </row>
    <row r="24" spans="1:11" ht="15.75" customHeight="1" x14ac:dyDescent="0.25">
      <c r="A24" s="1" t="s">
        <v>19</v>
      </c>
      <c r="B24" s="7">
        <v>2011</v>
      </c>
      <c r="C24" s="7">
        <v>1750</v>
      </c>
      <c r="D24" s="37">
        <v>15.6</v>
      </c>
      <c r="E24" s="37">
        <v>15.6</v>
      </c>
      <c r="F24" s="7">
        <v>250</v>
      </c>
      <c r="G24" s="37">
        <v>20.8</v>
      </c>
      <c r="H24" s="37">
        <v>20.8</v>
      </c>
      <c r="I24" s="7">
        <v>150</v>
      </c>
      <c r="J24" s="37">
        <v>19.3</v>
      </c>
      <c r="K24" s="37">
        <v>19.600000000000001</v>
      </c>
    </row>
    <row r="25" spans="1:11" ht="15.75" customHeight="1" x14ac:dyDescent="0.25">
      <c r="A25" s="1"/>
      <c r="B25" s="7">
        <v>2012</v>
      </c>
      <c r="C25" s="7">
        <v>1850</v>
      </c>
      <c r="D25" s="37">
        <v>15.9</v>
      </c>
      <c r="E25" s="37">
        <v>15.8</v>
      </c>
      <c r="F25" s="7">
        <v>300</v>
      </c>
      <c r="G25" s="37">
        <v>22</v>
      </c>
      <c r="H25" s="37">
        <v>21.3</v>
      </c>
      <c r="I25" s="7">
        <v>150</v>
      </c>
      <c r="J25" s="37">
        <v>20.5</v>
      </c>
      <c r="K25" s="37">
        <v>20.6</v>
      </c>
    </row>
    <row r="26" spans="1:11" ht="15.75" customHeight="1" x14ac:dyDescent="0.25">
      <c r="A26" s="1"/>
      <c r="B26" s="7">
        <v>2013</v>
      </c>
      <c r="C26" s="7">
        <v>1950</v>
      </c>
      <c r="D26" s="37">
        <v>16.5</v>
      </c>
      <c r="E26" s="37">
        <v>16.5</v>
      </c>
      <c r="F26" s="7">
        <v>300</v>
      </c>
      <c r="G26" s="37">
        <v>22.9</v>
      </c>
      <c r="H26" s="37">
        <v>22.6</v>
      </c>
      <c r="I26" s="7">
        <v>150</v>
      </c>
      <c r="J26" s="37">
        <v>19.2</v>
      </c>
      <c r="K26" s="37">
        <v>18.8</v>
      </c>
    </row>
    <row r="27" spans="1:11" ht="15.75" customHeight="1" x14ac:dyDescent="0.25">
      <c r="A27" s="1"/>
      <c r="B27" s="7">
        <v>2014</v>
      </c>
      <c r="C27" s="7">
        <v>2050</v>
      </c>
      <c r="D27" s="37">
        <v>16.8</v>
      </c>
      <c r="E27" s="37">
        <v>16.600000000000001</v>
      </c>
      <c r="F27" s="7">
        <v>300</v>
      </c>
      <c r="G27" s="37">
        <v>24.2</v>
      </c>
      <c r="H27" s="37">
        <v>23.9</v>
      </c>
      <c r="I27" s="7">
        <v>150</v>
      </c>
      <c r="J27" s="37">
        <v>21.1</v>
      </c>
      <c r="K27" s="37">
        <v>21.3</v>
      </c>
    </row>
    <row r="28" spans="1:11" ht="15.75" customHeight="1" x14ac:dyDescent="0.25">
      <c r="A28" s="1"/>
      <c r="B28" s="42" t="s">
        <v>25</v>
      </c>
      <c r="C28" s="7">
        <v>2100</v>
      </c>
      <c r="D28" s="37">
        <v>17.399999999999999</v>
      </c>
      <c r="E28" s="37">
        <v>17.100000000000001</v>
      </c>
      <c r="F28" s="7">
        <v>300</v>
      </c>
      <c r="G28" s="37">
        <v>25.6</v>
      </c>
      <c r="H28" s="37">
        <v>25.3</v>
      </c>
      <c r="I28" s="7">
        <v>150</v>
      </c>
      <c r="J28" s="37">
        <v>20.8</v>
      </c>
      <c r="K28" s="37">
        <v>20.399999999999999</v>
      </c>
    </row>
    <row r="29" spans="1:11" ht="15.75" customHeight="1" x14ac:dyDescent="0.25">
      <c r="A29" s="1" t="s">
        <v>20</v>
      </c>
      <c r="B29" s="7">
        <v>2011</v>
      </c>
      <c r="C29" s="7">
        <v>1750</v>
      </c>
      <c r="D29" s="37">
        <v>26</v>
      </c>
      <c r="E29" s="37">
        <v>25.6</v>
      </c>
      <c r="F29" s="7">
        <v>250</v>
      </c>
      <c r="G29" s="37">
        <v>37.1</v>
      </c>
      <c r="H29" s="37">
        <v>36</v>
      </c>
      <c r="I29" s="7">
        <v>150</v>
      </c>
      <c r="J29" s="37">
        <v>30.5</v>
      </c>
      <c r="K29" s="37">
        <v>29.6</v>
      </c>
    </row>
    <row r="30" spans="1:11" ht="15.75" customHeight="1" x14ac:dyDescent="0.25">
      <c r="A30" s="1"/>
      <c r="B30" s="7">
        <v>2012</v>
      </c>
      <c r="C30" s="7">
        <v>1850</v>
      </c>
      <c r="D30" s="37">
        <v>26.8</v>
      </c>
      <c r="E30" s="37">
        <v>26.5</v>
      </c>
      <c r="F30" s="7">
        <v>300</v>
      </c>
      <c r="G30" s="37">
        <v>40.6</v>
      </c>
      <c r="H30" s="37">
        <v>40.299999999999997</v>
      </c>
      <c r="I30" s="7">
        <v>150</v>
      </c>
      <c r="J30" s="37">
        <v>33.5</v>
      </c>
      <c r="K30" s="37">
        <v>33</v>
      </c>
    </row>
    <row r="31" spans="1:11" ht="15.75" customHeight="1" x14ac:dyDescent="0.25">
      <c r="A31" s="1"/>
      <c r="B31" s="7">
        <v>2013</v>
      </c>
      <c r="C31" s="7">
        <v>1950</v>
      </c>
      <c r="D31" s="37">
        <v>27.7</v>
      </c>
      <c r="E31" s="37">
        <v>27.1</v>
      </c>
      <c r="F31" s="7">
        <v>300</v>
      </c>
      <c r="G31" s="37">
        <v>42.2</v>
      </c>
      <c r="H31" s="37">
        <v>41.8</v>
      </c>
      <c r="I31" s="7">
        <v>150</v>
      </c>
      <c r="J31" s="37">
        <v>32</v>
      </c>
      <c r="K31" s="37">
        <v>31.6</v>
      </c>
    </row>
    <row r="32" spans="1:11" ht="15.75" customHeight="1" x14ac:dyDescent="0.25">
      <c r="A32" s="1"/>
      <c r="B32" s="7">
        <v>2014</v>
      </c>
      <c r="C32" s="7">
        <v>2050</v>
      </c>
      <c r="D32" s="37">
        <v>28.4</v>
      </c>
      <c r="E32" s="37">
        <v>27.7</v>
      </c>
      <c r="F32" s="7">
        <v>300</v>
      </c>
      <c r="G32" s="37">
        <v>43.2</v>
      </c>
      <c r="H32" s="37">
        <v>42.6</v>
      </c>
      <c r="I32" s="7">
        <v>150</v>
      </c>
      <c r="J32" s="37">
        <v>33.9</v>
      </c>
      <c r="K32" s="37">
        <v>33.4</v>
      </c>
    </row>
    <row r="33" spans="1:11" ht="15.75" customHeight="1" x14ac:dyDescent="0.25">
      <c r="A33" s="1"/>
      <c r="B33" s="42" t="s">
        <v>25</v>
      </c>
      <c r="C33" s="7">
        <v>2100</v>
      </c>
      <c r="D33" s="37">
        <v>29.2</v>
      </c>
      <c r="E33" s="37">
        <v>28.4</v>
      </c>
      <c r="F33" s="7">
        <v>300</v>
      </c>
      <c r="G33" s="37">
        <v>47.1</v>
      </c>
      <c r="H33" s="37">
        <v>46.9</v>
      </c>
      <c r="I33" s="7">
        <v>150</v>
      </c>
      <c r="J33" s="37">
        <v>35.700000000000003</v>
      </c>
      <c r="K33" s="37">
        <v>35.5</v>
      </c>
    </row>
    <row r="34" spans="1:11" ht="15.75" customHeight="1" x14ac:dyDescent="0.25">
      <c r="A34" s="1" t="s">
        <v>21</v>
      </c>
      <c r="B34" s="7">
        <v>2011</v>
      </c>
      <c r="C34" s="7">
        <v>1750</v>
      </c>
      <c r="D34" s="37">
        <v>58.3</v>
      </c>
      <c r="E34" s="37">
        <v>49.8</v>
      </c>
      <c r="F34" s="7">
        <v>250</v>
      </c>
      <c r="G34" s="37">
        <v>81.599999999999994</v>
      </c>
      <c r="H34" s="37">
        <v>72</v>
      </c>
      <c r="I34" s="7">
        <v>150</v>
      </c>
      <c r="J34" s="37">
        <v>66.599999999999994</v>
      </c>
      <c r="K34" s="37">
        <v>59.3</v>
      </c>
    </row>
    <row r="35" spans="1:11" ht="15.75" customHeight="1" x14ac:dyDescent="0.25">
      <c r="A35" s="1"/>
      <c r="B35" s="7">
        <v>2012</v>
      </c>
      <c r="C35" s="7">
        <v>1850</v>
      </c>
      <c r="D35" s="37">
        <v>59.7</v>
      </c>
      <c r="E35" s="37">
        <v>51.4</v>
      </c>
      <c r="F35" s="7">
        <v>300</v>
      </c>
      <c r="G35" s="37">
        <v>84.4</v>
      </c>
      <c r="H35" s="37">
        <v>75.3</v>
      </c>
      <c r="I35" s="7">
        <v>150</v>
      </c>
      <c r="J35" s="37">
        <v>70.400000000000006</v>
      </c>
      <c r="K35" s="37">
        <v>61.1</v>
      </c>
    </row>
    <row r="36" spans="1:11" ht="15.75" customHeight="1" x14ac:dyDescent="0.25">
      <c r="A36" s="1"/>
      <c r="B36" s="7">
        <v>2013</v>
      </c>
      <c r="C36" s="7">
        <v>1950</v>
      </c>
      <c r="D36" s="37">
        <v>60.5</v>
      </c>
      <c r="E36" s="37">
        <v>52.5</v>
      </c>
      <c r="F36" s="7">
        <v>300</v>
      </c>
      <c r="G36" s="37">
        <v>84.4</v>
      </c>
      <c r="H36" s="37">
        <v>74.599999999999994</v>
      </c>
      <c r="I36" s="7">
        <v>150</v>
      </c>
      <c r="J36" s="37">
        <v>69.7</v>
      </c>
      <c r="K36" s="37">
        <v>61.7</v>
      </c>
    </row>
    <row r="37" spans="1:11" ht="15.75" customHeight="1" x14ac:dyDescent="0.25">
      <c r="A37" s="1"/>
      <c r="B37" s="7">
        <v>2014</v>
      </c>
      <c r="C37" s="7">
        <v>2050</v>
      </c>
      <c r="D37" s="37">
        <v>62.4</v>
      </c>
      <c r="E37" s="37">
        <v>54.9</v>
      </c>
      <c r="F37" s="7">
        <v>300</v>
      </c>
      <c r="G37" s="37">
        <v>85.9</v>
      </c>
      <c r="H37" s="37">
        <v>76.5</v>
      </c>
      <c r="I37" s="7">
        <v>150</v>
      </c>
      <c r="J37" s="37">
        <v>72</v>
      </c>
      <c r="K37" s="37">
        <v>65.8</v>
      </c>
    </row>
    <row r="38" spans="1:11" x14ac:dyDescent="0.25">
      <c r="A38" s="1"/>
      <c r="B38" s="42" t="s">
        <v>25</v>
      </c>
      <c r="C38" s="7">
        <v>2100</v>
      </c>
      <c r="D38" s="37">
        <v>63</v>
      </c>
      <c r="E38" s="37">
        <v>55.7</v>
      </c>
      <c r="F38" s="7">
        <v>300</v>
      </c>
      <c r="G38" s="37">
        <v>94.6</v>
      </c>
      <c r="H38" s="37">
        <v>79.599999999999994</v>
      </c>
      <c r="I38" s="7">
        <v>150</v>
      </c>
      <c r="J38" s="37">
        <v>74.599999999999994</v>
      </c>
      <c r="K38" s="37">
        <v>67.099999999999994</v>
      </c>
    </row>
    <row r="39" spans="1:11" x14ac:dyDescent="0.25">
      <c r="A39" s="2" t="s">
        <v>0</v>
      </c>
      <c r="B39" s="2"/>
      <c r="C39" s="2"/>
      <c r="D39" s="2"/>
      <c r="E39" s="2"/>
      <c r="F39" s="2"/>
      <c r="G39" s="2"/>
      <c r="H39" s="2"/>
      <c r="I39" s="2"/>
      <c r="J39" s="2"/>
      <c r="K39" s="2"/>
    </row>
    <row r="40" spans="1:11" s="25" customFormat="1" x14ac:dyDescent="0.25">
      <c r="A40" s="23" t="s">
        <v>11</v>
      </c>
      <c r="B40" s="23"/>
      <c r="C40" s="24"/>
      <c r="D40" s="24"/>
      <c r="E40" s="24"/>
      <c r="F40" s="24"/>
      <c r="G40" s="24"/>
      <c r="H40" s="24"/>
      <c r="I40" s="24"/>
      <c r="J40" s="24"/>
      <c r="K40" s="24"/>
    </row>
    <row r="41" spans="1:11" x14ac:dyDescent="0.25">
      <c r="A41" s="4"/>
      <c r="B41" s="4"/>
      <c r="C41" s="2"/>
      <c r="D41" s="2"/>
      <c r="E41" s="2"/>
      <c r="F41" s="2"/>
      <c r="G41" s="2"/>
      <c r="H41" s="2"/>
      <c r="I41" s="2"/>
      <c r="J41" s="2"/>
      <c r="K41" s="2"/>
    </row>
    <row r="42" spans="1:11" x14ac:dyDescent="0.25">
      <c r="A42" s="4"/>
      <c r="B42" s="4"/>
      <c r="C42" s="2"/>
      <c r="D42" s="2"/>
      <c r="E42" s="2"/>
      <c r="F42" s="2"/>
      <c r="G42" s="2"/>
      <c r="H42" s="2"/>
      <c r="I42" s="2"/>
      <c r="J42" s="2"/>
      <c r="K42" s="2"/>
    </row>
    <row r="43" spans="1:11" x14ac:dyDescent="0.25">
      <c r="A43" s="4"/>
      <c r="B43" s="4"/>
      <c r="C43" s="2"/>
      <c r="D43" s="2"/>
      <c r="E43" s="2"/>
      <c r="F43" s="2"/>
      <c r="G43" s="2"/>
      <c r="H43" s="2"/>
      <c r="I43" s="2"/>
      <c r="J43" s="2"/>
      <c r="K43" s="2"/>
    </row>
    <row r="44" spans="1:11" x14ac:dyDescent="0.25">
      <c r="A44" s="4"/>
      <c r="B44" s="4"/>
      <c r="C44" s="2"/>
      <c r="D44" s="2"/>
      <c r="E44" s="2"/>
      <c r="F44" s="2"/>
      <c r="G44" s="2"/>
      <c r="H44" s="2"/>
      <c r="I44" s="2"/>
      <c r="J44" s="2"/>
      <c r="K44" s="2"/>
    </row>
    <row r="45" spans="1:11" x14ac:dyDescent="0.25">
      <c r="A45" s="4"/>
      <c r="B45" s="4"/>
      <c r="C45" s="2"/>
      <c r="D45" s="2"/>
      <c r="E45" s="2"/>
      <c r="F45" s="2"/>
      <c r="G45" s="2"/>
      <c r="H45" s="2"/>
      <c r="I45" s="2"/>
      <c r="J45" s="2"/>
      <c r="K45" s="2"/>
    </row>
    <row r="46" spans="1:11" x14ac:dyDescent="0.25">
      <c r="A46" s="4"/>
      <c r="B46" s="4"/>
      <c r="C46" s="2"/>
      <c r="D46" s="2"/>
      <c r="E46" s="2"/>
      <c r="F46" s="2"/>
      <c r="G46" s="2"/>
      <c r="H46" s="2"/>
      <c r="I46" s="2"/>
      <c r="J46" s="2"/>
      <c r="K46" s="2"/>
    </row>
    <row r="47" spans="1:11" x14ac:dyDescent="0.25">
      <c r="A47" s="4"/>
      <c r="B47" s="4"/>
      <c r="C47" s="2"/>
      <c r="D47" s="2"/>
      <c r="E47" s="2"/>
      <c r="F47" s="2"/>
      <c r="G47" s="2"/>
      <c r="H47" s="2"/>
      <c r="I47" s="2"/>
      <c r="J47" s="2"/>
      <c r="K47" s="2"/>
    </row>
    <row r="48" spans="1:11" x14ac:dyDescent="0.25">
      <c r="A48" s="4"/>
      <c r="B48" s="4"/>
      <c r="C48" s="2"/>
      <c r="D48" s="2"/>
      <c r="E48" s="2"/>
      <c r="F48" s="2"/>
      <c r="G48" s="2"/>
      <c r="H48" s="2"/>
      <c r="I48" s="2"/>
      <c r="J48" s="2"/>
      <c r="K48" s="2"/>
    </row>
    <row r="49" spans="1:11" x14ac:dyDescent="0.25">
      <c r="A49" s="4"/>
      <c r="B49" s="4"/>
      <c r="C49" s="2"/>
      <c r="D49" s="2"/>
      <c r="E49" s="2"/>
      <c r="F49" s="2"/>
      <c r="G49" s="2"/>
      <c r="H49" s="2"/>
      <c r="I49" s="2"/>
      <c r="J49" s="2"/>
      <c r="K49" s="2"/>
    </row>
    <row r="50" spans="1:11" x14ac:dyDescent="0.25">
      <c r="A50" s="4"/>
      <c r="B50" s="4"/>
      <c r="C50" s="2"/>
      <c r="D50" s="2"/>
      <c r="E50" s="2"/>
      <c r="F50" s="2"/>
      <c r="G50" s="2"/>
      <c r="H50" s="2"/>
      <c r="I50" s="2"/>
      <c r="J50" s="2"/>
      <c r="K50" s="2"/>
    </row>
    <row r="51" spans="1:11" x14ac:dyDescent="0.25">
      <c r="A51" s="4"/>
      <c r="B51" s="4"/>
      <c r="C51" s="2"/>
      <c r="D51" s="2"/>
      <c r="E51" s="2"/>
      <c r="F51" s="2"/>
      <c r="G51" s="2"/>
      <c r="H51" s="2"/>
      <c r="I51" s="2"/>
      <c r="J51" s="2"/>
      <c r="K51" s="2"/>
    </row>
    <row r="52" spans="1:11" x14ac:dyDescent="0.25">
      <c r="A52" s="4"/>
      <c r="B52" s="4"/>
      <c r="C52" s="2"/>
      <c r="D52" s="2"/>
      <c r="E52" s="2"/>
      <c r="F52" s="2"/>
      <c r="G52" s="2"/>
      <c r="H52" s="2"/>
      <c r="I52" s="2"/>
      <c r="J52" s="2"/>
      <c r="K52" s="2"/>
    </row>
    <row r="53" spans="1:11" x14ac:dyDescent="0.25">
      <c r="A53" s="4"/>
      <c r="B53" s="4"/>
      <c r="C53" s="2"/>
      <c r="D53" s="2"/>
      <c r="E53" s="2"/>
      <c r="F53" s="2"/>
      <c r="G53" s="2"/>
      <c r="H53" s="2"/>
      <c r="I53" s="2"/>
      <c r="J53" s="2"/>
      <c r="K53" s="2"/>
    </row>
    <row r="54" spans="1:11" x14ac:dyDescent="0.25">
      <c r="A54" s="4"/>
      <c r="B54" s="4"/>
      <c r="C54" s="2"/>
      <c r="D54" s="2"/>
      <c r="E54" s="2"/>
      <c r="F54" s="2"/>
      <c r="G54" s="2"/>
      <c r="H54" s="2"/>
      <c r="I54" s="2"/>
      <c r="J54" s="2"/>
      <c r="K54" s="2"/>
    </row>
    <row r="55" spans="1:11" x14ac:dyDescent="0.25">
      <c r="A55" s="4"/>
      <c r="B55" s="4"/>
      <c r="C55" s="2"/>
      <c r="D55" s="2"/>
      <c r="E55" s="2"/>
      <c r="F55" s="2"/>
      <c r="G55" s="2"/>
      <c r="H55" s="2"/>
      <c r="I55" s="2"/>
      <c r="J55" s="2"/>
      <c r="K55" s="2"/>
    </row>
    <row r="56" spans="1:11" x14ac:dyDescent="0.25">
      <c r="A56" s="4"/>
      <c r="B56" s="4"/>
      <c r="C56" s="2"/>
      <c r="D56" s="2"/>
      <c r="E56" s="2"/>
      <c r="F56" s="2"/>
      <c r="G56" s="2"/>
      <c r="H56" s="2"/>
      <c r="I56" s="2"/>
      <c r="J56" s="2"/>
      <c r="K56" s="2"/>
    </row>
    <row r="57" spans="1:11" x14ac:dyDescent="0.25">
      <c r="A57" s="4"/>
      <c r="B57" s="4"/>
      <c r="C57" s="2"/>
      <c r="D57" s="2"/>
      <c r="E57" s="2"/>
      <c r="F57" s="2"/>
      <c r="G57" s="2"/>
      <c r="H57" s="2"/>
      <c r="I57" s="2"/>
      <c r="J57" s="2"/>
      <c r="K57" s="2"/>
    </row>
    <row r="58" spans="1:11" x14ac:dyDescent="0.25">
      <c r="A58" s="4"/>
      <c r="B58" s="4"/>
      <c r="C58" s="2"/>
      <c r="D58" s="2"/>
      <c r="E58" s="2"/>
      <c r="F58" s="2"/>
      <c r="G58" s="2"/>
      <c r="H58" s="2"/>
      <c r="I58" s="2"/>
      <c r="J58" s="2"/>
      <c r="K58" s="2"/>
    </row>
    <row r="59" spans="1:11" x14ac:dyDescent="0.25">
      <c r="A59" s="4"/>
      <c r="B59" s="4"/>
      <c r="C59" s="2"/>
      <c r="D59" s="2"/>
      <c r="E59" s="2"/>
      <c r="F59" s="2"/>
      <c r="G59" s="2"/>
      <c r="H59" s="2"/>
      <c r="I59" s="2"/>
      <c r="J59" s="2"/>
      <c r="K59" s="2"/>
    </row>
    <row r="60" spans="1:11" x14ac:dyDescent="0.25">
      <c r="A60" s="4"/>
      <c r="B60" s="4"/>
      <c r="C60" s="2"/>
      <c r="D60" s="2"/>
      <c r="E60" s="2"/>
      <c r="F60" s="2"/>
      <c r="G60" s="2"/>
      <c r="H60" s="2"/>
      <c r="I60" s="2"/>
      <c r="J60" s="2"/>
      <c r="K60" s="2"/>
    </row>
    <row r="61" spans="1:11" x14ac:dyDescent="0.25">
      <c r="A61" s="4"/>
      <c r="B61" s="4"/>
      <c r="C61" s="2"/>
      <c r="D61" s="2"/>
      <c r="E61" s="2"/>
      <c r="F61" s="2"/>
      <c r="G61" s="2"/>
      <c r="H61" s="2"/>
      <c r="I61" s="2"/>
      <c r="J61" s="2"/>
      <c r="K61" s="2"/>
    </row>
    <row r="62" spans="1:11" x14ac:dyDescent="0.25">
      <c r="A62" s="4"/>
      <c r="B62" s="4"/>
      <c r="C62" s="2"/>
      <c r="D62" s="2"/>
      <c r="E62" s="2"/>
      <c r="F62" s="2"/>
      <c r="G62" s="2"/>
      <c r="H62" s="2"/>
      <c r="I62" s="2"/>
      <c r="J62" s="2"/>
      <c r="K62" s="2"/>
    </row>
    <row r="63" spans="1:11" x14ac:dyDescent="0.25">
      <c r="A63" s="4"/>
      <c r="B63" s="4"/>
      <c r="C63" s="2"/>
      <c r="D63" s="2"/>
      <c r="E63" s="2"/>
      <c r="F63" s="2"/>
      <c r="G63" s="2"/>
      <c r="H63" s="2"/>
      <c r="I63" s="2"/>
      <c r="J63" s="2"/>
      <c r="K63" s="2"/>
    </row>
    <row r="64" spans="1:11" x14ac:dyDescent="0.25">
      <c r="A64" s="4"/>
      <c r="B64" s="4"/>
      <c r="C64" s="2"/>
      <c r="D64" s="2"/>
      <c r="E64" s="2"/>
      <c r="F64" s="2"/>
      <c r="G64" s="2"/>
      <c r="H64" s="2"/>
      <c r="I64" s="2"/>
      <c r="J64" s="2"/>
      <c r="K64" s="2"/>
    </row>
  </sheetData>
  <mergeCells count="15">
    <mergeCell ref="D11:E11"/>
    <mergeCell ref="G11:H11"/>
    <mergeCell ref="J11:K11"/>
    <mergeCell ref="D6:E6"/>
    <mergeCell ref="G6:H6"/>
    <mergeCell ref="J6:K6"/>
    <mergeCell ref="D7:E7"/>
    <mergeCell ref="G7:H7"/>
    <mergeCell ref="J7:K7"/>
    <mergeCell ref="C4:E4"/>
    <mergeCell ref="F4:H4"/>
    <mergeCell ref="I4:K4"/>
    <mergeCell ref="C5:E5"/>
    <mergeCell ref="F5:H5"/>
    <mergeCell ref="I5:K5"/>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Normal="100" zoomScaleSheetLayoutView="70" workbookViewId="0">
      <selection activeCell="A88" sqref="A88"/>
    </sheetView>
  </sheetViews>
  <sheetFormatPr defaultRowHeight="14.25" x14ac:dyDescent="0.2"/>
  <cols>
    <col min="1" max="1" width="111.28515625" style="27" customWidth="1"/>
    <col min="2" max="16384" width="9.140625" style="8"/>
  </cols>
  <sheetData>
    <row r="1" spans="1:1" ht="15.75" x14ac:dyDescent="0.2">
      <c r="A1" s="26" t="s">
        <v>27</v>
      </c>
    </row>
    <row r="3" spans="1:1" ht="15" x14ac:dyDescent="0.2">
      <c r="A3" s="31"/>
    </row>
    <row r="4" spans="1:1" ht="15" x14ac:dyDescent="0.2">
      <c r="A4" s="32"/>
    </row>
    <row r="5" spans="1:1" ht="15" x14ac:dyDescent="0.2">
      <c r="A5" s="32"/>
    </row>
    <row r="6" spans="1:1" ht="15" x14ac:dyDescent="0.2">
      <c r="A6" s="32"/>
    </row>
    <row r="7" spans="1:1" ht="15" x14ac:dyDescent="0.2">
      <c r="A7" s="31"/>
    </row>
    <row r="8" spans="1:1" ht="15" x14ac:dyDescent="0.2">
      <c r="A8" s="32"/>
    </row>
    <row r="9" spans="1:1" ht="15" x14ac:dyDescent="0.2">
      <c r="A9" s="32"/>
    </row>
    <row r="10" spans="1:1" ht="15" x14ac:dyDescent="0.2">
      <c r="A10" s="32"/>
    </row>
    <row r="11" spans="1:1" ht="15" x14ac:dyDescent="0.2">
      <c r="A11" s="32"/>
    </row>
    <row r="12" spans="1:1" ht="15" x14ac:dyDescent="0.2">
      <c r="A12" s="32"/>
    </row>
    <row r="13" spans="1:1" ht="15" x14ac:dyDescent="0.2">
      <c r="A13" s="32"/>
    </row>
    <row r="14" spans="1:1" ht="15" x14ac:dyDescent="0.2">
      <c r="A14" s="32"/>
    </row>
    <row r="15" spans="1:1" ht="15" x14ac:dyDescent="0.2">
      <c r="A15" s="32"/>
    </row>
    <row r="16" spans="1:1" ht="15" x14ac:dyDescent="0.2">
      <c r="A16" s="32"/>
    </row>
    <row r="17" spans="1:1" ht="15" x14ac:dyDescent="0.2">
      <c r="A17" s="32"/>
    </row>
    <row r="18" spans="1:1" ht="15" x14ac:dyDescent="0.2">
      <c r="A18" s="32"/>
    </row>
    <row r="19" spans="1:1" ht="15" x14ac:dyDescent="0.2">
      <c r="A19" s="32"/>
    </row>
    <row r="20" spans="1:1" ht="15" x14ac:dyDescent="0.2">
      <c r="A20" s="31"/>
    </row>
    <row r="21" spans="1:1" ht="15" x14ac:dyDescent="0.2">
      <c r="A21" s="32"/>
    </row>
    <row r="22" spans="1:1" ht="15" x14ac:dyDescent="0.2">
      <c r="A22" s="32"/>
    </row>
    <row r="23" spans="1:1" ht="15" x14ac:dyDescent="0.2">
      <c r="A23" s="33"/>
    </row>
    <row r="24" spans="1:1" ht="15" x14ac:dyDescent="0.2">
      <c r="A24" s="32"/>
    </row>
    <row r="25" spans="1:1" ht="15" x14ac:dyDescent="0.2">
      <c r="A25" s="32"/>
    </row>
    <row r="26" spans="1:1" ht="15" x14ac:dyDescent="0.2">
      <c r="A26" s="33"/>
    </row>
    <row r="27" spans="1:1" ht="15" x14ac:dyDescent="0.2">
      <c r="A27" s="32"/>
    </row>
    <row r="28" spans="1:1" ht="15" x14ac:dyDescent="0.2">
      <c r="A28" s="32"/>
    </row>
    <row r="29" spans="1:1" ht="15" x14ac:dyDescent="0.2">
      <c r="A29" s="33"/>
    </row>
    <row r="30" spans="1:1" ht="15" x14ac:dyDescent="0.2">
      <c r="A30" s="32"/>
    </row>
    <row r="31" spans="1:1" ht="15" x14ac:dyDescent="0.2">
      <c r="A31" s="32"/>
    </row>
  </sheetData>
  <pageMargins left="0.7" right="0.7" top="0.75" bottom="0.42"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Inhoud</vt:lpstr>
      <vt:lpstr>Tabel</vt:lpstr>
      <vt:lpstr>Toelichting</vt:lpstr>
      <vt:lpstr>Tabel!Afdrukbereik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 secundair Productie)</cp:lastModifiedBy>
  <cp:lastPrinted>2016-07-07T12:58:05Z</cp:lastPrinted>
  <dcterms:created xsi:type="dcterms:W3CDTF">2014-12-09T08:17:14Z</dcterms:created>
  <dcterms:modified xsi:type="dcterms:W3CDTF">2017-09-25T11:56:15Z</dcterms:modified>
</cp:coreProperties>
</file>