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980" windowHeight="8025"/>
  </bookViews>
  <sheets>
    <sheet name="Toelichting" sheetId="13" r:id="rId1"/>
    <sheet name="Tabel 1" sheetId="1" r:id="rId2"/>
    <sheet name="Tabel 2" sheetId="2" r:id="rId3"/>
    <sheet name="Tabel 3" sheetId="3" r:id="rId4"/>
    <sheet name="Tabel 4" sheetId="4" r:id="rId5"/>
    <sheet name="Tabel 5" sheetId="5" r:id="rId6"/>
    <sheet name="Tabel 6" sheetId="6" r:id="rId7"/>
    <sheet name="Tabel 7" sheetId="7" r:id="rId8"/>
    <sheet name="Tabel 8" sheetId="8" r:id="rId9"/>
    <sheet name="Tabel 9" sheetId="9" r:id="rId10"/>
    <sheet name="Tabel 10" sheetId="10" r:id="rId11"/>
    <sheet name="Tabel 11" sheetId="11" r:id="rId12"/>
    <sheet name="Tabel 12" sheetId="12" r:id="rId13"/>
  </sheets>
  <calcPr calcId="145621"/>
</workbook>
</file>

<file path=xl/calcChain.xml><?xml version="1.0" encoding="utf-8"?>
<calcChain xmlns="http://schemas.openxmlformats.org/spreadsheetml/2006/main">
  <c r="O24" i="1" l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</calcChain>
</file>

<file path=xl/sharedStrings.xml><?xml version="1.0" encoding="utf-8"?>
<sst xmlns="http://schemas.openxmlformats.org/spreadsheetml/2006/main" count="548" uniqueCount="86">
  <si>
    <t>Vestigingen</t>
  </si>
  <si>
    <t>2007</t>
  </si>
  <si>
    <t>2008</t>
  </si>
  <si>
    <t>2009</t>
  </si>
  <si>
    <t>2010</t>
  </si>
  <si>
    <t>2011</t>
  </si>
  <si>
    <t>2012</t>
  </si>
  <si>
    <t>2013</t>
  </si>
  <si>
    <t>2014</t>
  </si>
  <si>
    <t>2015*</t>
  </si>
  <si>
    <t>2016*</t>
  </si>
  <si>
    <t>477 Winkels in overige artikelen</t>
  </si>
  <si>
    <t>682 Verhuur van onroerend goed</t>
  </si>
  <si>
    <t>563 Cafés</t>
  </si>
  <si>
    <t>683 Bemiddeling, beheer onroerend goed</t>
  </si>
  <si>
    <t>731 Reclamewezen</t>
  </si>
  <si>
    <t>451 Autohandel en -reparatie</t>
  </si>
  <si>
    <t>742 Fotografie en foto-ontwikkeling</t>
  </si>
  <si>
    <t>412 Algemene B&amp;U-bouw</t>
  </si>
  <si>
    <t>433 Afwerkingsbedrijven (bouw)</t>
  </si>
  <si>
    <t>711 Architecten- en ingenieursbureaus</t>
  </si>
  <si>
    <t>692 Accountancy, administratie e.d.</t>
  </si>
  <si>
    <t>Verschil 2016-2007 
aantallen</t>
  </si>
  <si>
    <t>Verschil 2016-2007 
percentages</t>
  </si>
  <si>
    <t>465 Groothandel in ICT-apparatuur</t>
  </si>
  <si>
    <t>475 Winkels in overige huishoudwaren</t>
  </si>
  <si>
    <t>181 Drukkerijen en diensten daarvoor</t>
  </si>
  <si>
    <t>462 Groothandel in landbouwproducten</t>
  </si>
  <si>
    <t>472 Winkels in voedingsmiddelen</t>
  </si>
  <si>
    <t>474 Winkels in consumentenelektronica</t>
  </si>
  <si>
    <t>620 IT-dienstverlening</t>
  </si>
  <si>
    <t>479 Detailhandel, geen winkel of markt</t>
  </si>
  <si>
    <t>702 Managementadviesbureaus</t>
  </si>
  <si>
    <t>701 Holdings en interne concerndiensten</t>
  </si>
  <si>
    <t>476 Winkels in recreatieartikelen</t>
  </si>
  <si>
    <t>511 Personenvervoer door de lucht</t>
  </si>
  <si>
    <t>531 Nationale post</t>
  </si>
  <si>
    <t>203 Verf-, vernis- en drukinktindustrie</t>
  </si>
  <si>
    <t>234 Overige keramische industrie</t>
  </si>
  <si>
    <t>741 Industrieel ontwerp</t>
  </si>
  <si>
    <t>749 Overige adviesbureaus</t>
  </si>
  <si>
    <t>681 Handel in eigen onroerend goed</t>
  </si>
  <si>
    <t>463 Groothandel in voedingsmiddelen</t>
  </si>
  <si>
    <t>478 Markthandel</t>
  </si>
  <si>
    <t>619 Overige telecommunicatie</t>
  </si>
  <si>
    <t>591 Productie, distributie van films, tv</t>
  </si>
  <si>
    <t>691 Rechtskundige dienstverlening</t>
  </si>
  <si>
    <t>SBI classificatie (3 digit)</t>
  </si>
  <si>
    <t>201 Basischemie</t>
  </si>
  <si>
    <t>471 Supermarkten en warenhuizen</t>
  </si>
  <si>
    <t>611 Draadgebonden telecommunicatie</t>
  </si>
  <si>
    <t>101 Slachterijen en vleeswarenindustrie</t>
  </si>
  <si>
    <t>561 Restaurants, andere eetgelegenheden</t>
  </si>
  <si>
    <t>432 Bouwinstallatie</t>
  </si>
  <si>
    <t xml:space="preserve">Grootste stijgers en dalers Drenthe, 2007-2016 </t>
  </si>
  <si>
    <t xml:space="preserve">Grootste stijgers en dalers Flevoland, 2007-2016 </t>
  </si>
  <si>
    <t xml:space="preserve">Grootste stijgers en dalers Friesland, 2007-2016 </t>
  </si>
  <si>
    <t xml:space="preserve">Grootste stijgers en dalers Gelderland, 2007-2016 </t>
  </si>
  <si>
    <t xml:space="preserve">Grootste stijgers en dalers Groningen, 2007-2016 </t>
  </si>
  <si>
    <t xml:space="preserve">Grootste stijgers en dalers Limburg, 2007-2016 </t>
  </si>
  <si>
    <t xml:space="preserve">Grootste stijgers en dalers Noord-Brabant, 2007-2016 </t>
  </si>
  <si>
    <t xml:space="preserve">Grootste stijgers en dalers Noord-Holland, 2007-2016 </t>
  </si>
  <si>
    <t xml:space="preserve">Grootste stijgers en dalers Overijssel, 2007-2016 </t>
  </si>
  <si>
    <t xml:space="preserve">Grootste stijgers en dalers Utrecht, 2007-2016 </t>
  </si>
  <si>
    <t xml:space="preserve">Grootste stijgers en dalers Zeeland, 2007-2016 </t>
  </si>
  <si>
    <t xml:space="preserve">Grootste stijgers en dalers Zuid-Holland, 2007-2016 </t>
  </si>
  <si>
    <t xml:space="preserve">Bron: </t>
  </si>
  <si>
    <t>Statline: Bedrijven; Bedrijvendemografie; Vestigingen, bedrijfstak, regio.</t>
  </si>
  <si>
    <t>SBI classificatie: voor deze tabellen is de indeling naar bedrijfstak op 3-cijfer niveau gebruikt</t>
  </si>
  <si>
    <t>Grootste stijgers en dalers vestigingen per bedrijfstak per provincie volgens de definitie van het Nederlandse bedrijfsleven</t>
  </si>
  <si>
    <t xml:space="preserve">B Delfstoffenwinning </t>
  </si>
  <si>
    <t xml:space="preserve"> C Industrie </t>
  </si>
  <si>
    <t xml:space="preserve"> D Productie en distributie van en handel in elektriciteit, aardgas, stoom en gekoelde lucht </t>
  </si>
  <si>
    <t xml:space="preserve"> E Winning en distributie van water; afval- en afvalwaterbeheer en sanering </t>
  </si>
  <si>
    <t xml:space="preserve"> F Bouwnijverheid </t>
  </si>
  <si>
    <t xml:space="preserve"> G Groot- en detailhandel; reparatie van auto's </t>
  </si>
  <si>
    <t xml:space="preserve"> H Vervoer en opslag </t>
  </si>
  <si>
    <t xml:space="preserve"> I Logies-, maaltijd- en drankverstrekking </t>
  </si>
  <si>
    <t xml:space="preserve"> J Informatie en communicatie </t>
  </si>
  <si>
    <t xml:space="preserve"> L Verhuur van en handel in onroerend goed </t>
  </si>
  <si>
    <t xml:space="preserve"> M Advisering, onderzoek en overige specialistische zakelijke dienstverlening </t>
  </si>
  <si>
    <t xml:space="preserve"> N Verhuur van roerende goederen en overige zakelijke dienstverlening </t>
  </si>
  <si>
    <t xml:space="preserve"> S95 Reparatie van consumentenartikelen </t>
  </si>
  <si>
    <t>Nederlandse bedrijfsleven:</t>
  </si>
  <si>
    <t xml:space="preserve">Alle bedrijven uit de SBI-secties tot en met N, exclusief A (Landbouw, bosbouw en visserij) en K (Financiële instellingen) en inclusief S95. </t>
  </si>
  <si>
    <t xml:space="preserve">Dit zijn de volgende bedrijfstakken: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</si>
</sst>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"/>
    <numFmt numFmtId="165" formatCode="#\ ##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/>
    <xf numFmtId="0" fontId="5" fillId="0" borderId="1" xfId="0" applyFont="1" applyFill="1" applyBorder="1"/>
    <xf numFmtId="164" fontId="3" fillId="0" borderId="0" xfId="0" applyNumberFormat="1" applyFont="1" applyFill="1"/>
    <xf numFmtId="164" fontId="2" fillId="0" borderId="0" xfId="0" applyNumberFormat="1" applyFont="1" applyFill="1"/>
    <xf numFmtId="0" fontId="5" fillId="0" borderId="0" xfId="0" applyFont="1" applyFill="1" applyBorder="1"/>
    <xf numFmtId="165" fontId="3" fillId="0" borderId="0" xfId="0" applyNumberFormat="1" applyFont="1" applyFill="1"/>
    <xf numFmtId="165" fontId="2" fillId="0" borderId="0" xfId="0" applyNumberFormat="1" applyFont="1" applyFill="1"/>
    <xf numFmtId="1" fontId="2" fillId="0" borderId="0" xfId="0" applyNumberFormat="1" applyFont="1" applyFill="1"/>
    <xf numFmtId="1" fontId="4" fillId="0" borderId="0" xfId="0" applyNumberFormat="1" applyFont="1" applyFill="1" applyBorder="1" applyAlignment="1">
      <alignment wrapText="1"/>
    </xf>
    <xf numFmtId="1" fontId="5" fillId="0" borderId="1" xfId="0" applyNumberFormat="1" applyFont="1" applyFill="1" applyBorder="1"/>
    <xf numFmtId="1" fontId="3" fillId="0" borderId="0" xfId="0" applyNumberFormat="1" applyFont="1" applyFill="1"/>
    <xf numFmtId="0" fontId="6" fillId="0" borderId="0" xfId="0" applyFont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tabSelected="1" topLeftCell="A2" workbookViewId="0">
      <selection activeCell="L23" sqref="L23"/>
    </sheetView>
  </sheetViews>
  <sheetFormatPr defaultRowHeight="15" x14ac:dyDescent="0.25"/>
  <sheetData>
    <row r="2" spans="1:1" x14ac:dyDescent="0.25">
      <c r="A2" t="s">
        <v>69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2" spans="1:1" x14ac:dyDescent="0.25">
      <c r="A22" t="s">
        <v>68</v>
      </c>
    </row>
    <row r="24" spans="1:1" x14ac:dyDescent="0.25">
      <c r="A24" t="s">
        <v>66</v>
      </c>
    </row>
    <row r="25" spans="1:1" x14ac:dyDescent="0.25">
      <c r="A25" s="18" t="s">
        <v>67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4" sqref="P14"/>
    </sheetView>
  </sheetViews>
  <sheetFormatPr defaultRowHeight="15" x14ac:dyDescent="0.25"/>
  <cols>
    <col min="1" max="1" width="36.7109375" customWidth="1"/>
  </cols>
  <sheetData>
    <row r="1" spans="1:13" x14ac:dyDescent="0.25">
      <c r="A1" s="1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12</v>
      </c>
      <c r="B4" s="12">
        <v>620</v>
      </c>
      <c r="C4" s="12">
        <v>665</v>
      </c>
      <c r="D4" s="12">
        <v>695</v>
      </c>
      <c r="E4" s="12">
        <v>635</v>
      </c>
      <c r="F4" s="12">
        <v>645</v>
      </c>
      <c r="G4" s="12">
        <v>630</v>
      </c>
      <c r="H4" s="12">
        <v>605</v>
      </c>
      <c r="I4" s="12">
        <v>540</v>
      </c>
      <c r="J4" s="12">
        <v>475</v>
      </c>
      <c r="K4" s="12">
        <v>490</v>
      </c>
      <c r="L4" s="13">
        <v>-130</v>
      </c>
      <c r="M4" s="14">
        <v>-21</v>
      </c>
    </row>
    <row r="5" spans="1:13" x14ac:dyDescent="0.25">
      <c r="A5" s="3" t="s">
        <v>13</v>
      </c>
      <c r="B5" s="12">
        <v>745</v>
      </c>
      <c r="C5" s="12">
        <v>745</v>
      </c>
      <c r="D5" s="12">
        <v>740</v>
      </c>
      <c r="E5" s="12">
        <v>730</v>
      </c>
      <c r="F5" s="12">
        <v>735</v>
      </c>
      <c r="G5" s="12">
        <v>715</v>
      </c>
      <c r="H5" s="12">
        <v>710</v>
      </c>
      <c r="I5" s="12">
        <v>705</v>
      </c>
      <c r="J5" s="12">
        <v>670</v>
      </c>
      <c r="K5" s="12">
        <v>660</v>
      </c>
      <c r="L5" s="13">
        <v>-85</v>
      </c>
      <c r="M5" s="14">
        <v>-11</v>
      </c>
    </row>
    <row r="6" spans="1:13" x14ac:dyDescent="0.25">
      <c r="A6" s="3" t="s">
        <v>24</v>
      </c>
      <c r="B6" s="12">
        <v>395</v>
      </c>
      <c r="C6" s="12">
        <v>405</v>
      </c>
      <c r="D6" s="12">
        <v>415</v>
      </c>
      <c r="E6" s="12">
        <v>420</v>
      </c>
      <c r="F6" s="12">
        <v>395</v>
      </c>
      <c r="G6" s="12">
        <v>380</v>
      </c>
      <c r="H6" s="12">
        <v>375</v>
      </c>
      <c r="I6" s="12">
        <v>355</v>
      </c>
      <c r="J6" s="12">
        <v>335</v>
      </c>
      <c r="K6" s="12">
        <v>345</v>
      </c>
      <c r="L6" s="13">
        <v>-50</v>
      </c>
      <c r="M6" s="14">
        <v>-13</v>
      </c>
    </row>
    <row r="7" spans="1:13" x14ac:dyDescent="0.25">
      <c r="A7" s="3" t="s">
        <v>29</v>
      </c>
      <c r="B7" s="12">
        <v>330</v>
      </c>
      <c r="C7" s="12">
        <v>335</v>
      </c>
      <c r="D7" s="12">
        <v>325</v>
      </c>
      <c r="E7" s="12">
        <v>300</v>
      </c>
      <c r="F7" s="12">
        <v>310</v>
      </c>
      <c r="G7" s="12">
        <v>300</v>
      </c>
      <c r="H7" s="12">
        <v>290</v>
      </c>
      <c r="I7" s="12">
        <v>280</v>
      </c>
      <c r="J7" s="12">
        <v>275</v>
      </c>
      <c r="K7" s="12">
        <v>280</v>
      </c>
      <c r="L7" s="13">
        <v>-50</v>
      </c>
      <c r="M7" s="14">
        <v>-15</v>
      </c>
    </row>
    <row r="8" spans="1:13" x14ac:dyDescent="0.25">
      <c r="A8" s="3" t="s">
        <v>34</v>
      </c>
      <c r="B8" s="12">
        <v>615</v>
      </c>
      <c r="C8" s="12">
        <v>610</v>
      </c>
      <c r="D8" s="12">
        <v>610</v>
      </c>
      <c r="E8" s="12">
        <v>635</v>
      </c>
      <c r="F8" s="12">
        <v>640</v>
      </c>
      <c r="G8" s="12">
        <v>640</v>
      </c>
      <c r="H8" s="12">
        <v>610</v>
      </c>
      <c r="I8" s="12">
        <v>575</v>
      </c>
      <c r="J8" s="12">
        <v>575</v>
      </c>
      <c r="K8" s="12">
        <v>570</v>
      </c>
      <c r="L8" s="13">
        <v>-45</v>
      </c>
      <c r="M8" s="14">
        <v>-7</v>
      </c>
    </row>
    <row r="9" spans="1:13" x14ac:dyDescent="0.25">
      <c r="A9" s="3" t="s">
        <v>11</v>
      </c>
      <c r="B9" s="12">
        <v>3185</v>
      </c>
      <c r="C9" s="12">
        <v>3280</v>
      </c>
      <c r="D9" s="12">
        <v>3275</v>
      </c>
      <c r="E9" s="12">
        <v>3290</v>
      </c>
      <c r="F9" s="12">
        <v>3355</v>
      </c>
      <c r="G9" s="12">
        <v>3330</v>
      </c>
      <c r="H9" s="12">
        <v>3260</v>
      </c>
      <c r="I9" s="12">
        <v>3155</v>
      </c>
      <c r="J9" s="12">
        <v>3165</v>
      </c>
      <c r="K9" s="12">
        <v>3140</v>
      </c>
      <c r="L9" s="13">
        <v>-45</v>
      </c>
      <c r="M9" s="14">
        <v>-1</v>
      </c>
    </row>
    <row r="10" spans="1:13" x14ac:dyDescent="0.25">
      <c r="A10" s="3" t="s">
        <v>25</v>
      </c>
      <c r="B10" s="12">
        <v>1195</v>
      </c>
      <c r="C10" s="12">
        <v>1215</v>
      </c>
      <c r="D10" s="12">
        <v>1230</v>
      </c>
      <c r="E10" s="12">
        <v>1255</v>
      </c>
      <c r="F10" s="12">
        <v>1240</v>
      </c>
      <c r="G10" s="12">
        <v>1240</v>
      </c>
      <c r="H10" s="12">
        <v>1225</v>
      </c>
      <c r="I10" s="12">
        <v>1155</v>
      </c>
      <c r="J10" s="12">
        <v>1155</v>
      </c>
      <c r="K10" s="12">
        <v>1160</v>
      </c>
      <c r="L10" s="13">
        <v>-35</v>
      </c>
      <c r="M10" s="14">
        <v>-3</v>
      </c>
    </row>
    <row r="11" spans="1:13" x14ac:dyDescent="0.25">
      <c r="A11" s="3" t="s">
        <v>27</v>
      </c>
      <c r="B11" s="12">
        <v>490</v>
      </c>
      <c r="C11" s="12">
        <v>480</v>
      </c>
      <c r="D11" s="12">
        <v>470</v>
      </c>
      <c r="E11" s="12">
        <v>490</v>
      </c>
      <c r="F11" s="12">
        <v>490</v>
      </c>
      <c r="G11" s="12">
        <v>475</v>
      </c>
      <c r="H11" s="12">
        <v>455</v>
      </c>
      <c r="I11" s="12">
        <v>455</v>
      </c>
      <c r="J11" s="12">
        <v>475</v>
      </c>
      <c r="K11" s="12">
        <v>465</v>
      </c>
      <c r="L11" s="13">
        <v>-25</v>
      </c>
      <c r="M11" s="14">
        <v>-5</v>
      </c>
    </row>
    <row r="12" spans="1:13" x14ac:dyDescent="0.25">
      <c r="A12" s="3" t="s">
        <v>36</v>
      </c>
      <c r="B12" s="12">
        <v>45</v>
      </c>
      <c r="C12" s="12">
        <v>45</v>
      </c>
      <c r="D12" s="12">
        <v>45</v>
      </c>
      <c r="E12" s="12">
        <v>35</v>
      </c>
      <c r="F12" s="12">
        <v>30</v>
      </c>
      <c r="G12" s="12">
        <v>10</v>
      </c>
      <c r="H12" s="12">
        <v>10</v>
      </c>
      <c r="I12" s="12">
        <v>10</v>
      </c>
      <c r="J12" s="12">
        <v>20</v>
      </c>
      <c r="K12" s="12">
        <v>20</v>
      </c>
      <c r="L12" s="13">
        <v>-25</v>
      </c>
      <c r="M12" s="14">
        <v>-56</v>
      </c>
    </row>
    <row r="13" spans="1:13" x14ac:dyDescent="0.25">
      <c r="A13" s="3" t="s">
        <v>48</v>
      </c>
      <c r="B13" s="12">
        <v>30</v>
      </c>
      <c r="C13" s="12">
        <v>25</v>
      </c>
      <c r="D13" s="12">
        <v>25</v>
      </c>
      <c r="E13" s="12">
        <v>25</v>
      </c>
      <c r="F13" s="12">
        <v>25</v>
      </c>
      <c r="G13" s="12">
        <v>20</v>
      </c>
      <c r="H13" s="12">
        <v>25</v>
      </c>
      <c r="I13" s="12">
        <v>20</v>
      </c>
      <c r="J13" s="12">
        <v>20</v>
      </c>
      <c r="K13" s="12">
        <v>20</v>
      </c>
      <c r="L13" s="13">
        <v>-10</v>
      </c>
      <c r="M13" s="14">
        <v>-33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39</v>
      </c>
      <c r="B15" s="12">
        <v>205</v>
      </c>
      <c r="C15" s="12">
        <v>255</v>
      </c>
      <c r="D15" s="12">
        <v>290</v>
      </c>
      <c r="E15" s="12">
        <v>330</v>
      </c>
      <c r="F15" s="12">
        <v>415</v>
      </c>
      <c r="G15" s="12">
        <v>475</v>
      </c>
      <c r="H15" s="12">
        <v>430</v>
      </c>
      <c r="I15" s="12">
        <v>475</v>
      </c>
      <c r="J15" s="12">
        <v>615</v>
      </c>
      <c r="K15" s="12">
        <v>775</v>
      </c>
      <c r="L15" s="13">
        <v>570</v>
      </c>
      <c r="M15" s="14">
        <v>278</v>
      </c>
    </row>
    <row r="16" spans="1:13" x14ac:dyDescent="0.25">
      <c r="A16" s="3" t="s">
        <v>17</v>
      </c>
      <c r="B16" s="12">
        <v>300</v>
      </c>
      <c r="C16" s="12">
        <v>390</v>
      </c>
      <c r="D16" s="12">
        <v>455</v>
      </c>
      <c r="E16" s="12">
        <v>550</v>
      </c>
      <c r="F16" s="12">
        <v>595</v>
      </c>
      <c r="G16" s="12">
        <v>700</v>
      </c>
      <c r="H16" s="12">
        <v>720</v>
      </c>
      <c r="I16" s="12">
        <v>755</v>
      </c>
      <c r="J16" s="12">
        <v>825</v>
      </c>
      <c r="K16" s="12">
        <v>870</v>
      </c>
      <c r="L16" s="13">
        <v>570</v>
      </c>
      <c r="M16" s="14">
        <v>190</v>
      </c>
    </row>
    <row r="17" spans="1:13" x14ac:dyDescent="0.25">
      <c r="A17" s="3" t="s">
        <v>15</v>
      </c>
      <c r="B17" s="12">
        <v>965</v>
      </c>
      <c r="C17" s="12">
        <v>1065</v>
      </c>
      <c r="D17" s="12">
        <v>1185</v>
      </c>
      <c r="E17" s="12">
        <v>1290</v>
      </c>
      <c r="F17" s="12">
        <v>1355</v>
      </c>
      <c r="G17" s="12">
        <v>1460</v>
      </c>
      <c r="H17" s="12">
        <v>1500</v>
      </c>
      <c r="I17" s="12">
        <v>1540</v>
      </c>
      <c r="J17" s="12">
        <v>1565</v>
      </c>
      <c r="K17" s="12">
        <v>1540</v>
      </c>
      <c r="L17" s="13">
        <v>575</v>
      </c>
      <c r="M17" s="14">
        <v>60</v>
      </c>
    </row>
    <row r="18" spans="1:13" x14ac:dyDescent="0.25">
      <c r="A18" s="3" t="s">
        <v>18</v>
      </c>
      <c r="B18" s="12">
        <v>1895</v>
      </c>
      <c r="C18" s="12">
        <v>2175</v>
      </c>
      <c r="D18" s="12">
        <v>2410</v>
      </c>
      <c r="E18" s="12">
        <v>2480</v>
      </c>
      <c r="F18" s="12">
        <v>2480</v>
      </c>
      <c r="G18" s="12">
        <v>2480</v>
      </c>
      <c r="H18" s="12">
        <v>2470</v>
      </c>
      <c r="I18" s="12">
        <v>2445</v>
      </c>
      <c r="J18" s="12">
        <v>2530</v>
      </c>
      <c r="K18" s="12">
        <v>2600</v>
      </c>
      <c r="L18" s="13">
        <v>705</v>
      </c>
      <c r="M18" s="14">
        <v>37</v>
      </c>
    </row>
    <row r="19" spans="1:13" x14ac:dyDescent="0.25">
      <c r="A19" s="3" t="s">
        <v>19</v>
      </c>
      <c r="B19" s="12">
        <v>1880</v>
      </c>
      <c r="C19" s="12">
        <v>2240</v>
      </c>
      <c r="D19" s="12">
        <v>2505</v>
      </c>
      <c r="E19" s="12">
        <v>2560</v>
      </c>
      <c r="F19" s="12">
        <v>2550</v>
      </c>
      <c r="G19" s="12">
        <v>2630</v>
      </c>
      <c r="H19" s="12">
        <v>2625</v>
      </c>
      <c r="I19" s="12">
        <v>2630</v>
      </c>
      <c r="J19" s="12">
        <v>2695</v>
      </c>
      <c r="K19" s="12">
        <v>2805</v>
      </c>
      <c r="L19" s="13">
        <v>925</v>
      </c>
      <c r="M19" s="14">
        <v>49</v>
      </c>
    </row>
    <row r="20" spans="1:13" x14ac:dyDescent="0.25">
      <c r="A20" s="3" t="s">
        <v>20</v>
      </c>
      <c r="B20" s="12">
        <v>1365</v>
      </c>
      <c r="C20" s="12">
        <v>1570</v>
      </c>
      <c r="D20" s="12">
        <v>1700</v>
      </c>
      <c r="E20" s="12">
        <v>1810</v>
      </c>
      <c r="F20" s="12">
        <v>1900</v>
      </c>
      <c r="G20" s="12">
        <v>2000</v>
      </c>
      <c r="H20" s="12">
        <v>2055</v>
      </c>
      <c r="I20" s="12">
        <v>2150</v>
      </c>
      <c r="J20" s="12">
        <v>2250</v>
      </c>
      <c r="K20" s="12">
        <v>2315</v>
      </c>
      <c r="L20" s="13">
        <v>950</v>
      </c>
      <c r="M20" s="14">
        <v>70</v>
      </c>
    </row>
    <row r="21" spans="1:13" x14ac:dyDescent="0.25">
      <c r="A21" s="3" t="s">
        <v>40</v>
      </c>
      <c r="B21" s="12">
        <v>295</v>
      </c>
      <c r="C21" s="12">
        <v>380</v>
      </c>
      <c r="D21" s="12">
        <v>450</v>
      </c>
      <c r="E21" s="12">
        <v>535</v>
      </c>
      <c r="F21" s="12">
        <v>630</v>
      </c>
      <c r="G21" s="12">
        <v>725</v>
      </c>
      <c r="H21" s="12">
        <v>880</v>
      </c>
      <c r="I21" s="12">
        <v>1065</v>
      </c>
      <c r="J21" s="12">
        <v>1145</v>
      </c>
      <c r="K21" s="12">
        <v>1245</v>
      </c>
      <c r="L21" s="13">
        <v>950</v>
      </c>
      <c r="M21" s="14">
        <v>322</v>
      </c>
    </row>
    <row r="22" spans="1:13" x14ac:dyDescent="0.25">
      <c r="A22" s="3" t="s">
        <v>30</v>
      </c>
      <c r="B22" s="12">
        <v>1485</v>
      </c>
      <c r="C22" s="12">
        <v>1735</v>
      </c>
      <c r="D22" s="12">
        <v>1990</v>
      </c>
      <c r="E22" s="12">
        <v>2120</v>
      </c>
      <c r="F22" s="12">
        <v>2285</v>
      </c>
      <c r="G22" s="12">
        <v>2420</v>
      </c>
      <c r="H22" s="12">
        <v>2505</v>
      </c>
      <c r="I22" s="12">
        <v>2590</v>
      </c>
      <c r="J22" s="12">
        <v>2840</v>
      </c>
      <c r="K22" s="12">
        <v>2910</v>
      </c>
      <c r="L22" s="13">
        <v>1425</v>
      </c>
      <c r="M22" s="14">
        <v>96</v>
      </c>
    </row>
    <row r="23" spans="1:13" x14ac:dyDescent="0.25">
      <c r="A23" s="3" t="s">
        <v>31</v>
      </c>
      <c r="B23" s="12">
        <v>660</v>
      </c>
      <c r="C23" s="12">
        <v>800</v>
      </c>
      <c r="D23" s="12">
        <v>970</v>
      </c>
      <c r="E23" s="12">
        <v>1055</v>
      </c>
      <c r="F23" s="12">
        <v>1315</v>
      </c>
      <c r="G23" s="12">
        <v>1535</v>
      </c>
      <c r="H23" s="12">
        <v>1775</v>
      </c>
      <c r="I23" s="12">
        <v>1895</v>
      </c>
      <c r="J23" s="12">
        <v>2255</v>
      </c>
      <c r="K23" s="12">
        <v>2405</v>
      </c>
      <c r="L23" s="13">
        <v>1745</v>
      </c>
      <c r="M23" s="14">
        <v>264</v>
      </c>
    </row>
    <row r="24" spans="1:13" x14ac:dyDescent="0.25">
      <c r="A24" s="3" t="s">
        <v>32</v>
      </c>
      <c r="B24" s="12">
        <v>2120</v>
      </c>
      <c r="C24" s="12">
        <v>2510</v>
      </c>
      <c r="D24" s="12">
        <v>2870</v>
      </c>
      <c r="E24" s="12">
        <v>3355</v>
      </c>
      <c r="F24" s="12">
        <v>3625</v>
      </c>
      <c r="G24" s="12">
        <v>3920</v>
      </c>
      <c r="H24" s="12">
        <v>4180</v>
      </c>
      <c r="I24" s="12">
        <v>4330</v>
      </c>
      <c r="J24" s="12">
        <v>4505</v>
      </c>
      <c r="K24" s="12">
        <v>4745</v>
      </c>
      <c r="L24" s="13">
        <v>2625</v>
      </c>
      <c r="M24" s="14">
        <v>124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0" sqref="P10"/>
    </sheetView>
  </sheetViews>
  <sheetFormatPr defaultRowHeight="15" x14ac:dyDescent="0.25"/>
  <cols>
    <col min="1" max="1" width="36.42578125" customWidth="1"/>
  </cols>
  <sheetData>
    <row r="1" spans="1:13" x14ac:dyDescent="0.25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24</v>
      </c>
      <c r="B4" s="12">
        <v>750</v>
      </c>
      <c r="C4" s="12">
        <v>755</v>
      </c>
      <c r="D4" s="12">
        <v>740</v>
      </c>
      <c r="E4" s="12">
        <v>750</v>
      </c>
      <c r="F4" s="12">
        <v>720</v>
      </c>
      <c r="G4" s="12">
        <v>695</v>
      </c>
      <c r="H4" s="12">
        <v>635</v>
      </c>
      <c r="I4" s="12">
        <v>615</v>
      </c>
      <c r="J4" s="12">
        <v>605</v>
      </c>
      <c r="K4" s="12">
        <v>600</v>
      </c>
      <c r="L4" s="13">
        <v>-150</v>
      </c>
      <c r="M4" s="14">
        <v>-20</v>
      </c>
    </row>
    <row r="5" spans="1:13" x14ac:dyDescent="0.25">
      <c r="A5" s="3" t="s">
        <v>26</v>
      </c>
      <c r="B5" s="12">
        <v>390</v>
      </c>
      <c r="C5" s="12">
        <v>395</v>
      </c>
      <c r="D5" s="12">
        <v>380</v>
      </c>
      <c r="E5" s="12">
        <v>355</v>
      </c>
      <c r="F5" s="12">
        <v>340</v>
      </c>
      <c r="G5" s="12">
        <v>350</v>
      </c>
      <c r="H5" s="12">
        <v>330</v>
      </c>
      <c r="I5" s="12">
        <v>315</v>
      </c>
      <c r="J5" s="12">
        <v>305</v>
      </c>
      <c r="K5" s="12">
        <v>285</v>
      </c>
      <c r="L5" s="13">
        <v>-105</v>
      </c>
      <c r="M5" s="14">
        <v>-27</v>
      </c>
    </row>
    <row r="6" spans="1:13" x14ac:dyDescent="0.25">
      <c r="A6" s="3" t="s">
        <v>12</v>
      </c>
      <c r="B6" s="12">
        <v>665</v>
      </c>
      <c r="C6" s="12">
        <v>645</v>
      </c>
      <c r="D6" s="12">
        <v>615</v>
      </c>
      <c r="E6" s="12">
        <v>680</v>
      </c>
      <c r="F6" s="12">
        <v>685</v>
      </c>
      <c r="G6" s="12">
        <v>675</v>
      </c>
      <c r="H6" s="12">
        <v>625</v>
      </c>
      <c r="I6" s="12">
        <v>600</v>
      </c>
      <c r="J6" s="12">
        <v>570</v>
      </c>
      <c r="K6" s="12">
        <v>565</v>
      </c>
      <c r="L6" s="13">
        <v>-100</v>
      </c>
      <c r="M6" s="14">
        <v>-15</v>
      </c>
    </row>
    <row r="7" spans="1:13" x14ac:dyDescent="0.25">
      <c r="A7" s="3" t="s">
        <v>44</v>
      </c>
      <c r="B7" s="12">
        <v>170</v>
      </c>
      <c r="C7" s="12">
        <v>165</v>
      </c>
      <c r="D7" s="12">
        <v>140</v>
      </c>
      <c r="E7" s="12">
        <v>135</v>
      </c>
      <c r="F7" s="12">
        <v>125</v>
      </c>
      <c r="G7" s="12">
        <v>120</v>
      </c>
      <c r="H7" s="12">
        <v>115</v>
      </c>
      <c r="I7" s="12">
        <v>105</v>
      </c>
      <c r="J7" s="12">
        <v>110</v>
      </c>
      <c r="K7" s="12">
        <v>100</v>
      </c>
      <c r="L7" s="13">
        <v>-70</v>
      </c>
      <c r="M7" s="14">
        <v>-41</v>
      </c>
    </row>
    <row r="8" spans="1:13" x14ac:dyDescent="0.25">
      <c r="A8" s="3" t="s">
        <v>25</v>
      </c>
      <c r="B8" s="12">
        <v>1085</v>
      </c>
      <c r="C8" s="12">
        <v>1105</v>
      </c>
      <c r="D8" s="12">
        <v>1120</v>
      </c>
      <c r="E8" s="12">
        <v>1140</v>
      </c>
      <c r="F8" s="12">
        <v>1135</v>
      </c>
      <c r="G8" s="12">
        <v>1155</v>
      </c>
      <c r="H8" s="12">
        <v>1125</v>
      </c>
      <c r="I8" s="12">
        <v>1060</v>
      </c>
      <c r="J8" s="12">
        <v>1050</v>
      </c>
      <c r="K8" s="12">
        <v>1020</v>
      </c>
      <c r="L8" s="13">
        <v>-65</v>
      </c>
      <c r="M8" s="14">
        <v>-6</v>
      </c>
    </row>
    <row r="9" spans="1:13" x14ac:dyDescent="0.25">
      <c r="A9" s="3" t="s">
        <v>11</v>
      </c>
      <c r="B9" s="12">
        <v>3125</v>
      </c>
      <c r="C9" s="12">
        <v>3230</v>
      </c>
      <c r="D9" s="12">
        <v>3310</v>
      </c>
      <c r="E9" s="12">
        <v>3375</v>
      </c>
      <c r="F9" s="12">
        <v>3460</v>
      </c>
      <c r="G9" s="12">
        <v>3440</v>
      </c>
      <c r="H9" s="12">
        <v>3345</v>
      </c>
      <c r="I9" s="12">
        <v>3200</v>
      </c>
      <c r="J9" s="12">
        <v>3170</v>
      </c>
      <c r="K9" s="12">
        <v>3060</v>
      </c>
      <c r="L9" s="13">
        <v>-65</v>
      </c>
      <c r="M9" s="14">
        <v>-2</v>
      </c>
    </row>
    <row r="10" spans="1:13" x14ac:dyDescent="0.25">
      <c r="A10" s="3" t="s">
        <v>29</v>
      </c>
      <c r="B10" s="12">
        <v>325</v>
      </c>
      <c r="C10" s="12">
        <v>305</v>
      </c>
      <c r="D10" s="12">
        <v>315</v>
      </c>
      <c r="E10" s="12">
        <v>280</v>
      </c>
      <c r="F10" s="12">
        <v>270</v>
      </c>
      <c r="G10" s="12">
        <v>265</v>
      </c>
      <c r="H10" s="12">
        <v>280</v>
      </c>
      <c r="I10" s="12">
        <v>255</v>
      </c>
      <c r="J10" s="12">
        <v>265</v>
      </c>
      <c r="K10" s="12">
        <v>265</v>
      </c>
      <c r="L10" s="13">
        <v>-60</v>
      </c>
      <c r="M10" s="14">
        <v>-18</v>
      </c>
    </row>
    <row r="11" spans="1:13" x14ac:dyDescent="0.25">
      <c r="A11" s="3" t="s">
        <v>34</v>
      </c>
      <c r="B11" s="12">
        <v>640</v>
      </c>
      <c r="C11" s="12">
        <v>670</v>
      </c>
      <c r="D11" s="12">
        <v>675</v>
      </c>
      <c r="E11" s="12">
        <v>680</v>
      </c>
      <c r="F11" s="12">
        <v>680</v>
      </c>
      <c r="G11" s="12">
        <v>675</v>
      </c>
      <c r="H11" s="12">
        <v>650</v>
      </c>
      <c r="I11" s="12">
        <v>600</v>
      </c>
      <c r="J11" s="12">
        <v>610</v>
      </c>
      <c r="K11" s="12">
        <v>585</v>
      </c>
      <c r="L11" s="13">
        <v>-55</v>
      </c>
      <c r="M11" s="14">
        <v>-9</v>
      </c>
    </row>
    <row r="12" spans="1:13" x14ac:dyDescent="0.25">
      <c r="A12" s="3" t="s">
        <v>13</v>
      </c>
      <c r="B12" s="12">
        <v>585</v>
      </c>
      <c r="C12" s="12">
        <v>610</v>
      </c>
      <c r="D12" s="12">
        <v>610</v>
      </c>
      <c r="E12" s="12">
        <v>625</v>
      </c>
      <c r="F12" s="12">
        <v>600</v>
      </c>
      <c r="G12" s="12">
        <v>580</v>
      </c>
      <c r="H12" s="12">
        <v>560</v>
      </c>
      <c r="I12" s="12">
        <v>555</v>
      </c>
      <c r="J12" s="12">
        <v>545</v>
      </c>
      <c r="K12" s="12">
        <v>540</v>
      </c>
      <c r="L12" s="13">
        <v>-45</v>
      </c>
      <c r="M12" s="14">
        <v>-8</v>
      </c>
    </row>
    <row r="13" spans="1:13" x14ac:dyDescent="0.25">
      <c r="A13" s="3" t="s">
        <v>36</v>
      </c>
      <c r="B13" s="12">
        <v>65</v>
      </c>
      <c r="C13" s="12">
        <v>60</v>
      </c>
      <c r="D13" s="12">
        <v>60</v>
      </c>
      <c r="E13" s="12">
        <v>50</v>
      </c>
      <c r="F13" s="12">
        <v>30</v>
      </c>
      <c r="G13" s="12">
        <v>10</v>
      </c>
      <c r="H13" s="12">
        <v>10</v>
      </c>
      <c r="I13" s="12">
        <v>10</v>
      </c>
      <c r="J13" s="12">
        <v>30</v>
      </c>
      <c r="K13" s="12">
        <v>25</v>
      </c>
      <c r="L13" s="13">
        <v>-40</v>
      </c>
      <c r="M13" s="14">
        <v>-62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19</v>
      </c>
      <c r="B15" s="12">
        <v>2000</v>
      </c>
      <c r="C15" s="12">
        <v>2345</v>
      </c>
      <c r="D15" s="12">
        <v>2540</v>
      </c>
      <c r="E15" s="12">
        <v>2595</v>
      </c>
      <c r="F15" s="12">
        <v>2590</v>
      </c>
      <c r="G15" s="12">
        <v>2615</v>
      </c>
      <c r="H15" s="12">
        <v>2565</v>
      </c>
      <c r="I15" s="12">
        <v>2570</v>
      </c>
      <c r="J15" s="12">
        <v>2650</v>
      </c>
      <c r="K15" s="12">
        <v>2790</v>
      </c>
      <c r="L15" s="13">
        <v>790</v>
      </c>
      <c r="M15" s="14">
        <v>40</v>
      </c>
    </row>
    <row r="16" spans="1:13" x14ac:dyDescent="0.25">
      <c r="A16" s="3" t="s">
        <v>17</v>
      </c>
      <c r="B16" s="12">
        <v>590</v>
      </c>
      <c r="C16" s="12">
        <v>725</v>
      </c>
      <c r="D16" s="12">
        <v>860</v>
      </c>
      <c r="E16" s="12">
        <v>955</v>
      </c>
      <c r="F16" s="12">
        <v>1085</v>
      </c>
      <c r="G16" s="12">
        <v>1205</v>
      </c>
      <c r="H16" s="12">
        <v>1240</v>
      </c>
      <c r="I16" s="12">
        <v>1330</v>
      </c>
      <c r="J16" s="12">
        <v>1410</v>
      </c>
      <c r="K16" s="12">
        <v>1495</v>
      </c>
      <c r="L16" s="13">
        <v>905</v>
      </c>
      <c r="M16" s="14">
        <v>153</v>
      </c>
    </row>
    <row r="17" spans="1:13" x14ac:dyDescent="0.25">
      <c r="A17" s="3" t="s">
        <v>46</v>
      </c>
      <c r="B17" s="12">
        <v>795</v>
      </c>
      <c r="C17" s="12">
        <v>945</v>
      </c>
      <c r="D17" s="12">
        <v>1025</v>
      </c>
      <c r="E17" s="12">
        <v>1205</v>
      </c>
      <c r="F17" s="12">
        <v>1305</v>
      </c>
      <c r="G17" s="12">
        <v>1395</v>
      </c>
      <c r="H17" s="12">
        <v>1445</v>
      </c>
      <c r="I17" s="12">
        <v>1510</v>
      </c>
      <c r="J17" s="12">
        <v>1610</v>
      </c>
      <c r="K17" s="12">
        <v>1725</v>
      </c>
      <c r="L17" s="13">
        <v>930</v>
      </c>
      <c r="M17" s="14">
        <v>117</v>
      </c>
    </row>
    <row r="18" spans="1:13" x14ac:dyDescent="0.25">
      <c r="A18" s="3" t="s">
        <v>20</v>
      </c>
      <c r="B18" s="12">
        <v>2115</v>
      </c>
      <c r="C18" s="12">
        <v>2290</v>
      </c>
      <c r="D18" s="12">
        <v>2525</v>
      </c>
      <c r="E18" s="12">
        <v>2715</v>
      </c>
      <c r="F18" s="12">
        <v>2845</v>
      </c>
      <c r="G18" s="12">
        <v>2930</v>
      </c>
      <c r="H18" s="12">
        <v>3040</v>
      </c>
      <c r="I18" s="12">
        <v>3070</v>
      </c>
      <c r="J18" s="12">
        <v>3200</v>
      </c>
      <c r="K18" s="12">
        <v>3255</v>
      </c>
      <c r="L18" s="13">
        <v>1140</v>
      </c>
      <c r="M18" s="14">
        <v>54</v>
      </c>
    </row>
    <row r="19" spans="1:13" x14ac:dyDescent="0.25">
      <c r="A19" s="3" t="s">
        <v>39</v>
      </c>
      <c r="B19" s="12">
        <v>515</v>
      </c>
      <c r="C19" s="12">
        <v>640</v>
      </c>
      <c r="D19" s="12">
        <v>730</v>
      </c>
      <c r="E19" s="12">
        <v>810</v>
      </c>
      <c r="F19" s="12">
        <v>955</v>
      </c>
      <c r="G19" s="12">
        <v>1130</v>
      </c>
      <c r="H19" s="12">
        <v>975</v>
      </c>
      <c r="I19" s="12">
        <v>1055</v>
      </c>
      <c r="J19" s="12">
        <v>1330</v>
      </c>
      <c r="K19" s="12">
        <v>1720</v>
      </c>
      <c r="L19" s="13">
        <v>1205</v>
      </c>
      <c r="M19" s="14">
        <v>234</v>
      </c>
    </row>
    <row r="20" spans="1:13" x14ac:dyDescent="0.25">
      <c r="A20" s="3" t="s">
        <v>40</v>
      </c>
      <c r="B20" s="12">
        <v>470</v>
      </c>
      <c r="C20" s="12">
        <v>580</v>
      </c>
      <c r="D20" s="12">
        <v>660</v>
      </c>
      <c r="E20" s="12">
        <v>705</v>
      </c>
      <c r="F20" s="12">
        <v>740</v>
      </c>
      <c r="G20" s="12">
        <v>980</v>
      </c>
      <c r="H20" s="12">
        <v>1140</v>
      </c>
      <c r="I20" s="12">
        <v>1315</v>
      </c>
      <c r="J20" s="12">
        <v>1440</v>
      </c>
      <c r="K20" s="12">
        <v>1790</v>
      </c>
      <c r="L20" s="13">
        <v>1320</v>
      </c>
      <c r="M20" s="14">
        <v>281</v>
      </c>
    </row>
    <row r="21" spans="1:13" x14ac:dyDescent="0.25">
      <c r="A21" s="3" t="s">
        <v>18</v>
      </c>
      <c r="B21" s="12">
        <v>2855</v>
      </c>
      <c r="C21" s="12">
        <v>3345</v>
      </c>
      <c r="D21" s="12">
        <v>3705</v>
      </c>
      <c r="E21" s="12">
        <v>3755</v>
      </c>
      <c r="F21" s="12">
        <v>3870</v>
      </c>
      <c r="G21" s="12">
        <v>3985</v>
      </c>
      <c r="H21" s="12">
        <v>3945</v>
      </c>
      <c r="I21" s="12">
        <v>3980</v>
      </c>
      <c r="J21" s="12">
        <v>4210</v>
      </c>
      <c r="K21" s="12">
        <v>4445</v>
      </c>
      <c r="L21" s="13">
        <v>1590</v>
      </c>
      <c r="M21" s="14">
        <v>56</v>
      </c>
    </row>
    <row r="22" spans="1:13" x14ac:dyDescent="0.25">
      <c r="A22" s="3" t="s">
        <v>31</v>
      </c>
      <c r="B22" s="12">
        <v>780</v>
      </c>
      <c r="C22" s="12">
        <v>1045</v>
      </c>
      <c r="D22" s="12">
        <v>1280</v>
      </c>
      <c r="E22" s="12">
        <v>1395</v>
      </c>
      <c r="F22" s="12">
        <v>1680</v>
      </c>
      <c r="G22" s="12">
        <v>1880</v>
      </c>
      <c r="H22" s="12">
        <v>2095</v>
      </c>
      <c r="I22" s="12">
        <v>2100</v>
      </c>
      <c r="J22" s="12">
        <v>2525</v>
      </c>
      <c r="K22" s="12">
        <v>2755</v>
      </c>
      <c r="L22" s="13">
        <v>1975</v>
      </c>
      <c r="M22" s="14">
        <v>253</v>
      </c>
    </row>
    <row r="23" spans="1:13" x14ac:dyDescent="0.25">
      <c r="A23" s="3" t="s">
        <v>30</v>
      </c>
      <c r="B23" s="12">
        <v>2875</v>
      </c>
      <c r="C23" s="12">
        <v>3435</v>
      </c>
      <c r="D23" s="12">
        <v>3925</v>
      </c>
      <c r="E23" s="12">
        <v>4205</v>
      </c>
      <c r="F23" s="12">
        <v>4540</v>
      </c>
      <c r="G23" s="12">
        <v>4955</v>
      </c>
      <c r="H23" s="12">
        <v>5010</v>
      </c>
      <c r="I23" s="12">
        <v>5210</v>
      </c>
      <c r="J23" s="12">
        <v>5785</v>
      </c>
      <c r="K23" s="12">
        <v>6190</v>
      </c>
      <c r="L23" s="13">
        <v>3315</v>
      </c>
      <c r="M23" s="14">
        <v>115</v>
      </c>
    </row>
    <row r="24" spans="1:13" x14ac:dyDescent="0.25">
      <c r="A24" s="3" t="s">
        <v>32</v>
      </c>
      <c r="B24" s="12">
        <v>6520</v>
      </c>
      <c r="C24" s="12">
        <v>7850</v>
      </c>
      <c r="D24" s="12">
        <v>8805</v>
      </c>
      <c r="E24" s="12">
        <v>10185</v>
      </c>
      <c r="F24" s="12">
        <v>10955</v>
      </c>
      <c r="G24" s="12">
        <v>12090</v>
      </c>
      <c r="H24" s="12">
        <v>12495</v>
      </c>
      <c r="I24" s="12">
        <v>12985</v>
      </c>
      <c r="J24" s="12">
        <v>13615</v>
      </c>
      <c r="K24" s="12">
        <v>14430</v>
      </c>
      <c r="L24" s="13">
        <v>7910</v>
      </c>
      <c r="M24" s="14">
        <v>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3" sqref="P13"/>
    </sheetView>
  </sheetViews>
  <sheetFormatPr defaultRowHeight="15" x14ac:dyDescent="0.25"/>
  <cols>
    <col min="1" max="1" width="36.5703125" customWidth="1"/>
  </cols>
  <sheetData>
    <row r="1" spans="1:13" x14ac:dyDescent="0.25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13</v>
      </c>
      <c r="B4" s="12">
        <v>480</v>
      </c>
      <c r="C4" s="12">
        <v>485</v>
      </c>
      <c r="D4" s="12">
        <v>490</v>
      </c>
      <c r="E4" s="12">
        <v>465</v>
      </c>
      <c r="F4" s="12">
        <v>445</v>
      </c>
      <c r="G4" s="12">
        <v>435</v>
      </c>
      <c r="H4" s="12">
        <v>415</v>
      </c>
      <c r="I4" s="12">
        <v>395</v>
      </c>
      <c r="J4" s="12">
        <v>395</v>
      </c>
      <c r="K4" s="12">
        <v>390</v>
      </c>
      <c r="L4" s="13">
        <v>-90</v>
      </c>
      <c r="M4" s="14">
        <v>-19</v>
      </c>
    </row>
    <row r="5" spans="1:13" x14ac:dyDescent="0.25">
      <c r="A5" s="3" t="s">
        <v>11</v>
      </c>
      <c r="B5" s="12">
        <v>1335</v>
      </c>
      <c r="C5" s="12">
        <v>1375</v>
      </c>
      <c r="D5" s="12">
        <v>1380</v>
      </c>
      <c r="E5" s="12">
        <v>1400</v>
      </c>
      <c r="F5" s="12">
        <v>1400</v>
      </c>
      <c r="G5" s="12">
        <v>1395</v>
      </c>
      <c r="H5" s="12">
        <v>1320</v>
      </c>
      <c r="I5" s="12">
        <v>1280</v>
      </c>
      <c r="J5" s="12">
        <v>1275</v>
      </c>
      <c r="K5" s="12">
        <v>1280</v>
      </c>
      <c r="L5" s="13">
        <v>-55</v>
      </c>
      <c r="M5" s="14">
        <v>-4</v>
      </c>
    </row>
    <row r="6" spans="1:13" x14ac:dyDescent="0.25">
      <c r="A6" s="3" t="s">
        <v>29</v>
      </c>
      <c r="B6" s="12">
        <v>125</v>
      </c>
      <c r="C6" s="12">
        <v>115</v>
      </c>
      <c r="D6" s="12">
        <v>110</v>
      </c>
      <c r="E6" s="12">
        <v>100</v>
      </c>
      <c r="F6" s="12">
        <v>100</v>
      </c>
      <c r="G6" s="12">
        <v>90</v>
      </c>
      <c r="H6" s="12">
        <v>85</v>
      </c>
      <c r="I6" s="12">
        <v>80</v>
      </c>
      <c r="J6" s="12">
        <v>80</v>
      </c>
      <c r="K6" s="12">
        <v>80</v>
      </c>
      <c r="L6" s="13">
        <v>-45</v>
      </c>
      <c r="M6" s="14">
        <v>-36</v>
      </c>
    </row>
    <row r="7" spans="1:13" x14ac:dyDescent="0.25">
      <c r="A7" s="3" t="s">
        <v>27</v>
      </c>
      <c r="B7" s="12">
        <v>185</v>
      </c>
      <c r="C7" s="12">
        <v>175</v>
      </c>
      <c r="D7" s="12">
        <v>170</v>
      </c>
      <c r="E7" s="12">
        <v>175</v>
      </c>
      <c r="F7" s="12">
        <v>165</v>
      </c>
      <c r="G7" s="12">
        <v>160</v>
      </c>
      <c r="H7" s="12">
        <v>150</v>
      </c>
      <c r="I7" s="12">
        <v>155</v>
      </c>
      <c r="J7" s="12">
        <v>155</v>
      </c>
      <c r="K7" s="12">
        <v>150</v>
      </c>
      <c r="L7" s="13">
        <v>-35</v>
      </c>
      <c r="M7" s="14">
        <v>-19</v>
      </c>
    </row>
    <row r="8" spans="1:13" x14ac:dyDescent="0.25">
      <c r="A8" s="3" t="s">
        <v>42</v>
      </c>
      <c r="B8" s="12">
        <v>320</v>
      </c>
      <c r="C8" s="12">
        <v>315</v>
      </c>
      <c r="D8" s="12">
        <v>310</v>
      </c>
      <c r="E8" s="12">
        <v>315</v>
      </c>
      <c r="F8" s="12">
        <v>315</v>
      </c>
      <c r="G8" s="12">
        <v>310</v>
      </c>
      <c r="H8" s="12">
        <v>315</v>
      </c>
      <c r="I8" s="12">
        <v>300</v>
      </c>
      <c r="J8" s="12">
        <v>290</v>
      </c>
      <c r="K8" s="12">
        <v>300</v>
      </c>
      <c r="L8" s="13">
        <v>-20</v>
      </c>
      <c r="M8" s="14">
        <v>-6</v>
      </c>
    </row>
    <row r="9" spans="1:13" x14ac:dyDescent="0.25">
      <c r="A9" s="3" t="s">
        <v>34</v>
      </c>
      <c r="B9" s="12">
        <v>265</v>
      </c>
      <c r="C9" s="12">
        <v>270</v>
      </c>
      <c r="D9" s="12">
        <v>255</v>
      </c>
      <c r="E9" s="12">
        <v>280</v>
      </c>
      <c r="F9" s="12">
        <v>275</v>
      </c>
      <c r="G9" s="12">
        <v>275</v>
      </c>
      <c r="H9" s="12">
        <v>270</v>
      </c>
      <c r="I9" s="12">
        <v>250</v>
      </c>
      <c r="J9" s="12">
        <v>240</v>
      </c>
      <c r="K9" s="12">
        <v>245</v>
      </c>
      <c r="L9" s="13">
        <v>-20</v>
      </c>
      <c r="M9" s="14">
        <v>-8</v>
      </c>
    </row>
    <row r="10" spans="1:13" x14ac:dyDescent="0.25">
      <c r="A10" s="3" t="s">
        <v>38</v>
      </c>
      <c r="B10" s="12">
        <v>15</v>
      </c>
      <c r="C10" s="12">
        <v>15</v>
      </c>
      <c r="D10" s="12">
        <v>10</v>
      </c>
      <c r="E10" s="12">
        <v>10</v>
      </c>
      <c r="F10" s="12">
        <v>10</v>
      </c>
      <c r="G10" s="12">
        <v>10</v>
      </c>
      <c r="H10" s="12">
        <v>5</v>
      </c>
      <c r="I10" s="12">
        <v>5</v>
      </c>
      <c r="J10" s="12">
        <v>5</v>
      </c>
      <c r="K10" s="12">
        <v>5</v>
      </c>
      <c r="L10" s="13">
        <v>-10</v>
      </c>
      <c r="M10" s="14">
        <v>-67</v>
      </c>
    </row>
    <row r="11" spans="1:13" x14ac:dyDescent="0.25">
      <c r="A11" s="3" t="s">
        <v>49</v>
      </c>
      <c r="B11" s="12">
        <v>205</v>
      </c>
      <c r="C11" s="12">
        <v>200</v>
      </c>
      <c r="D11" s="12">
        <v>200</v>
      </c>
      <c r="E11" s="12">
        <v>210</v>
      </c>
      <c r="F11" s="12">
        <v>200</v>
      </c>
      <c r="G11" s="12">
        <v>190</v>
      </c>
      <c r="H11" s="12">
        <v>200</v>
      </c>
      <c r="I11" s="12">
        <v>205</v>
      </c>
      <c r="J11" s="12">
        <v>200</v>
      </c>
      <c r="K11" s="12">
        <v>195</v>
      </c>
      <c r="L11" s="13">
        <v>-10</v>
      </c>
      <c r="M11" s="14">
        <v>-5</v>
      </c>
    </row>
    <row r="12" spans="1:13" x14ac:dyDescent="0.25">
      <c r="A12" s="3" t="s">
        <v>50</v>
      </c>
      <c r="B12" s="12">
        <v>10</v>
      </c>
      <c r="C12" s="12">
        <v>10</v>
      </c>
      <c r="D12" s="12">
        <v>10</v>
      </c>
      <c r="E12" s="12">
        <v>5</v>
      </c>
      <c r="F12" s="12">
        <v>5</v>
      </c>
      <c r="G12" s="12">
        <v>10</v>
      </c>
      <c r="H12" s="12">
        <v>0</v>
      </c>
      <c r="I12" s="12">
        <v>0</v>
      </c>
      <c r="J12" s="12">
        <v>5</v>
      </c>
      <c r="K12" s="12">
        <v>0</v>
      </c>
      <c r="L12" s="13">
        <v>-10</v>
      </c>
      <c r="M12" s="14">
        <v>-100</v>
      </c>
    </row>
    <row r="13" spans="1:13" x14ac:dyDescent="0.25">
      <c r="A13" s="3" t="s">
        <v>51</v>
      </c>
      <c r="B13" s="12">
        <v>10</v>
      </c>
      <c r="C13" s="12">
        <v>5</v>
      </c>
      <c r="D13" s="12">
        <v>5</v>
      </c>
      <c r="E13" s="12">
        <v>5</v>
      </c>
      <c r="F13" s="12">
        <v>5</v>
      </c>
      <c r="G13" s="12">
        <v>10</v>
      </c>
      <c r="H13" s="12">
        <v>10</v>
      </c>
      <c r="I13" s="12">
        <v>10</v>
      </c>
      <c r="J13" s="12">
        <v>5</v>
      </c>
      <c r="K13" s="12">
        <v>5</v>
      </c>
      <c r="L13" s="13">
        <v>-5</v>
      </c>
      <c r="M13" s="14">
        <v>-50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40</v>
      </c>
      <c r="B15" s="12">
        <v>80</v>
      </c>
      <c r="C15" s="12">
        <v>100</v>
      </c>
      <c r="D15" s="12">
        <v>115</v>
      </c>
      <c r="E15" s="12">
        <v>130</v>
      </c>
      <c r="F15" s="12">
        <v>140</v>
      </c>
      <c r="G15" s="12">
        <v>160</v>
      </c>
      <c r="H15" s="12">
        <v>175</v>
      </c>
      <c r="I15" s="12">
        <v>190</v>
      </c>
      <c r="J15" s="12">
        <v>210</v>
      </c>
      <c r="K15" s="12">
        <v>245</v>
      </c>
      <c r="L15" s="13">
        <v>165</v>
      </c>
      <c r="M15" s="14">
        <v>206</v>
      </c>
    </row>
    <row r="16" spans="1:13" x14ac:dyDescent="0.25">
      <c r="A16" s="3" t="s">
        <v>17</v>
      </c>
      <c r="B16" s="12">
        <v>120</v>
      </c>
      <c r="C16" s="12">
        <v>145</v>
      </c>
      <c r="D16" s="12">
        <v>160</v>
      </c>
      <c r="E16" s="12">
        <v>205</v>
      </c>
      <c r="F16" s="12">
        <v>225</v>
      </c>
      <c r="G16" s="12">
        <v>245</v>
      </c>
      <c r="H16" s="12">
        <v>235</v>
      </c>
      <c r="I16" s="12">
        <v>255</v>
      </c>
      <c r="J16" s="12">
        <v>270</v>
      </c>
      <c r="K16" s="12">
        <v>295</v>
      </c>
      <c r="L16" s="13">
        <v>175</v>
      </c>
      <c r="M16" s="14">
        <v>146</v>
      </c>
    </row>
    <row r="17" spans="1:13" x14ac:dyDescent="0.25">
      <c r="A17" s="3" t="s">
        <v>52</v>
      </c>
      <c r="B17" s="12">
        <v>720</v>
      </c>
      <c r="C17" s="12">
        <v>760</v>
      </c>
      <c r="D17" s="12">
        <v>775</v>
      </c>
      <c r="E17" s="12">
        <v>795</v>
      </c>
      <c r="F17" s="12">
        <v>800</v>
      </c>
      <c r="G17" s="12">
        <v>815</v>
      </c>
      <c r="H17" s="12">
        <v>825</v>
      </c>
      <c r="I17" s="12">
        <v>815</v>
      </c>
      <c r="J17" s="12">
        <v>860</v>
      </c>
      <c r="K17" s="12">
        <v>900</v>
      </c>
      <c r="L17" s="13">
        <v>180</v>
      </c>
      <c r="M17" s="14">
        <v>25</v>
      </c>
    </row>
    <row r="18" spans="1:13" x14ac:dyDescent="0.25">
      <c r="A18" s="3" t="s">
        <v>21</v>
      </c>
      <c r="B18" s="12">
        <v>340</v>
      </c>
      <c r="C18" s="12">
        <v>365</v>
      </c>
      <c r="D18" s="12">
        <v>395</v>
      </c>
      <c r="E18" s="12">
        <v>410</v>
      </c>
      <c r="F18" s="12">
        <v>450</v>
      </c>
      <c r="G18" s="12">
        <v>505</v>
      </c>
      <c r="H18" s="12">
        <v>510</v>
      </c>
      <c r="I18" s="12">
        <v>515</v>
      </c>
      <c r="J18" s="12">
        <v>540</v>
      </c>
      <c r="K18" s="12">
        <v>550</v>
      </c>
      <c r="L18" s="13">
        <v>210</v>
      </c>
      <c r="M18" s="14">
        <v>62</v>
      </c>
    </row>
    <row r="19" spans="1:13" x14ac:dyDescent="0.25">
      <c r="A19" s="3" t="s">
        <v>19</v>
      </c>
      <c r="B19" s="12">
        <v>500</v>
      </c>
      <c r="C19" s="12">
        <v>555</v>
      </c>
      <c r="D19" s="12">
        <v>625</v>
      </c>
      <c r="E19" s="12">
        <v>655</v>
      </c>
      <c r="F19" s="12">
        <v>650</v>
      </c>
      <c r="G19" s="12">
        <v>680</v>
      </c>
      <c r="H19" s="12">
        <v>685</v>
      </c>
      <c r="I19" s="12">
        <v>695</v>
      </c>
      <c r="J19" s="12">
        <v>720</v>
      </c>
      <c r="K19" s="12">
        <v>730</v>
      </c>
      <c r="L19" s="13">
        <v>230</v>
      </c>
      <c r="M19" s="14">
        <v>46</v>
      </c>
    </row>
    <row r="20" spans="1:13" x14ac:dyDescent="0.25">
      <c r="A20" s="3" t="s">
        <v>30</v>
      </c>
      <c r="B20" s="12">
        <v>365</v>
      </c>
      <c r="C20" s="12">
        <v>410</v>
      </c>
      <c r="D20" s="12">
        <v>445</v>
      </c>
      <c r="E20" s="12">
        <v>455</v>
      </c>
      <c r="F20" s="12">
        <v>475</v>
      </c>
      <c r="G20" s="12">
        <v>535</v>
      </c>
      <c r="H20" s="12">
        <v>540</v>
      </c>
      <c r="I20" s="12">
        <v>540</v>
      </c>
      <c r="J20" s="12">
        <v>580</v>
      </c>
      <c r="K20" s="12">
        <v>600</v>
      </c>
      <c r="L20" s="13">
        <v>235</v>
      </c>
      <c r="M20" s="14">
        <v>64</v>
      </c>
    </row>
    <row r="21" spans="1:13" x14ac:dyDescent="0.25">
      <c r="A21" s="3" t="s">
        <v>20</v>
      </c>
      <c r="B21" s="12">
        <v>530</v>
      </c>
      <c r="C21" s="12">
        <v>615</v>
      </c>
      <c r="D21" s="12">
        <v>670</v>
      </c>
      <c r="E21" s="12">
        <v>690</v>
      </c>
      <c r="F21" s="12">
        <v>725</v>
      </c>
      <c r="G21" s="12">
        <v>765</v>
      </c>
      <c r="H21" s="12">
        <v>785</v>
      </c>
      <c r="I21" s="12">
        <v>805</v>
      </c>
      <c r="J21" s="12">
        <v>855</v>
      </c>
      <c r="K21" s="12">
        <v>875</v>
      </c>
      <c r="L21" s="13">
        <v>345</v>
      </c>
      <c r="M21" s="14">
        <v>65</v>
      </c>
    </row>
    <row r="22" spans="1:13" x14ac:dyDescent="0.25">
      <c r="A22" s="3" t="s">
        <v>31</v>
      </c>
      <c r="B22" s="12">
        <v>165</v>
      </c>
      <c r="C22" s="12">
        <v>190</v>
      </c>
      <c r="D22" s="12">
        <v>245</v>
      </c>
      <c r="E22" s="12">
        <v>265</v>
      </c>
      <c r="F22" s="12">
        <v>340</v>
      </c>
      <c r="G22" s="12">
        <v>410</v>
      </c>
      <c r="H22" s="12">
        <v>445</v>
      </c>
      <c r="I22" s="12">
        <v>450</v>
      </c>
      <c r="J22" s="12">
        <v>540</v>
      </c>
      <c r="K22" s="12">
        <v>570</v>
      </c>
      <c r="L22" s="13">
        <v>405</v>
      </c>
      <c r="M22" s="14">
        <v>245</v>
      </c>
    </row>
    <row r="23" spans="1:13" x14ac:dyDescent="0.25">
      <c r="A23" s="3" t="s">
        <v>18</v>
      </c>
      <c r="B23" s="12">
        <v>915</v>
      </c>
      <c r="C23" s="12">
        <v>1075</v>
      </c>
      <c r="D23" s="12">
        <v>1135</v>
      </c>
      <c r="E23" s="12">
        <v>1155</v>
      </c>
      <c r="F23" s="12">
        <v>1165</v>
      </c>
      <c r="G23" s="12">
        <v>1215</v>
      </c>
      <c r="H23" s="12">
        <v>1275</v>
      </c>
      <c r="I23" s="12">
        <v>1305</v>
      </c>
      <c r="J23" s="12">
        <v>1390</v>
      </c>
      <c r="K23" s="12">
        <v>1460</v>
      </c>
      <c r="L23" s="13">
        <v>545</v>
      </c>
      <c r="M23" s="14">
        <v>60</v>
      </c>
    </row>
    <row r="24" spans="1:13" x14ac:dyDescent="0.25">
      <c r="A24" s="3" t="s">
        <v>32</v>
      </c>
      <c r="B24" s="12">
        <v>555</v>
      </c>
      <c r="C24" s="12">
        <v>660</v>
      </c>
      <c r="D24" s="12">
        <v>715</v>
      </c>
      <c r="E24" s="12">
        <v>830</v>
      </c>
      <c r="F24" s="12">
        <v>905</v>
      </c>
      <c r="G24" s="12">
        <v>1005</v>
      </c>
      <c r="H24" s="12">
        <v>1070</v>
      </c>
      <c r="I24" s="12">
        <v>1105</v>
      </c>
      <c r="J24" s="12">
        <v>1215</v>
      </c>
      <c r="K24" s="12">
        <v>1255</v>
      </c>
      <c r="L24" s="13">
        <v>700</v>
      </c>
      <c r="M24" s="14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A2" sqref="A2"/>
    </sheetView>
  </sheetViews>
  <sheetFormatPr defaultRowHeight="15" x14ac:dyDescent="0.25"/>
  <cols>
    <col min="1" max="1" width="36.85546875" customWidth="1"/>
  </cols>
  <sheetData>
    <row r="1" spans="1:13" x14ac:dyDescent="0.25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11</v>
      </c>
      <c r="B4" s="12">
        <v>8985</v>
      </c>
      <c r="C4" s="12">
        <v>9280</v>
      </c>
      <c r="D4" s="12">
        <v>9290</v>
      </c>
      <c r="E4" s="12">
        <v>9375</v>
      </c>
      <c r="F4" s="12">
        <v>9380</v>
      </c>
      <c r="G4" s="12">
        <v>9275</v>
      </c>
      <c r="H4" s="12">
        <v>8980</v>
      </c>
      <c r="I4" s="12">
        <v>8720</v>
      </c>
      <c r="J4" s="12">
        <v>8600</v>
      </c>
      <c r="K4" s="12">
        <v>8390</v>
      </c>
      <c r="L4" s="13">
        <v>-595</v>
      </c>
      <c r="M4" s="14">
        <v>-7</v>
      </c>
    </row>
    <row r="5" spans="1:13" x14ac:dyDescent="0.25">
      <c r="A5" s="3" t="s">
        <v>12</v>
      </c>
      <c r="B5" s="12">
        <v>2125</v>
      </c>
      <c r="C5" s="12">
        <v>2015</v>
      </c>
      <c r="D5" s="12">
        <v>2040</v>
      </c>
      <c r="E5" s="12">
        <v>2065</v>
      </c>
      <c r="F5" s="12">
        <v>2060</v>
      </c>
      <c r="G5" s="12">
        <v>2005</v>
      </c>
      <c r="H5" s="12">
        <v>1875</v>
      </c>
      <c r="I5" s="12">
        <v>1730</v>
      </c>
      <c r="J5" s="12">
        <v>1605</v>
      </c>
      <c r="K5" s="12">
        <v>1590</v>
      </c>
      <c r="L5" s="13">
        <v>-535</v>
      </c>
      <c r="M5" s="14">
        <v>-25</v>
      </c>
    </row>
    <row r="6" spans="1:13" x14ac:dyDescent="0.25">
      <c r="A6" s="3" t="s">
        <v>24</v>
      </c>
      <c r="B6" s="12">
        <v>1715</v>
      </c>
      <c r="C6" s="12">
        <v>1775</v>
      </c>
      <c r="D6" s="12">
        <v>1795</v>
      </c>
      <c r="E6" s="12">
        <v>1790</v>
      </c>
      <c r="F6" s="12">
        <v>1725</v>
      </c>
      <c r="G6" s="12">
        <v>1665</v>
      </c>
      <c r="H6" s="12">
        <v>1600</v>
      </c>
      <c r="I6" s="12">
        <v>1525</v>
      </c>
      <c r="J6" s="12">
        <v>1520</v>
      </c>
      <c r="K6" s="12">
        <v>1445</v>
      </c>
      <c r="L6" s="13">
        <v>-270</v>
      </c>
      <c r="M6" s="14">
        <v>-16</v>
      </c>
    </row>
    <row r="7" spans="1:13" x14ac:dyDescent="0.25">
      <c r="A7" s="3" t="s">
        <v>25</v>
      </c>
      <c r="B7" s="12">
        <v>2865</v>
      </c>
      <c r="C7" s="12">
        <v>2985</v>
      </c>
      <c r="D7" s="12">
        <v>2945</v>
      </c>
      <c r="E7" s="12">
        <v>3025</v>
      </c>
      <c r="F7" s="12">
        <v>3025</v>
      </c>
      <c r="G7" s="12">
        <v>2990</v>
      </c>
      <c r="H7" s="12">
        <v>2870</v>
      </c>
      <c r="I7" s="12">
        <v>2780</v>
      </c>
      <c r="J7" s="12">
        <v>2670</v>
      </c>
      <c r="K7" s="12">
        <v>2670</v>
      </c>
      <c r="L7" s="13">
        <v>-195</v>
      </c>
      <c r="M7" s="14">
        <v>-7</v>
      </c>
    </row>
    <row r="8" spans="1:13" x14ac:dyDescent="0.25">
      <c r="A8" s="3" t="s">
        <v>13</v>
      </c>
      <c r="B8" s="12">
        <v>2235</v>
      </c>
      <c r="C8" s="12">
        <v>2280</v>
      </c>
      <c r="D8" s="12">
        <v>2275</v>
      </c>
      <c r="E8" s="12">
        <v>2190</v>
      </c>
      <c r="F8" s="12">
        <v>2155</v>
      </c>
      <c r="G8" s="12">
        <v>2115</v>
      </c>
      <c r="H8" s="12">
        <v>2045</v>
      </c>
      <c r="I8" s="12">
        <v>2055</v>
      </c>
      <c r="J8" s="12">
        <v>2075</v>
      </c>
      <c r="K8" s="12">
        <v>2040</v>
      </c>
      <c r="L8" s="13">
        <v>-195</v>
      </c>
      <c r="M8" s="14">
        <v>-9</v>
      </c>
    </row>
    <row r="9" spans="1:13" x14ac:dyDescent="0.25">
      <c r="A9" s="3" t="s">
        <v>34</v>
      </c>
      <c r="B9" s="12">
        <v>1830</v>
      </c>
      <c r="C9" s="12">
        <v>1810</v>
      </c>
      <c r="D9" s="12">
        <v>1820</v>
      </c>
      <c r="E9" s="12">
        <v>1875</v>
      </c>
      <c r="F9" s="12">
        <v>1905</v>
      </c>
      <c r="G9" s="12">
        <v>1860</v>
      </c>
      <c r="H9" s="12">
        <v>1795</v>
      </c>
      <c r="I9" s="12">
        <v>1690</v>
      </c>
      <c r="J9" s="12">
        <v>1665</v>
      </c>
      <c r="K9" s="12">
        <v>1650</v>
      </c>
      <c r="L9" s="13">
        <v>-180</v>
      </c>
      <c r="M9" s="14">
        <v>-10</v>
      </c>
    </row>
    <row r="10" spans="1:13" x14ac:dyDescent="0.25">
      <c r="A10" s="3" t="s">
        <v>26</v>
      </c>
      <c r="B10" s="12">
        <v>815</v>
      </c>
      <c r="C10" s="12">
        <v>815</v>
      </c>
      <c r="D10" s="12">
        <v>810</v>
      </c>
      <c r="E10" s="12">
        <v>775</v>
      </c>
      <c r="F10" s="12">
        <v>785</v>
      </c>
      <c r="G10" s="12">
        <v>790</v>
      </c>
      <c r="H10" s="12">
        <v>755</v>
      </c>
      <c r="I10" s="12">
        <v>725</v>
      </c>
      <c r="J10" s="12">
        <v>695</v>
      </c>
      <c r="K10" s="12">
        <v>670</v>
      </c>
      <c r="L10" s="13">
        <v>-145</v>
      </c>
      <c r="M10" s="14">
        <v>-18</v>
      </c>
    </row>
    <row r="11" spans="1:13" x14ac:dyDescent="0.25">
      <c r="A11" s="3" t="s">
        <v>29</v>
      </c>
      <c r="B11" s="12">
        <v>840</v>
      </c>
      <c r="C11" s="12">
        <v>815</v>
      </c>
      <c r="D11" s="12">
        <v>810</v>
      </c>
      <c r="E11" s="12">
        <v>770</v>
      </c>
      <c r="F11" s="12">
        <v>755</v>
      </c>
      <c r="G11" s="12">
        <v>715</v>
      </c>
      <c r="H11" s="12">
        <v>720</v>
      </c>
      <c r="I11" s="12">
        <v>675</v>
      </c>
      <c r="J11" s="12">
        <v>695</v>
      </c>
      <c r="K11" s="12">
        <v>705</v>
      </c>
      <c r="L11" s="13">
        <v>-135</v>
      </c>
      <c r="M11" s="14">
        <v>-16</v>
      </c>
    </row>
    <row r="12" spans="1:13" x14ac:dyDescent="0.25">
      <c r="A12" s="3" t="s">
        <v>36</v>
      </c>
      <c r="B12" s="12">
        <v>185</v>
      </c>
      <c r="C12" s="12">
        <v>180</v>
      </c>
      <c r="D12" s="12">
        <v>170</v>
      </c>
      <c r="E12" s="12">
        <v>150</v>
      </c>
      <c r="F12" s="12">
        <v>95</v>
      </c>
      <c r="G12" s="12">
        <v>20</v>
      </c>
      <c r="H12" s="12">
        <v>10</v>
      </c>
      <c r="I12" s="12">
        <v>15</v>
      </c>
      <c r="J12" s="12">
        <v>55</v>
      </c>
      <c r="K12" s="12">
        <v>55</v>
      </c>
      <c r="L12" s="13">
        <v>-130</v>
      </c>
      <c r="M12" s="14">
        <v>-70</v>
      </c>
    </row>
    <row r="13" spans="1:13" x14ac:dyDescent="0.25">
      <c r="A13" s="3" t="s">
        <v>44</v>
      </c>
      <c r="B13" s="12">
        <v>390</v>
      </c>
      <c r="C13" s="12">
        <v>385</v>
      </c>
      <c r="D13" s="12">
        <v>350</v>
      </c>
      <c r="E13" s="12">
        <v>335</v>
      </c>
      <c r="F13" s="12">
        <v>290</v>
      </c>
      <c r="G13" s="12">
        <v>275</v>
      </c>
      <c r="H13" s="12">
        <v>270</v>
      </c>
      <c r="I13" s="12">
        <v>260</v>
      </c>
      <c r="J13" s="12">
        <v>275</v>
      </c>
      <c r="K13" s="12">
        <v>260</v>
      </c>
      <c r="L13" s="13">
        <v>-130</v>
      </c>
      <c r="M13" s="14">
        <v>-33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53</v>
      </c>
      <c r="B15" s="12">
        <v>2855</v>
      </c>
      <c r="C15" s="12">
        <v>3230</v>
      </c>
      <c r="D15" s="12">
        <v>3690</v>
      </c>
      <c r="E15" s="12">
        <v>3925</v>
      </c>
      <c r="F15" s="12">
        <v>3990</v>
      </c>
      <c r="G15" s="12">
        <v>4145</v>
      </c>
      <c r="H15" s="12">
        <v>4170</v>
      </c>
      <c r="I15" s="12">
        <v>4240</v>
      </c>
      <c r="J15" s="12">
        <v>4410</v>
      </c>
      <c r="K15" s="12">
        <v>4640</v>
      </c>
      <c r="L15" s="13">
        <v>1785</v>
      </c>
      <c r="M15" s="14">
        <v>63</v>
      </c>
    </row>
    <row r="16" spans="1:13" x14ac:dyDescent="0.25">
      <c r="A16" s="3" t="s">
        <v>17</v>
      </c>
      <c r="B16" s="12">
        <v>1365</v>
      </c>
      <c r="C16" s="12">
        <v>1610</v>
      </c>
      <c r="D16" s="12">
        <v>1860</v>
      </c>
      <c r="E16" s="12">
        <v>2150</v>
      </c>
      <c r="F16" s="12">
        <v>2385</v>
      </c>
      <c r="G16" s="12">
        <v>2675</v>
      </c>
      <c r="H16" s="12">
        <v>2845</v>
      </c>
      <c r="I16" s="12">
        <v>3030</v>
      </c>
      <c r="J16" s="12">
        <v>3290</v>
      </c>
      <c r="K16" s="12">
        <v>3485</v>
      </c>
      <c r="L16" s="13">
        <v>2120</v>
      </c>
      <c r="M16" s="14">
        <v>155</v>
      </c>
    </row>
    <row r="17" spans="1:13" x14ac:dyDescent="0.25">
      <c r="A17" s="3" t="s">
        <v>21</v>
      </c>
      <c r="B17" s="12">
        <v>5125</v>
      </c>
      <c r="C17" s="12">
        <v>5565</v>
      </c>
      <c r="D17" s="12">
        <v>5835</v>
      </c>
      <c r="E17" s="12">
        <v>6275</v>
      </c>
      <c r="F17" s="12">
        <v>6650</v>
      </c>
      <c r="G17" s="12">
        <v>6835</v>
      </c>
      <c r="H17" s="12">
        <v>6870</v>
      </c>
      <c r="I17" s="12">
        <v>6965</v>
      </c>
      <c r="J17" s="12">
        <v>7255</v>
      </c>
      <c r="K17" s="12">
        <v>7415</v>
      </c>
      <c r="L17" s="13">
        <v>2290</v>
      </c>
      <c r="M17" s="14">
        <v>45</v>
      </c>
    </row>
    <row r="18" spans="1:13" x14ac:dyDescent="0.25">
      <c r="A18" s="3" t="s">
        <v>39</v>
      </c>
      <c r="B18" s="12">
        <v>965</v>
      </c>
      <c r="C18" s="12">
        <v>1205</v>
      </c>
      <c r="D18" s="12">
        <v>1355</v>
      </c>
      <c r="E18" s="12">
        <v>1670</v>
      </c>
      <c r="F18" s="12">
        <v>2085</v>
      </c>
      <c r="G18" s="12">
        <v>2525</v>
      </c>
      <c r="H18" s="12">
        <v>2285</v>
      </c>
      <c r="I18" s="12">
        <v>2475</v>
      </c>
      <c r="J18" s="12">
        <v>2930</v>
      </c>
      <c r="K18" s="12">
        <v>3700</v>
      </c>
      <c r="L18" s="13">
        <v>2735</v>
      </c>
      <c r="M18" s="14">
        <v>283</v>
      </c>
    </row>
    <row r="19" spans="1:13" x14ac:dyDescent="0.25">
      <c r="A19" s="3" t="s">
        <v>40</v>
      </c>
      <c r="B19" s="12">
        <v>1370</v>
      </c>
      <c r="C19" s="12">
        <v>1665</v>
      </c>
      <c r="D19" s="12">
        <v>1790</v>
      </c>
      <c r="E19" s="12">
        <v>1970</v>
      </c>
      <c r="F19" s="12">
        <v>2035</v>
      </c>
      <c r="G19" s="12">
        <v>2450</v>
      </c>
      <c r="H19" s="12">
        <v>3040</v>
      </c>
      <c r="I19" s="12">
        <v>3640</v>
      </c>
      <c r="J19" s="12">
        <v>3980</v>
      </c>
      <c r="K19" s="12">
        <v>4355</v>
      </c>
      <c r="L19" s="13">
        <v>2985</v>
      </c>
      <c r="M19" s="14">
        <v>218</v>
      </c>
    </row>
    <row r="20" spans="1:13" x14ac:dyDescent="0.25">
      <c r="A20" s="3" t="s">
        <v>20</v>
      </c>
      <c r="B20" s="12">
        <v>5520</v>
      </c>
      <c r="C20" s="12">
        <v>6215</v>
      </c>
      <c r="D20" s="12">
        <v>6810</v>
      </c>
      <c r="E20" s="12">
        <v>7355</v>
      </c>
      <c r="F20" s="12">
        <v>7780</v>
      </c>
      <c r="G20" s="12">
        <v>7945</v>
      </c>
      <c r="H20" s="12">
        <v>8220</v>
      </c>
      <c r="I20" s="12">
        <v>8305</v>
      </c>
      <c r="J20" s="12">
        <v>8660</v>
      </c>
      <c r="K20" s="12">
        <v>8905</v>
      </c>
      <c r="L20" s="13">
        <v>3385</v>
      </c>
      <c r="M20" s="14">
        <v>61</v>
      </c>
    </row>
    <row r="21" spans="1:13" x14ac:dyDescent="0.25">
      <c r="A21" s="3" t="s">
        <v>31</v>
      </c>
      <c r="B21" s="12">
        <v>2280</v>
      </c>
      <c r="C21" s="12">
        <v>2755</v>
      </c>
      <c r="D21" s="12">
        <v>3255</v>
      </c>
      <c r="E21" s="12">
        <v>3565</v>
      </c>
      <c r="F21" s="12">
        <v>4240</v>
      </c>
      <c r="G21" s="12">
        <v>4845</v>
      </c>
      <c r="H21" s="12">
        <v>5305</v>
      </c>
      <c r="I21" s="12">
        <v>5790</v>
      </c>
      <c r="J21" s="12">
        <v>7090</v>
      </c>
      <c r="K21" s="12">
        <v>7845</v>
      </c>
      <c r="L21" s="13">
        <v>5565</v>
      </c>
      <c r="M21" s="14">
        <v>244</v>
      </c>
    </row>
    <row r="22" spans="1:13" x14ac:dyDescent="0.25">
      <c r="A22" s="3" t="s">
        <v>30</v>
      </c>
      <c r="B22" s="12">
        <v>6265</v>
      </c>
      <c r="C22" s="12">
        <v>7255</v>
      </c>
      <c r="D22" s="12">
        <v>8275</v>
      </c>
      <c r="E22" s="12">
        <v>8780</v>
      </c>
      <c r="F22" s="12">
        <v>9260</v>
      </c>
      <c r="G22" s="12">
        <v>9805</v>
      </c>
      <c r="H22" s="12">
        <v>10155</v>
      </c>
      <c r="I22" s="12">
        <v>10615</v>
      </c>
      <c r="J22" s="12">
        <v>11495</v>
      </c>
      <c r="K22" s="12">
        <v>12160</v>
      </c>
      <c r="L22" s="13">
        <v>5895</v>
      </c>
      <c r="M22" s="14">
        <v>94</v>
      </c>
    </row>
    <row r="23" spans="1:13" x14ac:dyDescent="0.25">
      <c r="A23" s="3" t="s">
        <v>18</v>
      </c>
      <c r="B23" s="12">
        <v>6845</v>
      </c>
      <c r="C23" s="12">
        <v>8875</v>
      </c>
      <c r="D23" s="12">
        <v>10220</v>
      </c>
      <c r="E23" s="12">
        <v>11000</v>
      </c>
      <c r="F23" s="12">
        <v>11240</v>
      </c>
      <c r="G23" s="12">
        <v>12120</v>
      </c>
      <c r="H23" s="12">
        <v>12275</v>
      </c>
      <c r="I23" s="12">
        <v>12465</v>
      </c>
      <c r="J23" s="12">
        <v>13405</v>
      </c>
      <c r="K23" s="12">
        <v>14685</v>
      </c>
      <c r="L23" s="13">
        <v>7840</v>
      </c>
      <c r="M23" s="14">
        <v>115</v>
      </c>
    </row>
    <row r="24" spans="1:13" x14ac:dyDescent="0.25">
      <c r="A24" s="3" t="s">
        <v>32</v>
      </c>
      <c r="B24" s="12">
        <v>9390</v>
      </c>
      <c r="C24" s="12">
        <v>11460</v>
      </c>
      <c r="D24" s="12">
        <v>13060</v>
      </c>
      <c r="E24" s="12">
        <v>15105</v>
      </c>
      <c r="F24" s="12">
        <v>16235</v>
      </c>
      <c r="G24" s="12">
        <v>17660</v>
      </c>
      <c r="H24" s="12">
        <v>18195</v>
      </c>
      <c r="I24" s="12">
        <v>18975</v>
      </c>
      <c r="J24" s="12">
        <v>20110</v>
      </c>
      <c r="K24" s="12">
        <v>21600</v>
      </c>
      <c r="L24" s="13">
        <v>12210</v>
      </c>
      <c r="M24" s="14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1"/>
  <sheetViews>
    <sheetView workbookViewId="0">
      <selection activeCell="C8" sqref="C8"/>
    </sheetView>
  </sheetViews>
  <sheetFormatPr defaultRowHeight="12.75" x14ac:dyDescent="0.2"/>
  <cols>
    <col min="1" max="1" width="47.5703125" style="2" customWidth="1"/>
    <col min="2" max="2" width="12" style="2" customWidth="1"/>
    <col min="3" max="3" width="12.5703125" style="2" customWidth="1"/>
    <col min="4" max="4" width="11.85546875" style="2" customWidth="1"/>
    <col min="5" max="5" width="12.28515625" style="2" customWidth="1"/>
    <col min="6" max="6" width="12.42578125" style="2" customWidth="1"/>
    <col min="7" max="7" width="12.140625" style="2" customWidth="1"/>
    <col min="8" max="8" width="11.5703125" style="2" customWidth="1"/>
    <col min="9" max="9" width="11.42578125" style="2" customWidth="1"/>
    <col min="10" max="10" width="11.28515625" style="2" customWidth="1"/>
    <col min="11" max="11" width="13.42578125" style="2" customWidth="1"/>
    <col min="12" max="12" width="17" style="2" customWidth="1"/>
    <col min="13" max="13" width="15.5703125" style="14" customWidth="1"/>
    <col min="14" max="16384" width="9.140625" style="2"/>
  </cols>
  <sheetData>
    <row r="1" spans="1:19" x14ac:dyDescent="0.2">
      <c r="A1" s="1" t="s">
        <v>54</v>
      </c>
    </row>
    <row r="2" spans="1:19" s="4" customFormat="1" ht="38.25" x14ac:dyDescent="0.2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9" s="4" customFormat="1" x14ac:dyDescent="0.2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9" x14ac:dyDescent="0.2">
      <c r="A4" s="3" t="s">
        <v>11</v>
      </c>
      <c r="B4" s="9">
        <v>1385</v>
      </c>
      <c r="C4" s="9">
        <v>1425</v>
      </c>
      <c r="D4" s="9">
        <v>1425</v>
      </c>
      <c r="E4" s="9">
        <v>1405</v>
      </c>
      <c r="F4" s="9">
        <v>1380</v>
      </c>
      <c r="G4" s="9">
        <v>1380</v>
      </c>
      <c r="H4" s="9">
        <v>1350</v>
      </c>
      <c r="I4" s="9">
        <v>1325</v>
      </c>
      <c r="J4" s="9">
        <v>1270</v>
      </c>
      <c r="K4" s="9">
        <v>1290</v>
      </c>
      <c r="L4" s="10">
        <v>-95</v>
      </c>
      <c r="M4" s="14">
        <v>-7</v>
      </c>
      <c r="O4" s="10">
        <f t="shared" ref="O4:O67" si="0">ROUND(N4,0)</f>
        <v>0</v>
      </c>
      <c r="P4" s="10"/>
      <c r="Q4" s="10"/>
      <c r="R4" s="10"/>
      <c r="S4" s="10"/>
    </row>
    <row r="5" spans="1:19" x14ac:dyDescent="0.2">
      <c r="A5" s="3" t="s">
        <v>12</v>
      </c>
      <c r="B5" s="9">
        <v>255</v>
      </c>
      <c r="C5" s="9">
        <v>210</v>
      </c>
      <c r="D5" s="9">
        <v>240</v>
      </c>
      <c r="E5" s="9">
        <v>225</v>
      </c>
      <c r="F5" s="9">
        <v>210</v>
      </c>
      <c r="G5" s="9">
        <v>210</v>
      </c>
      <c r="H5" s="9">
        <v>200</v>
      </c>
      <c r="I5" s="9">
        <v>185</v>
      </c>
      <c r="J5" s="9">
        <v>160</v>
      </c>
      <c r="K5" s="9">
        <v>165</v>
      </c>
      <c r="L5" s="10">
        <v>-90</v>
      </c>
      <c r="M5" s="14">
        <v>-35</v>
      </c>
      <c r="O5" s="10">
        <f t="shared" si="0"/>
        <v>0</v>
      </c>
      <c r="P5" s="10"/>
      <c r="Q5" s="10"/>
      <c r="R5" s="10"/>
      <c r="S5" s="10"/>
    </row>
    <row r="6" spans="1:19" x14ac:dyDescent="0.2">
      <c r="A6" s="3" t="s">
        <v>13</v>
      </c>
      <c r="B6" s="9">
        <v>335</v>
      </c>
      <c r="C6" s="9">
        <v>340</v>
      </c>
      <c r="D6" s="9">
        <v>335</v>
      </c>
      <c r="E6" s="9">
        <v>305</v>
      </c>
      <c r="F6" s="9">
        <v>285</v>
      </c>
      <c r="G6" s="9">
        <v>285</v>
      </c>
      <c r="H6" s="9">
        <v>255</v>
      </c>
      <c r="I6" s="9">
        <v>260</v>
      </c>
      <c r="J6" s="9">
        <v>265</v>
      </c>
      <c r="K6" s="9">
        <v>255</v>
      </c>
      <c r="L6" s="10">
        <v>-80</v>
      </c>
      <c r="M6" s="14">
        <v>-24</v>
      </c>
      <c r="O6" s="10">
        <f t="shared" si="0"/>
        <v>0</v>
      </c>
      <c r="P6" s="10"/>
      <c r="Q6" s="10"/>
      <c r="R6" s="10"/>
      <c r="S6" s="10"/>
    </row>
    <row r="7" spans="1:19" x14ac:dyDescent="0.2">
      <c r="A7" s="3" t="s">
        <v>14</v>
      </c>
      <c r="B7" s="9">
        <v>420</v>
      </c>
      <c r="C7" s="9">
        <v>435</v>
      </c>
      <c r="D7" s="9">
        <v>425</v>
      </c>
      <c r="E7" s="9">
        <v>365</v>
      </c>
      <c r="F7" s="9">
        <v>355</v>
      </c>
      <c r="G7" s="9">
        <v>380</v>
      </c>
      <c r="H7" s="9">
        <v>360</v>
      </c>
      <c r="I7" s="9">
        <v>345</v>
      </c>
      <c r="J7" s="9">
        <v>345</v>
      </c>
      <c r="K7" s="9">
        <v>350</v>
      </c>
      <c r="L7" s="10">
        <v>-70</v>
      </c>
      <c r="M7" s="14">
        <v>-17</v>
      </c>
      <c r="O7" s="10">
        <f t="shared" si="0"/>
        <v>0</v>
      </c>
      <c r="P7" s="10"/>
      <c r="Q7" s="10"/>
      <c r="R7" s="10"/>
      <c r="S7" s="10"/>
    </row>
    <row r="8" spans="1:19" x14ac:dyDescent="0.2">
      <c r="A8" s="3" t="s">
        <v>24</v>
      </c>
      <c r="B8" s="9">
        <v>175</v>
      </c>
      <c r="C8" s="9">
        <v>175</v>
      </c>
      <c r="D8" s="9">
        <v>175</v>
      </c>
      <c r="E8" s="9">
        <v>165</v>
      </c>
      <c r="F8" s="9">
        <v>155</v>
      </c>
      <c r="G8" s="9">
        <v>140</v>
      </c>
      <c r="H8" s="9">
        <v>140</v>
      </c>
      <c r="I8" s="9">
        <v>140</v>
      </c>
      <c r="J8" s="9">
        <v>130</v>
      </c>
      <c r="K8" s="9">
        <v>125</v>
      </c>
      <c r="L8" s="10">
        <v>-50</v>
      </c>
      <c r="M8" s="14">
        <v>-29</v>
      </c>
      <c r="O8" s="10">
        <f t="shared" si="0"/>
        <v>0</v>
      </c>
      <c r="P8" s="10"/>
      <c r="Q8" s="10"/>
      <c r="R8" s="10"/>
      <c r="S8" s="10"/>
    </row>
    <row r="9" spans="1:19" x14ac:dyDescent="0.2">
      <c r="A9" s="3" t="s">
        <v>25</v>
      </c>
      <c r="B9" s="9">
        <v>540</v>
      </c>
      <c r="C9" s="9">
        <v>535</v>
      </c>
      <c r="D9" s="9">
        <v>540</v>
      </c>
      <c r="E9" s="9">
        <v>535</v>
      </c>
      <c r="F9" s="9">
        <v>540</v>
      </c>
      <c r="G9" s="9">
        <v>565</v>
      </c>
      <c r="H9" s="9">
        <v>515</v>
      </c>
      <c r="I9" s="9">
        <v>500</v>
      </c>
      <c r="J9" s="9">
        <v>510</v>
      </c>
      <c r="K9" s="9">
        <v>505</v>
      </c>
      <c r="L9" s="10">
        <v>-35</v>
      </c>
      <c r="M9" s="14">
        <v>-6</v>
      </c>
      <c r="O9" s="10">
        <f t="shared" si="0"/>
        <v>0</v>
      </c>
      <c r="P9" s="10"/>
      <c r="Q9" s="10"/>
      <c r="R9" s="10"/>
      <c r="S9" s="10"/>
    </row>
    <row r="10" spans="1:19" x14ac:dyDescent="0.2">
      <c r="A10" s="3" t="s">
        <v>26</v>
      </c>
      <c r="B10" s="9">
        <v>105</v>
      </c>
      <c r="C10" s="9">
        <v>105</v>
      </c>
      <c r="D10" s="9">
        <v>100</v>
      </c>
      <c r="E10" s="9">
        <v>105</v>
      </c>
      <c r="F10" s="9">
        <v>95</v>
      </c>
      <c r="G10" s="9">
        <v>100</v>
      </c>
      <c r="H10" s="9">
        <v>95</v>
      </c>
      <c r="I10" s="9">
        <v>90</v>
      </c>
      <c r="J10" s="9">
        <v>80</v>
      </c>
      <c r="K10" s="9">
        <v>80</v>
      </c>
      <c r="L10" s="10">
        <v>-25</v>
      </c>
      <c r="M10" s="14">
        <v>-24</v>
      </c>
      <c r="O10" s="10">
        <f t="shared" si="0"/>
        <v>0</v>
      </c>
      <c r="P10" s="10"/>
      <c r="Q10" s="10"/>
      <c r="R10" s="10"/>
      <c r="S10" s="10"/>
    </row>
    <row r="11" spans="1:19" x14ac:dyDescent="0.2">
      <c r="A11" s="3" t="s">
        <v>27</v>
      </c>
      <c r="B11" s="9">
        <v>225</v>
      </c>
      <c r="C11" s="9">
        <v>230</v>
      </c>
      <c r="D11" s="9">
        <v>230</v>
      </c>
      <c r="E11" s="9">
        <v>240</v>
      </c>
      <c r="F11" s="9">
        <v>230</v>
      </c>
      <c r="G11" s="9">
        <v>220</v>
      </c>
      <c r="H11" s="9">
        <v>200</v>
      </c>
      <c r="I11" s="9">
        <v>190</v>
      </c>
      <c r="J11" s="9">
        <v>200</v>
      </c>
      <c r="K11" s="9">
        <v>200</v>
      </c>
      <c r="L11" s="10">
        <v>-25</v>
      </c>
      <c r="M11" s="14">
        <v>-11</v>
      </c>
      <c r="O11" s="10">
        <f t="shared" si="0"/>
        <v>0</v>
      </c>
      <c r="P11" s="10"/>
      <c r="Q11" s="10"/>
      <c r="R11" s="10"/>
      <c r="S11" s="10"/>
    </row>
    <row r="12" spans="1:19" x14ac:dyDescent="0.2">
      <c r="A12" s="3" t="s">
        <v>28</v>
      </c>
      <c r="B12" s="9">
        <v>305</v>
      </c>
      <c r="C12" s="9">
        <v>310</v>
      </c>
      <c r="D12" s="9">
        <v>295</v>
      </c>
      <c r="E12" s="9">
        <v>300</v>
      </c>
      <c r="F12" s="9">
        <v>295</v>
      </c>
      <c r="G12" s="9">
        <v>300</v>
      </c>
      <c r="H12" s="9">
        <v>290</v>
      </c>
      <c r="I12" s="9">
        <v>285</v>
      </c>
      <c r="J12" s="9">
        <v>280</v>
      </c>
      <c r="K12" s="9">
        <v>280</v>
      </c>
      <c r="L12" s="10">
        <v>-25</v>
      </c>
      <c r="M12" s="14">
        <v>-8</v>
      </c>
      <c r="O12" s="10">
        <f t="shared" si="0"/>
        <v>0</v>
      </c>
      <c r="P12" s="10"/>
      <c r="Q12" s="10"/>
      <c r="R12" s="10"/>
      <c r="S12" s="10"/>
    </row>
    <row r="13" spans="1:19" x14ac:dyDescent="0.2">
      <c r="A13" s="3" t="s">
        <v>29</v>
      </c>
      <c r="B13" s="9">
        <v>135</v>
      </c>
      <c r="C13" s="9">
        <v>130</v>
      </c>
      <c r="D13" s="9">
        <v>135</v>
      </c>
      <c r="E13" s="9">
        <v>130</v>
      </c>
      <c r="F13" s="9">
        <v>120</v>
      </c>
      <c r="G13" s="9">
        <v>120</v>
      </c>
      <c r="H13" s="9">
        <v>120</v>
      </c>
      <c r="I13" s="9">
        <v>115</v>
      </c>
      <c r="J13" s="9">
        <v>110</v>
      </c>
      <c r="K13" s="9">
        <v>110</v>
      </c>
      <c r="L13" s="10">
        <v>-25</v>
      </c>
      <c r="M13" s="14">
        <v>-19</v>
      </c>
      <c r="O13" s="10">
        <f t="shared" si="0"/>
        <v>0</v>
      </c>
      <c r="P13" s="10"/>
      <c r="Q13" s="10"/>
      <c r="R13" s="10"/>
      <c r="S13" s="10"/>
    </row>
    <row r="14" spans="1:19" x14ac:dyDescent="0.2">
      <c r="A14" s="3"/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4">
        <v>0</v>
      </c>
      <c r="O14" s="10">
        <f t="shared" si="0"/>
        <v>0</v>
      </c>
      <c r="P14" s="10"/>
      <c r="Q14" s="10"/>
      <c r="R14" s="10"/>
      <c r="S14" s="10"/>
    </row>
    <row r="15" spans="1:19" x14ac:dyDescent="0.2">
      <c r="A15" s="3" t="s">
        <v>15</v>
      </c>
      <c r="B15" s="9">
        <v>390</v>
      </c>
      <c r="C15" s="9">
        <v>445</v>
      </c>
      <c r="D15" s="9">
        <v>470</v>
      </c>
      <c r="E15" s="9">
        <v>495</v>
      </c>
      <c r="F15" s="9">
        <v>495</v>
      </c>
      <c r="G15" s="9">
        <v>525</v>
      </c>
      <c r="H15" s="9">
        <v>525</v>
      </c>
      <c r="I15" s="9">
        <v>555</v>
      </c>
      <c r="J15" s="9">
        <v>585</v>
      </c>
      <c r="K15" s="9">
        <v>570</v>
      </c>
      <c r="L15" s="10">
        <v>180</v>
      </c>
      <c r="M15" s="14">
        <v>46</v>
      </c>
      <c r="O15" s="10">
        <f t="shared" si="0"/>
        <v>0</v>
      </c>
      <c r="P15" s="10"/>
      <c r="Q15" s="10"/>
      <c r="R15" s="10"/>
      <c r="S15" s="10"/>
    </row>
    <row r="16" spans="1:19" x14ac:dyDescent="0.2">
      <c r="A16" s="3" t="s">
        <v>16</v>
      </c>
      <c r="B16" s="9">
        <v>720</v>
      </c>
      <c r="C16" s="9">
        <v>770</v>
      </c>
      <c r="D16" s="9">
        <v>805</v>
      </c>
      <c r="E16" s="9">
        <v>815</v>
      </c>
      <c r="F16" s="9">
        <v>840</v>
      </c>
      <c r="G16" s="9">
        <v>880</v>
      </c>
      <c r="H16" s="9">
        <v>875</v>
      </c>
      <c r="I16" s="9">
        <v>895</v>
      </c>
      <c r="J16" s="9">
        <v>900</v>
      </c>
      <c r="K16" s="9">
        <v>915</v>
      </c>
      <c r="L16" s="10">
        <v>195</v>
      </c>
      <c r="M16" s="14">
        <v>27</v>
      </c>
      <c r="O16" s="10">
        <f t="shared" si="0"/>
        <v>0</v>
      </c>
      <c r="P16" s="10"/>
      <c r="Q16" s="10"/>
      <c r="R16" s="10"/>
      <c r="S16" s="10"/>
    </row>
    <row r="17" spans="1:19" x14ac:dyDescent="0.2">
      <c r="A17" s="3" t="s">
        <v>17</v>
      </c>
      <c r="B17" s="9">
        <v>105</v>
      </c>
      <c r="C17" s="9">
        <v>145</v>
      </c>
      <c r="D17" s="9">
        <v>175</v>
      </c>
      <c r="E17" s="9">
        <v>200</v>
      </c>
      <c r="F17" s="9">
        <v>230</v>
      </c>
      <c r="G17" s="9">
        <v>250</v>
      </c>
      <c r="H17" s="9">
        <v>275</v>
      </c>
      <c r="I17" s="9">
        <v>280</v>
      </c>
      <c r="J17" s="9">
        <v>315</v>
      </c>
      <c r="K17" s="9">
        <v>330</v>
      </c>
      <c r="L17" s="10">
        <v>225</v>
      </c>
      <c r="M17" s="14">
        <v>214</v>
      </c>
      <c r="O17" s="10">
        <f t="shared" si="0"/>
        <v>0</v>
      </c>
      <c r="P17" s="10"/>
      <c r="Q17" s="10"/>
      <c r="R17" s="10"/>
      <c r="S17" s="10"/>
    </row>
    <row r="18" spans="1:19" x14ac:dyDescent="0.2">
      <c r="A18" s="3" t="s">
        <v>18</v>
      </c>
      <c r="B18" s="9">
        <v>1080</v>
      </c>
      <c r="C18" s="9">
        <v>1215</v>
      </c>
      <c r="D18" s="9">
        <v>1295</v>
      </c>
      <c r="E18" s="9">
        <v>1335</v>
      </c>
      <c r="F18" s="9">
        <v>1360</v>
      </c>
      <c r="G18" s="9">
        <v>1385</v>
      </c>
      <c r="H18" s="9">
        <v>1340</v>
      </c>
      <c r="I18" s="9">
        <v>1350</v>
      </c>
      <c r="J18" s="9">
        <v>1365</v>
      </c>
      <c r="K18" s="9">
        <v>1410</v>
      </c>
      <c r="L18" s="10">
        <v>330</v>
      </c>
      <c r="M18" s="14">
        <v>31</v>
      </c>
      <c r="O18" s="10">
        <f t="shared" si="0"/>
        <v>0</v>
      </c>
      <c r="P18" s="10"/>
      <c r="Q18" s="10"/>
      <c r="R18" s="10"/>
      <c r="S18" s="10"/>
    </row>
    <row r="19" spans="1:19" x14ac:dyDescent="0.2">
      <c r="A19" s="3" t="s">
        <v>19</v>
      </c>
      <c r="B19" s="9">
        <v>765</v>
      </c>
      <c r="C19" s="9">
        <v>855</v>
      </c>
      <c r="D19" s="9">
        <v>935</v>
      </c>
      <c r="E19" s="9">
        <v>960</v>
      </c>
      <c r="F19" s="9">
        <v>975</v>
      </c>
      <c r="G19" s="9">
        <v>1010</v>
      </c>
      <c r="H19" s="9">
        <v>1025</v>
      </c>
      <c r="I19" s="9">
        <v>1035</v>
      </c>
      <c r="J19" s="9">
        <v>1065</v>
      </c>
      <c r="K19" s="9">
        <v>1095</v>
      </c>
      <c r="L19" s="10">
        <v>330</v>
      </c>
      <c r="M19" s="14">
        <v>43</v>
      </c>
      <c r="O19" s="10">
        <f t="shared" si="0"/>
        <v>0</v>
      </c>
      <c r="P19" s="10"/>
      <c r="Q19" s="10"/>
      <c r="R19" s="10"/>
      <c r="S19" s="10"/>
    </row>
    <row r="20" spans="1:19" x14ac:dyDescent="0.2">
      <c r="A20" s="3" t="s">
        <v>20</v>
      </c>
      <c r="B20" s="9">
        <v>685</v>
      </c>
      <c r="C20" s="9">
        <v>765</v>
      </c>
      <c r="D20" s="9">
        <v>855</v>
      </c>
      <c r="E20" s="9">
        <v>900</v>
      </c>
      <c r="F20" s="9">
        <v>940</v>
      </c>
      <c r="G20" s="9">
        <v>980</v>
      </c>
      <c r="H20" s="9">
        <v>965</v>
      </c>
      <c r="I20" s="9">
        <v>990</v>
      </c>
      <c r="J20" s="9">
        <v>1025</v>
      </c>
      <c r="K20" s="9">
        <v>1030</v>
      </c>
      <c r="L20" s="10">
        <v>345</v>
      </c>
      <c r="M20" s="14">
        <v>50</v>
      </c>
      <c r="O20" s="10">
        <f t="shared" si="0"/>
        <v>0</v>
      </c>
      <c r="P20" s="10"/>
      <c r="Q20" s="10"/>
      <c r="R20" s="10"/>
      <c r="S20" s="10"/>
    </row>
    <row r="21" spans="1:19" x14ac:dyDescent="0.2">
      <c r="A21" s="3" t="s">
        <v>21</v>
      </c>
      <c r="B21" s="9">
        <v>525</v>
      </c>
      <c r="C21" s="9">
        <v>565</v>
      </c>
      <c r="D21" s="9">
        <v>605</v>
      </c>
      <c r="E21" s="9">
        <v>650</v>
      </c>
      <c r="F21" s="9">
        <v>700</v>
      </c>
      <c r="G21" s="9">
        <v>760</v>
      </c>
      <c r="H21" s="9">
        <v>775</v>
      </c>
      <c r="I21" s="9">
        <v>845</v>
      </c>
      <c r="J21" s="9">
        <v>875</v>
      </c>
      <c r="K21" s="9">
        <v>885</v>
      </c>
      <c r="L21" s="10">
        <v>360</v>
      </c>
      <c r="M21" s="14">
        <v>69</v>
      </c>
      <c r="O21" s="10">
        <f t="shared" si="0"/>
        <v>0</v>
      </c>
      <c r="P21" s="10"/>
      <c r="Q21" s="10"/>
      <c r="R21" s="10"/>
      <c r="S21" s="10"/>
    </row>
    <row r="22" spans="1:19" x14ac:dyDescent="0.2">
      <c r="A22" s="3" t="s">
        <v>30</v>
      </c>
      <c r="B22" s="9">
        <v>585</v>
      </c>
      <c r="C22" s="9">
        <v>705</v>
      </c>
      <c r="D22" s="9">
        <v>770</v>
      </c>
      <c r="E22" s="9">
        <v>795</v>
      </c>
      <c r="F22" s="9">
        <v>845</v>
      </c>
      <c r="G22" s="9">
        <v>925</v>
      </c>
      <c r="H22" s="9">
        <v>890</v>
      </c>
      <c r="I22" s="9">
        <v>920</v>
      </c>
      <c r="J22" s="9">
        <v>995</v>
      </c>
      <c r="K22" s="9">
        <v>1050</v>
      </c>
      <c r="L22" s="10">
        <v>465</v>
      </c>
      <c r="M22" s="14">
        <v>79</v>
      </c>
      <c r="O22" s="10">
        <f t="shared" si="0"/>
        <v>0</v>
      </c>
      <c r="P22" s="10"/>
      <c r="Q22" s="10"/>
      <c r="R22" s="10"/>
      <c r="S22" s="10"/>
    </row>
    <row r="23" spans="1:19" x14ac:dyDescent="0.2">
      <c r="A23" s="3" t="s">
        <v>31</v>
      </c>
      <c r="B23" s="9">
        <v>505</v>
      </c>
      <c r="C23" s="9">
        <v>640</v>
      </c>
      <c r="D23" s="9">
        <v>745</v>
      </c>
      <c r="E23" s="9">
        <v>815</v>
      </c>
      <c r="F23" s="9">
        <v>910</v>
      </c>
      <c r="G23" s="9">
        <v>970</v>
      </c>
      <c r="H23" s="9">
        <v>990</v>
      </c>
      <c r="I23" s="9">
        <v>1005</v>
      </c>
      <c r="J23" s="9">
        <v>1145</v>
      </c>
      <c r="K23" s="9">
        <v>1230</v>
      </c>
      <c r="L23" s="10">
        <v>725</v>
      </c>
      <c r="M23" s="14">
        <v>144</v>
      </c>
      <c r="O23" s="10">
        <f t="shared" si="0"/>
        <v>0</v>
      </c>
      <c r="P23" s="10"/>
      <c r="Q23" s="10"/>
      <c r="R23" s="10"/>
      <c r="S23" s="10"/>
    </row>
    <row r="24" spans="1:19" x14ac:dyDescent="0.2">
      <c r="A24" s="3" t="s">
        <v>32</v>
      </c>
      <c r="B24" s="9">
        <v>1000</v>
      </c>
      <c r="C24" s="9">
        <v>1230</v>
      </c>
      <c r="D24" s="9">
        <v>1355</v>
      </c>
      <c r="E24" s="9">
        <v>1520</v>
      </c>
      <c r="F24" s="9">
        <v>1605</v>
      </c>
      <c r="G24" s="9">
        <v>1750</v>
      </c>
      <c r="H24" s="9">
        <v>1740</v>
      </c>
      <c r="I24" s="9">
        <v>1905</v>
      </c>
      <c r="J24" s="9">
        <v>1985</v>
      </c>
      <c r="K24" s="9">
        <v>2140</v>
      </c>
      <c r="L24" s="10">
        <v>1140</v>
      </c>
      <c r="M24" s="14">
        <v>114</v>
      </c>
      <c r="O24" s="10">
        <f t="shared" si="0"/>
        <v>0</v>
      </c>
      <c r="P24" s="10"/>
      <c r="Q24" s="10"/>
      <c r="R24" s="10"/>
      <c r="S24" s="10"/>
    </row>
    <row r="25" spans="1:19" x14ac:dyDescent="0.2">
      <c r="O25" s="10">
        <f t="shared" si="0"/>
        <v>0</v>
      </c>
      <c r="P25" s="10"/>
      <c r="Q25" s="10"/>
      <c r="R25" s="10"/>
      <c r="S25" s="10"/>
    </row>
    <row r="26" spans="1:19" x14ac:dyDescent="0.2">
      <c r="O26" s="10">
        <f t="shared" si="0"/>
        <v>0</v>
      </c>
      <c r="P26" s="10"/>
      <c r="Q26" s="10"/>
      <c r="R26" s="10"/>
      <c r="S26" s="10"/>
    </row>
    <row r="27" spans="1:19" s="11" customFormat="1" x14ac:dyDescent="0.2">
      <c r="O27" s="10">
        <f t="shared" si="0"/>
        <v>0</v>
      </c>
      <c r="P27" s="10"/>
      <c r="Q27" s="10"/>
      <c r="R27" s="10"/>
      <c r="S27" s="10"/>
    </row>
    <row r="28" spans="1:19" s="11" customFormat="1" x14ac:dyDescent="0.2">
      <c r="O28" s="10">
        <f t="shared" si="0"/>
        <v>0</v>
      </c>
      <c r="P28" s="10"/>
      <c r="Q28" s="10"/>
      <c r="R28" s="10"/>
      <c r="S28" s="10"/>
    </row>
    <row r="29" spans="1:19" x14ac:dyDescent="0.2">
      <c r="O29" s="10">
        <f t="shared" si="0"/>
        <v>0</v>
      </c>
      <c r="P29" s="10"/>
      <c r="Q29" s="10"/>
      <c r="R29" s="10"/>
      <c r="S29" s="10"/>
    </row>
    <row r="30" spans="1:19" x14ac:dyDescent="0.2">
      <c r="O30" s="10">
        <f t="shared" si="0"/>
        <v>0</v>
      </c>
      <c r="P30" s="10"/>
      <c r="Q30" s="10"/>
      <c r="R30" s="10"/>
      <c r="S30" s="10"/>
    </row>
    <row r="31" spans="1:19" x14ac:dyDescent="0.2">
      <c r="O31" s="10">
        <f t="shared" si="0"/>
        <v>0</v>
      </c>
      <c r="P31" s="10"/>
      <c r="Q31" s="10"/>
      <c r="R31" s="10"/>
      <c r="S31" s="10"/>
    </row>
    <row r="32" spans="1:19" x14ac:dyDescent="0.2">
      <c r="O32" s="10">
        <f t="shared" si="0"/>
        <v>0</v>
      </c>
      <c r="P32" s="10"/>
      <c r="Q32" s="10"/>
      <c r="R32" s="10"/>
      <c r="S32" s="10"/>
    </row>
    <row r="33" spans="15:19" x14ac:dyDescent="0.2">
      <c r="O33" s="10">
        <f t="shared" si="0"/>
        <v>0</v>
      </c>
      <c r="P33" s="10"/>
      <c r="Q33" s="10"/>
      <c r="R33" s="10"/>
      <c r="S33" s="10"/>
    </row>
    <row r="34" spans="15:19" x14ac:dyDescent="0.2">
      <c r="O34" s="10">
        <f t="shared" si="0"/>
        <v>0</v>
      </c>
      <c r="P34" s="10"/>
      <c r="Q34" s="10"/>
      <c r="R34" s="10"/>
      <c r="S34" s="10"/>
    </row>
    <row r="35" spans="15:19" x14ac:dyDescent="0.2">
      <c r="O35" s="10">
        <f t="shared" si="0"/>
        <v>0</v>
      </c>
      <c r="P35" s="10"/>
      <c r="Q35" s="10"/>
      <c r="R35" s="10"/>
      <c r="S35" s="10"/>
    </row>
    <row r="36" spans="15:19" x14ac:dyDescent="0.2">
      <c r="O36" s="10">
        <f t="shared" si="0"/>
        <v>0</v>
      </c>
      <c r="P36" s="10"/>
      <c r="Q36" s="10"/>
      <c r="R36" s="10"/>
      <c r="S36" s="10"/>
    </row>
    <row r="37" spans="15:19" x14ac:dyDescent="0.2">
      <c r="O37" s="10">
        <f t="shared" si="0"/>
        <v>0</v>
      </c>
      <c r="P37" s="10"/>
      <c r="Q37" s="10"/>
      <c r="R37" s="10"/>
      <c r="S37" s="10"/>
    </row>
    <row r="38" spans="15:19" x14ac:dyDescent="0.2">
      <c r="O38" s="10">
        <f t="shared" si="0"/>
        <v>0</v>
      </c>
      <c r="P38" s="10"/>
      <c r="Q38" s="10"/>
      <c r="R38" s="10"/>
      <c r="S38" s="10"/>
    </row>
    <row r="39" spans="15:19" x14ac:dyDescent="0.2">
      <c r="O39" s="10">
        <f t="shared" si="0"/>
        <v>0</v>
      </c>
      <c r="P39" s="10"/>
      <c r="Q39" s="10"/>
      <c r="R39" s="10"/>
      <c r="S39" s="10"/>
    </row>
    <row r="40" spans="15:19" x14ac:dyDescent="0.2">
      <c r="O40" s="10">
        <f t="shared" si="0"/>
        <v>0</v>
      </c>
      <c r="P40" s="10"/>
      <c r="Q40" s="10"/>
      <c r="R40" s="10"/>
      <c r="S40" s="10"/>
    </row>
    <row r="41" spans="15:19" x14ac:dyDescent="0.2">
      <c r="O41" s="10">
        <f t="shared" si="0"/>
        <v>0</v>
      </c>
      <c r="P41" s="10"/>
      <c r="Q41" s="10"/>
      <c r="R41" s="10"/>
      <c r="S41" s="10"/>
    </row>
    <row r="42" spans="15:19" x14ac:dyDescent="0.2">
      <c r="O42" s="10">
        <f t="shared" si="0"/>
        <v>0</v>
      </c>
      <c r="P42" s="10"/>
      <c r="Q42" s="10"/>
      <c r="R42" s="10"/>
      <c r="S42" s="10"/>
    </row>
    <row r="43" spans="15:19" x14ac:dyDescent="0.2">
      <c r="O43" s="10">
        <f t="shared" si="0"/>
        <v>0</v>
      </c>
      <c r="P43" s="10"/>
      <c r="Q43" s="10"/>
      <c r="R43" s="10"/>
      <c r="S43" s="10"/>
    </row>
    <row r="44" spans="15:19" x14ac:dyDescent="0.2">
      <c r="O44" s="10">
        <f t="shared" si="0"/>
        <v>0</v>
      </c>
      <c r="P44" s="10"/>
      <c r="Q44" s="10"/>
      <c r="R44" s="10"/>
      <c r="S44" s="10"/>
    </row>
    <row r="45" spans="15:19" x14ac:dyDescent="0.2">
      <c r="O45" s="10">
        <f t="shared" si="0"/>
        <v>0</v>
      </c>
      <c r="P45" s="10"/>
      <c r="Q45" s="10"/>
      <c r="R45" s="10"/>
      <c r="S45" s="10"/>
    </row>
    <row r="46" spans="15:19" x14ac:dyDescent="0.2">
      <c r="O46" s="10">
        <f t="shared" si="0"/>
        <v>0</v>
      </c>
      <c r="P46" s="10"/>
      <c r="Q46" s="10"/>
      <c r="R46" s="10"/>
      <c r="S46" s="10"/>
    </row>
    <row r="47" spans="15:19" x14ac:dyDescent="0.2">
      <c r="O47" s="10">
        <f t="shared" si="0"/>
        <v>0</v>
      </c>
      <c r="P47" s="10"/>
      <c r="Q47" s="10"/>
      <c r="R47" s="10"/>
      <c r="S47" s="10"/>
    </row>
    <row r="48" spans="15:19" x14ac:dyDescent="0.2">
      <c r="O48" s="10">
        <f t="shared" si="0"/>
        <v>0</v>
      </c>
      <c r="P48" s="10"/>
      <c r="Q48" s="10"/>
      <c r="R48" s="10"/>
      <c r="S48" s="10"/>
    </row>
    <row r="49" spans="15:19" x14ac:dyDescent="0.2">
      <c r="O49" s="10">
        <f t="shared" si="0"/>
        <v>0</v>
      </c>
      <c r="P49" s="10"/>
      <c r="Q49" s="10"/>
      <c r="R49" s="10"/>
      <c r="S49" s="10"/>
    </row>
    <row r="50" spans="15:19" x14ac:dyDescent="0.2">
      <c r="O50" s="10">
        <f t="shared" si="0"/>
        <v>0</v>
      </c>
      <c r="P50" s="10"/>
      <c r="Q50" s="10"/>
      <c r="R50" s="10"/>
      <c r="S50" s="10"/>
    </row>
    <row r="51" spans="15:19" x14ac:dyDescent="0.2">
      <c r="O51" s="10">
        <f t="shared" si="0"/>
        <v>0</v>
      </c>
      <c r="P51" s="10"/>
      <c r="Q51" s="10"/>
      <c r="R51" s="10"/>
      <c r="S51" s="10"/>
    </row>
    <row r="52" spans="15:19" s="11" customFormat="1" x14ac:dyDescent="0.2">
      <c r="O52" s="10">
        <f t="shared" si="0"/>
        <v>0</v>
      </c>
      <c r="P52" s="10"/>
      <c r="Q52" s="10"/>
      <c r="R52" s="10"/>
      <c r="S52" s="10"/>
    </row>
    <row r="53" spans="15:19" s="11" customFormat="1" x14ac:dyDescent="0.2">
      <c r="O53" s="10">
        <f t="shared" si="0"/>
        <v>0</v>
      </c>
      <c r="P53" s="10"/>
      <c r="Q53" s="10"/>
      <c r="R53" s="10"/>
      <c r="S53" s="10"/>
    </row>
    <row r="54" spans="15:19" x14ac:dyDescent="0.2">
      <c r="O54" s="10">
        <f t="shared" si="0"/>
        <v>0</v>
      </c>
      <c r="P54" s="10"/>
      <c r="Q54" s="10"/>
      <c r="R54" s="10"/>
      <c r="S54" s="10"/>
    </row>
    <row r="55" spans="15:19" x14ac:dyDescent="0.2">
      <c r="O55" s="10">
        <f t="shared" si="0"/>
        <v>0</v>
      </c>
      <c r="P55" s="10"/>
      <c r="Q55" s="10"/>
      <c r="R55" s="10"/>
      <c r="S55" s="10"/>
    </row>
    <row r="56" spans="15:19" x14ac:dyDescent="0.2">
      <c r="O56" s="10">
        <f t="shared" si="0"/>
        <v>0</v>
      </c>
      <c r="P56" s="10"/>
      <c r="Q56" s="10"/>
      <c r="R56" s="10"/>
      <c r="S56" s="10"/>
    </row>
    <row r="57" spans="15:19" x14ac:dyDescent="0.2">
      <c r="O57" s="10">
        <f t="shared" si="0"/>
        <v>0</v>
      </c>
      <c r="P57" s="10"/>
      <c r="Q57" s="10"/>
      <c r="R57" s="10"/>
      <c r="S57" s="10"/>
    </row>
    <row r="58" spans="15:19" x14ac:dyDescent="0.2">
      <c r="O58" s="10">
        <f t="shared" si="0"/>
        <v>0</v>
      </c>
      <c r="P58" s="10"/>
      <c r="Q58" s="10"/>
      <c r="R58" s="10"/>
      <c r="S58" s="10"/>
    </row>
    <row r="59" spans="15:19" x14ac:dyDescent="0.2">
      <c r="O59" s="10">
        <f t="shared" si="0"/>
        <v>0</v>
      </c>
      <c r="P59" s="10"/>
      <c r="Q59" s="10"/>
      <c r="R59" s="10"/>
      <c r="S59" s="10"/>
    </row>
    <row r="60" spans="15:19" x14ac:dyDescent="0.2">
      <c r="O60" s="10">
        <f t="shared" si="0"/>
        <v>0</v>
      </c>
      <c r="P60" s="10"/>
      <c r="Q60" s="10"/>
      <c r="R60" s="10"/>
      <c r="S60" s="10"/>
    </row>
    <row r="61" spans="15:19" x14ac:dyDescent="0.2">
      <c r="O61" s="10">
        <f t="shared" si="0"/>
        <v>0</v>
      </c>
      <c r="P61" s="10"/>
      <c r="Q61" s="10"/>
      <c r="R61" s="10"/>
      <c r="S61" s="10"/>
    </row>
    <row r="62" spans="15:19" x14ac:dyDescent="0.2">
      <c r="O62" s="10">
        <f t="shared" si="0"/>
        <v>0</v>
      </c>
      <c r="P62" s="10"/>
      <c r="Q62" s="10"/>
      <c r="R62" s="10"/>
      <c r="S62" s="10"/>
    </row>
    <row r="63" spans="15:19" x14ac:dyDescent="0.2">
      <c r="O63" s="10">
        <f t="shared" si="0"/>
        <v>0</v>
      </c>
      <c r="P63" s="10"/>
      <c r="Q63" s="10"/>
      <c r="R63" s="10"/>
      <c r="S63" s="10"/>
    </row>
    <row r="64" spans="15:19" x14ac:dyDescent="0.2">
      <c r="O64" s="10">
        <f t="shared" si="0"/>
        <v>0</v>
      </c>
      <c r="P64" s="10"/>
      <c r="Q64" s="10"/>
      <c r="R64" s="10"/>
      <c r="S64" s="10"/>
    </row>
    <row r="65" spans="15:19" x14ac:dyDescent="0.2">
      <c r="O65" s="10">
        <f t="shared" si="0"/>
        <v>0</v>
      </c>
      <c r="P65" s="10"/>
      <c r="Q65" s="10"/>
      <c r="R65" s="10"/>
      <c r="S65" s="10"/>
    </row>
    <row r="66" spans="15:19" x14ac:dyDescent="0.2">
      <c r="O66" s="10">
        <f t="shared" si="0"/>
        <v>0</v>
      </c>
      <c r="P66" s="10"/>
      <c r="Q66" s="10"/>
      <c r="R66" s="10"/>
      <c r="S66" s="10"/>
    </row>
    <row r="67" spans="15:19" x14ac:dyDescent="0.2">
      <c r="O67" s="10">
        <f t="shared" si="0"/>
        <v>0</v>
      </c>
      <c r="P67" s="10"/>
      <c r="Q67" s="10"/>
      <c r="R67" s="10"/>
      <c r="S67" s="10"/>
    </row>
    <row r="68" spans="15:19" x14ac:dyDescent="0.2">
      <c r="O68" s="10">
        <f t="shared" ref="O68:O131" si="1">ROUND(N68,0)</f>
        <v>0</v>
      </c>
      <c r="P68" s="10"/>
      <c r="Q68" s="10"/>
      <c r="R68" s="10"/>
      <c r="S68" s="10"/>
    </row>
    <row r="69" spans="15:19" x14ac:dyDescent="0.2">
      <c r="O69" s="10">
        <f t="shared" si="1"/>
        <v>0</v>
      </c>
      <c r="P69" s="10"/>
      <c r="Q69" s="10"/>
      <c r="R69" s="10"/>
      <c r="S69" s="10"/>
    </row>
    <row r="70" spans="15:19" x14ac:dyDescent="0.2">
      <c r="O70" s="10">
        <f t="shared" si="1"/>
        <v>0</v>
      </c>
      <c r="P70" s="10"/>
      <c r="Q70" s="10"/>
      <c r="R70" s="10"/>
      <c r="S70" s="10"/>
    </row>
    <row r="71" spans="15:19" x14ac:dyDescent="0.2">
      <c r="O71" s="10">
        <f t="shared" si="1"/>
        <v>0</v>
      </c>
      <c r="P71" s="10"/>
      <c r="Q71" s="10"/>
      <c r="R71" s="10"/>
      <c r="S71" s="10"/>
    </row>
    <row r="72" spans="15:19" x14ac:dyDescent="0.2">
      <c r="O72" s="10">
        <f t="shared" si="1"/>
        <v>0</v>
      </c>
      <c r="P72" s="10"/>
      <c r="Q72" s="10"/>
      <c r="R72" s="10"/>
      <c r="S72" s="10"/>
    </row>
    <row r="73" spans="15:19" x14ac:dyDescent="0.2">
      <c r="O73" s="10">
        <f t="shared" si="1"/>
        <v>0</v>
      </c>
      <c r="P73" s="10"/>
      <c r="Q73" s="10"/>
      <c r="R73" s="10"/>
      <c r="S73" s="10"/>
    </row>
    <row r="74" spans="15:19" x14ac:dyDescent="0.2">
      <c r="O74" s="10">
        <f t="shared" si="1"/>
        <v>0</v>
      </c>
      <c r="P74" s="10"/>
      <c r="Q74" s="10"/>
      <c r="R74" s="10"/>
      <c r="S74" s="10"/>
    </row>
    <row r="75" spans="15:19" x14ac:dyDescent="0.2">
      <c r="O75" s="10">
        <f t="shared" si="1"/>
        <v>0</v>
      </c>
      <c r="P75" s="10"/>
      <c r="Q75" s="10"/>
      <c r="R75" s="10"/>
      <c r="S75" s="10"/>
    </row>
    <row r="76" spans="15:19" x14ac:dyDescent="0.2">
      <c r="O76" s="10">
        <f t="shared" si="1"/>
        <v>0</v>
      </c>
      <c r="P76" s="10"/>
      <c r="Q76" s="10"/>
      <c r="R76" s="10"/>
      <c r="S76" s="10"/>
    </row>
    <row r="77" spans="15:19" x14ac:dyDescent="0.2">
      <c r="O77" s="10">
        <f t="shared" si="1"/>
        <v>0</v>
      </c>
      <c r="P77" s="10"/>
      <c r="Q77" s="10"/>
      <c r="R77" s="10"/>
      <c r="S77" s="10"/>
    </row>
    <row r="78" spans="15:19" s="4" customFormat="1" x14ac:dyDescent="0.2">
      <c r="O78" s="10">
        <f t="shared" si="1"/>
        <v>0</v>
      </c>
      <c r="P78" s="10"/>
      <c r="Q78" s="10"/>
      <c r="R78" s="10"/>
      <c r="S78" s="10"/>
    </row>
    <row r="79" spans="15:19" s="4" customFormat="1" x14ac:dyDescent="0.2">
      <c r="O79" s="10">
        <f t="shared" si="1"/>
        <v>0</v>
      </c>
      <c r="P79" s="10"/>
      <c r="Q79" s="10"/>
      <c r="R79" s="10"/>
      <c r="S79" s="10"/>
    </row>
    <row r="80" spans="15:19" x14ac:dyDescent="0.2">
      <c r="O80" s="10">
        <f t="shared" si="1"/>
        <v>0</v>
      </c>
      <c r="P80" s="10"/>
      <c r="Q80" s="10"/>
      <c r="R80" s="10"/>
      <c r="S80" s="10"/>
    </row>
    <row r="81" spans="15:19" x14ac:dyDescent="0.2">
      <c r="O81" s="10">
        <f t="shared" si="1"/>
        <v>0</v>
      </c>
      <c r="P81" s="10"/>
      <c r="Q81" s="10"/>
      <c r="R81" s="10"/>
      <c r="S81" s="10"/>
    </row>
    <row r="82" spans="15:19" x14ac:dyDescent="0.2">
      <c r="O82" s="10">
        <f t="shared" si="1"/>
        <v>0</v>
      </c>
      <c r="P82" s="10"/>
      <c r="Q82" s="10"/>
      <c r="R82" s="10"/>
      <c r="S82" s="10"/>
    </row>
    <row r="83" spans="15:19" x14ac:dyDescent="0.2">
      <c r="O83" s="10">
        <f t="shared" si="1"/>
        <v>0</v>
      </c>
      <c r="P83" s="10"/>
      <c r="Q83" s="10"/>
      <c r="R83" s="10"/>
      <c r="S83" s="10"/>
    </row>
    <row r="84" spans="15:19" x14ac:dyDescent="0.2">
      <c r="O84" s="10">
        <f t="shared" si="1"/>
        <v>0</v>
      </c>
      <c r="P84" s="10"/>
      <c r="Q84" s="10"/>
      <c r="R84" s="10"/>
      <c r="S84" s="10"/>
    </row>
    <row r="85" spans="15:19" x14ac:dyDescent="0.2">
      <c r="O85" s="10">
        <f t="shared" si="1"/>
        <v>0</v>
      </c>
      <c r="P85" s="10"/>
      <c r="Q85" s="10"/>
      <c r="R85" s="10"/>
      <c r="S85" s="10"/>
    </row>
    <row r="86" spans="15:19" x14ac:dyDescent="0.2">
      <c r="O86" s="10">
        <f t="shared" si="1"/>
        <v>0</v>
      </c>
      <c r="P86" s="10"/>
      <c r="Q86" s="10"/>
      <c r="R86" s="10"/>
      <c r="S86" s="10"/>
    </row>
    <row r="87" spans="15:19" x14ac:dyDescent="0.2">
      <c r="O87" s="10">
        <f t="shared" si="1"/>
        <v>0</v>
      </c>
      <c r="P87" s="10"/>
      <c r="Q87" s="10"/>
      <c r="R87" s="10"/>
      <c r="S87" s="10"/>
    </row>
    <row r="88" spans="15:19" x14ac:dyDescent="0.2">
      <c r="O88" s="10">
        <f t="shared" si="1"/>
        <v>0</v>
      </c>
      <c r="P88" s="10"/>
      <c r="Q88" s="10"/>
      <c r="R88" s="10"/>
      <c r="S88" s="10"/>
    </row>
    <row r="89" spans="15:19" x14ac:dyDescent="0.2">
      <c r="O89" s="10">
        <f t="shared" si="1"/>
        <v>0</v>
      </c>
      <c r="P89" s="10"/>
      <c r="Q89" s="10"/>
      <c r="R89" s="10"/>
      <c r="S89" s="10"/>
    </row>
    <row r="90" spans="15:19" x14ac:dyDescent="0.2">
      <c r="O90" s="10">
        <f t="shared" si="1"/>
        <v>0</v>
      </c>
      <c r="P90" s="10"/>
      <c r="Q90" s="10"/>
      <c r="R90" s="10"/>
      <c r="S90" s="10"/>
    </row>
    <row r="91" spans="15:19" x14ac:dyDescent="0.2">
      <c r="O91" s="10">
        <f t="shared" si="1"/>
        <v>0</v>
      </c>
      <c r="P91" s="10"/>
      <c r="Q91" s="10"/>
      <c r="R91" s="10"/>
      <c r="S91" s="10"/>
    </row>
    <row r="92" spans="15:19" x14ac:dyDescent="0.2">
      <c r="O92" s="10">
        <f t="shared" si="1"/>
        <v>0</v>
      </c>
      <c r="P92" s="10"/>
      <c r="Q92" s="10"/>
      <c r="R92" s="10"/>
      <c r="S92" s="10"/>
    </row>
    <row r="93" spans="15:19" x14ac:dyDescent="0.2">
      <c r="O93" s="10">
        <f t="shared" si="1"/>
        <v>0</v>
      </c>
      <c r="P93" s="10"/>
      <c r="Q93" s="10"/>
      <c r="R93" s="10"/>
      <c r="S93" s="10"/>
    </row>
    <row r="94" spans="15:19" x14ac:dyDescent="0.2">
      <c r="O94" s="10">
        <f t="shared" si="1"/>
        <v>0</v>
      </c>
      <c r="P94" s="10"/>
      <c r="Q94" s="10"/>
      <c r="R94" s="10"/>
      <c r="S94" s="10"/>
    </row>
    <row r="95" spans="15:19" x14ac:dyDescent="0.2">
      <c r="O95" s="10">
        <f t="shared" si="1"/>
        <v>0</v>
      </c>
      <c r="P95" s="10"/>
      <c r="Q95" s="10"/>
      <c r="R95" s="10"/>
      <c r="S95" s="10"/>
    </row>
    <row r="96" spans="15:19" x14ac:dyDescent="0.2">
      <c r="O96" s="10">
        <f t="shared" si="1"/>
        <v>0</v>
      </c>
      <c r="P96" s="10"/>
      <c r="Q96" s="10"/>
      <c r="R96" s="10"/>
      <c r="S96" s="10"/>
    </row>
    <row r="97" spans="15:19" x14ac:dyDescent="0.2">
      <c r="O97" s="10">
        <f t="shared" si="1"/>
        <v>0</v>
      </c>
      <c r="P97" s="10"/>
      <c r="Q97" s="10"/>
      <c r="R97" s="10"/>
      <c r="S97" s="10"/>
    </row>
    <row r="98" spans="15:19" x14ac:dyDescent="0.2">
      <c r="O98" s="10">
        <f t="shared" si="1"/>
        <v>0</v>
      </c>
      <c r="P98" s="10"/>
      <c r="Q98" s="10"/>
      <c r="R98" s="10"/>
      <c r="S98" s="10"/>
    </row>
    <row r="99" spans="15:19" x14ac:dyDescent="0.2">
      <c r="O99" s="10">
        <f t="shared" si="1"/>
        <v>0</v>
      </c>
      <c r="P99" s="10"/>
      <c r="Q99" s="10"/>
      <c r="R99" s="10"/>
      <c r="S99" s="10"/>
    </row>
    <row r="100" spans="15:19" x14ac:dyDescent="0.2">
      <c r="O100" s="10">
        <f t="shared" si="1"/>
        <v>0</v>
      </c>
      <c r="P100" s="10"/>
      <c r="Q100" s="10"/>
      <c r="R100" s="10"/>
      <c r="S100" s="10"/>
    </row>
    <row r="101" spans="15:19" x14ac:dyDescent="0.2">
      <c r="O101" s="10">
        <f t="shared" si="1"/>
        <v>0</v>
      </c>
      <c r="P101" s="10"/>
      <c r="Q101" s="10"/>
      <c r="R101" s="10"/>
      <c r="S101" s="10"/>
    </row>
    <row r="102" spans="15:19" x14ac:dyDescent="0.2">
      <c r="O102" s="10">
        <f t="shared" si="1"/>
        <v>0</v>
      </c>
      <c r="P102" s="10"/>
      <c r="Q102" s="10"/>
      <c r="R102" s="10"/>
      <c r="S102" s="10"/>
    </row>
    <row r="103" spans="15:19" s="4" customFormat="1" x14ac:dyDescent="0.2">
      <c r="O103" s="10">
        <f t="shared" si="1"/>
        <v>0</v>
      </c>
      <c r="P103" s="10"/>
      <c r="Q103" s="10"/>
      <c r="R103" s="10"/>
      <c r="S103" s="10"/>
    </row>
    <row r="104" spans="15:19" s="4" customFormat="1" x14ac:dyDescent="0.2">
      <c r="O104" s="10">
        <f t="shared" si="1"/>
        <v>0</v>
      </c>
      <c r="P104" s="10"/>
      <c r="Q104" s="10"/>
      <c r="R104" s="10"/>
      <c r="S104" s="10"/>
    </row>
    <row r="105" spans="15:19" x14ac:dyDescent="0.2">
      <c r="O105" s="10">
        <f t="shared" si="1"/>
        <v>0</v>
      </c>
      <c r="P105" s="10"/>
      <c r="Q105" s="10"/>
      <c r="R105" s="10"/>
      <c r="S105" s="10"/>
    </row>
    <row r="106" spans="15:19" x14ac:dyDescent="0.2">
      <c r="O106" s="10">
        <f t="shared" si="1"/>
        <v>0</v>
      </c>
      <c r="P106" s="10"/>
      <c r="Q106" s="10"/>
      <c r="R106" s="10"/>
      <c r="S106" s="10"/>
    </row>
    <row r="107" spans="15:19" x14ac:dyDescent="0.2">
      <c r="O107" s="10">
        <f t="shared" si="1"/>
        <v>0</v>
      </c>
      <c r="P107" s="10"/>
      <c r="Q107" s="10"/>
      <c r="R107" s="10"/>
      <c r="S107" s="10"/>
    </row>
    <row r="108" spans="15:19" x14ac:dyDescent="0.2">
      <c r="O108" s="10">
        <f t="shared" si="1"/>
        <v>0</v>
      </c>
      <c r="P108" s="10"/>
      <c r="Q108" s="10"/>
      <c r="R108" s="10"/>
      <c r="S108" s="10"/>
    </row>
    <row r="109" spans="15:19" x14ac:dyDescent="0.2">
      <c r="O109" s="10">
        <f t="shared" si="1"/>
        <v>0</v>
      </c>
      <c r="P109" s="10"/>
      <c r="Q109" s="10"/>
      <c r="R109" s="10"/>
      <c r="S109" s="10"/>
    </row>
    <row r="110" spans="15:19" x14ac:dyDescent="0.2">
      <c r="O110" s="10">
        <f t="shared" si="1"/>
        <v>0</v>
      </c>
      <c r="P110" s="10"/>
      <c r="Q110" s="10"/>
      <c r="R110" s="10"/>
      <c r="S110" s="10"/>
    </row>
    <row r="111" spans="15:19" x14ac:dyDescent="0.2">
      <c r="O111" s="10">
        <f t="shared" si="1"/>
        <v>0</v>
      </c>
      <c r="P111" s="10"/>
      <c r="Q111" s="10"/>
      <c r="R111" s="10"/>
      <c r="S111" s="10"/>
    </row>
    <row r="112" spans="15:19" x14ac:dyDescent="0.2">
      <c r="O112" s="10">
        <f t="shared" si="1"/>
        <v>0</v>
      </c>
      <c r="P112" s="10"/>
      <c r="Q112" s="10"/>
      <c r="R112" s="10"/>
      <c r="S112" s="10"/>
    </row>
    <row r="113" spans="15:19" x14ac:dyDescent="0.2">
      <c r="O113" s="10">
        <f t="shared" si="1"/>
        <v>0</v>
      </c>
      <c r="P113" s="10"/>
      <c r="Q113" s="10"/>
      <c r="R113" s="10"/>
      <c r="S113" s="10"/>
    </row>
    <row r="114" spans="15:19" x14ac:dyDescent="0.2">
      <c r="O114" s="10">
        <f t="shared" si="1"/>
        <v>0</v>
      </c>
      <c r="P114" s="10"/>
      <c r="Q114" s="10"/>
      <c r="R114" s="10"/>
      <c r="S114" s="10"/>
    </row>
    <row r="115" spans="15:19" x14ac:dyDescent="0.2">
      <c r="O115" s="10">
        <f t="shared" si="1"/>
        <v>0</v>
      </c>
      <c r="P115" s="10"/>
      <c r="Q115" s="10"/>
      <c r="R115" s="10"/>
      <c r="S115" s="10"/>
    </row>
    <row r="116" spans="15:19" x14ac:dyDescent="0.2">
      <c r="O116" s="10">
        <f t="shared" si="1"/>
        <v>0</v>
      </c>
      <c r="P116" s="10"/>
      <c r="Q116" s="10"/>
      <c r="R116" s="10"/>
      <c r="S116" s="10"/>
    </row>
    <row r="117" spans="15:19" x14ac:dyDescent="0.2">
      <c r="O117" s="10">
        <f t="shared" si="1"/>
        <v>0</v>
      </c>
      <c r="P117" s="10"/>
      <c r="Q117" s="10"/>
      <c r="R117" s="10"/>
      <c r="S117" s="10"/>
    </row>
    <row r="118" spans="15:19" x14ac:dyDescent="0.2">
      <c r="O118" s="10">
        <f t="shared" si="1"/>
        <v>0</v>
      </c>
      <c r="P118" s="10"/>
      <c r="Q118" s="10"/>
      <c r="R118" s="10"/>
      <c r="S118" s="10"/>
    </row>
    <row r="119" spans="15:19" x14ac:dyDescent="0.2">
      <c r="O119" s="10">
        <f t="shared" si="1"/>
        <v>0</v>
      </c>
      <c r="P119" s="10"/>
      <c r="Q119" s="10"/>
      <c r="R119" s="10"/>
      <c r="S119" s="10"/>
    </row>
    <row r="120" spans="15:19" x14ac:dyDescent="0.2">
      <c r="O120" s="10">
        <f t="shared" si="1"/>
        <v>0</v>
      </c>
      <c r="P120" s="10"/>
      <c r="Q120" s="10"/>
      <c r="R120" s="10"/>
      <c r="S120" s="10"/>
    </row>
    <row r="121" spans="15:19" x14ac:dyDescent="0.2">
      <c r="O121" s="10">
        <f t="shared" si="1"/>
        <v>0</v>
      </c>
      <c r="P121" s="10"/>
      <c r="Q121" s="10"/>
      <c r="R121" s="10"/>
      <c r="S121" s="10"/>
    </row>
    <row r="122" spans="15:19" x14ac:dyDescent="0.2">
      <c r="O122" s="10">
        <f t="shared" si="1"/>
        <v>0</v>
      </c>
      <c r="P122" s="10"/>
      <c r="Q122" s="10"/>
      <c r="R122" s="10"/>
      <c r="S122" s="10"/>
    </row>
    <row r="123" spans="15:19" x14ac:dyDescent="0.2">
      <c r="O123" s="10">
        <f t="shared" si="1"/>
        <v>0</v>
      </c>
      <c r="P123" s="10"/>
      <c r="Q123" s="10"/>
      <c r="R123" s="10"/>
      <c r="S123" s="10"/>
    </row>
    <row r="124" spans="15:19" x14ac:dyDescent="0.2">
      <c r="O124" s="10">
        <f t="shared" si="1"/>
        <v>0</v>
      </c>
      <c r="P124" s="10"/>
      <c r="Q124" s="10"/>
      <c r="R124" s="10"/>
      <c r="S124" s="10"/>
    </row>
    <row r="125" spans="15:19" x14ac:dyDescent="0.2">
      <c r="O125" s="10">
        <f t="shared" si="1"/>
        <v>0</v>
      </c>
      <c r="P125" s="10"/>
      <c r="Q125" s="10"/>
      <c r="R125" s="10"/>
      <c r="S125" s="10"/>
    </row>
    <row r="126" spans="15:19" x14ac:dyDescent="0.2">
      <c r="O126" s="10">
        <f t="shared" si="1"/>
        <v>0</v>
      </c>
      <c r="P126" s="10"/>
      <c r="Q126" s="10"/>
      <c r="R126" s="10"/>
      <c r="S126" s="10"/>
    </row>
    <row r="127" spans="15:19" x14ac:dyDescent="0.2">
      <c r="O127" s="10">
        <f t="shared" si="1"/>
        <v>0</v>
      </c>
      <c r="P127" s="10"/>
      <c r="Q127" s="10"/>
      <c r="R127" s="10"/>
      <c r="S127" s="10"/>
    </row>
    <row r="128" spans="15:19" s="4" customFormat="1" x14ac:dyDescent="0.2">
      <c r="O128" s="10">
        <f t="shared" si="1"/>
        <v>0</v>
      </c>
      <c r="P128" s="10"/>
      <c r="Q128" s="10"/>
      <c r="R128" s="10"/>
      <c r="S128" s="10"/>
    </row>
    <row r="129" spans="15:19" s="4" customFormat="1" x14ac:dyDescent="0.2">
      <c r="O129" s="10">
        <f t="shared" si="1"/>
        <v>0</v>
      </c>
      <c r="P129" s="10"/>
      <c r="Q129" s="10"/>
      <c r="R129" s="10"/>
      <c r="S129" s="10"/>
    </row>
    <row r="130" spans="15:19" x14ac:dyDescent="0.2">
      <c r="O130" s="10">
        <f t="shared" si="1"/>
        <v>0</v>
      </c>
      <c r="P130" s="10"/>
      <c r="Q130" s="10"/>
      <c r="R130" s="10"/>
      <c r="S130" s="10"/>
    </row>
    <row r="131" spans="15:19" x14ac:dyDescent="0.2">
      <c r="O131" s="10">
        <f t="shared" si="1"/>
        <v>0</v>
      </c>
      <c r="P131" s="10"/>
      <c r="Q131" s="10"/>
      <c r="R131" s="10"/>
      <c r="S131" s="10"/>
    </row>
    <row r="132" spans="15:19" x14ac:dyDescent="0.2">
      <c r="O132" s="10">
        <f t="shared" ref="O132:O195" si="2">ROUND(N132,0)</f>
        <v>0</v>
      </c>
      <c r="P132" s="10"/>
      <c r="Q132" s="10"/>
      <c r="R132" s="10"/>
      <c r="S132" s="10"/>
    </row>
    <row r="133" spans="15:19" x14ac:dyDescent="0.2">
      <c r="O133" s="10">
        <f t="shared" si="2"/>
        <v>0</v>
      </c>
      <c r="P133" s="10"/>
      <c r="Q133" s="10"/>
      <c r="R133" s="10"/>
      <c r="S133" s="10"/>
    </row>
    <row r="134" spans="15:19" x14ac:dyDescent="0.2">
      <c r="O134" s="10">
        <f t="shared" si="2"/>
        <v>0</v>
      </c>
      <c r="P134" s="10"/>
      <c r="Q134" s="10"/>
      <c r="R134" s="10"/>
      <c r="S134" s="10"/>
    </row>
    <row r="135" spans="15:19" x14ac:dyDescent="0.2">
      <c r="O135" s="10">
        <f t="shared" si="2"/>
        <v>0</v>
      </c>
      <c r="P135" s="10"/>
      <c r="Q135" s="10"/>
      <c r="R135" s="10"/>
      <c r="S135" s="10"/>
    </row>
    <row r="136" spans="15:19" x14ac:dyDescent="0.2">
      <c r="O136" s="10">
        <f t="shared" si="2"/>
        <v>0</v>
      </c>
      <c r="P136" s="10"/>
      <c r="Q136" s="10"/>
      <c r="R136" s="10"/>
      <c r="S136" s="10"/>
    </row>
    <row r="137" spans="15:19" x14ac:dyDescent="0.2">
      <c r="O137" s="10">
        <f t="shared" si="2"/>
        <v>0</v>
      </c>
      <c r="P137" s="10"/>
      <c r="Q137" s="10"/>
      <c r="R137" s="10"/>
      <c r="S137" s="10"/>
    </row>
    <row r="138" spans="15:19" x14ac:dyDescent="0.2">
      <c r="O138" s="10">
        <f t="shared" si="2"/>
        <v>0</v>
      </c>
      <c r="P138" s="10"/>
      <c r="Q138" s="10"/>
      <c r="R138" s="10"/>
      <c r="S138" s="10"/>
    </row>
    <row r="139" spans="15:19" x14ac:dyDescent="0.2">
      <c r="O139" s="10">
        <f t="shared" si="2"/>
        <v>0</v>
      </c>
      <c r="P139" s="10"/>
      <c r="Q139" s="10"/>
      <c r="R139" s="10"/>
      <c r="S139" s="10"/>
    </row>
    <row r="140" spans="15:19" x14ac:dyDescent="0.2">
      <c r="O140" s="10">
        <f t="shared" si="2"/>
        <v>0</v>
      </c>
      <c r="P140" s="10"/>
      <c r="Q140" s="10"/>
      <c r="R140" s="10"/>
      <c r="S140" s="10"/>
    </row>
    <row r="141" spans="15:19" x14ac:dyDescent="0.2">
      <c r="O141" s="10">
        <f t="shared" si="2"/>
        <v>0</v>
      </c>
      <c r="P141" s="10"/>
      <c r="Q141" s="10"/>
      <c r="R141" s="10"/>
      <c r="S141" s="10"/>
    </row>
    <row r="142" spans="15:19" x14ac:dyDescent="0.2">
      <c r="O142" s="10">
        <f t="shared" si="2"/>
        <v>0</v>
      </c>
      <c r="P142" s="10"/>
      <c r="Q142" s="10"/>
      <c r="R142" s="10"/>
      <c r="S142" s="10"/>
    </row>
    <row r="143" spans="15:19" x14ac:dyDescent="0.2">
      <c r="O143" s="10">
        <f t="shared" si="2"/>
        <v>0</v>
      </c>
      <c r="P143" s="10"/>
      <c r="Q143" s="10"/>
      <c r="R143" s="10"/>
      <c r="S143" s="10"/>
    </row>
    <row r="144" spans="15:19" x14ac:dyDescent="0.2">
      <c r="O144" s="10">
        <f t="shared" si="2"/>
        <v>0</v>
      </c>
      <c r="P144" s="10"/>
      <c r="Q144" s="10"/>
      <c r="R144" s="10"/>
      <c r="S144" s="10"/>
    </row>
    <row r="145" spans="15:19" x14ac:dyDescent="0.2">
      <c r="O145" s="10">
        <f t="shared" si="2"/>
        <v>0</v>
      </c>
      <c r="P145" s="10"/>
      <c r="Q145" s="10"/>
      <c r="R145" s="10"/>
      <c r="S145" s="10"/>
    </row>
    <row r="146" spans="15:19" x14ac:dyDescent="0.2">
      <c r="O146" s="10">
        <f t="shared" si="2"/>
        <v>0</v>
      </c>
      <c r="P146" s="10"/>
      <c r="Q146" s="10"/>
      <c r="R146" s="10"/>
      <c r="S146" s="10"/>
    </row>
    <row r="147" spans="15:19" x14ac:dyDescent="0.2">
      <c r="O147" s="10">
        <f t="shared" si="2"/>
        <v>0</v>
      </c>
      <c r="P147" s="10"/>
      <c r="Q147" s="10"/>
      <c r="R147" s="10"/>
      <c r="S147" s="10"/>
    </row>
    <row r="148" spans="15:19" x14ac:dyDescent="0.2">
      <c r="O148" s="10">
        <f t="shared" si="2"/>
        <v>0</v>
      </c>
      <c r="P148" s="10"/>
      <c r="Q148" s="10"/>
      <c r="R148" s="10"/>
      <c r="S148" s="10"/>
    </row>
    <row r="149" spans="15:19" x14ac:dyDescent="0.2">
      <c r="O149" s="10">
        <f t="shared" si="2"/>
        <v>0</v>
      </c>
      <c r="P149" s="10"/>
      <c r="Q149" s="10"/>
      <c r="R149" s="10"/>
      <c r="S149" s="10"/>
    </row>
    <row r="150" spans="15:19" s="3" customFormat="1" x14ac:dyDescent="0.2">
      <c r="O150" s="10">
        <f t="shared" si="2"/>
        <v>0</v>
      </c>
      <c r="P150" s="10"/>
      <c r="Q150" s="10"/>
      <c r="R150" s="10"/>
      <c r="S150" s="10"/>
    </row>
    <row r="151" spans="15:19" x14ac:dyDescent="0.2">
      <c r="O151" s="10">
        <f t="shared" si="2"/>
        <v>0</v>
      </c>
      <c r="P151" s="10"/>
      <c r="Q151" s="10"/>
      <c r="R151" s="10"/>
      <c r="S151" s="10"/>
    </row>
    <row r="152" spans="15:19" x14ac:dyDescent="0.2">
      <c r="O152" s="10">
        <f t="shared" si="2"/>
        <v>0</v>
      </c>
      <c r="P152" s="10"/>
      <c r="Q152" s="10"/>
      <c r="R152" s="10"/>
      <c r="S152" s="10"/>
    </row>
    <row r="153" spans="15:19" x14ac:dyDescent="0.2">
      <c r="O153" s="10">
        <f t="shared" si="2"/>
        <v>0</v>
      </c>
      <c r="P153" s="10"/>
      <c r="Q153" s="10"/>
      <c r="R153" s="10"/>
      <c r="S153" s="10"/>
    </row>
    <row r="154" spans="15:19" s="4" customFormat="1" x14ac:dyDescent="0.2">
      <c r="O154" s="10">
        <f t="shared" si="2"/>
        <v>0</v>
      </c>
      <c r="P154" s="10"/>
      <c r="Q154" s="10"/>
      <c r="R154" s="10"/>
      <c r="S154" s="10"/>
    </row>
    <row r="155" spans="15:19" s="4" customFormat="1" x14ac:dyDescent="0.2">
      <c r="O155" s="10">
        <f t="shared" si="2"/>
        <v>0</v>
      </c>
      <c r="P155" s="10"/>
      <c r="Q155" s="10"/>
      <c r="R155" s="10"/>
      <c r="S155" s="10"/>
    </row>
    <row r="156" spans="15:19" x14ac:dyDescent="0.2">
      <c r="O156" s="10">
        <f t="shared" si="2"/>
        <v>0</v>
      </c>
      <c r="P156" s="10"/>
      <c r="Q156" s="10"/>
      <c r="R156" s="10"/>
      <c r="S156" s="10"/>
    </row>
    <row r="157" spans="15:19" x14ac:dyDescent="0.2">
      <c r="O157" s="10">
        <f t="shared" si="2"/>
        <v>0</v>
      </c>
      <c r="P157" s="10"/>
      <c r="Q157" s="10"/>
      <c r="R157" s="10"/>
      <c r="S157" s="10"/>
    </row>
    <row r="158" spans="15:19" x14ac:dyDescent="0.2">
      <c r="O158" s="10">
        <f t="shared" si="2"/>
        <v>0</v>
      </c>
      <c r="P158" s="10"/>
      <c r="Q158" s="10"/>
      <c r="R158" s="10"/>
      <c r="S158" s="10"/>
    </row>
    <row r="159" spans="15:19" x14ac:dyDescent="0.2">
      <c r="O159" s="10">
        <f t="shared" si="2"/>
        <v>0</v>
      </c>
      <c r="P159" s="10"/>
      <c r="Q159" s="10"/>
      <c r="R159" s="10"/>
      <c r="S159" s="10"/>
    </row>
    <row r="160" spans="15:19" x14ac:dyDescent="0.2">
      <c r="O160" s="10">
        <f t="shared" si="2"/>
        <v>0</v>
      </c>
      <c r="P160" s="10"/>
      <c r="Q160" s="10"/>
      <c r="R160" s="10"/>
      <c r="S160" s="10"/>
    </row>
    <row r="161" spans="15:19" x14ac:dyDescent="0.2">
      <c r="O161" s="10">
        <f t="shared" si="2"/>
        <v>0</v>
      </c>
      <c r="P161" s="10"/>
      <c r="Q161" s="10"/>
      <c r="R161" s="10"/>
      <c r="S161" s="10"/>
    </row>
    <row r="162" spans="15:19" x14ac:dyDescent="0.2">
      <c r="O162" s="10">
        <f t="shared" si="2"/>
        <v>0</v>
      </c>
      <c r="P162" s="10"/>
      <c r="Q162" s="10"/>
      <c r="R162" s="10"/>
      <c r="S162" s="10"/>
    </row>
    <row r="163" spans="15:19" x14ac:dyDescent="0.2">
      <c r="O163" s="10">
        <f t="shared" si="2"/>
        <v>0</v>
      </c>
      <c r="P163" s="10"/>
      <c r="Q163" s="10"/>
      <c r="R163" s="10"/>
      <c r="S163" s="10"/>
    </row>
    <row r="164" spans="15:19" x14ac:dyDescent="0.2">
      <c r="O164" s="10">
        <f t="shared" si="2"/>
        <v>0</v>
      </c>
      <c r="P164" s="10"/>
      <c r="Q164" s="10"/>
      <c r="R164" s="10"/>
      <c r="S164" s="10"/>
    </row>
    <row r="165" spans="15:19" x14ac:dyDescent="0.2">
      <c r="O165" s="10">
        <f t="shared" si="2"/>
        <v>0</v>
      </c>
      <c r="P165" s="10"/>
      <c r="Q165" s="10"/>
      <c r="R165" s="10"/>
      <c r="S165" s="10"/>
    </row>
    <row r="166" spans="15:19" x14ac:dyDescent="0.2">
      <c r="O166" s="10">
        <f t="shared" si="2"/>
        <v>0</v>
      </c>
      <c r="P166" s="10"/>
      <c r="Q166" s="10"/>
      <c r="R166" s="10"/>
      <c r="S166" s="10"/>
    </row>
    <row r="167" spans="15:19" x14ac:dyDescent="0.2">
      <c r="O167" s="10">
        <f t="shared" si="2"/>
        <v>0</v>
      </c>
      <c r="P167" s="10"/>
      <c r="Q167" s="10"/>
      <c r="R167" s="10"/>
      <c r="S167" s="10"/>
    </row>
    <row r="168" spans="15:19" x14ac:dyDescent="0.2">
      <c r="O168" s="10">
        <f t="shared" si="2"/>
        <v>0</v>
      </c>
      <c r="P168" s="10"/>
      <c r="Q168" s="10"/>
      <c r="R168" s="10"/>
      <c r="S168" s="10"/>
    </row>
    <row r="169" spans="15:19" x14ac:dyDescent="0.2">
      <c r="O169" s="10">
        <f t="shared" si="2"/>
        <v>0</v>
      </c>
      <c r="P169" s="10"/>
      <c r="Q169" s="10"/>
      <c r="R169" s="10"/>
      <c r="S169" s="10"/>
    </row>
    <row r="170" spans="15:19" x14ac:dyDescent="0.2">
      <c r="O170" s="10">
        <f t="shared" si="2"/>
        <v>0</v>
      </c>
      <c r="P170" s="10"/>
      <c r="Q170" s="10"/>
      <c r="R170" s="10"/>
      <c r="S170" s="10"/>
    </row>
    <row r="171" spans="15:19" x14ac:dyDescent="0.2">
      <c r="O171" s="10">
        <f t="shared" si="2"/>
        <v>0</v>
      </c>
      <c r="P171" s="10"/>
      <c r="Q171" s="10"/>
      <c r="R171" s="10"/>
      <c r="S171" s="10"/>
    </row>
    <row r="172" spans="15:19" x14ac:dyDescent="0.2">
      <c r="O172" s="10">
        <f t="shared" si="2"/>
        <v>0</v>
      </c>
      <c r="P172" s="10"/>
      <c r="Q172" s="10"/>
      <c r="R172" s="10"/>
      <c r="S172" s="10"/>
    </row>
    <row r="173" spans="15:19" x14ac:dyDescent="0.2">
      <c r="O173" s="10">
        <f t="shared" si="2"/>
        <v>0</v>
      </c>
      <c r="P173" s="10"/>
      <c r="Q173" s="10"/>
      <c r="R173" s="10"/>
      <c r="S173" s="10"/>
    </row>
    <row r="174" spans="15:19" x14ac:dyDescent="0.2">
      <c r="O174" s="10">
        <f t="shared" si="2"/>
        <v>0</v>
      </c>
      <c r="P174" s="10"/>
      <c r="Q174" s="10"/>
      <c r="R174" s="10"/>
      <c r="S174" s="10"/>
    </row>
    <row r="175" spans="15:19" x14ac:dyDescent="0.2">
      <c r="O175" s="10">
        <f t="shared" si="2"/>
        <v>0</v>
      </c>
      <c r="P175" s="10"/>
      <c r="Q175" s="10"/>
      <c r="R175" s="10"/>
      <c r="S175" s="10"/>
    </row>
    <row r="176" spans="15:19" x14ac:dyDescent="0.2">
      <c r="O176" s="10">
        <f t="shared" si="2"/>
        <v>0</v>
      </c>
      <c r="P176" s="10"/>
      <c r="Q176" s="10"/>
      <c r="R176" s="10"/>
      <c r="S176" s="10"/>
    </row>
    <row r="177" spans="15:19" x14ac:dyDescent="0.2">
      <c r="O177" s="10">
        <f t="shared" si="2"/>
        <v>0</v>
      </c>
      <c r="P177" s="10"/>
      <c r="Q177" s="10"/>
      <c r="R177" s="10"/>
      <c r="S177" s="10"/>
    </row>
    <row r="178" spans="15:19" x14ac:dyDescent="0.2">
      <c r="O178" s="10">
        <f t="shared" si="2"/>
        <v>0</v>
      </c>
      <c r="P178" s="10"/>
      <c r="Q178" s="10"/>
      <c r="R178" s="10"/>
      <c r="S178" s="10"/>
    </row>
    <row r="179" spans="15:19" s="4" customFormat="1" x14ac:dyDescent="0.2">
      <c r="O179" s="10">
        <f t="shared" si="2"/>
        <v>0</v>
      </c>
      <c r="P179" s="10"/>
      <c r="Q179" s="10"/>
      <c r="R179" s="10"/>
      <c r="S179" s="10"/>
    </row>
    <row r="180" spans="15:19" s="4" customFormat="1" x14ac:dyDescent="0.2">
      <c r="O180" s="10">
        <f t="shared" si="2"/>
        <v>0</v>
      </c>
      <c r="P180" s="10"/>
      <c r="Q180" s="10"/>
      <c r="R180" s="10"/>
      <c r="S180" s="10"/>
    </row>
    <row r="181" spans="15:19" x14ac:dyDescent="0.2">
      <c r="O181" s="10">
        <f t="shared" si="2"/>
        <v>0</v>
      </c>
      <c r="P181" s="10"/>
      <c r="Q181" s="10"/>
      <c r="R181" s="10"/>
      <c r="S181" s="10"/>
    </row>
    <row r="182" spans="15:19" x14ac:dyDescent="0.2">
      <c r="O182" s="10">
        <f t="shared" si="2"/>
        <v>0</v>
      </c>
      <c r="P182" s="10"/>
      <c r="Q182" s="10"/>
      <c r="R182" s="10"/>
      <c r="S182" s="10"/>
    </row>
    <row r="183" spans="15:19" x14ac:dyDescent="0.2">
      <c r="O183" s="10">
        <f t="shared" si="2"/>
        <v>0</v>
      </c>
      <c r="P183" s="10"/>
      <c r="Q183" s="10"/>
      <c r="R183" s="10"/>
      <c r="S183" s="10"/>
    </row>
    <row r="184" spans="15:19" x14ac:dyDescent="0.2">
      <c r="O184" s="10">
        <f t="shared" si="2"/>
        <v>0</v>
      </c>
      <c r="P184" s="10"/>
      <c r="Q184" s="10"/>
      <c r="R184" s="10"/>
      <c r="S184" s="10"/>
    </row>
    <row r="185" spans="15:19" x14ac:dyDescent="0.2">
      <c r="O185" s="10">
        <f t="shared" si="2"/>
        <v>0</v>
      </c>
      <c r="P185" s="10"/>
      <c r="Q185" s="10"/>
      <c r="R185" s="10"/>
      <c r="S185" s="10"/>
    </row>
    <row r="186" spans="15:19" x14ac:dyDescent="0.2">
      <c r="O186" s="10">
        <f t="shared" si="2"/>
        <v>0</v>
      </c>
      <c r="P186" s="10"/>
      <c r="Q186" s="10"/>
      <c r="R186" s="10"/>
      <c r="S186" s="10"/>
    </row>
    <row r="187" spans="15:19" x14ac:dyDescent="0.2">
      <c r="O187" s="10">
        <f t="shared" si="2"/>
        <v>0</v>
      </c>
      <c r="P187" s="10"/>
      <c r="Q187" s="10"/>
      <c r="R187" s="10"/>
      <c r="S187" s="10"/>
    </row>
    <row r="188" spans="15:19" x14ac:dyDescent="0.2">
      <c r="O188" s="10">
        <f t="shared" si="2"/>
        <v>0</v>
      </c>
      <c r="P188" s="10"/>
      <c r="Q188" s="10"/>
      <c r="R188" s="10"/>
      <c r="S188" s="10"/>
    </row>
    <row r="189" spans="15:19" x14ac:dyDescent="0.2">
      <c r="O189" s="10">
        <f t="shared" si="2"/>
        <v>0</v>
      </c>
      <c r="P189" s="10"/>
      <c r="Q189" s="10"/>
      <c r="R189" s="10"/>
      <c r="S189" s="10"/>
    </row>
    <row r="190" spans="15:19" x14ac:dyDescent="0.2">
      <c r="O190" s="10">
        <f t="shared" si="2"/>
        <v>0</v>
      </c>
      <c r="P190" s="10"/>
      <c r="Q190" s="10"/>
      <c r="R190" s="10"/>
      <c r="S190" s="10"/>
    </row>
    <row r="191" spans="15:19" x14ac:dyDescent="0.2">
      <c r="O191" s="10">
        <f t="shared" si="2"/>
        <v>0</v>
      </c>
      <c r="P191" s="10"/>
      <c r="Q191" s="10"/>
      <c r="R191" s="10"/>
      <c r="S191" s="10"/>
    </row>
    <row r="192" spans="15:19" x14ac:dyDescent="0.2">
      <c r="O192" s="10">
        <f t="shared" si="2"/>
        <v>0</v>
      </c>
      <c r="P192" s="10"/>
      <c r="Q192" s="10"/>
      <c r="R192" s="10"/>
      <c r="S192" s="10"/>
    </row>
    <row r="193" spans="15:19" x14ac:dyDescent="0.2">
      <c r="O193" s="10">
        <f t="shared" si="2"/>
        <v>0</v>
      </c>
      <c r="P193" s="10"/>
      <c r="Q193" s="10"/>
      <c r="R193" s="10"/>
      <c r="S193" s="10"/>
    </row>
    <row r="194" spans="15:19" x14ac:dyDescent="0.2">
      <c r="O194" s="10">
        <f t="shared" si="2"/>
        <v>0</v>
      </c>
      <c r="P194" s="10"/>
      <c r="Q194" s="10"/>
      <c r="R194" s="10"/>
      <c r="S194" s="10"/>
    </row>
    <row r="195" spans="15:19" x14ac:dyDescent="0.2">
      <c r="O195" s="10">
        <f t="shared" si="2"/>
        <v>0</v>
      </c>
      <c r="P195" s="10"/>
      <c r="Q195" s="10"/>
      <c r="R195" s="10"/>
      <c r="S195" s="10"/>
    </row>
    <row r="196" spans="15:19" x14ac:dyDescent="0.2">
      <c r="O196" s="10">
        <f t="shared" ref="O196:O259" si="3">ROUND(N196,0)</f>
        <v>0</v>
      </c>
      <c r="P196" s="10"/>
      <c r="Q196" s="10"/>
      <c r="R196" s="10"/>
      <c r="S196" s="10"/>
    </row>
    <row r="197" spans="15:19" x14ac:dyDescent="0.2">
      <c r="O197" s="10">
        <f t="shared" si="3"/>
        <v>0</v>
      </c>
      <c r="P197" s="10"/>
      <c r="Q197" s="10"/>
      <c r="R197" s="10"/>
      <c r="S197" s="10"/>
    </row>
    <row r="198" spans="15:19" x14ac:dyDescent="0.2">
      <c r="O198" s="10">
        <f t="shared" si="3"/>
        <v>0</v>
      </c>
      <c r="P198" s="10"/>
      <c r="Q198" s="10"/>
      <c r="R198" s="10"/>
      <c r="S198" s="10"/>
    </row>
    <row r="199" spans="15:19" x14ac:dyDescent="0.2">
      <c r="O199" s="10">
        <f t="shared" si="3"/>
        <v>0</v>
      </c>
      <c r="P199" s="10"/>
      <c r="Q199" s="10"/>
      <c r="R199" s="10"/>
      <c r="S199" s="10"/>
    </row>
    <row r="200" spans="15:19" x14ac:dyDescent="0.2">
      <c r="O200" s="10">
        <f t="shared" si="3"/>
        <v>0</v>
      </c>
      <c r="P200" s="10"/>
      <c r="Q200" s="10"/>
      <c r="R200" s="10"/>
      <c r="S200" s="10"/>
    </row>
    <row r="201" spans="15:19" x14ac:dyDescent="0.2">
      <c r="O201" s="10">
        <f t="shared" si="3"/>
        <v>0</v>
      </c>
      <c r="P201" s="10"/>
      <c r="Q201" s="10"/>
      <c r="R201" s="10"/>
      <c r="S201" s="10"/>
    </row>
    <row r="202" spans="15:19" x14ac:dyDescent="0.2">
      <c r="O202" s="10">
        <f t="shared" si="3"/>
        <v>0</v>
      </c>
      <c r="P202" s="10"/>
      <c r="Q202" s="10"/>
      <c r="R202" s="10"/>
      <c r="S202" s="10"/>
    </row>
    <row r="203" spans="15:19" x14ac:dyDescent="0.2">
      <c r="O203" s="10">
        <f t="shared" si="3"/>
        <v>0</v>
      </c>
      <c r="P203" s="10"/>
      <c r="Q203" s="10"/>
      <c r="R203" s="10"/>
      <c r="S203" s="10"/>
    </row>
    <row r="204" spans="15:19" s="4" customFormat="1" x14ac:dyDescent="0.2">
      <c r="O204" s="10">
        <f t="shared" si="3"/>
        <v>0</v>
      </c>
      <c r="P204" s="10"/>
      <c r="Q204" s="10"/>
      <c r="R204" s="10"/>
      <c r="S204" s="10"/>
    </row>
    <row r="205" spans="15:19" s="4" customFormat="1" x14ac:dyDescent="0.2">
      <c r="O205" s="10">
        <f t="shared" si="3"/>
        <v>0</v>
      </c>
      <c r="P205" s="10"/>
      <c r="Q205" s="10"/>
      <c r="R205" s="10"/>
      <c r="S205" s="10"/>
    </row>
    <row r="206" spans="15:19" x14ac:dyDescent="0.2">
      <c r="O206" s="10">
        <f t="shared" si="3"/>
        <v>0</v>
      </c>
      <c r="P206" s="10"/>
      <c r="Q206" s="10"/>
      <c r="R206" s="10"/>
      <c r="S206" s="10"/>
    </row>
    <row r="207" spans="15:19" x14ac:dyDescent="0.2">
      <c r="O207" s="10">
        <f t="shared" si="3"/>
        <v>0</v>
      </c>
      <c r="P207" s="10"/>
      <c r="Q207" s="10"/>
      <c r="R207" s="10"/>
      <c r="S207" s="10"/>
    </row>
    <row r="208" spans="15:19" x14ac:dyDescent="0.2">
      <c r="O208" s="10">
        <f t="shared" si="3"/>
        <v>0</v>
      </c>
      <c r="P208" s="10"/>
      <c r="Q208" s="10"/>
      <c r="R208" s="10"/>
      <c r="S208" s="10"/>
    </row>
    <row r="209" spans="15:19" x14ac:dyDescent="0.2">
      <c r="O209" s="10">
        <f t="shared" si="3"/>
        <v>0</v>
      </c>
      <c r="P209" s="10"/>
      <c r="Q209" s="10"/>
      <c r="R209" s="10"/>
      <c r="S209" s="10"/>
    </row>
    <row r="210" spans="15:19" x14ac:dyDescent="0.2">
      <c r="O210" s="10">
        <f t="shared" si="3"/>
        <v>0</v>
      </c>
      <c r="P210" s="10"/>
      <c r="Q210" s="10"/>
      <c r="R210" s="10"/>
      <c r="S210" s="10"/>
    </row>
    <row r="211" spans="15:19" x14ac:dyDescent="0.2">
      <c r="O211" s="10">
        <f t="shared" si="3"/>
        <v>0</v>
      </c>
      <c r="P211" s="10"/>
      <c r="Q211" s="10"/>
      <c r="R211" s="10"/>
      <c r="S211" s="10"/>
    </row>
    <row r="212" spans="15:19" x14ac:dyDescent="0.2">
      <c r="O212" s="10">
        <f t="shared" si="3"/>
        <v>0</v>
      </c>
      <c r="P212" s="10"/>
      <c r="Q212" s="10"/>
      <c r="R212" s="10"/>
      <c r="S212" s="10"/>
    </row>
    <row r="213" spans="15:19" x14ac:dyDescent="0.2">
      <c r="O213" s="10">
        <f t="shared" si="3"/>
        <v>0</v>
      </c>
      <c r="P213" s="10"/>
      <c r="Q213" s="10"/>
      <c r="R213" s="10"/>
      <c r="S213" s="10"/>
    </row>
    <row r="214" spans="15:19" x14ac:dyDescent="0.2">
      <c r="O214" s="10">
        <f t="shared" si="3"/>
        <v>0</v>
      </c>
      <c r="P214" s="10"/>
      <c r="Q214" s="10"/>
      <c r="R214" s="10"/>
      <c r="S214" s="10"/>
    </row>
    <row r="215" spans="15:19" x14ac:dyDescent="0.2">
      <c r="O215" s="10">
        <f t="shared" si="3"/>
        <v>0</v>
      </c>
      <c r="P215" s="10"/>
      <c r="Q215" s="10"/>
      <c r="R215" s="10"/>
      <c r="S215" s="10"/>
    </row>
    <row r="216" spans="15:19" x14ac:dyDescent="0.2">
      <c r="O216" s="10">
        <f t="shared" si="3"/>
        <v>0</v>
      </c>
      <c r="P216" s="10"/>
      <c r="Q216" s="10"/>
      <c r="R216" s="10"/>
      <c r="S216" s="10"/>
    </row>
    <row r="217" spans="15:19" x14ac:dyDescent="0.2">
      <c r="O217" s="10">
        <f t="shared" si="3"/>
        <v>0</v>
      </c>
      <c r="P217" s="10"/>
      <c r="Q217" s="10"/>
      <c r="R217" s="10"/>
      <c r="S217" s="10"/>
    </row>
    <row r="218" spans="15:19" x14ac:dyDescent="0.2">
      <c r="O218" s="10">
        <f t="shared" si="3"/>
        <v>0</v>
      </c>
      <c r="P218" s="10"/>
      <c r="Q218" s="10"/>
      <c r="R218" s="10"/>
      <c r="S218" s="10"/>
    </row>
    <row r="219" spans="15:19" x14ac:dyDescent="0.2">
      <c r="O219" s="10">
        <f t="shared" si="3"/>
        <v>0</v>
      </c>
      <c r="P219" s="10"/>
      <c r="Q219" s="10"/>
      <c r="R219" s="10"/>
      <c r="S219" s="10"/>
    </row>
    <row r="220" spans="15:19" x14ac:dyDescent="0.2">
      <c r="O220" s="10">
        <f t="shared" si="3"/>
        <v>0</v>
      </c>
      <c r="P220" s="10"/>
      <c r="Q220" s="10"/>
      <c r="R220" s="10"/>
      <c r="S220" s="10"/>
    </row>
    <row r="221" spans="15:19" x14ac:dyDescent="0.2">
      <c r="O221" s="10">
        <f t="shared" si="3"/>
        <v>0</v>
      </c>
      <c r="P221" s="10"/>
      <c r="Q221" s="10"/>
      <c r="R221" s="10"/>
      <c r="S221" s="10"/>
    </row>
    <row r="222" spans="15:19" x14ac:dyDescent="0.2">
      <c r="O222" s="10">
        <f t="shared" si="3"/>
        <v>0</v>
      </c>
      <c r="P222" s="10"/>
      <c r="Q222" s="10"/>
      <c r="R222" s="10"/>
      <c r="S222" s="10"/>
    </row>
    <row r="223" spans="15:19" x14ac:dyDescent="0.2">
      <c r="O223" s="10">
        <f t="shared" si="3"/>
        <v>0</v>
      </c>
      <c r="P223" s="10"/>
      <c r="Q223" s="10"/>
      <c r="R223" s="10"/>
      <c r="S223" s="10"/>
    </row>
    <row r="224" spans="15:19" x14ac:dyDescent="0.2">
      <c r="O224" s="10">
        <f t="shared" si="3"/>
        <v>0</v>
      </c>
      <c r="P224" s="10"/>
      <c r="Q224" s="10"/>
      <c r="R224" s="10"/>
      <c r="S224" s="10"/>
    </row>
    <row r="225" spans="15:19" x14ac:dyDescent="0.2">
      <c r="O225" s="10">
        <f t="shared" si="3"/>
        <v>0</v>
      </c>
      <c r="P225" s="10"/>
      <c r="Q225" s="10"/>
      <c r="R225" s="10"/>
      <c r="S225" s="10"/>
    </row>
    <row r="226" spans="15:19" x14ac:dyDescent="0.2">
      <c r="O226" s="10">
        <f t="shared" si="3"/>
        <v>0</v>
      </c>
      <c r="P226" s="10"/>
      <c r="Q226" s="10"/>
      <c r="R226" s="10"/>
      <c r="S226" s="10"/>
    </row>
    <row r="227" spans="15:19" x14ac:dyDescent="0.2">
      <c r="O227" s="10">
        <f t="shared" si="3"/>
        <v>0</v>
      </c>
      <c r="P227" s="10"/>
      <c r="Q227" s="10"/>
      <c r="R227" s="10"/>
      <c r="S227" s="10"/>
    </row>
    <row r="228" spans="15:19" x14ac:dyDescent="0.2">
      <c r="O228" s="10">
        <f t="shared" si="3"/>
        <v>0</v>
      </c>
      <c r="P228" s="10"/>
      <c r="Q228" s="10"/>
      <c r="R228" s="10"/>
      <c r="S228" s="10"/>
    </row>
    <row r="229" spans="15:19" s="4" customFormat="1" x14ac:dyDescent="0.2">
      <c r="O229" s="10">
        <f t="shared" si="3"/>
        <v>0</v>
      </c>
      <c r="P229" s="10"/>
      <c r="Q229" s="10"/>
      <c r="R229" s="10"/>
      <c r="S229" s="10"/>
    </row>
    <row r="230" spans="15:19" s="4" customFormat="1" x14ac:dyDescent="0.2">
      <c r="O230" s="10">
        <f t="shared" si="3"/>
        <v>0</v>
      </c>
      <c r="P230" s="10"/>
      <c r="Q230" s="10"/>
      <c r="R230" s="10"/>
      <c r="S230" s="10"/>
    </row>
    <row r="231" spans="15:19" x14ac:dyDescent="0.2">
      <c r="O231" s="10">
        <f t="shared" si="3"/>
        <v>0</v>
      </c>
      <c r="P231" s="10"/>
      <c r="Q231" s="10"/>
      <c r="R231" s="10"/>
      <c r="S231" s="10"/>
    </row>
    <row r="232" spans="15:19" x14ac:dyDescent="0.2">
      <c r="O232" s="10">
        <f t="shared" si="3"/>
        <v>0</v>
      </c>
      <c r="P232" s="10"/>
      <c r="Q232" s="10"/>
      <c r="R232" s="10"/>
      <c r="S232" s="10"/>
    </row>
    <row r="233" spans="15:19" x14ac:dyDescent="0.2">
      <c r="O233" s="10">
        <f t="shared" si="3"/>
        <v>0</v>
      </c>
      <c r="P233" s="10"/>
      <c r="Q233" s="10"/>
      <c r="R233" s="10"/>
      <c r="S233" s="10"/>
    </row>
    <row r="234" spans="15:19" x14ac:dyDescent="0.2">
      <c r="O234" s="10">
        <f t="shared" si="3"/>
        <v>0</v>
      </c>
      <c r="P234" s="10"/>
      <c r="Q234" s="10"/>
      <c r="R234" s="10"/>
      <c r="S234" s="10"/>
    </row>
    <row r="235" spans="15:19" x14ac:dyDescent="0.2">
      <c r="O235" s="10">
        <f t="shared" si="3"/>
        <v>0</v>
      </c>
      <c r="P235" s="10"/>
      <c r="Q235" s="10"/>
      <c r="R235" s="10"/>
      <c r="S235" s="10"/>
    </row>
    <row r="236" spans="15:19" x14ac:dyDescent="0.2">
      <c r="O236" s="10">
        <f t="shared" si="3"/>
        <v>0</v>
      </c>
      <c r="P236" s="10"/>
      <c r="Q236" s="10"/>
      <c r="R236" s="10"/>
      <c r="S236" s="10"/>
    </row>
    <row r="237" spans="15:19" x14ac:dyDescent="0.2">
      <c r="O237" s="10">
        <f t="shared" si="3"/>
        <v>0</v>
      </c>
      <c r="P237" s="10"/>
      <c r="Q237" s="10"/>
      <c r="R237" s="10"/>
      <c r="S237" s="10"/>
    </row>
    <row r="238" spans="15:19" x14ac:dyDescent="0.2">
      <c r="O238" s="10">
        <f t="shared" si="3"/>
        <v>0</v>
      </c>
      <c r="P238" s="10"/>
      <c r="Q238" s="10"/>
      <c r="R238" s="10"/>
      <c r="S238" s="10"/>
    </row>
    <row r="239" spans="15:19" x14ac:dyDescent="0.2">
      <c r="O239" s="10">
        <f t="shared" si="3"/>
        <v>0</v>
      </c>
      <c r="P239" s="10"/>
      <c r="Q239" s="10"/>
      <c r="R239" s="10"/>
      <c r="S239" s="10"/>
    </row>
    <row r="240" spans="15:19" x14ac:dyDescent="0.2">
      <c r="O240" s="10">
        <f t="shared" si="3"/>
        <v>0</v>
      </c>
      <c r="P240" s="10"/>
      <c r="Q240" s="10"/>
      <c r="R240" s="10"/>
      <c r="S240" s="10"/>
    </row>
    <row r="241" spans="15:19" x14ac:dyDescent="0.2">
      <c r="O241" s="10">
        <f t="shared" si="3"/>
        <v>0</v>
      </c>
      <c r="P241" s="10"/>
      <c r="Q241" s="10"/>
      <c r="R241" s="10"/>
      <c r="S241" s="10"/>
    </row>
    <row r="242" spans="15:19" x14ac:dyDescent="0.2">
      <c r="O242" s="10">
        <f t="shared" si="3"/>
        <v>0</v>
      </c>
      <c r="P242" s="10"/>
      <c r="Q242" s="10"/>
      <c r="R242" s="10"/>
      <c r="S242" s="10"/>
    </row>
    <row r="243" spans="15:19" x14ac:dyDescent="0.2">
      <c r="O243" s="10">
        <f t="shared" si="3"/>
        <v>0</v>
      </c>
      <c r="P243" s="10"/>
      <c r="Q243" s="10"/>
      <c r="R243" s="10"/>
      <c r="S243" s="10"/>
    </row>
    <row r="244" spans="15:19" x14ac:dyDescent="0.2">
      <c r="O244" s="10">
        <f t="shared" si="3"/>
        <v>0</v>
      </c>
      <c r="P244" s="10"/>
      <c r="Q244" s="10"/>
      <c r="R244" s="10"/>
      <c r="S244" s="10"/>
    </row>
    <row r="245" spans="15:19" x14ac:dyDescent="0.2">
      <c r="O245" s="10">
        <f t="shared" si="3"/>
        <v>0</v>
      </c>
      <c r="P245" s="10"/>
      <c r="Q245" s="10"/>
      <c r="R245" s="10"/>
      <c r="S245" s="10"/>
    </row>
    <row r="246" spans="15:19" x14ac:dyDescent="0.2">
      <c r="O246" s="10">
        <f t="shared" si="3"/>
        <v>0</v>
      </c>
      <c r="P246" s="10"/>
      <c r="Q246" s="10"/>
      <c r="R246" s="10"/>
      <c r="S246" s="10"/>
    </row>
    <row r="247" spans="15:19" x14ac:dyDescent="0.2">
      <c r="O247" s="10">
        <f t="shared" si="3"/>
        <v>0</v>
      </c>
      <c r="P247" s="10"/>
      <c r="Q247" s="10"/>
      <c r="R247" s="10"/>
      <c r="S247" s="10"/>
    </row>
    <row r="248" spans="15:19" x14ac:dyDescent="0.2">
      <c r="O248" s="10">
        <f t="shared" si="3"/>
        <v>0</v>
      </c>
      <c r="P248" s="10"/>
      <c r="Q248" s="10"/>
      <c r="R248" s="10"/>
      <c r="S248" s="10"/>
    </row>
    <row r="249" spans="15:19" x14ac:dyDescent="0.2">
      <c r="O249" s="10">
        <f t="shared" si="3"/>
        <v>0</v>
      </c>
      <c r="P249" s="10"/>
      <c r="Q249" s="10"/>
      <c r="R249" s="10"/>
      <c r="S249" s="10"/>
    </row>
    <row r="250" spans="15:19" x14ac:dyDescent="0.2">
      <c r="O250" s="10">
        <f t="shared" si="3"/>
        <v>0</v>
      </c>
      <c r="P250" s="10"/>
      <c r="Q250" s="10"/>
      <c r="R250" s="10"/>
      <c r="S250" s="10"/>
    </row>
    <row r="251" spans="15:19" x14ac:dyDescent="0.2">
      <c r="O251" s="10">
        <f t="shared" si="3"/>
        <v>0</v>
      </c>
      <c r="P251" s="10"/>
      <c r="Q251" s="10"/>
      <c r="R251" s="10"/>
      <c r="S251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6" sqref="P16"/>
    </sheetView>
  </sheetViews>
  <sheetFormatPr defaultRowHeight="15" x14ac:dyDescent="0.25"/>
  <cols>
    <col min="1" max="1" width="36.42578125" customWidth="1"/>
  </cols>
  <sheetData>
    <row r="1" spans="1:13" x14ac:dyDescent="0.25">
      <c r="A1" s="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26</v>
      </c>
      <c r="B4" s="12">
        <v>85</v>
      </c>
      <c r="C4" s="12">
        <v>80</v>
      </c>
      <c r="D4" s="12">
        <v>90</v>
      </c>
      <c r="E4" s="12">
        <v>95</v>
      </c>
      <c r="F4" s="12">
        <v>100</v>
      </c>
      <c r="G4" s="12">
        <v>95</v>
      </c>
      <c r="H4" s="12">
        <v>95</v>
      </c>
      <c r="I4" s="12">
        <v>90</v>
      </c>
      <c r="J4" s="12">
        <v>70</v>
      </c>
      <c r="K4" s="12">
        <v>65</v>
      </c>
      <c r="L4" s="13">
        <v>-20</v>
      </c>
      <c r="M4" s="14">
        <v>-24</v>
      </c>
    </row>
    <row r="5" spans="1:13" x14ac:dyDescent="0.25">
      <c r="A5" s="3" t="s">
        <v>24</v>
      </c>
      <c r="B5" s="12">
        <v>230</v>
      </c>
      <c r="C5" s="12">
        <v>250</v>
      </c>
      <c r="D5" s="12">
        <v>260</v>
      </c>
      <c r="E5" s="12">
        <v>240</v>
      </c>
      <c r="F5" s="12">
        <v>250</v>
      </c>
      <c r="G5" s="12">
        <v>225</v>
      </c>
      <c r="H5" s="12">
        <v>220</v>
      </c>
      <c r="I5" s="12">
        <v>215</v>
      </c>
      <c r="J5" s="12">
        <v>205</v>
      </c>
      <c r="K5" s="12">
        <v>210</v>
      </c>
      <c r="L5" s="13">
        <v>-20</v>
      </c>
      <c r="M5" s="14">
        <v>-9</v>
      </c>
    </row>
    <row r="6" spans="1:13" x14ac:dyDescent="0.25">
      <c r="A6" s="3" t="s">
        <v>29</v>
      </c>
      <c r="B6" s="12">
        <v>105</v>
      </c>
      <c r="C6" s="12">
        <v>100</v>
      </c>
      <c r="D6" s="12">
        <v>90</v>
      </c>
      <c r="E6" s="12">
        <v>85</v>
      </c>
      <c r="F6" s="12">
        <v>85</v>
      </c>
      <c r="G6" s="12">
        <v>80</v>
      </c>
      <c r="H6" s="12">
        <v>90</v>
      </c>
      <c r="I6" s="12">
        <v>75</v>
      </c>
      <c r="J6" s="12">
        <v>85</v>
      </c>
      <c r="K6" s="12">
        <v>85</v>
      </c>
      <c r="L6" s="13">
        <v>-20</v>
      </c>
      <c r="M6" s="14">
        <v>-19</v>
      </c>
    </row>
    <row r="7" spans="1:13" x14ac:dyDescent="0.25">
      <c r="A7" s="3" t="s">
        <v>33</v>
      </c>
      <c r="B7" s="12">
        <v>235</v>
      </c>
      <c r="C7" s="12">
        <v>255</v>
      </c>
      <c r="D7" s="12">
        <v>250</v>
      </c>
      <c r="E7" s="12">
        <v>215</v>
      </c>
      <c r="F7" s="12">
        <v>210</v>
      </c>
      <c r="G7" s="12">
        <v>220</v>
      </c>
      <c r="H7" s="12">
        <v>210</v>
      </c>
      <c r="I7" s="12">
        <v>220</v>
      </c>
      <c r="J7" s="12">
        <v>210</v>
      </c>
      <c r="K7" s="12">
        <v>215</v>
      </c>
      <c r="L7" s="13">
        <v>-20</v>
      </c>
      <c r="M7" s="14">
        <v>-9</v>
      </c>
    </row>
    <row r="8" spans="1:13" x14ac:dyDescent="0.25">
      <c r="A8" s="3" t="s">
        <v>34</v>
      </c>
      <c r="B8" s="12">
        <v>180</v>
      </c>
      <c r="C8" s="12">
        <v>180</v>
      </c>
      <c r="D8" s="12">
        <v>185</v>
      </c>
      <c r="E8" s="12">
        <v>190</v>
      </c>
      <c r="F8" s="12">
        <v>195</v>
      </c>
      <c r="G8" s="12">
        <v>195</v>
      </c>
      <c r="H8" s="12">
        <v>180</v>
      </c>
      <c r="I8" s="12">
        <v>160</v>
      </c>
      <c r="J8" s="12">
        <v>160</v>
      </c>
      <c r="K8" s="12">
        <v>165</v>
      </c>
      <c r="L8" s="13">
        <v>-15</v>
      </c>
      <c r="M8" s="14">
        <v>-8</v>
      </c>
    </row>
    <row r="9" spans="1:13" x14ac:dyDescent="0.25">
      <c r="A9" s="3" t="s">
        <v>35</v>
      </c>
      <c r="B9" s="12">
        <v>25</v>
      </c>
      <c r="C9" s="12">
        <v>20</v>
      </c>
      <c r="D9" s="12">
        <v>15</v>
      </c>
      <c r="E9" s="12">
        <v>15</v>
      </c>
      <c r="F9" s="12">
        <v>20</v>
      </c>
      <c r="G9" s="12">
        <v>15</v>
      </c>
      <c r="H9" s="12">
        <v>15</v>
      </c>
      <c r="I9" s="12">
        <v>10</v>
      </c>
      <c r="J9" s="12">
        <v>15</v>
      </c>
      <c r="K9" s="12">
        <v>10</v>
      </c>
      <c r="L9" s="13">
        <v>-15</v>
      </c>
      <c r="M9" s="14">
        <v>-60</v>
      </c>
    </row>
    <row r="10" spans="1:13" x14ac:dyDescent="0.25">
      <c r="A10" s="3" t="s">
        <v>36</v>
      </c>
      <c r="B10" s="12">
        <v>15</v>
      </c>
      <c r="C10" s="12">
        <v>15</v>
      </c>
      <c r="D10" s="12">
        <v>15</v>
      </c>
      <c r="E10" s="12">
        <v>10</v>
      </c>
      <c r="F10" s="12">
        <v>10</v>
      </c>
      <c r="G10" s="12">
        <v>0</v>
      </c>
      <c r="H10" s="12">
        <v>0</v>
      </c>
      <c r="I10" s="12">
        <v>0</v>
      </c>
      <c r="J10" s="12">
        <v>5</v>
      </c>
      <c r="K10" s="12">
        <v>5</v>
      </c>
      <c r="L10" s="13">
        <v>-10</v>
      </c>
      <c r="M10" s="14">
        <v>-67</v>
      </c>
    </row>
    <row r="11" spans="1:13" x14ac:dyDescent="0.25">
      <c r="A11" s="3" t="s">
        <v>12</v>
      </c>
      <c r="B11" s="12">
        <v>130</v>
      </c>
      <c r="C11" s="12">
        <v>140</v>
      </c>
      <c r="D11" s="12">
        <v>135</v>
      </c>
      <c r="E11" s="12">
        <v>150</v>
      </c>
      <c r="F11" s="12">
        <v>160</v>
      </c>
      <c r="G11" s="12">
        <v>160</v>
      </c>
      <c r="H11" s="12">
        <v>135</v>
      </c>
      <c r="I11" s="12">
        <v>125</v>
      </c>
      <c r="J11" s="12">
        <v>110</v>
      </c>
      <c r="K11" s="12">
        <v>120</v>
      </c>
      <c r="L11" s="13">
        <v>-10</v>
      </c>
      <c r="M11" s="14">
        <v>-8</v>
      </c>
    </row>
    <row r="12" spans="1:13" x14ac:dyDescent="0.25">
      <c r="A12" s="3" t="s">
        <v>37</v>
      </c>
      <c r="B12" s="12">
        <v>10</v>
      </c>
      <c r="C12" s="12">
        <v>5</v>
      </c>
      <c r="D12" s="12">
        <v>5</v>
      </c>
      <c r="E12" s="12">
        <v>5</v>
      </c>
      <c r="F12" s="12">
        <v>5</v>
      </c>
      <c r="G12" s="12">
        <v>5</v>
      </c>
      <c r="H12" s="12">
        <v>5</v>
      </c>
      <c r="I12" s="12">
        <v>5</v>
      </c>
      <c r="J12" s="12">
        <v>5</v>
      </c>
      <c r="K12" s="12">
        <v>5</v>
      </c>
      <c r="L12" s="13">
        <v>-5</v>
      </c>
      <c r="M12" s="14">
        <v>-50</v>
      </c>
    </row>
    <row r="13" spans="1:13" x14ac:dyDescent="0.25">
      <c r="A13" s="3" t="s">
        <v>38</v>
      </c>
      <c r="B13" s="12">
        <v>5</v>
      </c>
      <c r="C13" s="12">
        <v>0</v>
      </c>
      <c r="D13" s="12">
        <v>0</v>
      </c>
      <c r="E13" s="12">
        <v>5</v>
      </c>
      <c r="F13" s="12">
        <v>5</v>
      </c>
      <c r="G13" s="12">
        <v>0</v>
      </c>
      <c r="H13" s="12">
        <v>5</v>
      </c>
      <c r="I13" s="12">
        <v>0</v>
      </c>
      <c r="J13" s="12">
        <v>0</v>
      </c>
      <c r="K13" s="12">
        <v>0</v>
      </c>
      <c r="L13" s="13">
        <v>-5</v>
      </c>
      <c r="M13" s="14">
        <v>-100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15</v>
      </c>
      <c r="B15" s="12">
        <v>390</v>
      </c>
      <c r="C15" s="12">
        <v>425</v>
      </c>
      <c r="D15" s="12">
        <v>475</v>
      </c>
      <c r="E15" s="12">
        <v>490</v>
      </c>
      <c r="F15" s="12">
        <v>490</v>
      </c>
      <c r="G15" s="12">
        <v>515</v>
      </c>
      <c r="H15" s="12">
        <v>515</v>
      </c>
      <c r="I15" s="12">
        <v>535</v>
      </c>
      <c r="J15" s="12">
        <v>590</v>
      </c>
      <c r="K15" s="12">
        <v>600</v>
      </c>
      <c r="L15" s="13">
        <v>210</v>
      </c>
      <c r="M15" s="14">
        <v>54</v>
      </c>
    </row>
    <row r="16" spans="1:13" x14ac:dyDescent="0.25">
      <c r="A16" s="3" t="s">
        <v>39</v>
      </c>
      <c r="B16" s="12">
        <v>80</v>
      </c>
      <c r="C16" s="12">
        <v>105</v>
      </c>
      <c r="D16" s="12">
        <v>115</v>
      </c>
      <c r="E16" s="12">
        <v>140</v>
      </c>
      <c r="F16" s="12">
        <v>175</v>
      </c>
      <c r="G16" s="12">
        <v>205</v>
      </c>
      <c r="H16" s="12">
        <v>160</v>
      </c>
      <c r="I16" s="12">
        <v>180</v>
      </c>
      <c r="J16" s="12">
        <v>210</v>
      </c>
      <c r="K16" s="12">
        <v>295</v>
      </c>
      <c r="L16" s="13">
        <v>215</v>
      </c>
      <c r="M16" s="14">
        <v>269</v>
      </c>
    </row>
    <row r="17" spans="1:13" x14ac:dyDescent="0.25">
      <c r="A17" s="3" t="s">
        <v>40</v>
      </c>
      <c r="B17" s="12">
        <v>130</v>
      </c>
      <c r="C17" s="12">
        <v>175</v>
      </c>
      <c r="D17" s="12">
        <v>185</v>
      </c>
      <c r="E17" s="12">
        <v>200</v>
      </c>
      <c r="F17" s="12">
        <v>195</v>
      </c>
      <c r="G17" s="12">
        <v>235</v>
      </c>
      <c r="H17" s="12">
        <v>270</v>
      </c>
      <c r="I17" s="12">
        <v>305</v>
      </c>
      <c r="J17" s="12">
        <v>300</v>
      </c>
      <c r="K17" s="12">
        <v>345</v>
      </c>
      <c r="L17" s="13">
        <v>215</v>
      </c>
      <c r="M17" s="14">
        <v>165</v>
      </c>
    </row>
    <row r="18" spans="1:13" x14ac:dyDescent="0.25">
      <c r="A18" s="3" t="s">
        <v>17</v>
      </c>
      <c r="B18" s="12">
        <v>115</v>
      </c>
      <c r="C18" s="12">
        <v>160</v>
      </c>
      <c r="D18" s="12">
        <v>185</v>
      </c>
      <c r="E18" s="12">
        <v>195</v>
      </c>
      <c r="F18" s="12">
        <v>255</v>
      </c>
      <c r="G18" s="12">
        <v>275</v>
      </c>
      <c r="H18" s="12">
        <v>280</v>
      </c>
      <c r="I18" s="12">
        <v>305</v>
      </c>
      <c r="J18" s="12">
        <v>330</v>
      </c>
      <c r="K18" s="12">
        <v>355</v>
      </c>
      <c r="L18" s="13">
        <v>240</v>
      </c>
      <c r="M18" s="14">
        <v>209</v>
      </c>
    </row>
    <row r="19" spans="1:13" x14ac:dyDescent="0.25">
      <c r="A19" s="3" t="s">
        <v>20</v>
      </c>
      <c r="B19" s="12">
        <v>475</v>
      </c>
      <c r="C19" s="12">
        <v>535</v>
      </c>
      <c r="D19" s="12">
        <v>600</v>
      </c>
      <c r="E19" s="12">
        <v>640</v>
      </c>
      <c r="F19" s="12">
        <v>670</v>
      </c>
      <c r="G19" s="12">
        <v>680</v>
      </c>
      <c r="H19" s="12">
        <v>690</v>
      </c>
      <c r="I19" s="12">
        <v>690</v>
      </c>
      <c r="J19" s="12">
        <v>705</v>
      </c>
      <c r="K19" s="12">
        <v>720</v>
      </c>
      <c r="L19" s="13">
        <v>245</v>
      </c>
      <c r="M19" s="14">
        <v>52</v>
      </c>
    </row>
    <row r="20" spans="1:13" x14ac:dyDescent="0.25">
      <c r="A20" s="3" t="s">
        <v>21</v>
      </c>
      <c r="B20" s="12">
        <v>565</v>
      </c>
      <c r="C20" s="12">
        <v>650</v>
      </c>
      <c r="D20" s="12">
        <v>715</v>
      </c>
      <c r="E20" s="12">
        <v>725</v>
      </c>
      <c r="F20" s="12">
        <v>785</v>
      </c>
      <c r="G20" s="12">
        <v>810</v>
      </c>
      <c r="H20" s="12">
        <v>815</v>
      </c>
      <c r="I20" s="12">
        <v>830</v>
      </c>
      <c r="J20" s="12">
        <v>885</v>
      </c>
      <c r="K20" s="12">
        <v>880</v>
      </c>
      <c r="L20" s="13">
        <v>315</v>
      </c>
      <c r="M20" s="14">
        <v>56</v>
      </c>
    </row>
    <row r="21" spans="1:13" x14ac:dyDescent="0.25">
      <c r="A21" s="3" t="s">
        <v>18</v>
      </c>
      <c r="B21" s="12">
        <v>720</v>
      </c>
      <c r="C21" s="12">
        <v>935</v>
      </c>
      <c r="D21" s="12">
        <v>1110</v>
      </c>
      <c r="E21" s="12">
        <v>1105</v>
      </c>
      <c r="F21" s="12">
        <v>1110</v>
      </c>
      <c r="G21" s="12">
        <v>1190</v>
      </c>
      <c r="H21" s="12">
        <v>1220</v>
      </c>
      <c r="I21" s="12">
        <v>1230</v>
      </c>
      <c r="J21" s="12">
        <v>1310</v>
      </c>
      <c r="K21" s="12">
        <v>1365</v>
      </c>
      <c r="L21" s="13">
        <v>645</v>
      </c>
      <c r="M21" s="14">
        <v>90</v>
      </c>
    </row>
    <row r="22" spans="1:13" x14ac:dyDescent="0.25">
      <c r="A22" s="3" t="s">
        <v>30</v>
      </c>
      <c r="B22" s="12">
        <v>850</v>
      </c>
      <c r="C22" s="12">
        <v>1040</v>
      </c>
      <c r="D22" s="12">
        <v>1145</v>
      </c>
      <c r="E22" s="12">
        <v>1195</v>
      </c>
      <c r="F22" s="12">
        <v>1275</v>
      </c>
      <c r="G22" s="12">
        <v>1355</v>
      </c>
      <c r="H22" s="12">
        <v>1380</v>
      </c>
      <c r="I22" s="12">
        <v>1395</v>
      </c>
      <c r="J22" s="12">
        <v>1570</v>
      </c>
      <c r="K22" s="12">
        <v>1635</v>
      </c>
      <c r="L22" s="13">
        <v>785</v>
      </c>
      <c r="M22" s="14">
        <v>92</v>
      </c>
    </row>
    <row r="23" spans="1:13" x14ac:dyDescent="0.25">
      <c r="A23" s="3" t="s">
        <v>31</v>
      </c>
      <c r="B23" s="12">
        <v>360</v>
      </c>
      <c r="C23" s="12">
        <v>490</v>
      </c>
      <c r="D23" s="12">
        <v>540</v>
      </c>
      <c r="E23" s="12">
        <v>590</v>
      </c>
      <c r="F23" s="12">
        <v>690</v>
      </c>
      <c r="G23" s="12">
        <v>865</v>
      </c>
      <c r="H23" s="12">
        <v>980</v>
      </c>
      <c r="I23" s="12">
        <v>1000</v>
      </c>
      <c r="J23" s="12">
        <v>1190</v>
      </c>
      <c r="K23" s="12">
        <v>1275</v>
      </c>
      <c r="L23" s="13">
        <v>915</v>
      </c>
      <c r="M23" s="14">
        <v>254</v>
      </c>
    </row>
    <row r="24" spans="1:13" x14ac:dyDescent="0.25">
      <c r="A24" s="3" t="s">
        <v>32</v>
      </c>
      <c r="B24" s="12">
        <v>960</v>
      </c>
      <c r="C24" s="12">
        <v>1225</v>
      </c>
      <c r="D24" s="12">
        <v>1430</v>
      </c>
      <c r="E24" s="12">
        <v>1620</v>
      </c>
      <c r="F24" s="12">
        <v>1770</v>
      </c>
      <c r="G24" s="12">
        <v>1950</v>
      </c>
      <c r="H24" s="12">
        <v>2030</v>
      </c>
      <c r="I24" s="12">
        <v>2110</v>
      </c>
      <c r="J24" s="12">
        <v>2200</v>
      </c>
      <c r="K24" s="12">
        <v>2310</v>
      </c>
      <c r="L24" s="13">
        <v>1350</v>
      </c>
      <c r="M24" s="14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3" workbookViewId="0">
      <selection activeCell="P12" sqref="P12"/>
    </sheetView>
  </sheetViews>
  <sheetFormatPr defaultRowHeight="15" x14ac:dyDescent="0.25"/>
  <cols>
    <col min="1" max="1" width="36.42578125" customWidth="1"/>
  </cols>
  <sheetData>
    <row r="1" spans="1:13" x14ac:dyDescent="0.25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11</v>
      </c>
      <c r="B4" s="12">
        <v>1935</v>
      </c>
      <c r="C4" s="12">
        <v>1995</v>
      </c>
      <c r="D4" s="12">
        <v>1975</v>
      </c>
      <c r="E4" s="12">
        <v>1995</v>
      </c>
      <c r="F4" s="12">
        <v>1950</v>
      </c>
      <c r="G4" s="12">
        <v>1910</v>
      </c>
      <c r="H4" s="12">
        <v>1855</v>
      </c>
      <c r="I4" s="12">
        <v>1785</v>
      </c>
      <c r="J4" s="12">
        <v>1785</v>
      </c>
      <c r="K4" s="12">
        <v>1765</v>
      </c>
      <c r="L4" s="13">
        <v>-170</v>
      </c>
      <c r="M4" s="14">
        <v>-9</v>
      </c>
    </row>
    <row r="5" spans="1:13" x14ac:dyDescent="0.25">
      <c r="A5" s="3" t="s">
        <v>13</v>
      </c>
      <c r="B5" s="12">
        <v>550</v>
      </c>
      <c r="C5" s="12">
        <v>565</v>
      </c>
      <c r="D5" s="12">
        <v>530</v>
      </c>
      <c r="E5" s="12">
        <v>515</v>
      </c>
      <c r="F5" s="12">
        <v>495</v>
      </c>
      <c r="G5" s="12">
        <v>500</v>
      </c>
      <c r="H5" s="12">
        <v>505</v>
      </c>
      <c r="I5" s="12">
        <v>500</v>
      </c>
      <c r="J5" s="12">
        <v>480</v>
      </c>
      <c r="K5" s="12">
        <v>460</v>
      </c>
      <c r="L5" s="13">
        <v>-90</v>
      </c>
      <c r="M5" s="14">
        <v>-16</v>
      </c>
    </row>
    <row r="6" spans="1:13" x14ac:dyDescent="0.25">
      <c r="A6" s="3" t="s">
        <v>12</v>
      </c>
      <c r="B6" s="12">
        <v>305</v>
      </c>
      <c r="C6" s="12">
        <v>285</v>
      </c>
      <c r="D6" s="12">
        <v>325</v>
      </c>
      <c r="E6" s="12">
        <v>345</v>
      </c>
      <c r="F6" s="12">
        <v>350</v>
      </c>
      <c r="G6" s="12">
        <v>335</v>
      </c>
      <c r="H6" s="12">
        <v>315</v>
      </c>
      <c r="I6" s="12">
        <v>270</v>
      </c>
      <c r="J6" s="12">
        <v>240</v>
      </c>
      <c r="K6" s="12">
        <v>240</v>
      </c>
      <c r="L6" s="13">
        <v>-65</v>
      </c>
      <c r="M6" s="14">
        <v>-21</v>
      </c>
    </row>
    <row r="7" spans="1:13" x14ac:dyDescent="0.25">
      <c r="A7" s="3" t="s">
        <v>27</v>
      </c>
      <c r="B7" s="12">
        <v>355</v>
      </c>
      <c r="C7" s="12">
        <v>365</v>
      </c>
      <c r="D7" s="12">
        <v>375</v>
      </c>
      <c r="E7" s="12">
        <v>300</v>
      </c>
      <c r="F7" s="12">
        <v>305</v>
      </c>
      <c r="G7" s="12">
        <v>310</v>
      </c>
      <c r="H7" s="12">
        <v>300</v>
      </c>
      <c r="I7" s="12">
        <v>300</v>
      </c>
      <c r="J7" s="12">
        <v>300</v>
      </c>
      <c r="K7" s="12">
        <v>300</v>
      </c>
      <c r="L7" s="13">
        <v>-55</v>
      </c>
      <c r="M7" s="14">
        <v>-15</v>
      </c>
    </row>
    <row r="8" spans="1:13" x14ac:dyDescent="0.25">
      <c r="A8" s="3" t="s">
        <v>25</v>
      </c>
      <c r="B8" s="12">
        <v>785</v>
      </c>
      <c r="C8" s="12">
        <v>805</v>
      </c>
      <c r="D8" s="12">
        <v>820</v>
      </c>
      <c r="E8" s="12">
        <v>845</v>
      </c>
      <c r="F8" s="12">
        <v>830</v>
      </c>
      <c r="G8" s="12">
        <v>815</v>
      </c>
      <c r="H8" s="12">
        <v>800</v>
      </c>
      <c r="I8" s="12">
        <v>770</v>
      </c>
      <c r="J8" s="12">
        <v>755</v>
      </c>
      <c r="K8" s="12">
        <v>735</v>
      </c>
      <c r="L8" s="13">
        <v>-50</v>
      </c>
      <c r="M8" s="14">
        <v>-6</v>
      </c>
    </row>
    <row r="9" spans="1:13" x14ac:dyDescent="0.25">
      <c r="A9" s="3" t="s">
        <v>29</v>
      </c>
      <c r="B9" s="12">
        <v>230</v>
      </c>
      <c r="C9" s="12">
        <v>245</v>
      </c>
      <c r="D9" s="12">
        <v>240</v>
      </c>
      <c r="E9" s="12">
        <v>225</v>
      </c>
      <c r="F9" s="12">
        <v>210</v>
      </c>
      <c r="G9" s="12">
        <v>210</v>
      </c>
      <c r="H9" s="12">
        <v>200</v>
      </c>
      <c r="I9" s="12">
        <v>180</v>
      </c>
      <c r="J9" s="12">
        <v>185</v>
      </c>
      <c r="K9" s="12">
        <v>185</v>
      </c>
      <c r="L9" s="13">
        <v>-45</v>
      </c>
      <c r="M9" s="14">
        <v>-20</v>
      </c>
    </row>
    <row r="10" spans="1:13" x14ac:dyDescent="0.25">
      <c r="A10" s="3" t="s">
        <v>26</v>
      </c>
      <c r="B10" s="12">
        <v>145</v>
      </c>
      <c r="C10" s="12">
        <v>140</v>
      </c>
      <c r="D10" s="12">
        <v>135</v>
      </c>
      <c r="E10" s="12">
        <v>140</v>
      </c>
      <c r="F10" s="12">
        <v>135</v>
      </c>
      <c r="G10" s="12">
        <v>130</v>
      </c>
      <c r="H10" s="12">
        <v>135</v>
      </c>
      <c r="I10" s="12">
        <v>125</v>
      </c>
      <c r="J10" s="12">
        <v>120</v>
      </c>
      <c r="K10" s="12">
        <v>115</v>
      </c>
      <c r="L10" s="13">
        <v>-30</v>
      </c>
      <c r="M10" s="14">
        <v>-21</v>
      </c>
    </row>
    <row r="11" spans="1:13" x14ac:dyDescent="0.25">
      <c r="A11" s="3" t="s">
        <v>36</v>
      </c>
      <c r="B11" s="12">
        <v>30</v>
      </c>
      <c r="C11" s="12">
        <v>30</v>
      </c>
      <c r="D11" s="12">
        <v>30</v>
      </c>
      <c r="E11" s="12">
        <v>25</v>
      </c>
      <c r="F11" s="12">
        <v>20</v>
      </c>
      <c r="G11" s="12">
        <v>5</v>
      </c>
      <c r="H11" s="12">
        <v>0</v>
      </c>
      <c r="I11" s="12">
        <v>0</v>
      </c>
      <c r="J11" s="12">
        <v>5</v>
      </c>
      <c r="K11" s="12">
        <v>5</v>
      </c>
      <c r="L11" s="13">
        <v>-25</v>
      </c>
      <c r="M11" s="14">
        <v>-83</v>
      </c>
    </row>
    <row r="12" spans="1:13" x14ac:dyDescent="0.25">
      <c r="A12" s="3" t="s">
        <v>24</v>
      </c>
      <c r="B12" s="12">
        <v>165</v>
      </c>
      <c r="C12" s="12">
        <v>170</v>
      </c>
      <c r="D12" s="12">
        <v>170</v>
      </c>
      <c r="E12" s="12">
        <v>160</v>
      </c>
      <c r="F12" s="12">
        <v>160</v>
      </c>
      <c r="G12" s="12">
        <v>155</v>
      </c>
      <c r="H12" s="12">
        <v>160</v>
      </c>
      <c r="I12" s="12">
        <v>150</v>
      </c>
      <c r="J12" s="12">
        <v>135</v>
      </c>
      <c r="K12" s="12">
        <v>145</v>
      </c>
      <c r="L12" s="13">
        <v>-20</v>
      </c>
      <c r="M12" s="14">
        <v>-12</v>
      </c>
    </row>
    <row r="13" spans="1:13" x14ac:dyDescent="0.25">
      <c r="A13" s="3" t="s">
        <v>28</v>
      </c>
      <c r="B13" s="12">
        <v>495</v>
      </c>
      <c r="C13" s="12">
        <v>490</v>
      </c>
      <c r="D13" s="12">
        <v>470</v>
      </c>
      <c r="E13" s="12">
        <v>495</v>
      </c>
      <c r="F13" s="12">
        <v>480</v>
      </c>
      <c r="G13" s="12">
        <v>485</v>
      </c>
      <c r="H13" s="12">
        <v>480</v>
      </c>
      <c r="I13" s="12">
        <v>465</v>
      </c>
      <c r="J13" s="12">
        <v>470</v>
      </c>
      <c r="K13" s="12">
        <v>475</v>
      </c>
      <c r="L13" s="13">
        <v>-20</v>
      </c>
      <c r="M13" s="14">
        <v>-4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39</v>
      </c>
      <c r="B15" s="12">
        <v>95</v>
      </c>
      <c r="C15" s="12">
        <v>110</v>
      </c>
      <c r="D15" s="12">
        <v>130</v>
      </c>
      <c r="E15" s="12">
        <v>180</v>
      </c>
      <c r="F15" s="12">
        <v>230</v>
      </c>
      <c r="G15" s="12">
        <v>260</v>
      </c>
      <c r="H15" s="12">
        <v>230</v>
      </c>
      <c r="I15" s="12">
        <v>255</v>
      </c>
      <c r="J15" s="12">
        <v>330</v>
      </c>
      <c r="K15" s="12">
        <v>420</v>
      </c>
      <c r="L15" s="13">
        <v>325</v>
      </c>
      <c r="M15" s="14">
        <v>342</v>
      </c>
    </row>
    <row r="16" spans="1:13" x14ac:dyDescent="0.25">
      <c r="A16" s="3" t="s">
        <v>33</v>
      </c>
      <c r="B16" s="12">
        <v>780</v>
      </c>
      <c r="C16" s="12">
        <v>1015</v>
      </c>
      <c r="D16" s="12">
        <v>1125</v>
      </c>
      <c r="E16" s="12">
        <v>1050</v>
      </c>
      <c r="F16" s="12">
        <v>1090</v>
      </c>
      <c r="G16" s="12">
        <v>1145</v>
      </c>
      <c r="H16" s="12">
        <v>1105</v>
      </c>
      <c r="I16" s="12">
        <v>1090</v>
      </c>
      <c r="J16" s="12">
        <v>1125</v>
      </c>
      <c r="K16" s="12">
        <v>1110</v>
      </c>
      <c r="L16" s="13">
        <v>330</v>
      </c>
      <c r="M16" s="14">
        <v>42</v>
      </c>
    </row>
    <row r="17" spans="1:13" x14ac:dyDescent="0.25">
      <c r="A17" s="3" t="s">
        <v>17</v>
      </c>
      <c r="B17" s="12">
        <v>185</v>
      </c>
      <c r="C17" s="12">
        <v>225</v>
      </c>
      <c r="D17" s="12">
        <v>265</v>
      </c>
      <c r="E17" s="12">
        <v>325</v>
      </c>
      <c r="F17" s="12">
        <v>355</v>
      </c>
      <c r="G17" s="12">
        <v>390</v>
      </c>
      <c r="H17" s="12">
        <v>430</v>
      </c>
      <c r="I17" s="12">
        <v>470</v>
      </c>
      <c r="J17" s="12">
        <v>510</v>
      </c>
      <c r="K17" s="12">
        <v>550</v>
      </c>
      <c r="L17" s="13">
        <v>365</v>
      </c>
      <c r="M17" s="14">
        <v>197</v>
      </c>
    </row>
    <row r="18" spans="1:13" x14ac:dyDescent="0.25">
      <c r="A18" s="3" t="s">
        <v>40</v>
      </c>
      <c r="B18" s="12">
        <v>110</v>
      </c>
      <c r="C18" s="12">
        <v>150</v>
      </c>
      <c r="D18" s="12">
        <v>200</v>
      </c>
      <c r="E18" s="12">
        <v>225</v>
      </c>
      <c r="F18" s="12">
        <v>235</v>
      </c>
      <c r="G18" s="12">
        <v>270</v>
      </c>
      <c r="H18" s="12">
        <v>320</v>
      </c>
      <c r="I18" s="12">
        <v>375</v>
      </c>
      <c r="J18" s="12">
        <v>410</v>
      </c>
      <c r="K18" s="12">
        <v>475</v>
      </c>
      <c r="L18" s="13">
        <v>365</v>
      </c>
      <c r="M18" s="14">
        <v>332</v>
      </c>
    </row>
    <row r="19" spans="1:13" x14ac:dyDescent="0.25">
      <c r="A19" s="3" t="s">
        <v>21</v>
      </c>
      <c r="B19" s="12">
        <v>700</v>
      </c>
      <c r="C19" s="12">
        <v>765</v>
      </c>
      <c r="D19" s="12">
        <v>795</v>
      </c>
      <c r="E19" s="12">
        <v>880</v>
      </c>
      <c r="F19" s="12">
        <v>915</v>
      </c>
      <c r="G19" s="12">
        <v>990</v>
      </c>
      <c r="H19" s="12">
        <v>990</v>
      </c>
      <c r="I19" s="12">
        <v>1000</v>
      </c>
      <c r="J19" s="12">
        <v>1065</v>
      </c>
      <c r="K19" s="12">
        <v>1090</v>
      </c>
      <c r="L19" s="13">
        <v>390</v>
      </c>
      <c r="M19" s="14">
        <v>56</v>
      </c>
    </row>
    <row r="20" spans="1:13" x14ac:dyDescent="0.25">
      <c r="A20" s="3" t="s">
        <v>19</v>
      </c>
      <c r="B20" s="12">
        <v>1165</v>
      </c>
      <c r="C20" s="12">
        <v>1355</v>
      </c>
      <c r="D20" s="12">
        <v>1490</v>
      </c>
      <c r="E20" s="12">
        <v>1505</v>
      </c>
      <c r="F20" s="12">
        <v>1520</v>
      </c>
      <c r="G20" s="12">
        <v>1560</v>
      </c>
      <c r="H20" s="12">
        <v>1535</v>
      </c>
      <c r="I20" s="12">
        <v>1560</v>
      </c>
      <c r="J20" s="12">
        <v>1660</v>
      </c>
      <c r="K20" s="12">
        <v>1720</v>
      </c>
      <c r="L20" s="13">
        <v>555</v>
      </c>
      <c r="M20" s="14">
        <v>48</v>
      </c>
    </row>
    <row r="21" spans="1:13" x14ac:dyDescent="0.25">
      <c r="A21" s="3" t="s">
        <v>18</v>
      </c>
      <c r="B21" s="12">
        <v>2120</v>
      </c>
      <c r="C21" s="12">
        <v>2430</v>
      </c>
      <c r="D21" s="12">
        <v>2610</v>
      </c>
      <c r="E21" s="12">
        <v>2660</v>
      </c>
      <c r="F21" s="12">
        <v>2675</v>
      </c>
      <c r="G21" s="12">
        <v>2725</v>
      </c>
      <c r="H21" s="12">
        <v>2680</v>
      </c>
      <c r="I21" s="12">
        <v>2655</v>
      </c>
      <c r="J21" s="12">
        <v>2715</v>
      </c>
      <c r="K21" s="12">
        <v>2770</v>
      </c>
      <c r="L21" s="13">
        <v>650</v>
      </c>
      <c r="M21" s="14">
        <v>31</v>
      </c>
    </row>
    <row r="22" spans="1:13" x14ac:dyDescent="0.25">
      <c r="A22" s="3" t="s">
        <v>30</v>
      </c>
      <c r="B22" s="12">
        <v>625</v>
      </c>
      <c r="C22" s="12">
        <v>735</v>
      </c>
      <c r="D22" s="12">
        <v>835</v>
      </c>
      <c r="E22" s="12">
        <v>950</v>
      </c>
      <c r="F22" s="12">
        <v>1030</v>
      </c>
      <c r="G22" s="12">
        <v>1130</v>
      </c>
      <c r="H22" s="12">
        <v>1135</v>
      </c>
      <c r="I22" s="12">
        <v>1200</v>
      </c>
      <c r="J22" s="12">
        <v>1315</v>
      </c>
      <c r="K22" s="12">
        <v>1370</v>
      </c>
      <c r="L22" s="13">
        <v>745</v>
      </c>
      <c r="M22" s="14">
        <v>119</v>
      </c>
    </row>
    <row r="23" spans="1:13" x14ac:dyDescent="0.25">
      <c r="A23" s="3" t="s">
        <v>31</v>
      </c>
      <c r="B23" s="12">
        <v>420</v>
      </c>
      <c r="C23" s="12">
        <v>555</v>
      </c>
      <c r="D23" s="12">
        <v>690</v>
      </c>
      <c r="E23" s="12">
        <v>755</v>
      </c>
      <c r="F23" s="12">
        <v>925</v>
      </c>
      <c r="G23" s="12">
        <v>1075</v>
      </c>
      <c r="H23" s="12">
        <v>1200</v>
      </c>
      <c r="I23" s="12">
        <v>1195</v>
      </c>
      <c r="J23" s="12">
        <v>1380</v>
      </c>
      <c r="K23" s="12">
        <v>1475</v>
      </c>
      <c r="L23" s="13">
        <v>1055</v>
      </c>
      <c r="M23" s="14">
        <v>251</v>
      </c>
    </row>
    <row r="24" spans="1:13" x14ac:dyDescent="0.25">
      <c r="A24" s="3" t="s">
        <v>32</v>
      </c>
      <c r="B24" s="12">
        <v>1105</v>
      </c>
      <c r="C24" s="12">
        <v>1365</v>
      </c>
      <c r="D24" s="12">
        <v>1570</v>
      </c>
      <c r="E24" s="12">
        <v>1855</v>
      </c>
      <c r="F24" s="12">
        <v>1975</v>
      </c>
      <c r="G24" s="12">
        <v>2205</v>
      </c>
      <c r="H24" s="12">
        <v>2220</v>
      </c>
      <c r="I24" s="12">
        <v>2330</v>
      </c>
      <c r="J24" s="12">
        <v>2470</v>
      </c>
      <c r="K24" s="12">
        <v>2560</v>
      </c>
      <c r="L24" s="13">
        <v>1455</v>
      </c>
      <c r="M24" s="14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D2" sqref="D2"/>
    </sheetView>
  </sheetViews>
  <sheetFormatPr defaultRowHeight="15" x14ac:dyDescent="0.25"/>
  <cols>
    <col min="1" max="1" width="36.7109375" customWidth="1"/>
  </cols>
  <sheetData>
    <row r="1" spans="1:13" x14ac:dyDescent="0.25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12</v>
      </c>
      <c r="B4" s="12">
        <v>1220</v>
      </c>
      <c r="C4" s="12">
        <v>1230</v>
      </c>
      <c r="D4" s="12">
        <v>1265</v>
      </c>
      <c r="E4" s="12">
        <v>1220</v>
      </c>
      <c r="F4" s="12">
        <v>1170</v>
      </c>
      <c r="G4" s="12">
        <v>1100</v>
      </c>
      <c r="H4" s="12">
        <v>1070</v>
      </c>
      <c r="I4" s="12">
        <v>995</v>
      </c>
      <c r="J4" s="12">
        <v>890</v>
      </c>
      <c r="K4" s="12">
        <v>895</v>
      </c>
      <c r="L4" s="13">
        <v>-325</v>
      </c>
      <c r="M4" s="14">
        <v>-27</v>
      </c>
    </row>
    <row r="5" spans="1:13" x14ac:dyDescent="0.25">
      <c r="A5" s="3" t="s">
        <v>11</v>
      </c>
      <c r="B5" s="12">
        <v>5445</v>
      </c>
      <c r="C5" s="12">
        <v>5565</v>
      </c>
      <c r="D5" s="12">
        <v>5600</v>
      </c>
      <c r="E5" s="12">
        <v>5675</v>
      </c>
      <c r="F5" s="12">
        <v>5685</v>
      </c>
      <c r="G5" s="12">
        <v>5700</v>
      </c>
      <c r="H5" s="12">
        <v>5550</v>
      </c>
      <c r="I5" s="12">
        <v>5365</v>
      </c>
      <c r="J5" s="12">
        <v>5335</v>
      </c>
      <c r="K5" s="12">
        <v>5295</v>
      </c>
      <c r="L5" s="13">
        <v>-150</v>
      </c>
      <c r="M5" s="14">
        <v>-3</v>
      </c>
    </row>
    <row r="6" spans="1:13" x14ac:dyDescent="0.25">
      <c r="A6" s="3" t="s">
        <v>13</v>
      </c>
      <c r="B6" s="12">
        <v>1250</v>
      </c>
      <c r="C6" s="12">
        <v>1270</v>
      </c>
      <c r="D6" s="12">
        <v>1275</v>
      </c>
      <c r="E6" s="12">
        <v>1235</v>
      </c>
      <c r="F6" s="12">
        <v>1210</v>
      </c>
      <c r="G6" s="12">
        <v>1190</v>
      </c>
      <c r="H6" s="12">
        <v>1150</v>
      </c>
      <c r="I6" s="12">
        <v>1155</v>
      </c>
      <c r="J6" s="12">
        <v>1125</v>
      </c>
      <c r="K6" s="12">
        <v>1110</v>
      </c>
      <c r="L6" s="13">
        <v>-140</v>
      </c>
      <c r="M6" s="14">
        <v>-11</v>
      </c>
    </row>
    <row r="7" spans="1:13" x14ac:dyDescent="0.25">
      <c r="A7" s="3" t="s">
        <v>29</v>
      </c>
      <c r="B7" s="12">
        <v>585</v>
      </c>
      <c r="C7" s="12">
        <v>595</v>
      </c>
      <c r="D7" s="12">
        <v>595</v>
      </c>
      <c r="E7" s="12">
        <v>575</v>
      </c>
      <c r="F7" s="12">
        <v>565</v>
      </c>
      <c r="G7" s="12">
        <v>550</v>
      </c>
      <c r="H7" s="12">
        <v>535</v>
      </c>
      <c r="I7" s="12">
        <v>525</v>
      </c>
      <c r="J7" s="12">
        <v>505</v>
      </c>
      <c r="K7" s="12">
        <v>500</v>
      </c>
      <c r="L7" s="13">
        <v>-85</v>
      </c>
      <c r="M7" s="14">
        <v>-15</v>
      </c>
    </row>
    <row r="8" spans="1:13" x14ac:dyDescent="0.25">
      <c r="A8" s="3" t="s">
        <v>34</v>
      </c>
      <c r="B8" s="12">
        <v>1065</v>
      </c>
      <c r="C8" s="12">
        <v>1110</v>
      </c>
      <c r="D8" s="12">
        <v>1115</v>
      </c>
      <c r="E8" s="12">
        <v>1110</v>
      </c>
      <c r="F8" s="12">
        <v>1115</v>
      </c>
      <c r="G8" s="12">
        <v>1090</v>
      </c>
      <c r="H8" s="12">
        <v>1075</v>
      </c>
      <c r="I8" s="12">
        <v>1010</v>
      </c>
      <c r="J8" s="12">
        <v>1000</v>
      </c>
      <c r="K8" s="12">
        <v>980</v>
      </c>
      <c r="L8" s="13">
        <v>-85</v>
      </c>
      <c r="M8" s="14">
        <v>-8</v>
      </c>
    </row>
    <row r="9" spans="1:13" x14ac:dyDescent="0.25">
      <c r="A9" s="3" t="s">
        <v>25</v>
      </c>
      <c r="B9" s="12">
        <v>2000</v>
      </c>
      <c r="C9" s="12">
        <v>2065</v>
      </c>
      <c r="D9" s="12">
        <v>2060</v>
      </c>
      <c r="E9" s="12">
        <v>2070</v>
      </c>
      <c r="F9" s="12">
        <v>2040</v>
      </c>
      <c r="G9" s="12">
        <v>2010</v>
      </c>
      <c r="H9" s="12">
        <v>2010</v>
      </c>
      <c r="I9" s="12">
        <v>1960</v>
      </c>
      <c r="J9" s="12">
        <v>1920</v>
      </c>
      <c r="K9" s="12">
        <v>1920</v>
      </c>
      <c r="L9" s="13">
        <v>-80</v>
      </c>
      <c r="M9" s="14">
        <v>-4</v>
      </c>
    </row>
    <row r="10" spans="1:13" x14ac:dyDescent="0.25">
      <c r="A10" s="3" t="s">
        <v>26</v>
      </c>
      <c r="B10" s="12">
        <v>520</v>
      </c>
      <c r="C10" s="12">
        <v>540</v>
      </c>
      <c r="D10" s="12">
        <v>530</v>
      </c>
      <c r="E10" s="12">
        <v>525</v>
      </c>
      <c r="F10" s="12">
        <v>515</v>
      </c>
      <c r="G10" s="12">
        <v>515</v>
      </c>
      <c r="H10" s="12">
        <v>490</v>
      </c>
      <c r="I10" s="12">
        <v>475</v>
      </c>
      <c r="J10" s="12">
        <v>460</v>
      </c>
      <c r="K10" s="12">
        <v>450</v>
      </c>
      <c r="L10" s="13">
        <v>-70</v>
      </c>
      <c r="M10" s="14">
        <v>-13</v>
      </c>
    </row>
    <row r="11" spans="1:13" x14ac:dyDescent="0.25">
      <c r="A11" s="3" t="s">
        <v>28</v>
      </c>
      <c r="B11" s="12">
        <v>1440</v>
      </c>
      <c r="C11" s="12">
        <v>1430</v>
      </c>
      <c r="D11" s="12">
        <v>1390</v>
      </c>
      <c r="E11" s="12">
        <v>1430</v>
      </c>
      <c r="F11" s="12">
        <v>1420</v>
      </c>
      <c r="G11" s="12">
        <v>1400</v>
      </c>
      <c r="H11" s="12">
        <v>1360</v>
      </c>
      <c r="I11" s="12">
        <v>1365</v>
      </c>
      <c r="J11" s="12">
        <v>1370</v>
      </c>
      <c r="K11" s="12">
        <v>1380</v>
      </c>
      <c r="L11" s="13">
        <v>-60</v>
      </c>
      <c r="M11" s="14">
        <v>-4</v>
      </c>
    </row>
    <row r="12" spans="1:13" x14ac:dyDescent="0.25">
      <c r="A12" s="3" t="s">
        <v>41</v>
      </c>
      <c r="B12" s="12">
        <v>700</v>
      </c>
      <c r="C12" s="12">
        <v>730</v>
      </c>
      <c r="D12" s="12">
        <v>800</v>
      </c>
      <c r="E12" s="12">
        <v>750</v>
      </c>
      <c r="F12" s="12">
        <v>745</v>
      </c>
      <c r="G12" s="12">
        <v>725</v>
      </c>
      <c r="H12" s="12">
        <v>710</v>
      </c>
      <c r="I12" s="12">
        <v>670</v>
      </c>
      <c r="J12" s="12">
        <v>675</v>
      </c>
      <c r="K12" s="12">
        <v>640</v>
      </c>
      <c r="L12" s="13">
        <v>-60</v>
      </c>
      <c r="M12" s="14">
        <v>-9</v>
      </c>
    </row>
    <row r="13" spans="1:13" x14ac:dyDescent="0.25">
      <c r="A13" s="3" t="s">
        <v>36</v>
      </c>
      <c r="B13" s="12">
        <v>100</v>
      </c>
      <c r="C13" s="12">
        <v>100</v>
      </c>
      <c r="D13" s="12">
        <v>105</v>
      </c>
      <c r="E13" s="12">
        <v>90</v>
      </c>
      <c r="F13" s="12">
        <v>75</v>
      </c>
      <c r="G13" s="12">
        <v>25</v>
      </c>
      <c r="H13" s="12">
        <v>25</v>
      </c>
      <c r="I13" s="12">
        <v>15</v>
      </c>
      <c r="J13" s="12">
        <v>50</v>
      </c>
      <c r="K13" s="12">
        <v>45</v>
      </c>
      <c r="L13" s="13">
        <v>-55</v>
      </c>
      <c r="M13" s="14">
        <v>-55</v>
      </c>
    </row>
    <row r="14" spans="1:13" x14ac:dyDescent="0.25">
      <c r="A14" s="3"/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4">
        <v>0</v>
      </c>
    </row>
    <row r="15" spans="1:13" x14ac:dyDescent="0.25">
      <c r="A15" s="3" t="s">
        <v>40</v>
      </c>
      <c r="B15" s="12">
        <v>740</v>
      </c>
      <c r="C15" s="12">
        <v>900</v>
      </c>
      <c r="D15" s="12">
        <v>1010</v>
      </c>
      <c r="E15" s="12">
        <v>1005</v>
      </c>
      <c r="F15" s="12">
        <v>1040</v>
      </c>
      <c r="G15" s="12">
        <v>1175</v>
      </c>
      <c r="H15" s="12">
        <v>1305</v>
      </c>
      <c r="I15" s="12">
        <v>1455</v>
      </c>
      <c r="J15" s="12">
        <v>1525</v>
      </c>
      <c r="K15" s="12">
        <v>1760</v>
      </c>
      <c r="L15" s="13">
        <v>1020</v>
      </c>
      <c r="M15" s="14">
        <v>138</v>
      </c>
    </row>
    <row r="16" spans="1:13" x14ac:dyDescent="0.25">
      <c r="A16" s="3" t="s">
        <v>17</v>
      </c>
      <c r="B16" s="12">
        <v>660</v>
      </c>
      <c r="C16" s="12">
        <v>835</v>
      </c>
      <c r="D16" s="12">
        <v>985</v>
      </c>
      <c r="E16" s="12">
        <v>1110</v>
      </c>
      <c r="F16" s="12">
        <v>1245</v>
      </c>
      <c r="G16" s="12">
        <v>1380</v>
      </c>
      <c r="H16" s="12">
        <v>1465</v>
      </c>
      <c r="I16" s="12">
        <v>1555</v>
      </c>
      <c r="J16" s="12">
        <v>1675</v>
      </c>
      <c r="K16" s="12">
        <v>1790</v>
      </c>
      <c r="L16" s="13">
        <v>1130</v>
      </c>
      <c r="M16" s="14">
        <v>171</v>
      </c>
    </row>
    <row r="17" spans="1:13" x14ac:dyDescent="0.25">
      <c r="A17" s="3" t="s">
        <v>39</v>
      </c>
      <c r="B17" s="12">
        <v>550</v>
      </c>
      <c r="C17" s="12">
        <v>650</v>
      </c>
      <c r="D17" s="12">
        <v>770</v>
      </c>
      <c r="E17" s="12">
        <v>930</v>
      </c>
      <c r="F17" s="12">
        <v>1105</v>
      </c>
      <c r="G17" s="12">
        <v>1245</v>
      </c>
      <c r="H17" s="12">
        <v>1150</v>
      </c>
      <c r="I17" s="12">
        <v>1230</v>
      </c>
      <c r="J17" s="12">
        <v>1410</v>
      </c>
      <c r="K17" s="12">
        <v>1815</v>
      </c>
      <c r="L17" s="13">
        <v>1265</v>
      </c>
      <c r="M17" s="14">
        <v>230</v>
      </c>
    </row>
    <row r="18" spans="1:13" x14ac:dyDescent="0.25">
      <c r="A18" s="3" t="s">
        <v>21</v>
      </c>
      <c r="B18" s="12">
        <v>2465</v>
      </c>
      <c r="C18" s="12">
        <v>2655</v>
      </c>
      <c r="D18" s="12">
        <v>2825</v>
      </c>
      <c r="E18" s="12">
        <v>3060</v>
      </c>
      <c r="F18" s="12">
        <v>3315</v>
      </c>
      <c r="G18" s="12">
        <v>3420</v>
      </c>
      <c r="H18" s="12">
        <v>3495</v>
      </c>
      <c r="I18" s="12">
        <v>3555</v>
      </c>
      <c r="J18" s="12">
        <v>3655</v>
      </c>
      <c r="K18" s="12">
        <v>3765</v>
      </c>
      <c r="L18" s="13">
        <v>1300</v>
      </c>
      <c r="M18" s="14">
        <v>53</v>
      </c>
    </row>
    <row r="19" spans="1:13" x14ac:dyDescent="0.25">
      <c r="A19" s="3" t="s">
        <v>19</v>
      </c>
      <c r="B19" s="12">
        <v>3915</v>
      </c>
      <c r="C19" s="12">
        <v>4485</v>
      </c>
      <c r="D19" s="12">
        <v>4970</v>
      </c>
      <c r="E19" s="12">
        <v>5065</v>
      </c>
      <c r="F19" s="12">
        <v>5165</v>
      </c>
      <c r="G19" s="12">
        <v>5205</v>
      </c>
      <c r="H19" s="12">
        <v>5190</v>
      </c>
      <c r="I19" s="12">
        <v>5260</v>
      </c>
      <c r="J19" s="12">
        <v>5410</v>
      </c>
      <c r="K19" s="12">
        <v>5595</v>
      </c>
      <c r="L19" s="13">
        <v>1680</v>
      </c>
      <c r="M19" s="14">
        <v>43</v>
      </c>
    </row>
    <row r="20" spans="1:13" x14ac:dyDescent="0.25">
      <c r="A20" s="3" t="s">
        <v>20</v>
      </c>
      <c r="B20" s="12">
        <v>2975</v>
      </c>
      <c r="C20" s="12">
        <v>3335</v>
      </c>
      <c r="D20" s="12">
        <v>3700</v>
      </c>
      <c r="E20" s="12">
        <v>3985</v>
      </c>
      <c r="F20" s="12">
        <v>4230</v>
      </c>
      <c r="G20" s="12">
        <v>4295</v>
      </c>
      <c r="H20" s="12">
        <v>4440</v>
      </c>
      <c r="I20" s="12">
        <v>4545</v>
      </c>
      <c r="J20" s="12">
        <v>4770</v>
      </c>
      <c r="K20" s="12">
        <v>4915</v>
      </c>
      <c r="L20" s="13">
        <v>1940</v>
      </c>
      <c r="M20" s="14">
        <v>65</v>
      </c>
    </row>
    <row r="21" spans="1:13" x14ac:dyDescent="0.25">
      <c r="A21" s="3" t="s">
        <v>18</v>
      </c>
      <c r="B21" s="12">
        <v>4020</v>
      </c>
      <c r="C21" s="12">
        <v>4600</v>
      </c>
      <c r="D21" s="12">
        <v>5065</v>
      </c>
      <c r="E21" s="12">
        <v>5255</v>
      </c>
      <c r="F21" s="12">
        <v>5320</v>
      </c>
      <c r="G21" s="12">
        <v>5520</v>
      </c>
      <c r="H21" s="12">
        <v>5610</v>
      </c>
      <c r="I21" s="12">
        <v>5760</v>
      </c>
      <c r="J21" s="12">
        <v>6040</v>
      </c>
      <c r="K21" s="12">
        <v>6270</v>
      </c>
      <c r="L21" s="13">
        <v>2250</v>
      </c>
      <c r="M21" s="14">
        <v>56</v>
      </c>
    </row>
    <row r="22" spans="1:13" x14ac:dyDescent="0.25">
      <c r="A22" s="3" t="s">
        <v>30</v>
      </c>
      <c r="B22" s="12">
        <v>2955</v>
      </c>
      <c r="C22" s="12">
        <v>3425</v>
      </c>
      <c r="D22" s="12">
        <v>3930</v>
      </c>
      <c r="E22" s="12">
        <v>4150</v>
      </c>
      <c r="F22" s="12">
        <v>4415</v>
      </c>
      <c r="G22" s="12">
        <v>4630</v>
      </c>
      <c r="H22" s="12">
        <v>4830</v>
      </c>
      <c r="I22" s="12">
        <v>5040</v>
      </c>
      <c r="J22" s="12">
        <v>5515</v>
      </c>
      <c r="K22" s="12">
        <v>5735</v>
      </c>
      <c r="L22" s="13">
        <v>2780</v>
      </c>
      <c r="M22" s="14">
        <v>94</v>
      </c>
    </row>
    <row r="23" spans="1:13" x14ac:dyDescent="0.25">
      <c r="A23" s="3" t="s">
        <v>31</v>
      </c>
      <c r="B23" s="12">
        <v>1095</v>
      </c>
      <c r="C23" s="12">
        <v>1395</v>
      </c>
      <c r="D23" s="12">
        <v>1730</v>
      </c>
      <c r="E23" s="12">
        <v>1885</v>
      </c>
      <c r="F23" s="12">
        <v>2350</v>
      </c>
      <c r="G23" s="12">
        <v>2810</v>
      </c>
      <c r="H23" s="12">
        <v>3135</v>
      </c>
      <c r="I23" s="12">
        <v>3285</v>
      </c>
      <c r="J23" s="12">
        <v>3920</v>
      </c>
      <c r="K23" s="12">
        <v>4295</v>
      </c>
      <c r="L23" s="13">
        <v>3200</v>
      </c>
      <c r="M23" s="14">
        <v>292</v>
      </c>
    </row>
    <row r="24" spans="1:13" x14ac:dyDescent="0.25">
      <c r="A24" s="3" t="s">
        <v>32</v>
      </c>
      <c r="B24" s="12">
        <v>5420</v>
      </c>
      <c r="C24" s="12">
        <v>6635</v>
      </c>
      <c r="D24" s="12">
        <v>7520</v>
      </c>
      <c r="E24" s="12">
        <v>8800</v>
      </c>
      <c r="F24" s="12">
        <v>9465</v>
      </c>
      <c r="G24" s="12">
        <v>10125</v>
      </c>
      <c r="H24" s="12">
        <v>10620</v>
      </c>
      <c r="I24" s="12">
        <v>11175</v>
      </c>
      <c r="J24" s="12">
        <v>11850</v>
      </c>
      <c r="K24" s="12">
        <v>12520</v>
      </c>
      <c r="L24" s="13">
        <v>7100</v>
      </c>
      <c r="M24" s="14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O13" sqref="O13"/>
    </sheetView>
  </sheetViews>
  <sheetFormatPr defaultRowHeight="15" x14ac:dyDescent="0.25"/>
  <cols>
    <col min="1" max="1" width="37.140625" customWidth="1"/>
  </cols>
  <sheetData>
    <row r="1" spans="1:13" x14ac:dyDescent="0.25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11</v>
      </c>
      <c r="B4" s="12">
        <v>1525</v>
      </c>
      <c r="C4" s="12">
        <v>1555</v>
      </c>
      <c r="D4" s="12">
        <v>1545</v>
      </c>
      <c r="E4" s="12">
        <v>1570</v>
      </c>
      <c r="F4" s="12">
        <v>1530</v>
      </c>
      <c r="G4" s="12">
        <v>1515</v>
      </c>
      <c r="H4" s="12">
        <v>1485</v>
      </c>
      <c r="I4" s="12">
        <v>1420</v>
      </c>
      <c r="J4" s="12">
        <v>1405</v>
      </c>
      <c r="K4" s="12">
        <v>1375</v>
      </c>
      <c r="L4" s="13">
        <v>-150</v>
      </c>
      <c r="M4" s="14">
        <v>-10</v>
      </c>
    </row>
    <row r="5" spans="1:13" x14ac:dyDescent="0.25">
      <c r="A5" s="3" t="s">
        <v>13</v>
      </c>
      <c r="B5" s="12">
        <v>555</v>
      </c>
      <c r="C5" s="12">
        <v>560</v>
      </c>
      <c r="D5" s="12">
        <v>530</v>
      </c>
      <c r="E5" s="12">
        <v>500</v>
      </c>
      <c r="F5" s="12">
        <v>485</v>
      </c>
      <c r="G5" s="12">
        <v>465</v>
      </c>
      <c r="H5" s="12">
        <v>450</v>
      </c>
      <c r="I5" s="12">
        <v>440</v>
      </c>
      <c r="J5" s="12">
        <v>425</v>
      </c>
      <c r="K5" s="12">
        <v>415</v>
      </c>
      <c r="L5" s="13">
        <v>-140</v>
      </c>
      <c r="M5" s="14">
        <v>-25</v>
      </c>
    </row>
    <row r="6" spans="1:13" x14ac:dyDescent="0.25">
      <c r="A6" s="3" t="s">
        <v>25</v>
      </c>
      <c r="B6" s="12">
        <v>520</v>
      </c>
      <c r="C6" s="12">
        <v>525</v>
      </c>
      <c r="D6" s="12">
        <v>525</v>
      </c>
      <c r="E6" s="12">
        <v>515</v>
      </c>
      <c r="F6" s="12">
        <v>505</v>
      </c>
      <c r="G6" s="12">
        <v>500</v>
      </c>
      <c r="H6" s="12">
        <v>470</v>
      </c>
      <c r="I6" s="12">
        <v>460</v>
      </c>
      <c r="J6" s="12">
        <v>450</v>
      </c>
      <c r="K6" s="12">
        <v>425</v>
      </c>
      <c r="L6" s="13">
        <v>-95</v>
      </c>
      <c r="M6" s="14">
        <v>-18</v>
      </c>
    </row>
    <row r="7" spans="1:13" x14ac:dyDescent="0.25">
      <c r="A7" s="3" t="s">
        <v>42</v>
      </c>
      <c r="B7" s="12">
        <v>235</v>
      </c>
      <c r="C7" s="12">
        <v>200</v>
      </c>
      <c r="D7" s="12">
        <v>180</v>
      </c>
      <c r="E7" s="12">
        <v>190</v>
      </c>
      <c r="F7" s="12">
        <v>195</v>
      </c>
      <c r="G7" s="12">
        <v>190</v>
      </c>
      <c r="H7" s="12">
        <v>185</v>
      </c>
      <c r="I7" s="12">
        <v>175</v>
      </c>
      <c r="J7" s="12">
        <v>170</v>
      </c>
      <c r="K7" s="12">
        <v>175</v>
      </c>
      <c r="L7" s="13">
        <v>-60</v>
      </c>
      <c r="M7" s="14">
        <v>-26</v>
      </c>
    </row>
    <row r="8" spans="1:13" x14ac:dyDescent="0.25">
      <c r="A8" s="3" t="s">
        <v>28</v>
      </c>
      <c r="B8" s="12">
        <v>430</v>
      </c>
      <c r="C8" s="12">
        <v>430</v>
      </c>
      <c r="D8" s="12">
        <v>415</v>
      </c>
      <c r="E8" s="12">
        <v>435</v>
      </c>
      <c r="F8" s="12">
        <v>410</v>
      </c>
      <c r="G8" s="12">
        <v>415</v>
      </c>
      <c r="H8" s="12">
        <v>400</v>
      </c>
      <c r="I8" s="12">
        <v>400</v>
      </c>
      <c r="J8" s="12">
        <v>375</v>
      </c>
      <c r="K8" s="12">
        <v>375</v>
      </c>
      <c r="L8" s="13">
        <v>-55</v>
      </c>
      <c r="M8" s="14">
        <v>-13</v>
      </c>
    </row>
    <row r="9" spans="1:13" x14ac:dyDescent="0.25">
      <c r="A9" s="3" t="s">
        <v>34</v>
      </c>
      <c r="B9" s="12">
        <v>340</v>
      </c>
      <c r="C9" s="12">
        <v>335</v>
      </c>
      <c r="D9" s="12">
        <v>340</v>
      </c>
      <c r="E9" s="12">
        <v>355</v>
      </c>
      <c r="F9" s="12">
        <v>350</v>
      </c>
      <c r="G9" s="12">
        <v>330</v>
      </c>
      <c r="H9" s="12">
        <v>325</v>
      </c>
      <c r="I9" s="12">
        <v>305</v>
      </c>
      <c r="J9" s="12">
        <v>295</v>
      </c>
      <c r="K9" s="12">
        <v>285</v>
      </c>
      <c r="L9" s="13">
        <v>-55</v>
      </c>
      <c r="M9" s="14">
        <v>-16</v>
      </c>
    </row>
    <row r="10" spans="1:13" x14ac:dyDescent="0.25">
      <c r="A10" s="3" t="s">
        <v>27</v>
      </c>
      <c r="B10" s="12">
        <v>160</v>
      </c>
      <c r="C10" s="12">
        <v>165</v>
      </c>
      <c r="D10" s="12">
        <v>165</v>
      </c>
      <c r="E10" s="12">
        <v>165</v>
      </c>
      <c r="F10" s="12">
        <v>155</v>
      </c>
      <c r="G10" s="12">
        <v>145</v>
      </c>
      <c r="H10" s="12">
        <v>140</v>
      </c>
      <c r="I10" s="12">
        <v>135</v>
      </c>
      <c r="J10" s="12">
        <v>130</v>
      </c>
      <c r="K10" s="12">
        <v>125</v>
      </c>
      <c r="L10" s="13">
        <v>-35</v>
      </c>
      <c r="M10" s="14">
        <v>-22</v>
      </c>
    </row>
    <row r="11" spans="1:13" x14ac:dyDescent="0.25">
      <c r="A11" s="3" t="s">
        <v>24</v>
      </c>
      <c r="B11" s="12">
        <v>135</v>
      </c>
      <c r="C11" s="12">
        <v>125</v>
      </c>
      <c r="D11" s="12">
        <v>130</v>
      </c>
      <c r="E11" s="12">
        <v>125</v>
      </c>
      <c r="F11" s="12">
        <v>115</v>
      </c>
      <c r="G11" s="12">
        <v>105</v>
      </c>
      <c r="H11" s="12">
        <v>100</v>
      </c>
      <c r="I11" s="12">
        <v>115</v>
      </c>
      <c r="J11" s="12">
        <v>115</v>
      </c>
      <c r="K11" s="12">
        <v>105</v>
      </c>
      <c r="L11" s="13">
        <v>-30</v>
      </c>
      <c r="M11" s="14">
        <v>-22</v>
      </c>
    </row>
    <row r="12" spans="1:13" x14ac:dyDescent="0.25">
      <c r="A12" s="3" t="s">
        <v>12</v>
      </c>
      <c r="B12" s="12">
        <v>230</v>
      </c>
      <c r="C12" s="12">
        <v>225</v>
      </c>
      <c r="D12" s="12">
        <v>220</v>
      </c>
      <c r="E12" s="12">
        <v>250</v>
      </c>
      <c r="F12" s="12">
        <v>255</v>
      </c>
      <c r="G12" s="12">
        <v>255</v>
      </c>
      <c r="H12" s="12">
        <v>230</v>
      </c>
      <c r="I12" s="12">
        <v>210</v>
      </c>
      <c r="J12" s="12">
        <v>185</v>
      </c>
      <c r="K12" s="12">
        <v>200</v>
      </c>
      <c r="L12" s="13">
        <v>-30</v>
      </c>
      <c r="M12" s="14">
        <v>-13</v>
      </c>
    </row>
    <row r="13" spans="1:13" x14ac:dyDescent="0.25">
      <c r="A13" s="3" t="s">
        <v>26</v>
      </c>
      <c r="B13" s="12">
        <v>135</v>
      </c>
      <c r="C13" s="12">
        <v>140</v>
      </c>
      <c r="D13" s="12">
        <v>140</v>
      </c>
      <c r="E13" s="12">
        <v>145</v>
      </c>
      <c r="F13" s="12">
        <v>135</v>
      </c>
      <c r="G13" s="12">
        <v>130</v>
      </c>
      <c r="H13" s="12">
        <v>130</v>
      </c>
      <c r="I13" s="12">
        <v>120</v>
      </c>
      <c r="J13" s="12">
        <v>120</v>
      </c>
      <c r="K13" s="12">
        <v>115</v>
      </c>
      <c r="L13" s="13">
        <v>-20</v>
      </c>
      <c r="M13" s="14">
        <v>-15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19</v>
      </c>
      <c r="B15" s="12">
        <v>830</v>
      </c>
      <c r="C15" s="12">
        <v>955</v>
      </c>
      <c r="D15" s="12">
        <v>1080</v>
      </c>
      <c r="E15" s="12">
        <v>1090</v>
      </c>
      <c r="F15" s="12">
        <v>1090</v>
      </c>
      <c r="G15" s="12">
        <v>1100</v>
      </c>
      <c r="H15" s="12">
        <v>1065</v>
      </c>
      <c r="I15" s="12">
        <v>1045</v>
      </c>
      <c r="J15" s="12">
        <v>1060</v>
      </c>
      <c r="K15" s="12">
        <v>1095</v>
      </c>
      <c r="L15" s="13">
        <v>265</v>
      </c>
      <c r="M15" s="14">
        <v>32</v>
      </c>
    </row>
    <row r="16" spans="1:13" x14ac:dyDescent="0.25">
      <c r="A16" s="3" t="s">
        <v>17</v>
      </c>
      <c r="B16" s="12">
        <v>200</v>
      </c>
      <c r="C16" s="12">
        <v>245</v>
      </c>
      <c r="D16" s="12">
        <v>280</v>
      </c>
      <c r="E16" s="12">
        <v>315</v>
      </c>
      <c r="F16" s="12">
        <v>365</v>
      </c>
      <c r="G16" s="12">
        <v>385</v>
      </c>
      <c r="H16" s="12">
        <v>400</v>
      </c>
      <c r="I16" s="12">
        <v>425</v>
      </c>
      <c r="J16" s="12">
        <v>460</v>
      </c>
      <c r="K16" s="12">
        <v>465</v>
      </c>
      <c r="L16" s="13">
        <v>265</v>
      </c>
      <c r="M16" s="14">
        <v>133</v>
      </c>
    </row>
    <row r="17" spans="1:13" x14ac:dyDescent="0.25">
      <c r="A17" s="3" t="s">
        <v>15</v>
      </c>
      <c r="B17" s="12">
        <v>665</v>
      </c>
      <c r="C17" s="12">
        <v>735</v>
      </c>
      <c r="D17" s="12">
        <v>770</v>
      </c>
      <c r="E17" s="12">
        <v>845</v>
      </c>
      <c r="F17" s="12">
        <v>885</v>
      </c>
      <c r="G17" s="12">
        <v>935</v>
      </c>
      <c r="H17" s="12">
        <v>935</v>
      </c>
      <c r="I17" s="12">
        <v>970</v>
      </c>
      <c r="J17" s="12">
        <v>975</v>
      </c>
      <c r="K17" s="12">
        <v>955</v>
      </c>
      <c r="L17" s="13">
        <v>290</v>
      </c>
      <c r="M17" s="14">
        <v>44</v>
      </c>
    </row>
    <row r="18" spans="1:13" x14ac:dyDescent="0.25">
      <c r="A18" s="3" t="s">
        <v>21</v>
      </c>
      <c r="B18" s="12">
        <v>610</v>
      </c>
      <c r="C18" s="12">
        <v>640</v>
      </c>
      <c r="D18" s="12">
        <v>680</v>
      </c>
      <c r="E18" s="12">
        <v>700</v>
      </c>
      <c r="F18" s="12">
        <v>760</v>
      </c>
      <c r="G18" s="12">
        <v>805</v>
      </c>
      <c r="H18" s="12">
        <v>830</v>
      </c>
      <c r="I18" s="12">
        <v>855</v>
      </c>
      <c r="J18" s="12">
        <v>885</v>
      </c>
      <c r="K18" s="12">
        <v>910</v>
      </c>
      <c r="L18" s="13">
        <v>300</v>
      </c>
      <c r="M18" s="14">
        <v>49</v>
      </c>
    </row>
    <row r="19" spans="1:13" x14ac:dyDescent="0.25">
      <c r="A19" s="3" t="s">
        <v>39</v>
      </c>
      <c r="B19" s="12">
        <v>125</v>
      </c>
      <c r="C19" s="12">
        <v>150</v>
      </c>
      <c r="D19" s="12">
        <v>175</v>
      </c>
      <c r="E19" s="12">
        <v>210</v>
      </c>
      <c r="F19" s="12">
        <v>250</v>
      </c>
      <c r="G19" s="12">
        <v>295</v>
      </c>
      <c r="H19" s="12">
        <v>265</v>
      </c>
      <c r="I19" s="12">
        <v>280</v>
      </c>
      <c r="J19" s="12">
        <v>340</v>
      </c>
      <c r="K19" s="12">
        <v>450</v>
      </c>
      <c r="L19" s="13">
        <v>325</v>
      </c>
      <c r="M19" s="14">
        <v>260</v>
      </c>
    </row>
    <row r="20" spans="1:13" x14ac:dyDescent="0.25">
      <c r="A20" s="3" t="s">
        <v>20</v>
      </c>
      <c r="B20" s="12">
        <v>655</v>
      </c>
      <c r="C20" s="12">
        <v>690</v>
      </c>
      <c r="D20" s="12">
        <v>770</v>
      </c>
      <c r="E20" s="12">
        <v>855</v>
      </c>
      <c r="F20" s="12">
        <v>890</v>
      </c>
      <c r="G20" s="12">
        <v>935</v>
      </c>
      <c r="H20" s="12">
        <v>995</v>
      </c>
      <c r="I20" s="12">
        <v>1065</v>
      </c>
      <c r="J20" s="12">
        <v>1090</v>
      </c>
      <c r="K20" s="12">
        <v>1135</v>
      </c>
      <c r="L20" s="13">
        <v>480</v>
      </c>
      <c r="M20" s="14">
        <v>73</v>
      </c>
    </row>
    <row r="21" spans="1:13" x14ac:dyDescent="0.25">
      <c r="A21" s="3" t="s">
        <v>18</v>
      </c>
      <c r="B21" s="12">
        <v>1120</v>
      </c>
      <c r="C21" s="12">
        <v>1310</v>
      </c>
      <c r="D21" s="12">
        <v>1385</v>
      </c>
      <c r="E21" s="12">
        <v>1400</v>
      </c>
      <c r="F21" s="12">
        <v>1435</v>
      </c>
      <c r="G21" s="12">
        <v>1480</v>
      </c>
      <c r="H21" s="12">
        <v>1475</v>
      </c>
      <c r="I21" s="12">
        <v>1480</v>
      </c>
      <c r="J21" s="12">
        <v>1540</v>
      </c>
      <c r="K21" s="12">
        <v>1620</v>
      </c>
      <c r="L21" s="13">
        <v>500</v>
      </c>
      <c r="M21" s="14">
        <v>45</v>
      </c>
    </row>
    <row r="22" spans="1:13" x14ac:dyDescent="0.25">
      <c r="A22" s="3" t="s">
        <v>31</v>
      </c>
      <c r="B22" s="12">
        <v>830</v>
      </c>
      <c r="C22" s="12">
        <v>1000</v>
      </c>
      <c r="D22" s="12">
        <v>1130</v>
      </c>
      <c r="E22" s="12">
        <v>1100</v>
      </c>
      <c r="F22" s="12">
        <v>1205</v>
      </c>
      <c r="G22" s="12">
        <v>1245</v>
      </c>
      <c r="H22" s="12">
        <v>1290</v>
      </c>
      <c r="I22" s="12">
        <v>1320</v>
      </c>
      <c r="J22" s="12">
        <v>1515</v>
      </c>
      <c r="K22" s="12">
        <v>1640</v>
      </c>
      <c r="L22" s="13">
        <v>810</v>
      </c>
      <c r="M22" s="14">
        <v>98</v>
      </c>
    </row>
    <row r="23" spans="1:13" x14ac:dyDescent="0.25">
      <c r="A23" s="3" t="s">
        <v>30</v>
      </c>
      <c r="B23" s="12">
        <v>875</v>
      </c>
      <c r="C23" s="12">
        <v>1040</v>
      </c>
      <c r="D23" s="12">
        <v>1145</v>
      </c>
      <c r="E23" s="12">
        <v>1210</v>
      </c>
      <c r="F23" s="12">
        <v>1325</v>
      </c>
      <c r="G23" s="12">
        <v>1440</v>
      </c>
      <c r="H23" s="12">
        <v>1480</v>
      </c>
      <c r="I23" s="12">
        <v>1560</v>
      </c>
      <c r="J23" s="12">
        <v>1715</v>
      </c>
      <c r="K23" s="12">
        <v>1825</v>
      </c>
      <c r="L23" s="13">
        <v>950</v>
      </c>
      <c r="M23" s="14">
        <v>109</v>
      </c>
    </row>
    <row r="24" spans="1:13" x14ac:dyDescent="0.25">
      <c r="A24" s="3" t="s">
        <v>32</v>
      </c>
      <c r="B24" s="12">
        <v>995</v>
      </c>
      <c r="C24" s="12">
        <v>1230</v>
      </c>
      <c r="D24" s="12">
        <v>1385</v>
      </c>
      <c r="E24" s="12">
        <v>1615</v>
      </c>
      <c r="F24" s="12">
        <v>1760</v>
      </c>
      <c r="G24" s="12">
        <v>1960</v>
      </c>
      <c r="H24" s="12">
        <v>2005</v>
      </c>
      <c r="I24" s="12">
        <v>2095</v>
      </c>
      <c r="J24" s="12">
        <v>2255</v>
      </c>
      <c r="K24" s="12">
        <v>2410</v>
      </c>
      <c r="L24" s="13">
        <v>1415</v>
      </c>
      <c r="M24" s="14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2" sqref="P12"/>
    </sheetView>
  </sheetViews>
  <sheetFormatPr defaultRowHeight="15" x14ac:dyDescent="0.25"/>
  <cols>
    <col min="1" max="1" width="36.5703125" customWidth="1"/>
  </cols>
  <sheetData>
    <row r="1" spans="1:13" x14ac:dyDescent="0.25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13</v>
      </c>
      <c r="B4" s="12">
        <v>1560</v>
      </c>
      <c r="C4" s="12">
        <v>1565</v>
      </c>
      <c r="D4" s="12">
        <v>1530</v>
      </c>
      <c r="E4" s="12">
        <v>1435</v>
      </c>
      <c r="F4" s="12">
        <v>1385</v>
      </c>
      <c r="G4" s="12">
        <v>1365</v>
      </c>
      <c r="H4" s="12">
        <v>1310</v>
      </c>
      <c r="I4" s="12">
        <v>1270</v>
      </c>
      <c r="J4" s="12">
        <v>1245</v>
      </c>
      <c r="K4" s="12">
        <v>1205</v>
      </c>
      <c r="L4" s="13">
        <v>-355</v>
      </c>
      <c r="M4" s="14">
        <v>-23</v>
      </c>
    </row>
    <row r="5" spans="1:13" x14ac:dyDescent="0.25">
      <c r="A5" s="3" t="s">
        <v>11</v>
      </c>
      <c r="B5" s="12">
        <v>3745</v>
      </c>
      <c r="C5" s="12">
        <v>3820</v>
      </c>
      <c r="D5" s="12">
        <v>3865</v>
      </c>
      <c r="E5" s="12">
        <v>3900</v>
      </c>
      <c r="F5" s="12">
        <v>3800</v>
      </c>
      <c r="G5" s="12">
        <v>3725</v>
      </c>
      <c r="H5" s="12">
        <v>3625</v>
      </c>
      <c r="I5" s="12">
        <v>3520</v>
      </c>
      <c r="J5" s="12">
        <v>3475</v>
      </c>
      <c r="K5" s="12">
        <v>3435</v>
      </c>
      <c r="L5" s="13">
        <v>-310</v>
      </c>
      <c r="M5" s="14">
        <v>-8</v>
      </c>
    </row>
    <row r="6" spans="1:13" x14ac:dyDescent="0.25">
      <c r="A6" s="3" t="s">
        <v>12</v>
      </c>
      <c r="B6" s="12">
        <v>605</v>
      </c>
      <c r="C6" s="12">
        <v>545</v>
      </c>
      <c r="D6" s="12">
        <v>640</v>
      </c>
      <c r="E6" s="12">
        <v>615</v>
      </c>
      <c r="F6" s="12">
        <v>595</v>
      </c>
      <c r="G6" s="12">
        <v>575</v>
      </c>
      <c r="H6" s="12">
        <v>560</v>
      </c>
      <c r="I6" s="12">
        <v>450</v>
      </c>
      <c r="J6" s="12">
        <v>420</v>
      </c>
      <c r="K6" s="12">
        <v>425</v>
      </c>
      <c r="L6" s="13">
        <v>-180</v>
      </c>
      <c r="M6" s="14">
        <v>-30</v>
      </c>
    </row>
    <row r="7" spans="1:13" x14ac:dyDescent="0.25">
      <c r="A7" s="3" t="s">
        <v>34</v>
      </c>
      <c r="B7" s="12">
        <v>630</v>
      </c>
      <c r="C7" s="12">
        <v>630</v>
      </c>
      <c r="D7" s="12">
        <v>620</v>
      </c>
      <c r="E7" s="12">
        <v>625</v>
      </c>
      <c r="F7" s="12">
        <v>585</v>
      </c>
      <c r="G7" s="12">
        <v>570</v>
      </c>
      <c r="H7" s="12">
        <v>540</v>
      </c>
      <c r="I7" s="12">
        <v>505</v>
      </c>
      <c r="J7" s="12">
        <v>515</v>
      </c>
      <c r="K7" s="12">
        <v>505</v>
      </c>
      <c r="L7" s="13">
        <v>-125</v>
      </c>
      <c r="M7" s="14">
        <v>-20</v>
      </c>
    </row>
    <row r="8" spans="1:13" x14ac:dyDescent="0.25">
      <c r="A8" s="3" t="s">
        <v>28</v>
      </c>
      <c r="B8" s="12">
        <v>1030</v>
      </c>
      <c r="C8" s="12">
        <v>1025</v>
      </c>
      <c r="D8" s="12">
        <v>980</v>
      </c>
      <c r="E8" s="12">
        <v>985</v>
      </c>
      <c r="F8" s="12">
        <v>985</v>
      </c>
      <c r="G8" s="12">
        <v>965</v>
      </c>
      <c r="H8" s="12">
        <v>930</v>
      </c>
      <c r="I8" s="12">
        <v>920</v>
      </c>
      <c r="J8" s="12">
        <v>920</v>
      </c>
      <c r="K8" s="12">
        <v>915</v>
      </c>
      <c r="L8" s="13">
        <v>-115</v>
      </c>
      <c r="M8" s="14">
        <v>-11</v>
      </c>
    </row>
    <row r="9" spans="1:13" x14ac:dyDescent="0.25">
      <c r="A9" s="3" t="s">
        <v>29</v>
      </c>
      <c r="B9" s="12">
        <v>345</v>
      </c>
      <c r="C9" s="12">
        <v>330</v>
      </c>
      <c r="D9" s="12">
        <v>325</v>
      </c>
      <c r="E9" s="12">
        <v>300</v>
      </c>
      <c r="F9" s="12">
        <v>290</v>
      </c>
      <c r="G9" s="12">
        <v>285</v>
      </c>
      <c r="H9" s="12">
        <v>280</v>
      </c>
      <c r="I9" s="12">
        <v>255</v>
      </c>
      <c r="J9" s="12">
        <v>245</v>
      </c>
      <c r="K9" s="12">
        <v>235</v>
      </c>
      <c r="L9" s="13">
        <v>-110</v>
      </c>
      <c r="M9" s="14">
        <v>-32</v>
      </c>
    </row>
    <row r="10" spans="1:13" x14ac:dyDescent="0.25">
      <c r="A10" s="3" t="s">
        <v>25</v>
      </c>
      <c r="B10" s="12">
        <v>1115</v>
      </c>
      <c r="C10" s="12">
        <v>1150</v>
      </c>
      <c r="D10" s="12">
        <v>1155</v>
      </c>
      <c r="E10" s="12">
        <v>1170</v>
      </c>
      <c r="F10" s="12">
        <v>1135</v>
      </c>
      <c r="G10" s="12">
        <v>1125</v>
      </c>
      <c r="H10" s="12">
        <v>1100</v>
      </c>
      <c r="I10" s="12">
        <v>1080</v>
      </c>
      <c r="J10" s="12">
        <v>1060</v>
      </c>
      <c r="K10" s="12">
        <v>1035</v>
      </c>
      <c r="L10" s="13">
        <v>-80</v>
      </c>
      <c r="M10" s="14">
        <v>-7</v>
      </c>
    </row>
    <row r="11" spans="1:13" x14ac:dyDescent="0.25">
      <c r="A11" s="3" t="s">
        <v>24</v>
      </c>
      <c r="B11" s="12">
        <v>370</v>
      </c>
      <c r="C11" s="12">
        <v>360</v>
      </c>
      <c r="D11" s="12">
        <v>360</v>
      </c>
      <c r="E11" s="12">
        <v>355</v>
      </c>
      <c r="F11" s="12">
        <v>335</v>
      </c>
      <c r="G11" s="12">
        <v>335</v>
      </c>
      <c r="H11" s="12">
        <v>315</v>
      </c>
      <c r="I11" s="12">
        <v>320</v>
      </c>
      <c r="J11" s="12">
        <v>315</v>
      </c>
      <c r="K11" s="12">
        <v>305</v>
      </c>
      <c r="L11" s="13">
        <v>-65</v>
      </c>
      <c r="M11" s="14">
        <v>-18</v>
      </c>
    </row>
    <row r="12" spans="1:13" x14ac:dyDescent="0.25">
      <c r="A12" s="3" t="s">
        <v>26</v>
      </c>
      <c r="B12" s="12">
        <v>260</v>
      </c>
      <c r="C12" s="12">
        <v>265</v>
      </c>
      <c r="D12" s="12">
        <v>255</v>
      </c>
      <c r="E12" s="12">
        <v>250</v>
      </c>
      <c r="F12" s="12">
        <v>240</v>
      </c>
      <c r="G12" s="12">
        <v>245</v>
      </c>
      <c r="H12" s="12">
        <v>230</v>
      </c>
      <c r="I12" s="12">
        <v>230</v>
      </c>
      <c r="J12" s="12">
        <v>220</v>
      </c>
      <c r="K12" s="12">
        <v>210</v>
      </c>
      <c r="L12" s="13">
        <v>-50</v>
      </c>
      <c r="M12" s="14">
        <v>-19</v>
      </c>
    </row>
    <row r="13" spans="1:13" x14ac:dyDescent="0.25">
      <c r="A13" s="3" t="s">
        <v>36</v>
      </c>
      <c r="B13" s="12">
        <v>55</v>
      </c>
      <c r="C13" s="12">
        <v>50</v>
      </c>
      <c r="D13" s="12">
        <v>50</v>
      </c>
      <c r="E13" s="12">
        <v>45</v>
      </c>
      <c r="F13" s="12">
        <v>35</v>
      </c>
      <c r="G13" s="12">
        <v>10</v>
      </c>
      <c r="H13" s="12">
        <v>10</v>
      </c>
      <c r="I13" s="12">
        <v>10</v>
      </c>
      <c r="J13" s="12">
        <v>15</v>
      </c>
      <c r="K13" s="12">
        <v>15</v>
      </c>
      <c r="L13" s="13">
        <v>-40</v>
      </c>
      <c r="M13" s="14">
        <v>-73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40</v>
      </c>
      <c r="B15" s="12">
        <v>235</v>
      </c>
      <c r="C15" s="12">
        <v>320</v>
      </c>
      <c r="D15" s="12">
        <v>335</v>
      </c>
      <c r="E15" s="12">
        <v>390</v>
      </c>
      <c r="F15" s="12">
        <v>415</v>
      </c>
      <c r="G15" s="12">
        <v>470</v>
      </c>
      <c r="H15" s="12">
        <v>505</v>
      </c>
      <c r="I15" s="12">
        <v>570</v>
      </c>
      <c r="J15" s="12">
        <v>565</v>
      </c>
      <c r="K15" s="12">
        <v>635</v>
      </c>
      <c r="L15" s="13">
        <v>400</v>
      </c>
      <c r="M15" s="14">
        <v>170</v>
      </c>
    </row>
    <row r="16" spans="1:13" x14ac:dyDescent="0.25">
      <c r="A16" s="3" t="s">
        <v>46</v>
      </c>
      <c r="B16" s="12">
        <v>575</v>
      </c>
      <c r="C16" s="12">
        <v>605</v>
      </c>
      <c r="D16" s="12">
        <v>650</v>
      </c>
      <c r="E16" s="12">
        <v>735</v>
      </c>
      <c r="F16" s="12">
        <v>775</v>
      </c>
      <c r="G16" s="12">
        <v>825</v>
      </c>
      <c r="H16" s="12">
        <v>830</v>
      </c>
      <c r="I16" s="12">
        <v>870</v>
      </c>
      <c r="J16" s="12">
        <v>920</v>
      </c>
      <c r="K16" s="12">
        <v>980</v>
      </c>
      <c r="L16" s="13">
        <v>405</v>
      </c>
      <c r="M16" s="14">
        <v>70</v>
      </c>
    </row>
    <row r="17" spans="1:13" x14ac:dyDescent="0.25">
      <c r="A17" s="3" t="s">
        <v>52</v>
      </c>
      <c r="B17" s="12">
        <v>1785</v>
      </c>
      <c r="C17" s="12">
        <v>1815</v>
      </c>
      <c r="D17" s="12">
        <v>1895</v>
      </c>
      <c r="E17" s="12">
        <v>1935</v>
      </c>
      <c r="F17" s="12">
        <v>1925</v>
      </c>
      <c r="G17" s="12">
        <v>1945</v>
      </c>
      <c r="H17" s="12">
        <v>2005</v>
      </c>
      <c r="I17" s="12">
        <v>2040</v>
      </c>
      <c r="J17" s="12">
        <v>2130</v>
      </c>
      <c r="K17" s="12">
        <v>2220</v>
      </c>
      <c r="L17" s="13">
        <v>435</v>
      </c>
      <c r="M17" s="14">
        <v>24</v>
      </c>
    </row>
    <row r="18" spans="1:13" x14ac:dyDescent="0.25">
      <c r="A18" s="3" t="s">
        <v>39</v>
      </c>
      <c r="B18" s="12">
        <v>235</v>
      </c>
      <c r="C18" s="12">
        <v>270</v>
      </c>
      <c r="D18" s="12">
        <v>300</v>
      </c>
      <c r="E18" s="12">
        <v>340</v>
      </c>
      <c r="F18" s="12">
        <v>410</v>
      </c>
      <c r="G18" s="12">
        <v>495</v>
      </c>
      <c r="H18" s="12">
        <v>415</v>
      </c>
      <c r="I18" s="12">
        <v>515</v>
      </c>
      <c r="J18" s="12">
        <v>605</v>
      </c>
      <c r="K18" s="12">
        <v>710</v>
      </c>
      <c r="L18" s="13">
        <v>475</v>
      </c>
      <c r="M18" s="14">
        <v>202</v>
      </c>
    </row>
    <row r="19" spans="1:13" x14ac:dyDescent="0.25">
      <c r="A19" s="3" t="s">
        <v>21</v>
      </c>
      <c r="B19" s="12">
        <v>1465</v>
      </c>
      <c r="C19" s="12">
        <v>1540</v>
      </c>
      <c r="D19" s="12">
        <v>1605</v>
      </c>
      <c r="E19" s="12">
        <v>1715</v>
      </c>
      <c r="F19" s="12">
        <v>1775</v>
      </c>
      <c r="G19" s="12">
        <v>1835</v>
      </c>
      <c r="H19" s="12">
        <v>1855</v>
      </c>
      <c r="I19" s="12">
        <v>1865</v>
      </c>
      <c r="J19" s="12">
        <v>1890</v>
      </c>
      <c r="K19" s="12">
        <v>1950</v>
      </c>
      <c r="L19" s="13">
        <v>485</v>
      </c>
      <c r="M19" s="14">
        <v>33</v>
      </c>
    </row>
    <row r="20" spans="1:13" x14ac:dyDescent="0.25">
      <c r="A20" s="3" t="s">
        <v>20</v>
      </c>
      <c r="B20" s="12">
        <v>1470</v>
      </c>
      <c r="C20" s="12">
        <v>1615</v>
      </c>
      <c r="D20" s="12">
        <v>1785</v>
      </c>
      <c r="E20" s="12">
        <v>1850</v>
      </c>
      <c r="F20" s="12">
        <v>2000</v>
      </c>
      <c r="G20" s="12">
        <v>2025</v>
      </c>
      <c r="H20" s="12">
        <v>2105</v>
      </c>
      <c r="I20" s="12">
        <v>2100</v>
      </c>
      <c r="J20" s="12">
        <v>2190</v>
      </c>
      <c r="K20" s="12">
        <v>2215</v>
      </c>
      <c r="L20" s="13">
        <v>745</v>
      </c>
      <c r="M20" s="14">
        <v>51</v>
      </c>
    </row>
    <row r="21" spans="1:13" x14ac:dyDescent="0.25">
      <c r="A21" s="3" t="s">
        <v>18</v>
      </c>
      <c r="B21" s="12">
        <v>1840</v>
      </c>
      <c r="C21" s="12">
        <v>2155</v>
      </c>
      <c r="D21" s="12">
        <v>2360</v>
      </c>
      <c r="E21" s="12">
        <v>2390</v>
      </c>
      <c r="F21" s="12">
        <v>2395</v>
      </c>
      <c r="G21" s="12">
        <v>2485</v>
      </c>
      <c r="H21" s="12">
        <v>2460</v>
      </c>
      <c r="I21" s="12">
        <v>2480</v>
      </c>
      <c r="J21" s="12">
        <v>2550</v>
      </c>
      <c r="K21" s="12">
        <v>2690</v>
      </c>
      <c r="L21" s="13">
        <v>850</v>
      </c>
      <c r="M21" s="14">
        <v>46</v>
      </c>
    </row>
    <row r="22" spans="1:13" x14ac:dyDescent="0.25">
      <c r="A22" s="3" t="s">
        <v>30</v>
      </c>
      <c r="B22" s="12">
        <v>1305</v>
      </c>
      <c r="C22" s="12">
        <v>1480</v>
      </c>
      <c r="D22" s="12">
        <v>1610</v>
      </c>
      <c r="E22" s="12">
        <v>1650</v>
      </c>
      <c r="F22" s="12">
        <v>1805</v>
      </c>
      <c r="G22" s="12">
        <v>1965</v>
      </c>
      <c r="H22" s="12">
        <v>2005</v>
      </c>
      <c r="I22" s="12">
        <v>2110</v>
      </c>
      <c r="J22" s="12">
        <v>2230</v>
      </c>
      <c r="K22" s="12">
        <v>2280</v>
      </c>
      <c r="L22" s="13">
        <v>975</v>
      </c>
      <c r="M22" s="14">
        <v>75</v>
      </c>
    </row>
    <row r="23" spans="1:13" x14ac:dyDescent="0.25">
      <c r="A23" s="3" t="s">
        <v>31</v>
      </c>
      <c r="B23" s="12">
        <v>460</v>
      </c>
      <c r="C23" s="12">
        <v>565</v>
      </c>
      <c r="D23" s="12">
        <v>765</v>
      </c>
      <c r="E23" s="12">
        <v>870</v>
      </c>
      <c r="F23" s="12">
        <v>1100</v>
      </c>
      <c r="G23" s="12">
        <v>1295</v>
      </c>
      <c r="H23" s="12">
        <v>1475</v>
      </c>
      <c r="I23" s="12">
        <v>1555</v>
      </c>
      <c r="J23" s="12">
        <v>1780</v>
      </c>
      <c r="K23" s="12">
        <v>1985</v>
      </c>
      <c r="L23" s="13">
        <v>1525</v>
      </c>
      <c r="M23" s="14">
        <v>332</v>
      </c>
    </row>
    <row r="24" spans="1:13" x14ac:dyDescent="0.25">
      <c r="A24" s="3" t="s">
        <v>32</v>
      </c>
      <c r="B24" s="12">
        <v>2030</v>
      </c>
      <c r="C24" s="12">
        <v>2385</v>
      </c>
      <c r="D24" s="12">
        <v>2580</v>
      </c>
      <c r="E24" s="12">
        <v>2995</v>
      </c>
      <c r="F24" s="12">
        <v>3215</v>
      </c>
      <c r="G24" s="12">
        <v>3480</v>
      </c>
      <c r="H24" s="12">
        <v>3650</v>
      </c>
      <c r="I24" s="12">
        <v>3775</v>
      </c>
      <c r="J24" s="12">
        <v>4010</v>
      </c>
      <c r="K24" s="12">
        <v>4265</v>
      </c>
      <c r="L24" s="13">
        <v>2235</v>
      </c>
      <c r="M24" s="14">
        <v>110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B14" sqref="B14:M14"/>
    </sheetView>
  </sheetViews>
  <sheetFormatPr defaultRowHeight="15" x14ac:dyDescent="0.25"/>
  <cols>
    <col min="1" max="1" width="36.5703125" customWidth="1"/>
  </cols>
  <sheetData>
    <row r="1" spans="1:13" x14ac:dyDescent="0.25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12</v>
      </c>
      <c r="B4" s="12">
        <v>1560</v>
      </c>
      <c r="C4" s="12">
        <v>1430</v>
      </c>
      <c r="D4" s="12">
        <v>1425</v>
      </c>
      <c r="E4" s="12">
        <v>1520</v>
      </c>
      <c r="F4" s="12">
        <v>1440</v>
      </c>
      <c r="G4" s="12">
        <v>1395</v>
      </c>
      <c r="H4" s="12">
        <v>1315</v>
      </c>
      <c r="I4" s="12">
        <v>1130</v>
      </c>
      <c r="J4" s="12">
        <v>1030</v>
      </c>
      <c r="K4" s="12">
        <v>1050</v>
      </c>
      <c r="L4" s="13">
        <v>-510</v>
      </c>
      <c r="M4" s="14">
        <v>-33</v>
      </c>
    </row>
    <row r="5" spans="1:13" x14ac:dyDescent="0.25">
      <c r="A5" s="3" t="s">
        <v>11</v>
      </c>
      <c r="B5" s="12">
        <v>7025</v>
      </c>
      <c r="C5" s="12">
        <v>7300</v>
      </c>
      <c r="D5" s="12">
        <v>7270</v>
      </c>
      <c r="E5" s="12">
        <v>7330</v>
      </c>
      <c r="F5" s="12">
        <v>7300</v>
      </c>
      <c r="G5" s="12">
        <v>7195</v>
      </c>
      <c r="H5" s="12">
        <v>6955</v>
      </c>
      <c r="I5" s="12">
        <v>6835</v>
      </c>
      <c r="J5" s="12">
        <v>6700</v>
      </c>
      <c r="K5" s="12">
        <v>6630</v>
      </c>
      <c r="L5" s="13">
        <v>-395</v>
      </c>
      <c r="M5" s="14">
        <v>-6</v>
      </c>
    </row>
    <row r="6" spans="1:13" x14ac:dyDescent="0.25">
      <c r="A6" s="3" t="s">
        <v>13</v>
      </c>
      <c r="B6" s="12">
        <v>2045</v>
      </c>
      <c r="C6" s="12">
        <v>2115</v>
      </c>
      <c r="D6" s="12">
        <v>2070</v>
      </c>
      <c r="E6" s="12">
        <v>2000</v>
      </c>
      <c r="F6" s="12">
        <v>1925</v>
      </c>
      <c r="G6" s="12">
        <v>1940</v>
      </c>
      <c r="H6" s="12">
        <v>1910</v>
      </c>
      <c r="I6" s="12">
        <v>1880</v>
      </c>
      <c r="J6" s="12">
        <v>1860</v>
      </c>
      <c r="K6" s="12">
        <v>1830</v>
      </c>
      <c r="L6" s="13">
        <v>-215</v>
      </c>
      <c r="M6" s="14">
        <v>-11</v>
      </c>
    </row>
    <row r="7" spans="1:13" x14ac:dyDescent="0.25">
      <c r="A7" s="3" t="s">
        <v>34</v>
      </c>
      <c r="B7" s="12">
        <v>1310</v>
      </c>
      <c r="C7" s="12">
        <v>1320</v>
      </c>
      <c r="D7" s="12">
        <v>1315</v>
      </c>
      <c r="E7" s="12">
        <v>1375</v>
      </c>
      <c r="F7" s="12">
        <v>1345</v>
      </c>
      <c r="G7" s="12">
        <v>1315</v>
      </c>
      <c r="H7" s="12">
        <v>1275</v>
      </c>
      <c r="I7" s="12">
        <v>1190</v>
      </c>
      <c r="J7" s="12">
        <v>1130</v>
      </c>
      <c r="K7" s="12">
        <v>1125</v>
      </c>
      <c r="L7" s="13">
        <v>-185</v>
      </c>
      <c r="M7" s="14">
        <v>-14</v>
      </c>
    </row>
    <row r="8" spans="1:13" x14ac:dyDescent="0.25">
      <c r="A8" s="3" t="s">
        <v>24</v>
      </c>
      <c r="B8" s="12">
        <v>1185</v>
      </c>
      <c r="C8" s="12">
        <v>1200</v>
      </c>
      <c r="D8" s="12">
        <v>1195</v>
      </c>
      <c r="E8" s="12">
        <v>1175</v>
      </c>
      <c r="F8" s="12">
        <v>1145</v>
      </c>
      <c r="G8" s="12">
        <v>1135</v>
      </c>
      <c r="H8" s="12">
        <v>1080</v>
      </c>
      <c r="I8" s="12">
        <v>1060</v>
      </c>
      <c r="J8" s="12">
        <v>1060</v>
      </c>
      <c r="K8" s="12">
        <v>1035</v>
      </c>
      <c r="L8" s="13">
        <v>-150</v>
      </c>
      <c r="M8" s="14">
        <v>-13</v>
      </c>
    </row>
    <row r="9" spans="1:13" x14ac:dyDescent="0.25">
      <c r="A9" s="3" t="s">
        <v>29</v>
      </c>
      <c r="B9" s="12">
        <v>640</v>
      </c>
      <c r="C9" s="12">
        <v>620</v>
      </c>
      <c r="D9" s="12">
        <v>640</v>
      </c>
      <c r="E9" s="12">
        <v>630</v>
      </c>
      <c r="F9" s="12">
        <v>615</v>
      </c>
      <c r="G9" s="12">
        <v>590</v>
      </c>
      <c r="H9" s="12">
        <v>575</v>
      </c>
      <c r="I9" s="12">
        <v>535</v>
      </c>
      <c r="J9" s="12">
        <v>505</v>
      </c>
      <c r="K9" s="12">
        <v>490</v>
      </c>
      <c r="L9" s="13">
        <v>-150</v>
      </c>
      <c r="M9" s="14">
        <v>-23</v>
      </c>
    </row>
    <row r="10" spans="1:13" x14ac:dyDescent="0.25">
      <c r="A10" s="3" t="s">
        <v>27</v>
      </c>
      <c r="B10" s="12">
        <v>1105</v>
      </c>
      <c r="C10" s="12">
        <v>1095</v>
      </c>
      <c r="D10" s="12">
        <v>1120</v>
      </c>
      <c r="E10" s="12">
        <v>1090</v>
      </c>
      <c r="F10" s="12">
        <v>1065</v>
      </c>
      <c r="G10" s="12">
        <v>1070</v>
      </c>
      <c r="H10" s="12">
        <v>1070</v>
      </c>
      <c r="I10" s="12">
        <v>1020</v>
      </c>
      <c r="J10" s="12">
        <v>1030</v>
      </c>
      <c r="K10" s="12">
        <v>995</v>
      </c>
      <c r="L10" s="13">
        <v>-110</v>
      </c>
      <c r="M10" s="14">
        <v>-10</v>
      </c>
    </row>
    <row r="11" spans="1:13" x14ac:dyDescent="0.25">
      <c r="A11" s="3" t="s">
        <v>43</v>
      </c>
      <c r="B11" s="12">
        <v>1505</v>
      </c>
      <c r="C11" s="12">
        <v>1520</v>
      </c>
      <c r="D11" s="12">
        <v>1540</v>
      </c>
      <c r="E11" s="12">
        <v>1490</v>
      </c>
      <c r="F11" s="12">
        <v>1435</v>
      </c>
      <c r="G11" s="12">
        <v>1400</v>
      </c>
      <c r="H11" s="12">
        <v>1340</v>
      </c>
      <c r="I11" s="12">
        <v>1310</v>
      </c>
      <c r="J11" s="12">
        <v>1385</v>
      </c>
      <c r="K11" s="12">
        <v>1395</v>
      </c>
      <c r="L11" s="13">
        <v>-110</v>
      </c>
      <c r="M11" s="14">
        <v>-7</v>
      </c>
    </row>
    <row r="12" spans="1:13" x14ac:dyDescent="0.25">
      <c r="A12" s="3" t="s">
        <v>26</v>
      </c>
      <c r="B12" s="12">
        <v>655</v>
      </c>
      <c r="C12" s="12">
        <v>650</v>
      </c>
      <c r="D12" s="12">
        <v>635</v>
      </c>
      <c r="E12" s="12">
        <v>635</v>
      </c>
      <c r="F12" s="12">
        <v>615</v>
      </c>
      <c r="G12" s="12">
        <v>595</v>
      </c>
      <c r="H12" s="12">
        <v>585</v>
      </c>
      <c r="I12" s="12">
        <v>565</v>
      </c>
      <c r="J12" s="12">
        <v>560</v>
      </c>
      <c r="K12" s="12">
        <v>550</v>
      </c>
      <c r="L12" s="13">
        <v>-105</v>
      </c>
      <c r="M12" s="14">
        <v>-16</v>
      </c>
    </row>
    <row r="13" spans="1:13" x14ac:dyDescent="0.25">
      <c r="A13" s="3" t="s">
        <v>36</v>
      </c>
      <c r="B13" s="12">
        <v>130</v>
      </c>
      <c r="C13" s="12">
        <v>120</v>
      </c>
      <c r="D13" s="12">
        <v>115</v>
      </c>
      <c r="E13" s="12">
        <v>105</v>
      </c>
      <c r="F13" s="12">
        <v>80</v>
      </c>
      <c r="G13" s="12">
        <v>15</v>
      </c>
      <c r="H13" s="12">
        <v>10</v>
      </c>
      <c r="I13" s="12">
        <v>10</v>
      </c>
      <c r="J13" s="12">
        <v>30</v>
      </c>
      <c r="K13" s="12">
        <v>30</v>
      </c>
      <c r="L13" s="13">
        <v>-100</v>
      </c>
      <c r="M13" s="14">
        <v>-77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40</v>
      </c>
      <c r="B15" s="12">
        <v>795</v>
      </c>
      <c r="C15" s="12">
        <v>1000</v>
      </c>
      <c r="D15" s="12">
        <v>1085</v>
      </c>
      <c r="E15" s="12">
        <v>1150</v>
      </c>
      <c r="F15" s="12">
        <v>1180</v>
      </c>
      <c r="G15" s="12">
        <v>1355</v>
      </c>
      <c r="H15" s="12">
        <v>1445</v>
      </c>
      <c r="I15" s="12">
        <v>1625</v>
      </c>
      <c r="J15" s="12">
        <v>1750</v>
      </c>
      <c r="K15" s="12">
        <v>2030</v>
      </c>
      <c r="L15" s="13">
        <v>1235</v>
      </c>
      <c r="M15" s="14">
        <v>155</v>
      </c>
    </row>
    <row r="16" spans="1:13" x14ac:dyDescent="0.25">
      <c r="A16" s="3" t="s">
        <v>17</v>
      </c>
      <c r="B16" s="12">
        <v>835</v>
      </c>
      <c r="C16" s="12">
        <v>990</v>
      </c>
      <c r="D16" s="12">
        <v>1150</v>
      </c>
      <c r="E16" s="12">
        <v>1330</v>
      </c>
      <c r="F16" s="12">
        <v>1555</v>
      </c>
      <c r="G16" s="12">
        <v>1710</v>
      </c>
      <c r="H16" s="12">
        <v>1815</v>
      </c>
      <c r="I16" s="12">
        <v>1925</v>
      </c>
      <c r="J16" s="12">
        <v>2095</v>
      </c>
      <c r="K16" s="12">
        <v>2160</v>
      </c>
      <c r="L16" s="13">
        <v>1325</v>
      </c>
      <c r="M16" s="14">
        <v>159</v>
      </c>
    </row>
    <row r="17" spans="1:13" x14ac:dyDescent="0.25">
      <c r="A17" s="3" t="s">
        <v>21</v>
      </c>
      <c r="B17" s="12">
        <v>3425</v>
      </c>
      <c r="C17" s="12">
        <v>3705</v>
      </c>
      <c r="D17" s="12">
        <v>3885</v>
      </c>
      <c r="E17" s="12">
        <v>4170</v>
      </c>
      <c r="F17" s="12">
        <v>4320</v>
      </c>
      <c r="G17" s="12">
        <v>4525</v>
      </c>
      <c r="H17" s="12">
        <v>4610</v>
      </c>
      <c r="I17" s="12">
        <v>4695</v>
      </c>
      <c r="J17" s="12">
        <v>4830</v>
      </c>
      <c r="K17" s="12">
        <v>4930</v>
      </c>
      <c r="L17" s="13">
        <v>1505</v>
      </c>
      <c r="M17" s="14">
        <v>44</v>
      </c>
    </row>
    <row r="18" spans="1:13" x14ac:dyDescent="0.25">
      <c r="A18" s="3" t="s">
        <v>19</v>
      </c>
      <c r="B18" s="12">
        <v>5795</v>
      </c>
      <c r="C18" s="12">
        <v>6815</v>
      </c>
      <c r="D18" s="12">
        <v>7495</v>
      </c>
      <c r="E18" s="12">
        <v>7555</v>
      </c>
      <c r="F18" s="12">
        <v>7520</v>
      </c>
      <c r="G18" s="12">
        <v>7610</v>
      </c>
      <c r="H18" s="12">
        <v>7490</v>
      </c>
      <c r="I18" s="12">
        <v>7450</v>
      </c>
      <c r="J18" s="12">
        <v>7615</v>
      </c>
      <c r="K18" s="12">
        <v>7920</v>
      </c>
      <c r="L18" s="13">
        <v>2125</v>
      </c>
      <c r="M18" s="14">
        <v>37</v>
      </c>
    </row>
    <row r="19" spans="1:13" x14ac:dyDescent="0.25">
      <c r="A19" s="3" t="s">
        <v>39</v>
      </c>
      <c r="B19" s="12">
        <v>740</v>
      </c>
      <c r="C19" s="12">
        <v>880</v>
      </c>
      <c r="D19" s="12">
        <v>1020</v>
      </c>
      <c r="E19" s="12">
        <v>1225</v>
      </c>
      <c r="F19" s="12">
        <v>1575</v>
      </c>
      <c r="G19" s="12">
        <v>1950</v>
      </c>
      <c r="H19" s="12">
        <v>1865</v>
      </c>
      <c r="I19" s="12">
        <v>2085</v>
      </c>
      <c r="J19" s="12">
        <v>2440</v>
      </c>
      <c r="K19" s="12">
        <v>2920</v>
      </c>
      <c r="L19" s="13">
        <v>2180</v>
      </c>
      <c r="M19" s="14">
        <v>295</v>
      </c>
    </row>
    <row r="20" spans="1:13" x14ac:dyDescent="0.25">
      <c r="A20" s="3" t="s">
        <v>20</v>
      </c>
      <c r="B20" s="12">
        <v>4305</v>
      </c>
      <c r="C20" s="12">
        <v>4775</v>
      </c>
      <c r="D20" s="12">
        <v>5275</v>
      </c>
      <c r="E20" s="12">
        <v>5635</v>
      </c>
      <c r="F20" s="12">
        <v>5890</v>
      </c>
      <c r="G20" s="12">
        <v>6145</v>
      </c>
      <c r="H20" s="12">
        <v>6180</v>
      </c>
      <c r="I20" s="12">
        <v>6255</v>
      </c>
      <c r="J20" s="12">
        <v>6505</v>
      </c>
      <c r="K20" s="12">
        <v>6620</v>
      </c>
      <c r="L20" s="13">
        <v>2315</v>
      </c>
      <c r="M20" s="14">
        <v>54</v>
      </c>
    </row>
    <row r="21" spans="1:13" x14ac:dyDescent="0.25">
      <c r="A21" s="3" t="s">
        <v>18</v>
      </c>
      <c r="B21" s="12">
        <v>5245</v>
      </c>
      <c r="C21" s="12">
        <v>6340</v>
      </c>
      <c r="D21" s="12">
        <v>7035</v>
      </c>
      <c r="E21" s="12">
        <v>7180</v>
      </c>
      <c r="F21" s="12">
        <v>7265</v>
      </c>
      <c r="G21" s="12">
        <v>7590</v>
      </c>
      <c r="H21" s="12">
        <v>7595</v>
      </c>
      <c r="I21" s="12">
        <v>7720</v>
      </c>
      <c r="J21" s="12">
        <v>8015</v>
      </c>
      <c r="K21" s="12">
        <v>8390</v>
      </c>
      <c r="L21" s="13">
        <v>3145</v>
      </c>
      <c r="M21" s="14">
        <v>60</v>
      </c>
    </row>
    <row r="22" spans="1:13" x14ac:dyDescent="0.25">
      <c r="A22" s="3" t="s">
        <v>30</v>
      </c>
      <c r="B22" s="12">
        <v>3910</v>
      </c>
      <c r="C22" s="12">
        <v>4540</v>
      </c>
      <c r="D22" s="12">
        <v>5130</v>
      </c>
      <c r="E22" s="12">
        <v>5495</v>
      </c>
      <c r="F22" s="12">
        <v>5840</v>
      </c>
      <c r="G22" s="12">
        <v>6285</v>
      </c>
      <c r="H22" s="12">
        <v>6420</v>
      </c>
      <c r="I22" s="12">
        <v>6750</v>
      </c>
      <c r="J22" s="12">
        <v>7370</v>
      </c>
      <c r="K22" s="12">
        <v>7585</v>
      </c>
      <c r="L22" s="13">
        <v>3675</v>
      </c>
      <c r="M22" s="14">
        <v>94</v>
      </c>
    </row>
    <row r="23" spans="1:13" x14ac:dyDescent="0.25">
      <c r="A23" s="3" t="s">
        <v>31</v>
      </c>
      <c r="B23" s="12">
        <v>1590</v>
      </c>
      <c r="C23" s="12">
        <v>2125</v>
      </c>
      <c r="D23" s="12">
        <v>2505</v>
      </c>
      <c r="E23" s="12">
        <v>2715</v>
      </c>
      <c r="F23" s="12">
        <v>3270</v>
      </c>
      <c r="G23" s="12">
        <v>3825</v>
      </c>
      <c r="H23" s="12">
        <v>4335</v>
      </c>
      <c r="I23" s="12">
        <v>4410</v>
      </c>
      <c r="J23" s="12">
        <v>5300</v>
      </c>
      <c r="K23" s="12">
        <v>5715</v>
      </c>
      <c r="L23" s="13">
        <v>4125</v>
      </c>
      <c r="M23" s="14">
        <v>259</v>
      </c>
    </row>
    <row r="24" spans="1:13" x14ac:dyDescent="0.25">
      <c r="A24" s="3" t="s">
        <v>32</v>
      </c>
      <c r="B24" s="12">
        <v>6330</v>
      </c>
      <c r="C24" s="12">
        <v>7785</v>
      </c>
      <c r="D24" s="12">
        <v>8705</v>
      </c>
      <c r="E24" s="12">
        <v>10210</v>
      </c>
      <c r="F24" s="12">
        <v>10980</v>
      </c>
      <c r="G24" s="12">
        <v>12125</v>
      </c>
      <c r="H24" s="12">
        <v>12735</v>
      </c>
      <c r="I24" s="12">
        <v>13330</v>
      </c>
      <c r="J24" s="12">
        <v>13990</v>
      </c>
      <c r="K24" s="12">
        <v>14780</v>
      </c>
      <c r="L24" s="13">
        <v>8450</v>
      </c>
      <c r="M24" s="17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P12" sqref="P12"/>
    </sheetView>
  </sheetViews>
  <sheetFormatPr defaultRowHeight="15" x14ac:dyDescent="0.25"/>
  <cols>
    <col min="1" max="1" width="36.85546875" customWidth="1"/>
  </cols>
  <sheetData>
    <row r="1" spans="1:13" x14ac:dyDescent="0.25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/>
    </row>
    <row r="2" spans="1:13" ht="64.5" x14ac:dyDescent="0.25">
      <c r="A2" s="5" t="s">
        <v>47</v>
      </c>
      <c r="B2" s="5" t="s">
        <v>0</v>
      </c>
      <c r="C2" s="5" t="s">
        <v>0</v>
      </c>
      <c r="D2" s="5" t="s">
        <v>0</v>
      </c>
      <c r="E2" s="5" t="s">
        <v>0</v>
      </c>
      <c r="F2" s="5" t="s">
        <v>0</v>
      </c>
      <c r="G2" s="5" t="s">
        <v>0</v>
      </c>
      <c r="H2" s="5" t="s">
        <v>0</v>
      </c>
      <c r="I2" s="5" t="s">
        <v>0</v>
      </c>
      <c r="J2" s="5" t="s">
        <v>0</v>
      </c>
      <c r="K2" s="5" t="s">
        <v>0</v>
      </c>
      <c r="L2" s="6" t="s">
        <v>22</v>
      </c>
      <c r="M2" s="15" t="s">
        <v>23</v>
      </c>
    </row>
    <row r="3" spans="1:13" x14ac:dyDescent="0.25">
      <c r="A3" s="7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8"/>
      <c r="M3" s="16"/>
    </row>
    <row r="4" spans="1:13" x14ac:dyDescent="0.25">
      <c r="A4" s="3" t="s">
        <v>11</v>
      </c>
      <c r="B4" s="12">
        <v>8305</v>
      </c>
      <c r="C4" s="12">
        <v>8630</v>
      </c>
      <c r="D4" s="12">
        <v>8685</v>
      </c>
      <c r="E4" s="12">
        <v>8685</v>
      </c>
      <c r="F4" s="12">
        <v>8885</v>
      </c>
      <c r="G4" s="12">
        <v>8745</v>
      </c>
      <c r="H4" s="12">
        <v>8400</v>
      </c>
      <c r="I4" s="12">
        <v>8175</v>
      </c>
      <c r="J4" s="12">
        <v>8060</v>
      </c>
      <c r="K4" s="12">
        <v>7950</v>
      </c>
      <c r="L4" s="13">
        <v>-355</v>
      </c>
      <c r="M4" s="14">
        <v>-4</v>
      </c>
    </row>
    <row r="5" spans="1:13" x14ac:dyDescent="0.25">
      <c r="A5" s="3" t="s">
        <v>12</v>
      </c>
      <c r="B5" s="12">
        <v>1730</v>
      </c>
      <c r="C5" s="12">
        <v>1715</v>
      </c>
      <c r="D5" s="12">
        <v>1755</v>
      </c>
      <c r="E5" s="12">
        <v>1750</v>
      </c>
      <c r="F5" s="12">
        <v>1735</v>
      </c>
      <c r="G5" s="12">
        <v>1745</v>
      </c>
      <c r="H5" s="12">
        <v>1625</v>
      </c>
      <c r="I5" s="12">
        <v>1580</v>
      </c>
      <c r="J5" s="12">
        <v>1445</v>
      </c>
      <c r="K5" s="12">
        <v>1445</v>
      </c>
      <c r="L5" s="13">
        <v>-285</v>
      </c>
      <c r="M5" s="14">
        <v>-16</v>
      </c>
    </row>
    <row r="6" spans="1:13" x14ac:dyDescent="0.25">
      <c r="A6" s="3" t="s">
        <v>13</v>
      </c>
      <c r="B6" s="12">
        <v>2320</v>
      </c>
      <c r="C6" s="12">
        <v>2380</v>
      </c>
      <c r="D6" s="12">
        <v>2360</v>
      </c>
      <c r="E6" s="12">
        <v>2320</v>
      </c>
      <c r="F6" s="12">
        <v>2230</v>
      </c>
      <c r="G6" s="12">
        <v>2210</v>
      </c>
      <c r="H6" s="12">
        <v>2155</v>
      </c>
      <c r="I6" s="12">
        <v>2085</v>
      </c>
      <c r="J6" s="12">
        <v>2080</v>
      </c>
      <c r="K6" s="12">
        <v>2050</v>
      </c>
      <c r="L6" s="13">
        <v>-270</v>
      </c>
      <c r="M6" s="14">
        <v>-12</v>
      </c>
    </row>
    <row r="7" spans="1:13" x14ac:dyDescent="0.25">
      <c r="A7" s="3" t="s">
        <v>24</v>
      </c>
      <c r="B7" s="12">
        <v>1420</v>
      </c>
      <c r="C7" s="12">
        <v>1475</v>
      </c>
      <c r="D7" s="12">
        <v>1490</v>
      </c>
      <c r="E7" s="12">
        <v>1480</v>
      </c>
      <c r="F7" s="12">
        <v>1385</v>
      </c>
      <c r="G7" s="12">
        <v>1350</v>
      </c>
      <c r="H7" s="12">
        <v>1285</v>
      </c>
      <c r="I7" s="12">
        <v>1230</v>
      </c>
      <c r="J7" s="12">
        <v>1235</v>
      </c>
      <c r="K7" s="12">
        <v>1200</v>
      </c>
      <c r="L7" s="13">
        <v>-220</v>
      </c>
      <c r="M7" s="14">
        <v>-15</v>
      </c>
    </row>
    <row r="8" spans="1:13" x14ac:dyDescent="0.25">
      <c r="A8" s="3" t="s">
        <v>26</v>
      </c>
      <c r="B8" s="12">
        <v>855</v>
      </c>
      <c r="C8" s="12">
        <v>855</v>
      </c>
      <c r="D8" s="12">
        <v>845</v>
      </c>
      <c r="E8" s="12">
        <v>830</v>
      </c>
      <c r="F8" s="12">
        <v>775</v>
      </c>
      <c r="G8" s="12">
        <v>800</v>
      </c>
      <c r="H8" s="12">
        <v>760</v>
      </c>
      <c r="I8" s="12">
        <v>715</v>
      </c>
      <c r="J8" s="12">
        <v>670</v>
      </c>
      <c r="K8" s="12">
        <v>665</v>
      </c>
      <c r="L8" s="13">
        <v>-190</v>
      </c>
      <c r="M8" s="14">
        <v>-22</v>
      </c>
    </row>
    <row r="9" spans="1:13" x14ac:dyDescent="0.25">
      <c r="A9" s="3" t="s">
        <v>34</v>
      </c>
      <c r="B9" s="12">
        <v>1665</v>
      </c>
      <c r="C9" s="12">
        <v>1635</v>
      </c>
      <c r="D9" s="12">
        <v>1655</v>
      </c>
      <c r="E9" s="12">
        <v>1680</v>
      </c>
      <c r="F9" s="12">
        <v>1670</v>
      </c>
      <c r="G9" s="12">
        <v>1640</v>
      </c>
      <c r="H9" s="12">
        <v>1585</v>
      </c>
      <c r="I9" s="12">
        <v>1475</v>
      </c>
      <c r="J9" s="12">
        <v>1470</v>
      </c>
      <c r="K9" s="12">
        <v>1485</v>
      </c>
      <c r="L9" s="13">
        <v>-180</v>
      </c>
      <c r="M9" s="14">
        <v>-11</v>
      </c>
    </row>
    <row r="10" spans="1:13" x14ac:dyDescent="0.25">
      <c r="A10" s="3" t="s">
        <v>29</v>
      </c>
      <c r="B10" s="12">
        <v>760</v>
      </c>
      <c r="C10" s="12">
        <v>785</v>
      </c>
      <c r="D10" s="12">
        <v>740</v>
      </c>
      <c r="E10" s="12">
        <v>715</v>
      </c>
      <c r="F10" s="12">
        <v>685</v>
      </c>
      <c r="G10" s="12">
        <v>660</v>
      </c>
      <c r="H10" s="12">
        <v>650</v>
      </c>
      <c r="I10" s="12">
        <v>600</v>
      </c>
      <c r="J10" s="12">
        <v>600</v>
      </c>
      <c r="K10" s="12">
        <v>605</v>
      </c>
      <c r="L10" s="13">
        <v>-155</v>
      </c>
      <c r="M10" s="14">
        <v>-20</v>
      </c>
    </row>
    <row r="11" spans="1:13" x14ac:dyDescent="0.25">
      <c r="A11" s="3" t="s">
        <v>25</v>
      </c>
      <c r="B11" s="12">
        <v>2530</v>
      </c>
      <c r="C11" s="12">
        <v>2600</v>
      </c>
      <c r="D11" s="12">
        <v>2590</v>
      </c>
      <c r="E11" s="12">
        <v>2655</v>
      </c>
      <c r="F11" s="12">
        <v>2585</v>
      </c>
      <c r="G11" s="12">
        <v>2555</v>
      </c>
      <c r="H11" s="12">
        <v>2445</v>
      </c>
      <c r="I11" s="12">
        <v>2390</v>
      </c>
      <c r="J11" s="12">
        <v>2375</v>
      </c>
      <c r="K11" s="12">
        <v>2385</v>
      </c>
      <c r="L11" s="13">
        <v>-145</v>
      </c>
      <c r="M11" s="14">
        <v>-6</v>
      </c>
    </row>
    <row r="12" spans="1:13" x14ac:dyDescent="0.25">
      <c r="A12" s="3" t="s">
        <v>44</v>
      </c>
      <c r="B12" s="12">
        <v>355</v>
      </c>
      <c r="C12" s="12">
        <v>335</v>
      </c>
      <c r="D12" s="12">
        <v>270</v>
      </c>
      <c r="E12" s="12">
        <v>275</v>
      </c>
      <c r="F12" s="12">
        <v>265</v>
      </c>
      <c r="G12" s="12">
        <v>250</v>
      </c>
      <c r="H12" s="12">
        <v>245</v>
      </c>
      <c r="I12" s="12">
        <v>235</v>
      </c>
      <c r="J12" s="12">
        <v>225</v>
      </c>
      <c r="K12" s="12">
        <v>215</v>
      </c>
      <c r="L12" s="13">
        <v>-140</v>
      </c>
      <c r="M12" s="14">
        <v>-39</v>
      </c>
    </row>
    <row r="13" spans="1:13" x14ac:dyDescent="0.25">
      <c r="A13" s="3" t="s">
        <v>36</v>
      </c>
      <c r="B13" s="12">
        <v>145</v>
      </c>
      <c r="C13" s="12">
        <v>140</v>
      </c>
      <c r="D13" s="12">
        <v>135</v>
      </c>
      <c r="E13" s="12">
        <v>105</v>
      </c>
      <c r="F13" s="12">
        <v>80</v>
      </c>
      <c r="G13" s="12">
        <v>20</v>
      </c>
      <c r="H13" s="12">
        <v>15</v>
      </c>
      <c r="I13" s="12">
        <v>20</v>
      </c>
      <c r="J13" s="12">
        <v>45</v>
      </c>
      <c r="K13" s="12">
        <v>45</v>
      </c>
      <c r="L13" s="13">
        <v>-100</v>
      </c>
      <c r="M13" s="14">
        <v>-69</v>
      </c>
    </row>
    <row r="14" spans="1:13" x14ac:dyDescent="0.25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4"/>
    </row>
    <row r="15" spans="1:13" x14ac:dyDescent="0.25">
      <c r="A15" s="3" t="s">
        <v>45</v>
      </c>
      <c r="B15" s="12">
        <v>3415</v>
      </c>
      <c r="C15" s="12">
        <v>3735</v>
      </c>
      <c r="D15" s="12">
        <v>4050</v>
      </c>
      <c r="E15" s="12">
        <v>4190</v>
      </c>
      <c r="F15" s="12">
        <v>4420</v>
      </c>
      <c r="G15" s="12">
        <v>4690</v>
      </c>
      <c r="H15" s="12">
        <v>4820</v>
      </c>
      <c r="I15" s="12">
        <v>5030</v>
      </c>
      <c r="J15" s="12">
        <v>5345</v>
      </c>
      <c r="K15" s="12">
        <v>5720</v>
      </c>
      <c r="L15" s="13">
        <v>2305</v>
      </c>
      <c r="M15" s="14">
        <v>67</v>
      </c>
    </row>
    <row r="16" spans="1:13" x14ac:dyDescent="0.25">
      <c r="A16" s="3" t="s">
        <v>46</v>
      </c>
      <c r="B16" s="12">
        <v>2250</v>
      </c>
      <c r="C16" s="12">
        <v>2545</v>
      </c>
      <c r="D16" s="12">
        <v>2740</v>
      </c>
      <c r="E16" s="12">
        <v>3220</v>
      </c>
      <c r="F16" s="12">
        <v>3585</v>
      </c>
      <c r="G16" s="12">
        <v>3855</v>
      </c>
      <c r="H16" s="12">
        <v>3965</v>
      </c>
      <c r="I16" s="12">
        <v>4165</v>
      </c>
      <c r="J16" s="12">
        <v>4470</v>
      </c>
      <c r="K16" s="12">
        <v>4735</v>
      </c>
      <c r="L16" s="13">
        <v>2485</v>
      </c>
      <c r="M16" s="14">
        <v>110</v>
      </c>
    </row>
    <row r="17" spans="1:13" x14ac:dyDescent="0.25">
      <c r="A17" s="3" t="s">
        <v>20</v>
      </c>
      <c r="B17" s="12">
        <v>4055</v>
      </c>
      <c r="C17" s="12">
        <v>4560</v>
      </c>
      <c r="D17" s="12">
        <v>4950</v>
      </c>
      <c r="E17" s="12">
        <v>5345</v>
      </c>
      <c r="F17" s="12">
        <v>5725</v>
      </c>
      <c r="G17" s="12">
        <v>6000</v>
      </c>
      <c r="H17" s="12">
        <v>6245</v>
      </c>
      <c r="I17" s="12">
        <v>6250</v>
      </c>
      <c r="J17" s="12">
        <v>6415</v>
      </c>
      <c r="K17" s="12">
        <v>6580</v>
      </c>
      <c r="L17" s="13">
        <v>2525</v>
      </c>
      <c r="M17" s="14">
        <v>62</v>
      </c>
    </row>
    <row r="18" spans="1:13" x14ac:dyDescent="0.25">
      <c r="A18" s="3" t="s">
        <v>15</v>
      </c>
      <c r="B18" s="12">
        <v>5615</v>
      </c>
      <c r="C18" s="12">
        <v>6100</v>
      </c>
      <c r="D18" s="12">
        <v>6500</v>
      </c>
      <c r="E18" s="12">
        <v>7050</v>
      </c>
      <c r="F18" s="12">
        <v>7345</v>
      </c>
      <c r="G18" s="12">
        <v>7785</v>
      </c>
      <c r="H18" s="12">
        <v>7750</v>
      </c>
      <c r="I18" s="12">
        <v>8035</v>
      </c>
      <c r="J18" s="12">
        <v>8285</v>
      </c>
      <c r="K18" s="12">
        <v>8195</v>
      </c>
      <c r="L18" s="13">
        <v>2580</v>
      </c>
      <c r="M18" s="14">
        <v>46</v>
      </c>
    </row>
    <row r="19" spans="1:13" x14ac:dyDescent="0.25">
      <c r="A19" s="3" t="s">
        <v>39</v>
      </c>
      <c r="B19" s="12">
        <v>1700</v>
      </c>
      <c r="C19" s="12">
        <v>1950</v>
      </c>
      <c r="D19" s="12">
        <v>2175</v>
      </c>
      <c r="E19" s="12">
        <v>2625</v>
      </c>
      <c r="F19" s="12">
        <v>3115</v>
      </c>
      <c r="G19" s="12">
        <v>3525</v>
      </c>
      <c r="H19" s="12">
        <v>3160</v>
      </c>
      <c r="I19" s="12">
        <v>3350</v>
      </c>
      <c r="J19" s="12">
        <v>3900</v>
      </c>
      <c r="K19" s="12">
        <v>4975</v>
      </c>
      <c r="L19" s="13">
        <v>3275</v>
      </c>
      <c r="M19" s="14">
        <v>193</v>
      </c>
    </row>
    <row r="20" spans="1:13" x14ac:dyDescent="0.25">
      <c r="A20" s="3" t="s">
        <v>40</v>
      </c>
      <c r="B20" s="12">
        <v>1950</v>
      </c>
      <c r="C20" s="12">
        <v>2270</v>
      </c>
      <c r="D20" s="12">
        <v>2480</v>
      </c>
      <c r="E20" s="12">
        <v>2470</v>
      </c>
      <c r="F20" s="12">
        <v>2565</v>
      </c>
      <c r="G20" s="12">
        <v>3020</v>
      </c>
      <c r="H20" s="12">
        <v>3700</v>
      </c>
      <c r="I20" s="12">
        <v>4585</v>
      </c>
      <c r="J20" s="12">
        <v>5320</v>
      </c>
      <c r="K20" s="12">
        <v>6395</v>
      </c>
      <c r="L20" s="13">
        <v>4445</v>
      </c>
      <c r="M20" s="14">
        <v>228</v>
      </c>
    </row>
    <row r="21" spans="1:13" x14ac:dyDescent="0.25">
      <c r="A21" s="3" t="s">
        <v>18</v>
      </c>
      <c r="B21" s="12">
        <v>6440</v>
      </c>
      <c r="C21" s="12">
        <v>7925</v>
      </c>
      <c r="D21" s="12">
        <v>8960</v>
      </c>
      <c r="E21" s="12">
        <v>9170</v>
      </c>
      <c r="F21" s="12">
        <v>9410</v>
      </c>
      <c r="G21" s="12">
        <v>9955</v>
      </c>
      <c r="H21" s="12">
        <v>10045</v>
      </c>
      <c r="I21" s="12">
        <v>10245</v>
      </c>
      <c r="J21" s="12">
        <v>10670</v>
      </c>
      <c r="K21" s="12">
        <v>11395</v>
      </c>
      <c r="L21" s="13">
        <v>4955</v>
      </c>
      <c r="M21" s="14">
        <v>77</v>
      </c>
    </row>
    <row r="22" spans="1:13" x14ac:dyDescent="0.25">
      <c r="A22" s="3" t="s">
        <v>31</v>
      </c>
      <c r="B22" s="12">
        <v>1900</v>
      </c>
      <c r="C22" s="12">
        <v>2440</v>
      </c>
      <c r="D22" s="12">
        <v>2850</v>
      </c>
      <c r="E22" s="12">
        <v>3065</v>
      </c>
      <c r="F22" s="12">
        <v>3830</v>
      </c>
      <c r="G22" s="12">
        <v>4470</v>
      </c>
      <c r="H22" s="12">
        <v>5110</v>
      </c>
      <c r="I22" s="12">
        <v>5230</v>
      </c>
      <c r="J22" s="12">
        <v>6435</v>
      </c>
      <c r="K22" s="12">
        <v>7095</v>
      </c>
      <c r="L22" s="13">
        <v>5195</v>
      </c>
      <c r="M22" s="14">
        <v>273</v>
      </c>
    </row>
    <row r="23" spans="1:13" x14ac:dyDescent="0.25">
      <c r="A23" s="3" t="s">
        <v>30</v>
      </c>
      <c r="B23" s="12">
        <v>5385</v>
      </c>
      <c r="C23" s="12">
        <v>6245</v>
      </c>
      <c r="D23" s="12">
        <v>7100</v>
      </c>
      <c r="E23" s="12">
        <v>7690</v>
      </c>
      <c r="F23" s="12">
        <v>8355</v>
      </c>
      <c r="G23" s="12">
        <v>9065</v>
      </c>
      <c r="H23" s="12">
        <v>9350</v>
      </c>
      <c r="I23" s="12">
        <v>9725</v>
      </c>
      <c r="J23" s="12">
        <v>10790</v>
      </c>
      <c r="K23" s="12">
        <v>11665</v>
      </c>
      <c r="L23" s="13">
        <v>6280</v>
      </c>
      <c r="M23" s="14">
        <v>117</v>
      </c>
    </row>
    <row r="24" spans="1:13" x14ac:dyDescent="0.25">
      <c r="A24" s="3" t="s">
        <v>32</v>
      </c>
      <c r="B24" s="12">
        <v>10305</v>
      </c>
      <c r="C24" s="12">
        <v>12515</v>
      </c>
      <c r="D24" s="12">
        <v>14140</v>
      </c>
      <c r="E24" s="12">
        <v>16565</v>
      </c>
      <c r="F24" s="12">
        <v>18200</v>
      </c>
      <c r="G24" s="12">
        <v>20070</v>
      </c>
      <c r="H24" s="12">
        <v>20835</v>
      </c>
      <c r="I24" s="12">
        <v>21625</v>
      </c>
      <c r="J24" s="12">
        <v>22770</v>
      </c>
      <c r="K24" s="12">
        <v>24270</v>
      </c>
      <c r="L24" s="13">
        <v>13965</v>
      </c>
      <c r="M24" s="14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Toelichting</vt:lpstr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 MSc, mevr S.P.F. (Sjoertje)</dc:creator>
  <cp:lastModifiedBy>Bruyning S.</cp:lastModifiedBy>
  <dcterms:created xsi:type="dcterms:W3CDTF">2017-03-30T12:02:05Z</dcterms:created>
  <dcterms:modified xsi:type="dcterms:W3CDTF">2017-04-03T09:58:40Z</dcterms:modified>
</cp:coreProperties>
</file>