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7290" windowWidth="28830" windowHeight="7350" activeTab="1"/>
  </bookViews>
  <sheets>
    <sheet name="Voorblad" sheetId="1" r:id="rId1"/>
    <sheet name="Toelichting" sheetId="2" r:id="rId2"/>
    <sheet name="Tabel 1" sheetId="3" r:id="rId3"/>
    <sheet name="Tabel 2" sheetId="4" r:id="rId4"/>
    <sheet name="Tabel 3" sheetId="6" r:id="rId5"/>
  </sheets>
  <calcPr calcId="145621"/>
</workbook>
</file>

<file path=xl/calcChain.xml><?xml version="1.0" encoding="utf-8"?>
<calcChain xmlns="http://schemas.openxmlformats.org/spreadsheetml/2006/main">
  <c r="B10" i="4" l="1"/>
</calcChain>
</file>

<file path=xl/sharedStrings.xml><?xml version="1.0" encoding="utf-8"?>
<sst xmlns="http://schemas.openxmlformats.org/spreadsheetml/2006/main" count="116" uniqueCount="84">
  <si>
    <t>CBS, Sector Bedrijfsstatistieken</t>
  </si>
  <si>
    <t>Maatwerk ProFri</t>
  </si>
  <si>
    <t>Maart 2017</t>
  </si>
  <si>
    <t>Tabel 1</t>
  </si>
  <si>
    <t>perioden</t>
  </si>
  <si>
    <t>index-cijfer omzet</t>
  </si>
  <si>
    <t>omzet-ontw. t.o.v. een jaar eerder</t>
  </si>
  <si>
    <t>%</t>
  </si>
  <si>
    <t>2010 1e kwartaal</t>
  </si>
  <si>
    <t>2010 2e kwartaal</t>
  </si>
  <si>
    <t>2010 3e kwartaal</t>
  </si>
  <si>
    <t>2010 4e kwartaal</t>
  </si>
  <si>
    <t>2011 1e kwartaal</t>
  </si>
  <si>
    <t>2011 2e kwartaal</t>
  </si>
  <si>
    <t>2011 3e kwartaal</t>
  </si>
  <si>
    <t>2011 4e kwartaal</t>
  </si>
  <si>
    <t>2012 1e kwartaal</t>
  </si>
  <si>
    <t>2012 2e kwartaal</t>
  </si>
  <si>
    <t>2012 3e kwartaal</t>
  </si>
  <si>
    <t>2012 4e kwartaal</t>
  </si>
  <si>
    <t>2013 1e kwartaal</t>
  </si>
  <si>
    <t>2013 2e kwartaal</t>
  </si>
  <si>
    <t>2013 3e kwartaal</t>
  </si>
  <si>
    <t>2013 4e kwartaal</t>
  </si>
  <si>
    <t>2014 1e kwartaal</t>
  </si>
  <si>
    <t>2014 2e kwartaal</t>
  </si>
  <si>
    <t>2014 3e kwartaal</t>
  </si>
  <si>
    <t>2014 4e kwartaal</t>
  </si>
  <si>
    <t>2015 1e kwartaal</t>
  </si>
  <si>
    <t>2015 2e kwartaal</t>
  </si>
  <si>
    <t>2015 3e kwartaal</t>
  </si>
  <si>
    <t>2015 4e kwartaal</t>
  </si>
  <si>
    <t>2016 1e kwartaal</t>
  </si>
  <si>
    <t>2016 2e kwartaal</t>
  </si>
  <si>
    <t>2016 3e kwartaal</t>
  </si>
  <si>
    <t>Bron: CBS</t>
  </si>
  <si>
    <t>ProFri-leden in panel</t>
  </si>
  <si>
    <t>2016 4e kwartaal</t>
  </si>
  <si>
    <t>Inleiding</t>
  </si>
  <si>
    <t>Populatie</t>
  </si>
  <si>
    <t>Methode en operationalisering</t>
  </si>
  <si>
    <t>Begrippen</t>
  </si>
  <si>
    <r>
      <rPr>
        <b/>
        <i/>
        <sz val="10"/>
        <rFont val="Arial"/>
        <family val="2"/>
      </rPr>
      <t>Omzet</t>
    </r>
    <r>
      <rPr>
        <sz val="10"/>
        <rFont val="Arial"/>
        <family val="2"/>
      </rPr>
      <t xml:space="preserve"> - De omzet is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</si>
  <si>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r>
      <rPr>
        <b/>
        <i/>
        <sz val="10"/>
        <rFont val="Arial"/>
        <family val="2"/>
      </rPr>
      <t xml:space="preserve">Standaard Bedrijfsindeling 2008 (SBI) </t>
    </r>
    <r>
      <rPr>
        <sz val="10"/>
        <color indexed="8"/>
        <rFont val="Arial"/>
        <family val="2"/>
      </rPr>
      <t>-</t>
    </r>
    <r>
      <rPr>
        <b/>
        <i/>
        <sz val="10"/>
        <color indexed="8"/>
        <rFont val="Arial"/>
        <family val="2"/>
      </rPr>
      <t xml:space="preserve"> </t>
    </r>
    <r>
      <rPr>
        <sz val="10"/>
        <color indexed="8"/>
        <rFont val="Arial"/>
        <family val="2"/>
      </rPr>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</si>
  <si>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t>Afkortingen</t>
  </si>
  <si>
    <r>
      <t xml:space="preserve">ABR </t>
    </r>
    <r>
      <rPr>
        <sz val="10"/>
        <color indexed="8"/>
        <rFont val="Arial"/>
        <family val="2"/>
      </rPr>
      <t>- Algemeen Bedrijven Register</t>
    </r>
  </si>
  <si>
    <r>
      <rPr>
        <b/>
        <i/>
        <sz val="10"/>
        <rFont val="Arial"/>
        <family val="2"/>
      </rPr>
      <t>Btw</t>
    </r>
    <r>
      <rPr>
        <sz val="10"/>
        <rFont val="Arial"/>
        <family val="2"/>
      </rPr>
      <t xml:space="preserve"> - Belasting over de toegevoegde waarde</t>
    </r>
  </si>
  <si>
    <r>
      <t xml:space="preserve">CBS </t>
    </r>
    <r>
      <rPr>
        <sz val="10"/>
        <color indexed="8"/>
        <rFont val="Arial"/>
        <family val="2"/>
      </rPr>
      <t>- Centraal Bureau voor de Statistiek</t>
    </r>
  </si>
  <si>
    <r>
      <t xml:space="preserve">SBI </t>
    </r>
    <r>
      <rPr>
        <sz val="10"/>
        <color indexed="8"/>
        <rFont val="Arial"/>
        <family val="2"/>
      </rPr>
      <t>- Standaard Bedrijfsindeling</t>
    </r>
  </si>
  <si>
    <t>Status van de cijfers:</t>
  </si>
  <si>
    <t>De cijfers over 2016 zijn voorlopig, die van de overige perioden zijn definitief.</t>
  </si>
  <si>
    <t>Dit is een nieuwe maatwerktabel.</t>
  </si>
  <si>
    <t>Meer informatie over de onderzoeksmethode kunt u vinden in de korte onderzoeksbeschrijving:</t>
  </si>
  <si>
    <t>Statistieken van de omzetontwikkeling</t>
  </si>
  <si>
    <t>totaal</t>
  </si>
  <si>
    <t>w.o. segment PF000</t>
  </si>
  <si>
    <t>w.o. segment PF100</t>
  </si>
  <si>
    <t>w.o. segment PF101</t>
  </si>
  <si>
    <t>w.o. segment PF102</t>
  </si>
  <si>
    <t>aantal bedrijven  in panel</t>
  </si>
  <si>
    <t>Tabel 2</t>
  </si>
  <si>
    <t>w.o.</t>
  </si>
  <si>
    <t>x mln euro</t>
  </si>
  <si>
    <t>ProFri-leden; netto omzetniveaus, 2016</t>
  </si>
  <si>
    <t>ProFri-leden</t>
  </si>
  <si>
    <t>PF100</t>
  </si>
  <si>
    <t>PF101</t>
  </si>
  <si>
    <t>PF102</t>
  </si>
  <si>
    <t>PF000</t>
  </si>
  <si>
    <t>Opmerkingen bij de tabellen</t>
  </si>
  <si>
    <r>
      <rPr>
        <b/>
        <i/>
        <sz val="10"/>
        <rFont val="Arial"/>
        <family val="2"/>
      </rPr>
      <t>Tabel 2</t>
    </r>
    <r>
      <rPr>
        <sz val="10"/>
        <rFont val="Arial"/>
        <family val="2"/>
      </rPr>
      <t>. Het omzetniveau van de gebieden en horecasectoren is bepaald door de omzet van alle bedrijven te sommeren, ongeacht of deze bedrijven in het bedrijvenpanel zitten.</t>
    </r>
  </si>
  <si>
    <t>Centraal Bureau voor de Statistiek (CBS) brengt op verzoek van de vereniging Professionele Frituurders (ProFri) omzetgegevens van haar leden in kaart. Voor dit onderzoek heeft geen extra enquêtering plaatsgevonden, de gegevens waren reeds beschikbaar.</t>
  </si>
  <si>
    <r>
      <rPr>
        <b/>
        <i/>
        <sz val="10"/>
        <rFont val="Arial"/>
        <family val="2"/>
      </rPr>
      <t>Tabel 1.</t>
    </r>
    <r>
      <rPr>
        <sz val="10"/>
        <rFont val="Arial"/>
        <family val="2"/>
      </rPr>
      <t xml:space="preserve"> De panelomvang wordt weergegeven door aantal bedrijven panel. Indexcijfer omzet geeft de verhouding weer tussen de waarde van de omzet in een bepaalde periode en de waarde van de omzet in de basisperiode. Voor deze basisperiode, in dit geval 2010, is het gemiddelde indexcijfer omzet 100. De omzetontwikkeling (omzetontw.) is de procentuele ontwikkeling van de huidige periode ten opzichte van dezelfde periode in het daaraan voorafgaande jaar.</t>
    </r>
  </si>
  <si>
    <t>Dit maatwerk is gebaseerd op omzetgegevens die CBS op bedrijfsniveau op kwartaalbasis beschikbaar heeft. Voor het bepalen van de omzet is een koppeling gemaakt tussen de ProFri-leden (op basis van kvk-nummers) met deze omzetdata. 3 ProFri-leden konden niet aan een bedrijfstype worden toegewezen, vanwege het ontbreken van omzetgegevens in de periode van lidmaatschap (1) of het ontbreken van gegevens in het Algemeen Bedrijven Register (ABR) (2). Aan de hand van de ledenlijst zoals op 27-1-2017 van ProFri ontvangen is de cijferreeks vanaf 2010 opgebouwd. Al deze ProFri-leden zijn meegenomen voor het bepalen van de omzet-(ontwikkeling) in de periode 2010-2016, ook als een deel eerder geen lid was.
De omzetontwikkeling wordt weergegeven als een absolute omzetontwikkeling exclusief btw. Het is geen volume-ontwikkeling die gecorrigeerd is voor de prijsontwikkeling.
Voor het bepalen van de omzetontwikkeling is gebruik gemaakt van een bedrijvenpanel. Een bedrijf zit in het bedrijvenpanel wanneer deze twee achtereenvolgende verslagperiodes heeft bestaan met een omzet groter dan nul euro. Voor elke verslagperiode is het panel opnieuw vastgesteld, waardoor het aantal bedrijven in het panel niet voor elke periode gelijk hoeft te zijn. Door alleen de omzet te vergelijken van de populatie die in beide kwartalen actief is, wordt de zuivere omzetontwikkeling gemeten, zonder effect van in- en uitstroom van leden. Dit levert de gemiddelde omzetontwikkeling per kwartaal op. Door het toepassen van een bedrijvenpanel zijn de uitkomsten niet één-op-één te vergelijken met de omzetcijfers op CBS StatLine.
Het bedrijvenpanel is opgeschoond voor een beperkt aantal bedrijven met niet-reële omzetontwikkelingen.</t>
  </si>
  <si>
    <t>Max Moerman, Wilco de Jong, Elena van Kampen</t>
  </si>
  <si>
    <t>Toelichting bij de tabellen</t>
  </si>
  <si>
    <t>Deze tabel toont de omzetontwikkelingen van de ProFri-leden.Bedrijven die lid zijn van ProFri vallen in de Standaard Bedrijfsindeling (SBI) 2008 meestal onder snackbars, code 56202.
Behalve voor alle ProFri-leden zijn de omzetgegevens ook geanalyseerd voor verschillende segmenten zoals door ProFri aangegeven, te weten:
- ProFri-leden niet aangesloten bij een formule (PF000)
- Bedrijven die lid zijn bij ProFri en zijn aangesloten bij formule A (PF101)
- Bedrijven die lid zijn van ProFri en zijn aangesloten bij formule B (PF102)
- Bedrijven die lid zijn van ProFri en zijn aangesloten bij een andere formule dan A en/of B, formule overig (PF100)</t>
  </si>
  <si>
    <t>Tabel 3</t>
  </si>
  <si>
    <t>ProFri-leden; netto mediane omzetniveau, 2016</t>
  </si>
  <si>
    <r>
      <rPr>
        <b/>
        <i/>
        <sz val="10"/>
        <rFont val="Arial"/>
        <family val="2"/>
      </rPr>
      <t>Mediaan</t>
    </r>
    <r>
      <rPr>
        <b/>
        <sz val="11"/>
        <rFont val="Arial"/>
        <family val="2"/>
      </rPr>
      <t xml:space="preserve"> </t>
    </r>
    <r>
      <rPr>
        <sz val="10"/>
        <rFont val="Arial"/>
        <family val="2"/>
      </rPr>
      <t>-</t>
    </r>
    <r>
      <rPr>
        <b/>
        <sz val="11"/>
        <rFont val="Arial"/>
        <family val="2"/>
      </rPr>
      <t xml:space="preserve"> </t>
    </r>
    <r>
      <rPr>
        <sz val="10"/>
        <rFont val="Arial"/>
        <family val="2"/>
      </rPr>
      <t>is de middelste waarde in een reeks getallen die gerangschikt zijn naar grootte. Dat wil zeggen dat 50% van de getallen onder de mediaan ligt en 50% van de getallen onder de mediaan. Het voordeel van een mediaan is dat deze minder gevoelig is voor uitbijters dan het gemiddelde.</t>
    </r>
  </si>
  <si>
    <t>x dzd euro</t>
  </si>
  <si>
    <r>
      <rPr>
        <b/>
        <i/>
        <sz val="10"/>
        <rFont val="Arial"/>
        <family val="2"/>
      </rPr>
      <t>Tabel 3</t>
    </r>
    <r>
      <rPr>
        <sz val="10"/>
        <rFont val="Arial"/>
        <family val="2"/>
      </rPr>
      <t>. Het mediane omzetniveau van de ProFri-leden, totaal en per segment. Dit is een indicatie voor de gemiddelde omzet per ProFri-lid.</t>
    </r>
  </si>
  <si>
    <t>ProFri-leden; omzetontwikkeling, index 2010=100</t>
  </si>
  <si>
    <t>Wijzigingen per 28 maart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</si>
</sst>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 ###\ ###\ ##0"/>
    <numFmt numFmtId="165" formatCode="0.0"/>
  </numFmts>
  <fonts count="26" x14ac:knownFonts="1">
    <font>
      <sz val="11"/>
      <color theme="1"/>
      <name val="Calibri"/>
      <family val="2"/>
      <scheme val="minor"/>
    </font>
    <font>
      <b/>
      <sz val="14"/>
      <name val="Arial"/>
      <family val="2"/>
    </font>
    <font>
      <sz val="10"/>
      <name val="Arial"/>
      <family val="2"/>
    </font>
    <font>
      <b/>
      <sz val="13"/>
      <name val="Arial"/>
      <family val="2"/>
    </font>
    <font>
      <b/>
      <sz val="12"/>
      <name val="Arial"/>
      <family val="2"/>
    </font>
    <font>
      <b/>
      <sz val="10"/>
      <name val="Arial"/>
      <family val="2"/>
    </font>
    <font>
      <b/>
      <i/>
      <sz val="14"/>
      <name val="Arial"/>
      <family val="2"/>
    </font>
    <font>
      <sz val="11"/>
      <color theme="1"/>
      <name val="Calibri"/>
      <family val="2"/>
      <scheme val="minor"/>
    </font>
    <font>
      <sz val="11"/>
      <color rgb="FFFF0000"/>
      <name val="Calibri"/>
      <family val="2"/>
      <scheme val="minor"/>
    </font>
    <font>
      <b/>
      <sz val="8"/>
      <name val="Arial"/>
      <family val="2"/>
    </font>
    <font>
      <sz val="8"/>
      <name val="Arial"/>
      <family val="2"/>
    </font>
    <font>
      <i/>
      <sz val="8"/>
      <name val="Arial"/>
      <family val="2"/>
    </font>
    <font>
      <sz val="8"/>
      <color theme="1"/>
      <name val="Arial"/>
      <family val="2"/>
    </font>
    <font>
      <sz val="8"/>
      <color rgb="FFFF0000"/>
      <name val="Arial"/>
      <family val="2"/>
    </font>
    <font>
      <i/>
      <sz val="8"/>
      <color rgb="FFFF0000"/>
      <name val="Arial"/>
      <family val="2"/>
    </font>
    <font>
      <b/>
      <sz val="14"/>
      <color rgb="FF365F91"/>
      <name val="Arial"/>
      <family val="2"/>
    </font>
    <font>
      <b/>
      <sz val="11"/>
      <name val="Arial"/>
      <family val="2"/>
    </font>
    <font>
      <sz val="10"/>
      <color indexed="10"/>
      <name val="Arial"/>
      <family val="2"/>
    </font>
    <font>
      <b/>
      <i/>
      <sz val="10"/>
      <color theme="1"/>
      <name val="Arial"/>
      <family val="2"/>
    </font>
    <font>
      <u/>
      <sz val="10"/>
      <color theme="10"/>
      <name val="Arial"/>
      <family val="2"/>
    </font>
    <font>
      <b/>
      <i/>
      <sz val="10"/>
      <name val="Arial"/>
      <family val="2"/>
    </font>
    <font>
      <sz val="10"/>
      <color indexed="8"/>
      <name val="Arial"/>
      <family val="2"/>
    </font>
    <font>
      <b/>
      <i/>
      <sz val="10"/>
      <color indexed="8"/>
      <name val="Arial"/>
      <family val="2"/>
    </font>
    <font>
      <i/>
      <sz val="8"/>
      <color theme="1"/>
      <name val="Arial"/>
      <family val="2"/>
    </font>
    <font>
      <b/>
      <i/>
      <sz val="8"/>
      <color theme="1"/>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s>
  <cellStyleXfs count="4">
    <xf numFmtId="0" fontId="0" fillId="0" borderId="0"/>
    <xf numFmtId="0" fontId="7" fillId="0" borderId="0"/>
    <xf numFmtId="0" fontId="7" fillId="0" borderId="0"/>
    <xf numFmtId="0" fontId="19" fillId="0" borderId="0" applyNumberFormat="0" applyFill="0" applyBorder="0" applyAlignment="0" applyProtection="0"/>
  </cellStyleXfs>
  <cellXfs count="99">
    <xf numFmtId="0" fontId="0" fillId="0" borderId="0" xfId="0"/>
    <xf numFmtId="0" fontId="0" fillId="2" borderId="0" xfId="0" applyFill="1"/>
    <xf numFmtId="0" fontId="1" fillId="0" borderId="0" xfId="0" applyFont="1" applyAlignment="1">
      <alignment vertical="center"/>
    </xf>
    <xf numFmtId="0" fontId="2" fillId="2" borderId="0" xfId="0" applyFont="1" applyFill="1"/>
    <xf numFmtId="0" fontId="3" fillId="3" borderId="0" xfId="0" applyFont="1" applyFill="1" applyAlignment="1">
      <alignment vertical="center"/>
    </xf>
    <xf numFmtId="0" fontId="4" fillId="2" borderId="0" xfId="0" applyFont="1" applyFill="1"/>
    <xf numFmtId="0" fontId="5" fillId="2" borderId="0" xfId="0" applyFont="1" applyFill="1"/>
    <xf numFmtId="0" fontId="6" fillId="0" borderId="0" xfId="0" applyFont="1" applyAlignment="1">
      <alignment vertical="center"/>
    </xf>
    <xf numFmtId="0" fontId="2" fillId="3" borderId="0" xfId="0" applyFont="1" applyFill="1"/>
    <xf numFmtId="49" fontId="2" fillId="3" borderId="0" xfId="0" applyNumberFormat="1" applyFont="1" applyFill="1" applyAlignment="1">
      <alignment horizontal="left"/>
    </xf>
    <xf numFmtId="0" fontId="9" fillId="3" borderId="0" xfId="0" applyFont="1" applyFill="1"/>
    <xf numFmtId="0" fontId="10" fillId="3" borderId="0" xfId="0" applyFont="1" applyFill="1"/>
    <xf numFmtId="0" fontId="9" fillId="3" borderId="0" xfId="0" applyFont="1" applyFill="1" applyBorder="1"/>
    <xf numFmtId="0" fontId="9" fillId="3" borderId="1" xfId="0" applyFont="1" applyFill="1" applyBorder="1"/>
    <xf numFmtId="0" fontId="10" fillId="3" borderId="0" xfId="0" applyFont="1" applyFill="1" applyBorder="1" applyAlignment="1"/>
    <xf numFmtId="0" fontId="9" fillId="3" borderId="0" xfId="0" applyFont="1" applyFill="1" applyBorder="1" applyAlignment="1">
      <alignment horizontal="center"/>
    </xf>
    <xf numFmtId="0" fontId="10" fillId="3" borderId="0" xfId="0" applyFont="1" applyFill="1" applyBorder="1" applyAlignment="1">
      <alignment horizontal="center"/>
    </xf>
    <xf numFmtId="0" fontId="10" fillId="3" borderId="0" xfId="0" applyFont="1" applyFill="1" applyAlignment="1">
      <alignment horizontal="right"/>
    </xf>
    <xf numFmtId="0" fontId="10" fillId="3" borderId="3" xfId="0" applyFont="1" applyFill="1" applyBorder="1" applyAlignment="1"/>
    <xf numFmtId="0" fontId="10" fillId="3" borderId="3" xfId="0" applyFont="1" applyFill="1" applyBorder="1" applyAlignment="1">
      <alignment horizontal="right"/>
    </xf>
    <xf numFmtId="0" fontId="10" fillId="3" borderId="3" xfId="0" applyFont="1" applyFill="1" applyBorder="1" applyAlignment="1">
      <alignment horizontal="right" vertical="top" wrapText="1"/>
    </xf>
    <xf numFmtId="0" fontId="10" fillId="3" borderId="0" xfId="0" applyFont="1" applyFill="1" applyBorder="1" applyAlignment="1">
      <alignment horizontal="right"/>
    </xf>
    <xf numFmtId="0" fontId="10" fillId="3" borderId="0" xfId="0" applyFont="1" applyFill="1" applyBorder="1"/>
    <xf numFmtId="0" fontId="11" fillId="3" borderId="0" xfId="0" applyFont="1" applyFill="1" applyAlignment="1">
      <alignment horizontal="right"/>
    </xf>
    <xf numFmtId="164" fontId="12" fillId="3" borderId="0" xfId="1" applyNumberFormat="1" applyFont="1" applyFill="1" applyBorder="1" applyAlignment="1">
      <alignment horizontal="right"/>
    </xf>
    <xf numFmtId="0" fontId="10" fillId="3" borderId="3" xfId="0" applyFont="1" applyFill="1" applyBorder="1"/>
    <xf numFmtId="0" fontId="14" fillId="3" borderId="0" xfId="0" applyFont="1" applyFill="1" applyBorder="1" applyAlignment="1">
      <alignment horizontal="right"/>
    </xf>
    <xf numFmtId="0" fontId="4" fillId="3" borderId="0" xfId="0" applyFont="1" applyFill="1" applyAlignment="1">
      <alignment vertical="center"/>
    </xf>
    <xf numFmtId="0" fontId="15" fillId="3" borderId="0" xfId="0" applyFont="1" applyFill="1" applyAlignment="1">
      <alignment vertical="center"/>
    </xf>
    <xf numFmtId="0" fontId="16" fillId="3" borderId="0" xfId="0" applyFont="1" applyFill="1" applyAlignment="1">
      <alignment vertical="center"/>
    </xf>
    <xf numFmtId="0" fontId="2" fillId="3" borderId="0" xfId="0" applyFont="1" applyFill="1" applyAlignment="1">
      <alignment vertical="top" wrapText="1"/>
    </xf>
    <xf numFmtId="0" fontId="2" fillId="3" borderId="0" xfId="0" applyFont="1" applyFill="1" applyAlignment="1">
      <alignment vertical="center" wrapText="1"/>
    </xf>
    <xf numFmtId="0" fontId="17" fillId="3" borderId="0" xfId="0" applyFont="1" applyFill="1" applyAlignment="1">
      <alignment vertical="top" wrapText="1"/>
    </xf>
    <xf numFmtId="49" fontId="18" fillId="3" borderId="0" xfId="0" applyNumberFormat="1" applyFont="1" applyFill="1" applyAlignment="1">
      <alignment horizontal="left" vertical="center" wrapText="1"/>
    </xf>
    <xf numFmtId="0" fontId="5" fillId="3" borderId="0" xfId="0" applyFont="1" applyFill="1" applyAlignment="1">
      <alignment vertical="center"/>
    </xf>
    <xf numFmtId="0" fontId="19" fillId="0" borderId="0" xfId="3" applyFont="1"/>
    <xf numFmtId="0" fontId="9" fillId="3" borderId="2" xfId="0" applyFont="1" applyFill="1" applyBorder="1"/>
    <xf numFmtId="0" fontId="0" fillId="0" borderId="3" xfId="0" applyBorder="1"/>
    <xf numFmtId="0" fontId="10" fillId="3" borderId="1" xfId="0" applyFont="1" applyFill="1" applyBorder="1" applyAlignment="1">
      <alignment vertical="top" wrapText="1"/>
    </xf>
    <xf numFmtId="0" fontId="0" fillId="0" borderId="1" xfId="0" applyBorder="1"/>
    <xf numFmtId="0" fontId="10" fillId="3" borderId="1" xfId="0" applyFont="1" applyFill="1" applyBorder="1" applyAlignment="1">
      <alignment horizontal="right" vertical="top" wrapText="1"/>
    </xf>
    <xf numFmtId="0" fontId="12" fillId="3" borderId="0" xfId="0" applyFont="1" applyFill="1"/>
    <xf numFmtId="0" fontId="12" fillId="3" borderId="3" xfId="0" applyFont="1" applyFill="1" applyBorder="1"/>
    <xf numFmtId="0" fontId="12" fillId="3" borderId="0" xfId="0" applyFont="1" applyFill="1" applyAlignment="1">
      <alignment horizontal="center"/>
    </xf>
    <xf numFmtId="0" fontId="12" fillId="3" borderId="1" xfId="0" applyFont="1" applyFill="1" applyBorder="1" applyAlignment="1">
      <alignment horizontal="center"/>
    </xf>
    <xf numFmtId="0" fontId="12" fillId="3" borderId="0"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23" fillId="3" borderId="0" xfId="0" applyFont="1" applyFill="1" applyAlignment="1">
      <alignment horizontal="right"/>
    </xf>
    <xf numFmtId="0" fontId="24" fillId="3" borderId="0" xfId="0" applyFont="1" applyFill="1"/>
    <xf numFmtId="164" fontId="12" fillId="3" borderId="0" xfId="0" applyNumberFormat="1" applyFont="1" applyFill="1"/>
    <xf numFmtId="0" fontId="12" fillId="3" borderId="0" xfId="0" applyFont="1" applyFill="1" applyBorder="1"/>
    <xf numFmtId="164" fontId="12" fillId="3" borderId="3" xfId="1" applyNumberFormat="1" applyFont="1" applyFill="1" applyBorder="1" applyAlignment="1">
      <alignment horizontal="right"/>
    </xf>
    <xf numFmtId="0" fontId="12" fillId="3" borderId="0" xfId="0" applyFont="1" applyFill="1" applyAlignment="1">
      <alignment horizontal="right"/>
    </xf>
    <xf numFmtId="1" fontId="11" fillId="3" borderId="0" xfId="0" applyNumberFormat="1" applyFont="1" applyFill="1" applyBorder="1" applyAlignment="1">
      <alignment horizontal="right"/>
    </xf>
    <xf numFmtId="165" fontId="10" fillId="3" borderId="0" xfId="0" applyNumberFormat="1" applyFont="1" applyFill="1" applyBorder="1" applyAlignment="1">
      <alignment horizontal="right"/>
    </xf>
    <xf numFmtId="165" fontId="10" fillId="3" borderId="0" xfId="0" applyNumberFormat="1" applyFont="1" applyFill="1" applyAlignment="1">
      <alignment horizontal="right"/>
    </xf>
    <xf numFmtId="165" fontId="13" fillId="3" borderId="0" xfId="0" applyNumberFormat="1" applyFont="1" applyFill="1" applyAlignment="1">
      <alignment horizontal="right"/>
    </xf>
    <xf numFmtId="165" fontId="13" fillId="3" borderId="0" xfId="0" applyNumberFormat="1" applyFont="1" applyFill="1" applyBorder="1" applyAlignment="1">
      <alignment horizontal="right"/>
    </xf>
    <xf numFmtId="0" fontId="13" fillId="3" borderId="0" xfId="0" applyFont="1" applyFill="1" applyAlignment="1">
      <alignment horizontal="right"/>
    </xf>
    <xf numFmtId="0" fontId="8" fillId="0" borderId="0" xfId="0" applyFont="1" applyAlignment="1">
      <alignment horizontal="right"/>
    </xf>
    <xf numFmtId="0" fontId="10" fillId="0" borderId="0" xfId="0" applyFont="1" applyAlignment="1">
      <alignment horizontal="right"/>
    </xf>
    <xf numFmtId="1" fontId="10" fillId="3" borderId="0" xfId="0" applyNumberFormat="1" applyFont="1" applyFill="1" applyBorder="1" applyAlignment="1">
      <alignment horizontal="right"/>
    </xf>
    <xf numFmtId="0" fontId="10" fillId="0" borderId="3" xfId="0" applyFont="1" applyFill="1" applyBorder="1" applyAlignment="1">
      <alignment horizontal="right"/>
    </xf>
    <xf numFmtId="165" fontId="10" fillId="0" borderId="3" xfId="0" applyNumberFormat="1" applyFont="1" applyFill="1" applyBorder="1" applyAlignment="1">
      <alignment horizontal="right"/>
    </xf>
    <xf numFmtId="1" fontId="10" fillId="0" borderId="3" xfId="0" applyNumberFormat="1" applyFont="1" applyFill="1" applyBorder="1" applyAlignment="1">
      <alignment horizontal="right"/>
    </xf>
    <xf numFmtId="2" fontId="0" fillId="0" borderId="0" xfId="0" applyNumberFormat="1"/>
    <xf numFmtId="0" fontId="10" fillId="0" borderId="0" xfId="0" applyFont="1" applyFill="1" applyAlignment="1">
      <alignment horizontal="right"/>
    </xf>
    <xf numFmtId="164" fontId="12" fillId="0" borderId="0" xfId="1" applyNumberFormat="1" applyFont="1" applyFill="1" applyBorder="1" applyAlignment="1">
      <alignment horizontal="right"/>
    </xf>
    <xf numFmtId="165" fontId="10" fillId="0" borderId="0" xfId="0" applyNumberFormat="1" applyFont="1" applyFill="1" applyAlignment="1">
      <alignment horizontal="right"/>
    </xf>
    <xf numFmtId="165" fontId="13"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0" fontId="8" fillId="0" borderId="0" xfId="0" applyFont="1" applyFill="1" applyAlignment="1">
      <alignment horizontal="right"/>
    </xf>
    <xf numFmtId="1" fontId="0" fillId="0" borderId="0" xfId="0" applyNumberFormat="1"/>
    <xf numFmtId="165" fontId="0" fillId="0" borderId="0" xfId="0" applyNumberFormat="1"/>
    <xf numFmtId="0" fontId="25" fillId="3" borderId="0" xfId="1" applyFont="1" applyFill="1" applyAlignment="1">
      <alignment horizontal="left" wrapText="1"/>
    </xf>
    <xf numFmtId="0" fontId="9" fillId="3" borderId="0" xfId="0" applyFont="1" applyFill="1" applyBorder="1" applyAlignment="1">
      <alignment vertical="center" wrapText="1"/>
    </xf>
    <xf numFmtId="0" fontId="9" fillId="3" borderId="0" xfId="0" applyFont="1" applyFill="1" applyBorder="1" applyAlignment="1">
      <alignment vertical="center"/>
    </xf>
    <xf numFmtId="0" fontId="16" fillId="3" borderId="0" xfId="0" applyFont="1" applyFill="1" applyAlignment="1">
      <alignment vertical="center" wrapText="1"/>
    </xf>
    <xf numFmtId="0" fontId="10" fillId="0" borderId="0" xfId="0" applyFont="1" applyFill="1" applyBorder="1" applyAlignment="1">
      <alignment horizontal="right"/>
    </xf>
    <xf numFmtId="0" fontId="0" fillId="0" borderId="0" xfId="0" applyBorder="1" applyAlignment="1">
      <alignment horizontal="right"/>
    </xf>
    <xf numFmtId="0" fontId="0" fillId="0" borderId="0" xfId="0" applyFont="1" applyBorder="1" applyAlignment="1">
      <alignment horizontal="right"/>
    </xf>
    <xf numFmtId="0" fontId="0" fillId="0" borderId="3" xfId="0" applyFont="1" applyBorder="1" applyAlignment="1">
      <alignment horizontal="right"/>
    </xf>
    <xf numFmtId="0" fontId="10" fillId="3" borderId="0" xfId="0" applyFont="1" applyFill="1" applyBorder="1" applyAlignment="1">
      <alignment horizontal="left"/>
    </xf>
    <xf numFmtId="0" fontId="10" fillId="3" borderId="3" xfId="0" applyFont="1" applyFill="1" applyBorder="1" applyAlignment="1">
      <alignment horizontal="left"/>
    </xf>
    <xf numFmtId="164" fontId="10" fillId="0" borderId="0" xfId="0" applyNumberFormat="1" applyFont="1" applyFill="1" applyBorder="1" applyAlignment="1">
      <alignment horizontal="right"/>
    </xf>
    <xf numFmtId="164" fontId="10" fillId="0" borderId="3" xfId="0" applyNumberFormat="1" applyFont="1" applyFill="1" applyBorder="1" applyAlignment="1">
      <alignment horizontal="right"/>
    </xf>
    <xf numFmtId="0" fontId="8" fillId="0" borderId="0" xfId="0" applyFont="1" applyBorder="1" applyAlignment="1">
      <alignment horizontal="right"/>
    </xf>
    <xf numFmtId="0" fontId="10" fillId="0" borderId="0" xfId="0" applyFont="1" applyBorder="1" applyAlignment="1">
      <alignment horizontal="right"/>
    </xf>
    <xf numFmtId="0" fontId="10" fillId="3" borderId="4" xfId="0" applyFont="1" applyFill="1" applyBorder="1" applyAlignment="1">
      <alignment horizontal="right"/>
    </xf>
    <xf numFmtId="0" fontId="10" fillId="3" borderId="4" xfId="0" applyFont="1" applyFill="1" applyBorder="1"/>
    <xf numFmtId="0" fontId="10" fillId="0" borderId="4" xfId="0" applyFont="1" applyFill="1" applyBorder="1" applyAlignment="1">
      <alignment horizontal="right"/>
    </xf>
    <xf numFmtId="165" fontId="10" fillId="0" borderId="4" xfId="0" applyNumberFormat="1" applyFont="1" applyFill="1" applyBorder="1" applyAlignment="1">
      <alignment horizontal="right"/>
    </xf>
    <xf numFmtId="1" fontId="10" fillId="0" borderId="4" xfId="0" applyNumberFormat="1" applyFont="1" applyFill="1" applyBorder="1" applyAlignment="1">
      <alignment horizontal="right"/>
    </xf>
    <xf numFmtId="0" fontId="0" fillId="0" borderId="4" xfId="0" applyBorder="1" applyAlignment="1">
      <alignment horizontal="right"/>
    </xf>
    <xf numFmtId="0" fontId="10" fillId="3" borderId="1" xfId="0" applyFont="1" applyFill="1" applyBorder="1" applyAlignment="1">
      <alignment horizontal="center"/>
    </xf>
    <xf numFmtId="0" fontId="10" fillId="3" borderId="1" xfId="0" applyFont="1" applyFill="1" applyBorder="1" applyAlignment="1">
      <alignment horizontal="center" vertical="top" wrapText="1"/>
    </xf>
    <xf numFmtId="0" fontId="9" fillId="3" borderId="0" xfId="0" applyFont="1" applyFill="1" applyBorder="1" applyAlignment="1">
      <alignment horizontal="left" vertical="center" wrapText="1"/>
    </xf>
  </cellXfs>
  <cellStyles count="4">
    <cellStyle name="Hyperlink" xfId="3" builtinId="8"/>
    <cellStyle name="Standaard" xfId="0" builtinId="0"/>
    <cellStyle name="Standaard 2" xfId="2"/>
    <cellStyle name="Standaard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workbookViewId="0">
      <selection activeCell="A44" sqref="A44"/>
    </sheetView>
  </sheetViews>
  <sheetFormatPr defaultRowHeight="15" x14ac:dyDescent="0.25"/>
  <sheetData>
    <row r="1" spans="1:9" x14ac:dyDescent="0.25">
      <c r="A1" s="1"/>
      <c r="B1" s="1"/>
      <c r="C1" s="1"/>
      <c r="D1" s="1"/>
      <c r="E1" s="1"/>
      <c r="F1" s="1"/>
      <c r="G1" s="1"/>
      <c r="H1" s="1"/>
      <c r="I1" s="1"/>
    </row>
    <row r="2" spans="1:9" x14ac:dyDescent="0.25">
      <c r="A2" s="1"/>
      <c r="B2" s="1"/>
      <c r="C2" s="1"/>
      <c r="D2" s="1"/>
      <c r="E2" s="1"/>
      <c r="F2" s="1"/>
      <c r="G2" s="1"/>
      <c r="H2" s="1"/>
      <c r="I2" s="1"/>
    </row>
    <row r="3" spans="1:9" ht="18" x14ac:dyDescent="0.25">
      <c r="A3" s="2" t="s">
        <v>1</v>
      </c>
      <c r="B3" s="3"/>
      <c r="C3" s="3"/>
      <c r="D3" s="3"/>
      <c r="E3" s="3"/>
      <c r="F3" s="3"/>
      <c r="G3" s="3"/>
      <c r="H3" s="3"/>
      <c r="I3" s="3"/>
    </row>
    <row r="4" spans="1:9" ht="16.5" x14ac:dyDescent="0.25">
      <c r="A4" s="4"/>
      <c r="B4" s="3"/>
      <c r="C4" s="3"/>
      <c r="D4" s="3"/>
      <c r="E4" s="3"/>
      <c r="F4" s="3"/>
      <c r="G4" s="3"/>
      <c r="H4" s="3"/>
      <c r="I4" s="3"/>
    </row>
    <row r="5" spans="1:9" ht="15.75" x14ac:dyDescent="0.25">
      <c r="A5" s="5"/>
      <c r="B5" s="3"/>
      <c r="C5" s="3"/>
      <c r="D5" s="3"/>
      <c r="E5" s="3"/>
      <c r="F5" s="3"/>
      <c r="G5" s="3"/>
      <c r="H5" s="3"/>
      <c r="I5" s="3"/>
    </row>
    <row r="6" spans="1:9" x14ac:dyDescent="0.25">
      <c r="A6" s="3"/>
      <c r="B6" s="3"/>
      <c r="C6" s="3"/>
      <c r="D6" s="3"/>
      <c r="E6" s="3"/>
      <c r="F6" s="3"/>
      <c r="G6" s="3"/>
      <c r="H6" s="3"/>
      <c r="I6" s="3"/>
    </row>
    <row r="7" spans="1:9" x14ac:dyDescent="0.25">
      <c r="A7" s="6" t="s">
        <v>74</v>
      </c>
      <c r="B7" s="3"/>
      <c r="C7" s="3"/>
      <c r="D7" s="3"/>
      <c r="E7" s="3"/>
      <c r="F7" s="3"/>
      <c r="G7" s="3"/>
      <c r="H7" s="3"/>
      <c r="I7" s="3"/>
    </row>
    <row r="8" spans="1:9" x14ac:dyDescent="0.25">
      <c r="A8" s="3"/>
      <c r="B8" s="3"/>
      <c r="C8" s="3"/>
      <c r="D8" s="3"/>
      <c r="E8" s="3"/>
      <c r="F8" s="3"/>
      <c r="G8" s="3"/>
      <c r="H8" s="3"/>
      <c r="I8" s="3"/>
    </row>
    <row r="9" spans="1:9" x14ac:dyDescent="0.25">
      <c r="A9" s="3"/>
      <c r="B9" s="3"/>
      <c r="C9" s="3"/>
      <c r="D9" s="3"/>
      <c r="E9" s="3"/>
      <c r="F9" s="3"/>
      <c r="G9" s="3"/>
      <c r="H9" s="3"/>
      <c r="I9" s="3"/>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ht="18.75" x14ac:dyDescent="0.25">
      <c r="A20" s="3"/>
      <c r="B20" s="3"/>
      <c r="C20" s="7"/>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8" t="s">
        <v>0</v>
      </c>
      <c r="B45" s="8"/>
      <c r="C45" s="8"/>
      <c r="D45" s="3"/>
      <c r="E45" s="3"/>
      <c r="F45" s="3"/>
      <c r="G45" s="3"/>
      <c r="H45" s="3"/>
      <c r="I45" s="3"/>
    </row>
    <row r="46" spans="1:9" x14ac:dyDescent="0.25">
      <c r="A46" s="9" t="s">
        <v>2</v>
      </c>
      <c r="B46" s="8"/>
      <c r="C46" s="8"/>
      <c r="D46" s="3"/>
      <c r="E46" s="3"/>
      <c r="F46" s="3"/>
      <c r="G46" s="3"/>
      <c r="H46" s="3"/>
      <c r="I46" s="3"/>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tabSelected="1" workbookViewId="0"/>
  </sheetViews>
  <sheetFormatPr defaultRowHeight="12.75" x14ac:dyDescent="0.2"/>
  <cols>
    <col min="1" max="1" width="111.42578125" style="8" customWidth="1"/>
    <col min="2" max="2" width="52.7109375" style="8" customWidth="1"/>
    <col min="3" max="3" width="9.140625" style="8"/>
    <col min="4" max="4" width="9.140625" style="8" customWidth="1"/>
    <col min="5" max="7" width="9.140625" style="8"/>
    <col min="8" max="8" width="10.5703125" style="8" customWidth="1"/>
    <col min="9" max="16384" width="9.140625" style="8"/>
  </cols>
  <sheetData>
    <row r="1" spans="1:2" ht="15.75" x14ac:dyDescent="0.2">
      <c r="A1" s="27" t="s">
        <v>75</v>
      </c>
    </row>
    <row r="2" spans="1:2" ht="18" x14ac:dyDescent="0.2">
      <c r="A2" s="28"/>
    </row>
    <row r="3" spans="1:2" ht="15" x14ac:dyDescent="0.2">
      <c r="A3" s="29" t="s">
        <v>38</v>
      </c>
    </row>
    <row r="4" spans="1:2" ht="25.5" x14ac:dyDescent="0.2">
      <c r="A4" s="30" t="s">
        <v>71</v>
      </c>
    </row>
    <row r="5" spans="1:2" x14ac:dyDescent="0.2">
      <c r="A5" s="30"/>
    </row>
    <row r="6" spans="1:2" ht="15" x14ac:dyDescent="0.2">
      <c r="A6" s="29" t="s">
        <v>39</v>
      </c>
    </row>
    <row r="7" spans="1:2" ht="102" x14ac:dyDescent="0.2">
      <c r="A7" s="31" t="s">
        <v>76</v>
      </c>
    </row>
    <row r="8" spans="1:2" x14ac:dyDescent="0.2">
      <c r="A8" s="31"/>
    </row>
    <row r="9" spans="1:2" ht="18" customHeight="1" x14ac:dyDescent="0.2">
      <c r="A9" s="29" t="s">
        <v>49</v>
      </c>
    </row>
    <row r="10" spans="1:2" x14ac:dyDescent="0.2">
      <c r="A10" s="30" t="s">
        <v>50</v>
      </c>
    </row>
    <row r="11" spans="1:2" x14ac:dyDescent="0.2">
      <c r="A11" s="30"/>
    </row>
    <row r="12" spans="1:2" ht="15" x14ac:dyDescent="0.2">
      <c r="A12" s="29" t="s">
        <v>83</v>
      </c>
    </row>
    <row r="13" spans="1:2" x14ac:dyDescent="0.2">
      <c r="A13" s="8" t="s">
        <v>51</v>
      </c>
    </row>
    <row r="14" spans="1:2" ht="15" x14ac:dyDescent="0.2">
      <c r="A14" s="29"/>
    </row>
    <row r="15" spans="1:2" ht="15" x14ac:dyDescent="0.2">
      <c r="A15" s="29" t="s">
        <v>40</v>
      </c>
    </row>
    <row r="16" spans="1:2" ht="191.25" x14ac:dyDescent="0.2">
      <c r="A16" s="30" t="s">
        <v>73</v>
      </c>
      <c r="B16" s="32"/>
    </row>
    <row r="17" spans="1:2" x14ac:dyDescent="0.2">
      <c r="A17" s="30" t="s">
        <v>52</v>
      </c>
    </row>
    <row r="18" spans="1:2" x14ac:dyDescent="0.2">
      <c r="A18" s="35" t="s">
        <v>53</v>
      </c>
    </row>
    <row r="19" spans="1:2" x14ac:dyDescent="0.2">
      <c r="A19" s="35"/>
    </row>
    <row r="20" spans="1:2" ht="15" x14ac:dyDescent="0.2">
      <c r="A20" s="29" t="s">
        <v>69</v>
      </c>
    </row>
    <row r="21" spans="1:2" ht="51" x14ac:dyDescent="0.2">
      <c r="A21" s="30" t="s">
        <v>72</v>
      </c>
    </row>
    <row r="22" spans="1:2" ht="25.5" x14ac:dyDescent="0.2">
      <c r="A22" s="30" t="s">
        <v>70</v>
      </c>
    </row>
    <row r="23" spans="1:2" ht="25.5" x14ac:dyDescent="0.2">
      <c r="A23" s="30" t="s">
        <v>81</v>
      </c>
    </row>
    <row r="24" spans="1:2" x14ac:dyDescent="0.2">
      <c r="A24" s="30"/>
    </row>
    <row r="25" spans="1:2" ht="15" x14ac:dyDescent="0.2">
      <c r="A25" s="29" t="s">
        <v>41</v>
      </c>
    </row>
    <row r="26" spans="1:2" ht="40.5" x14ac:dyDescent="0.2">
      <c r="A26" s="79" t="s">
        <v>79</v>
      </c>
    </row>
    <row r="27" spans="1:2" ht="38.25" x14ac:dyDescent="0.2">
      <c r="A27" s="30" t="s">
        <v>42</v>
      </c>
      <c r="B27" s="30"/>
    </row>
    <row r="28" spans="1:2" ht="51" x14ac:dyDescent="0.2">
      <c r="A28" s="30" t="s">
        <v>43</v>
      </c>
      <c r="B28" s="30"/>
    </row>
    <row r="29" spans="1:2" x14ac:dyDescent="0.2">
      <c r="A29" s="30"/>
      <c r="B29" s="30"/>
    </row>
    <row r="30" spans="1:2" ht="15" x14ac:dyDescent="0.2">
      <c r="A30" s="29" t="s">
        <v>44</v>
      </c>
    </row>
    <row r="31" spans="1:2" x14ac:dyDescent="0.2">
      <c r="A31" s="33" t="s">
        <v>45</v>
      </c>
    </row>
    <row r="32" spans="1:2" x14ac:dyDescent="0.2">
      <c r="A32" s="34" t="s">
        <v>46</v>
      </c>
    </row>
    <row r="33" spans="1:2" x14ac:dyDescent="0.2">
      <c r="A33" s="33" t="s">
        <v>47</v>
      </c>
    </row>
    <row r="34" spans="1:2" x14ac:dyDescent="0.2">
      <c r="A34" s="33" t="s">
        <v>48</v>
      </c>
      <c r="B34" s="33"/>
    </row>
  </sheetData>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8"/>
  <sheetViews>
    <sheetView showGridLines="0" workbookViewId="0"/>
  </sheetViews>
  <sheetFormatPr defaultRowHeight="15" x14ac:dyDescent="0.25"/>
  <cols>
    <col min="1" max="1" width="13.140625" bestFit="1" customWidth="1"/>
    <col min="5" max="5" width="13.85546875" customWidth="1"/>
    <col min="6" max="6" width="3.42578125" customWidth="1"/>
    <col min="9" max="9" width="13.85546875" customWidth="1"/>
    <col min="10" max="10" width="3.42578125" customWidth="1"/>
    <col min="13" max="13" width="13.85546875" customWidth="1"/>
    <col min="14" max="14" width="3.42578125" customWidth="1"/>
    <col min="17" max="17" width="13.85546875" customWidth="1"/>
    <col min="18" max="18" width="3.42578125" customWidth="1"/>
    <col min="21" max="21" width="13.85546875" customWidth="1"/>
  </cols>
  <sheetData>
    <row r="1" spans="1:24" x14ac:dyDescent="0.25">
      <c r="A1" s="10" t="s">
        <v>3</v>
      </c>
      <c r="B1" s="10"/>
      <c r="C1" s="10"/>
      <c r="D1" s="11"/>
      <c r="E1" s="11"/>
      <c r="F1" s="12"/>
      <c r="G1" s="12"/>
      <c r="H1" s="11"/>
      <c r="I1" s="11"/>
      <c r="L1" s="11"/>
      <c r="M1" s="11"/>
      <c r="P1" s="11"/>
      <c r="Q1" s="11"/>
      <c r="T1" s="11"/>
      <c r="U1" s="11"/>
    </row>
    <row r="2" spans="1:24" x14ac:dyDescent="0.25">
      <c r="A2" s="98" t="s">
        <v>82</v>
      </c>
      <c r="B2" s="98"/>
      <c r="C2" s="98"/>
      <c r="D2" s="98"/>
      <c r="E2" s="98"/>
      <c r="F2" s="98"/>
      <c r="G2" s="98"/>
      <c r="H2" s="98"/>
      <c r="I2" s="98"/>
    </row>
    <row r="3" spans="1:24" x14ac:dyDescent="0.25">
      <c r="A3" s="36"/>
      <c r="B3" s="36"/>
      <c r="C3" s="13"/>
      <c r="D3" s="97" t="s">
        <v>36</v>
      </c>
      <c r="E3" s="97"/>
      <c r="F3" s="38"/>
      <c r="G3" s="38"/>
      <c r="H3" s="97"/>
      <c r="I3" s="97"/>
      <c r="J3" s="39"/>
      <c r="K3" s="39"/>
      <c r="L3" s="97"/>
      <c r="M3" s="97"/>
      <c r="N3" s="39"/>
      <c r="O3" s="39"/>
      <c r="P3" s="97"/>
      <c r="Q3" s="97"/>
      <c r="R3" s="39"/>
      <c r="S3" s="39"/>
      <c r="T3" s="97"/>
      <c r="U3" s="97"/>
    </row>
    <row r="4" spans="1:24" x14ac:dyDescent="0.25">
      <c r="A4" s="12"/>
      <c r="B4" s="12"/>
      <c r="C4" s="13"/>
      <c r="D4" s="96" t="s">
        <v>54</v>
      </c>
      <c r="E4" s="96"/>
      <c r="F4" s="14"/>
      <c r="G4" s="14"/>
      <c r="H4" s="14" t="s">
        <v>55</v>
      </c>
      <c r="I4" s="14"/>
      <c r="L4" s="14" t="s">
        <v>57</v>
      </c>
      <c r="M4" s="14"/>
      <c r="P4" s="14" t="s">
        <v>58</v>
      </c>
      <c r="Q4" s="14"/>
      <c r="T4" s="14" t="s">
        <v>56</v>
      </c>
      <c r="U4" s="14"/>
    </row>
    <row r="5" spans="1:24" x14ac:dyDescent="0.25">
      <c r="A5" s="12"/>
      <c r="B5" s="15"/>
      <c r="C5" s="15"/>
      <c r="D5" s="16"/>
      <c r="E5" s="16"/>
      <c r="F5" s="15"/>
      <c r="G5" s="15"/>
      <c r="H5" s="11"/>
      <c r="I5" s="11"/>
      <c r="L5" s="11"/>
      <c r="M5" s="11"/>
      <c r="P5" s="11"/>
      <c r="Q5" s="11"/>
      <c r="T5" s="11"/>
      <c r="U5" s="11"/>
    </row>
    <row r="6" spans="1:24" ht="15" customHeight="1" x14ac:dyDescent="0.25">
      <c r="A6" s="17"/>
      <c r="B6" s="14"/>
      <c r="C6" s="18"/>
      <c r="D6" s="18"/>
      <c r="E6" s="18"/>
      <c r="F6" s="16"/>
      <c r="G6" s="16"/>
      <c r="H6" s="18"/>
      <c r="I6" s="18"/>
      <c r="L6" s="18"/>
      <c r="M6" s="18"/>
      <c r="P6" s="18"/>
      <c r="Q6" s="18"/>
      <c r="T6" s="18"/>
      <c r="U6" s="18"/>
    </row>
    <row r="7" spans="1:24" ht="33.75" x14ac:dyDescent="0.25">
      <c r="A7" s="19" t="s">
        <v>4</v>
      </c>
      <c r="B7" s="20"/>
      <c r="C7" s="20" t="s">
        <v>59</v>
      </c>
      <c r="D7" s="20" t="s">
        <v>5</v>
      </c>
      <c r="E7" s="20" t="s">
        <v>6</v>
      </c>
      <c r="F7" s="19"/>
      <c r="G7" s="40" t="s">
        <v>59</v>
      </c>
      <c r="H7" s="20" t="s">
        <v>5</v>
      </c>
      <c r="I7" s="20" t="s">
        <v>6</v>
      </c>
      <c r="J7" s="37"/>
      <c r="K7" s="40" t="s">
        <v>59</v>
      </c>
      <c r="L7" s="20" t="s">
        <v>5</v>
      </c>
      <c r="M7" s="20" t="s">
        <v>6</v>
      </c>
      <c r="N7" s="37"/>
      <c r="O7" s="40" t="s">
        <v>59</v>
      </c>
      <c r="P7" s="20" t="s">
        <v>5</v>
      </c>
      <c r="Q7" s="20" t="s">
        <v>6</v>
      </c>
      <c r="R7" s="37"/>
      <c r="S7" s="40" t="s">
        <v>59</v>
      </c>
      <c r="T7" s="20" t="s">
        <v>5</v>
      </c>
      <c r="U7" s="20" t="s">
        <v>6</v>
      </c>
    </row>
    <row r="8" spans="1:24" x14ac:dyDescent="0.25">
      <c r="A8" s="17"/>
      <c r="B8" s="11"/>
      <c r="C8" s="11"/>
      <c r="D8" s="11"/>
      <c r="E8" s="11"/>
      <c r="F8" s="22"/>
      <c r="G8" s="22"/>
      <c r="H8" s="11"/>
      <c r="I8" s="11"/>
      <c r="L8" s="11"/>
      <c r="M8" s="11"/>
      <c r="P8" s="11"/>
      <c r="Q8" s="11"/>
      <c r="T8" s="11"/>
      <c r="U8" s="11"/>
    </row>
    <row r="9" spans="1:24" x14ac:dyDescent="0.25">
      <c r="A9" s="17"/>
      <c r="B9" s="23"/>
      <c r="C9" s="23"/>
      <c r="D9" s="23"/>
      <c r="E9" s="23" t="s">
        <v>7</v>
      </c>
      <c r="F9" s="21"/>
      <c r="G9" s="21"/>
      <c r="H9" s="23"/>
      <c r="I9" s="23" t="s">
        <v>7</v>
      </c>
      <c r="L9" s="23"/>
      <c r="M9" s="23" t="s">
        <v>7</v>
      </c>
      <c r="P9" s="23"/>
      <c r="Q9" s="23" t="s">
        <v>7</v>
      </c>
      <c r="T9" s="23"/>
      <c r="U9" s="23" t="s">
        <v>7</v>
      </c>
    </row>
    <row r="10" spans="1:24" x14ac:dyDescent="0.25">
      <c r="A10" s="17" t="s">
        <v>8</v>
      </c>
      <c r="B10" s="24"/>
      <c r="C10" s="24"/>
      <c r="D10" s="56">
        <v>84.1</v>
      </c>
      <c r="E10" s="57"/>
      <c r="F10" s="58"/>
      <c r="G10" s="58"/>
      <c r="H10" s="55">
        <v>83.3</v>
      </c>
      <c r="I10" s="59"/>
      <c r="J10" s="60"/>
      <c r="K10" s="60"/>
      <c r="L10" s="55">
        <v>84</v>
      </c>
      <c r="M10" s="59"/>
      <c r="N10" s="60"/>
      <c r="O10" s="61"/>
      <c r="P10" s="55">
        <v>84.3</v>
      </c>
      <c r="Q10" s="17"/>
      <c r="R10" s="60"/>
      <c r="S10" s="60"/>
      <c r="T10" s="55">
        <v>88.1</v>
      </c>
      <c r="U10" s="59"/>
    </row>
    <row r="11" spans="1:24" x14ac:dyDescent="0.25">
      <c r="A11" s="17" t="s">
        <v>9</v>
      </c>
      <c r="B11" s="24"/>
      <c r="C11" s="24"/>
      <c r="D11" s="56">
        <v>109.5</v>
      </c>
      <c r="E11" s="57"/>
      <c r="F11" s="58"/>
      <c r="G11" s="58"/>
      <c r="H11" s="55">
        <v>109.5</v>
      </c>
      <c r="I11" s="59"/>
      <c r="J11" s="60"/>
      <c r="K11" s="60"/>
      <c r="L11" s="55">
        <v>108.2</v>
      </c>
      <c r="M11" s="59"/>
      <c r="N11" s="60"/>
      <c r="O11" s="61"/>
      <c r="P11" s="55">
        <v>111.5</v>
      </c>
      <c r="Q11" s="17"/>
      <c r="R11" s="60"/>
      <c r="S11" s="60"/>
      <c r="T11" s="55">
        <v>108.7</v>
      </c>
      <c r="U11" s="59"/>
    </row>
    <row r="12" spans="1:24" x14ac:dyDescent="0.25">
      <c r="A12" s="17" t="s">
        <v>10</v>
      </c>
      <c r="B12" s="24"/>
      <c r="C12" s="24"/>
      <c r="D12" s="56">
        <v>110.9</v>
      </c>
      <c r="E12" s="57"/>
      <c r="F12" s="58"/>
      <c r="G12" s="58"/>
      <c r="H12" s="55">
        <v>111.9</v>
      </c>
      <c r="I12" s="59"/>
      <c r="J12" s="60"/>
      <c r="K12" s="60"/>
      <c r="L12" s="55">
        <v>111.2</v>
      </c>
      <c r="M12" s="59"/>
      <c r="N12" s="60"/>
      <c r="O12" s="61"/>
      <c r="P12" s="55">
        <v>109.2</v>
      </c>
      <c r="Q12" s="17"/>
      <c r="R12" s="60"/>
      <c r="S12" s="60"/>
      <c r="T12" s="55">
        <v>106.4</v>
      </c>
      <c r="U12" s="59"/>
    </row>
    <row r="13" spans="1:24" x14ac:dyDescent="0.25">
      <c r="A13" s="17" t="s">
        <v>11</v>
      </c>
      <c r="B13" s="24"/>
      <c r="C13" s="24"/>
      <c r="D13" s="56">
        <v>95.6</v>
      </c>
      <c r="E13" s="57"/>
      <c r="F13" s="58"/>
      <c r="G13" s="58"/>
      <c r="H13" s="55">
        <v>95.3</v>
      </c>
      <c r="I13" s="59"/>
      <c r="J13" s="60"/>
      <c r="K13" s="60"/>
      <c r="L13" s="55">
        <v>96.6</v>
      </c>
      <c r="M13" s="59"/>
      <c r="N13" s="60"/>
      <c r="O13" s="61"/>
      <c r="P13" s="55">
        <v>95</v>
      </c>
      <c r="Q13" s="17"/>
      <c r="R13" s="60"/>
      <c r="S13" s="60"/>
      <c r="T13" s="55">
        <v>96.8</v>
      </c>
      <c r="U13" s="59"/>
    </row>
    <row r="14" spans="1:24" x14ac:dyDescent="0.25">
      <c r="A14" s="17" t="s">
        <v>12</v>
      </c>
      <c r="B14" s="24"/>
      <c r="C14" s="24">
        <v>286</v>
      </c>
      <c r="D14" s="56">
        <v>90.5</v>
      </c>
      <c r="E14" s="56">
        <v>7.6</v>
      </c>
      <c r="F14" s="58"/>
      <c r="G14" s="62">
        <v>182</v>
      </c>
      <c r="H14" s="55">
        <v>89.2</v>
      </c>
      <c r="I14" s="17">
        <v>7.1</v>
      </c>
      <c r="J14" s="60"/>
      <c r="K14" s="61">
        <v>47</v>
      </c>
      <c r="L14" s="55">
        <v>90.6</v>
      </c>
      <c r="M14" s="17">
        <v>7.9</v>
      </c>
      <c r="N14" s="60"/>
      <c r="O14" s="61">
        <v>22</v>
      </c>
      <c r="P14" s="55">
        <v>93.2</v>
      </c>
      <c r="Q14" s="17">
        <v>10.5</v>
      </c>
      <c r="R14" s="60"/>
      <c r="S14" s="61">
        <v>35</v>
      </c>
      <c r="T14" s="55">
        <v>95.1</v>
      </c>
      <c r="U14" s="17">
        <v>8</v>
      </c>
      <c r="W14" s="74"/>
      <c r="X14" s="74"/>
    </row>
    <row r="15" spans="1:24" x14ac:dyDescent="0.25">
      <c r="A15" s="17" t="s">
        <v>13</v>
      </c>
      <c r="B15" s="24"/>
      <c r="C15" s="24">
        <v>285</v>
      </c>
      <c r="D15" s="56">
        <v>112.5</v>
      </c>
      <c r="E15" s="56">
        <v>2.8</v>
      </c>
      <c r="F15" s="58"/>
      <c r="G15" s="62">
        <v>181</v>
      </c>
      <c r="H15" s="55">
        <v>112.3</v>
      </c>
      <c r="I15" s="17">
        <v>2.6</v>
      </c>
      <c r="J15" s="60"/>
      <c r="K15" s="61">
        <v>48</v>
      </c>
      <c r="L15" s="55">
        <v>107.5</v>
      </c>
      <c r="M15" s="17">
        <v>-0.6</v>
      </c>
      <c r="N15" s="60"/>
      <c r="O15" s="61">
        <v>22</v>
      </c>
      <c r="P15" s="55">
        <v>110.6</v>
      </c>
      <c r="Q15" s="17">
        <v>-0.8</v>
      </c>
      <c r="R15" s="60"/>
      <c r="S15" s="61">
        <v>34</v>
      </c>
      <c r="T15" s="55">
        <v>119.4</v>
      </c>
      <c r="U15" s="17">
        <v>9.9</v>
      </c>
      <c r="W15" s="74"/>
      <c r="X15" s="74"/>
    </row>
    <row r="16" spans="1:24" x14ac:dyDescent="0.25">
      <c r="A16" s="17" t="s">
        <v>14</v>
      </c>
      <c r="B16" s="24"/>
      <c r="C16" s="24">
        <v>284</v>
      </c>
      <c r="D16" s="56">
        <v>112.9</v>
      </c>
      <c r="E16" s="56">
        <v>1.8</v>
      </c>
      <c r="F16" s="58"/>
      <c r="G16" s="62">
        <v>181</v>
      </c>
      <c r="H16" s="55">
        <v>114.7</v>
      </c>
      <c r="I16" s="17">
        <v>2.5</v>
      </c>
      <c r="J16" s="60"/>
      <c r="K16" s="61">
        <v>49</v>
      </c>
      <c r="L16" s="55">
        <v>109.3</v>
      </c>
      <c r="M16" s="17">
        <v>-1.7</v>
      </c>
      <c r="N16" s="60"/>
      <c r="O16" s="61">
        <v>22</v>
      </c>
      <c r="P16" s="55">
        <v>103.9</v>
      </c>
      <c r="Q16" s="17">
        <v>-4.8</v>
      </c>
      <c r="R16" s="60"/>
      <c r="S16" s="61">
        <v>32</v>
      </c>
      <c r="T16" s="55">
        <v>113.1</v>
      </c>
      <c r="U16" s="17">
        <v>6.3</v>
      </c>
      <c r="W16" s="74"/>
      <c r="X16" s="74"/>
    </row>
    <row r="17" spans="1:24" x14ac:dyDescent="0.25">
      <c r="A17" s="17" t="s">
        <v>15</v>
      </c>
      <c r="B17" s="24"/>
      <c r="C17" s="24">
        <v>290</v>
      </c>
      <c r="D17" s="56">
        <v>103.1</v>
      </c>
      <c r="E17" s="56">
        <v>7.9</v>
      </c>
      <c r="F17" s="58"/>
      <c r="G17" s="62">
        <v>183</v>
      </c>
      <c r="H17" s="55">
        <v>104.5</v>
      </c>
      <c r="I17" s="17">
        <v>9.6</v>
      </c>
      <c r="J17" s="60"/>
      <c r="K17" s="61">
        <v>51</v>
      </c>
      <c r="L17" s="55">
        <v>104.9</v>
      </c>
      <c r="M17" s="17">
        <v>8.6</v>
      </c>
      <c r="N17" s="60"/>
      <c r="O17" s="61">
        <v>22</v>
      </c>
      <c r="P17" s="55">
        <v>95.8</v>
      </c>
      <c r="Q17" s="17">
        <v>0.9</v>
      </c>
      <c r="R17" s="60"/>
      <c r="S17" s="61">
        <v>34</v>
      </c>
      <c r="T17" s="55">
        <v>99.7</v>
      </c>
      <c r="U17" s="17">
        <v>3</v>
      </c>
      <c r="W17" s="74"/>
      <c r="X17" s="74"/>
    </row>
    <row r="18" spans="1:24" x14ac:dyDescent="0.25">
      <c r="A18" s="17" t="s">
        <v>16</v>
      </c>
      <c r="B18" s="24"/>
      <c r="C18" s="24">
        <v>297</v>
      </c>
      <c r="D18" s="56">
        <v>92.6</v>
      </c>
      <c r="E18" s="56">
        <v>2.4</v>
      </c>
      <c r="F18" s="58"/>
      <c r="G18" s="62">
        <v>188</v>
      </c>
      <c r="H18" s="55">
        <v>91.6</v>
      </c>
      <c r="I18" s="17">
        <v>2.7</v>
      </c>
      <c r="J18" s="60"/>
      <c r="K18" s="61">
        <v>53</v>
      </c>
      <c r="L18" s="55">
        <v>88.4</v>
      </c>
      <c r="M18" s="17">
        <v>-2.4</v>
      </c>
      <c r="N18" s="60"/>
      <c r="O18" s="61">
        <v>22</v>
      </c>
      <c r="P18" s="55">
        <v>96.1</v>
      </c>
      <c r="Q18" s="17">
        <v>3.1</v>
      </c>
      <c r="R18" s="60"/>
      <c r="S18" s="61">
        <v>34</v>
      </c>
      <c r="T18" s="55">
        <v>100.1</v>
      </c>
      <c r="U18" s="17">
        <v>5.2</v>
      </c>
      <c r="W18" s="74"/>
      <c r="X18" s="74"/>
    </row>
    <row r="19" spans="1:24" x14ac:dyDescent="0.25">
      <c r="A19" s="17" t="s">
        <v>17</v>
      </c>
      <c r="B19" s="24"/>
      <c r="C19" s="24">
        <v>298</v>
      </c>
      <c r="D19" s="56">
        <v>108.6</v>
      </c>
      <c r="E19" s="56">
        <v>-3.5</v>
      </c>
      <c r="F19" s="58"/>
      <c r="G19" s="62">
        <v>190</v>
      </c>
      <c r="H19" s="55">
        <v>108</v>
      </c>
      <c r="I19" s="17">
        <v>-3.9</v>
      </c>
      <c r="J19" s="60"/>
      <c r="K19" s="61">
        <v>52</v>
      </c>
      <c r="L19" s="55">
        <v>102.8</v>
      </c>
      <c r="M19" s="17">
        <v>-4.4000000000000004</v>
      </c>
      <c r="N19" s="60"/>
      <c r="O19" s="61">
        <v>22</v>
      </c>
      <c r="P19" s="55">
        <v>109.1</v>
      </c>
      <c r="Q19" s="17">
        <v>-1.4</v>
      </c>
      <c r="R19" s="60"/>
      <c r="S19" s="61">
        <v>34</v>
      </c>
      <c r="T19" s="55">
        <v>117.1</v>
      </c>
      <c r="U19" s="17">
        <v>-2</v>
      </c>
      <c r="W19" s="74"/>
      <c r="X19" s="74"/>
    </row>
    <row r="20" spans="1:24" x14ac:dyDescent="0.25">
      <c r="A20" s="67" t="s">
        <v>18</v>
      </c>
      <c r="B20" s="68"/>
      <c r="C20" s="68">
        <v>306</v>
      </c>
      <c r="D20" s="69">
        <v>112.9</v>
      </c>
      <c r="E20" s="69">
        <v>0</v>
      </c>
      <c r="F20" s="70"/>
      <c r="G20" s="71">
        <v>195</v>
      </c>
      <c r="H20" s="72">
        <v>113.9</v>
      </c>
      <c r="I20" s="67">
        <v>-0.7</v>
      </c>
      <c r="J20" s="73"/>
      <c r="K20" s="67">
        <v>54</v>
      </c>
      <c r="L20" s="72">
        <v>111.3</v>
      </c>
      <c r="M20" s="67">
        <v>1.8</v>
      </c>
      <c r="N20" s="73"/>
      <c r="O20" s="67">
        <v>22</v>
      </c>
      <c r="P20" s="72">
        <v>104.1</v>
      </c>
      <c r="Q20" s="67">
        <v>0.2</v>
      </c>
      <c r="R20" s="73"/>
      <c r="S20" s="67">
        <v>35</v>
      </c>
      <c r="T20" s="72">
        <v>115.4</v>
      </c>
      <c r="U20" s="67">
        <v>2</v>
      </c>
      <c r="W20" s="74"/>
      <c r="X20" s="74"/>
    </row>
    <row r="21" spans="1:24" x14ac:dyDescent="0.25">
      <c r="A21" s="17" t="s">
        <v>19</v>
      </c>
      <c r="B21" s="24"/>
      <c r="C21" s="24">
        <v>311</v>
      </c>
      <c r="D21" s="56">
        <v>98.5</v>
      </c>
      <c r="E21" s="56">
        <v>-4.5</v>
      </c>
      <c r="F21" s="58"/>
      <c r="G21" s="62">
        <v>196</v>
      </c>
      <c r="H21" s="55">
        <v>97.2</v>
      </c>
      <c r="I21" s="17">
        <v>-7</v>
      </c>
      <c r="J21" s="60"/>
      <c r="K21" s="61">
        <v>55</v>
      </c>
      <c r="L21" s="55">
        <v>102.8</v>
      </c>
      <c r="M21" s="17">
        <v>-2</v>
      </c>
      <c r="N21" s="60"/>
      <c r="O21" s="61">
        <v>23</v>
      </c>
      <c r="P21" s="55">
        <v>91.7</v>
      </c>
      <c r="Q21" s="17">
        <v>-4.3</v>
      </c>
      <c r="R21" s="60"/>
      <c r="S21" s="61">
        <v>37</v>
      </c>
      <c r="T21" s="55">
        <v>106.7</v>
      </c>
      <c r="U21" s="17">
        <v>7</v>
      </c>
      <c r="W21" s="74"/>
      <c r="X21" s="74"/>
    </row>
    <row r="22" spans="1:24" x14ac:dyDescent="0.25">
      <c r="A22" s="17" t="s">
        <v>20</v>
      </c>
      <c r="B22" s="24"/>
      <c r="C22" s="24">
        <v>313</v>
      </c>
      <c r="D22" s="56">
        <v>89</v>
      </c>
      <c r="E22" s="56">
        <v>-3.9</v>
      </c>
      <c r="F22" s="58"/>
      <c r="G22" s="62">
        <v>197</v>
      </c>
      <c r="H22" s="55">
        <v>88.5</v>
      </c>
      <c r="I22" s="17">
        <v>-3.4</v>
      </c>
      <c r="J22" s="60"/>
      <c r="K22" s="61">
        <v>55</v>
      </c>
      <c r="L22" s="55">
        <v>87.3</v>
      </c>
      <c r="M22" s="17">
        <v>-1.3</v>
      </c>
      <c r="N22" s="60"/>
      <c r="O22" s="61">
        <v>22</v>
      </c>
      <c r="P22" s="55">
        <v>84.7</v>
      </c>
      <c r="Q22" s="17">
        <v>-11.9</v>
      </c>
      <c r="R22" s="60"/>
      <c r="S22" s="61">
        <v>39</v>
      </c>
      <c r="T22" s="55">
        <v>96.6</v>
      </c>
      <c r="U22" s="17">
        <v>-3.5</v>
      </c>
      <c r="W22" s="74"/>
      <c r="X22" s="74"/>
    </row>
    <row r="23" spans="1:24" x14ac:dyDescent="0.25">
      <c r="A23" s="17" t="s">
        <v>21</v>
      </c>
      <c r="B23" s="24"/>
      <c r="C23" s="24">
        <v>318</v>
      </c>
      <c r="D23" s="56">
        <v>113.4</v>
      </c>
      <c r="E23" s="56">
        <v>4.4000000000000004</v>
      </c>
      <c r="F23" s="58"/>
      <c r="G23" s="62">
        <v>198</v>
      </c>
      <c r="H23" s="55">
        <v>112.4</v>
      </c>
      <c r="I23" s="17">
        <v>4.0999999999999996</v>
      </c>
      <c r="J23" s="60"/>
      <c r="K23" s="61">
        <v>57</v>
      </c>
      <c r="L23" s="55">
        <v>110.9</v>
      </c>
      <c r="M23" s="17">
        <v>7.9</v>
      </c>
      <c r="N23" s="60"/>
      <c r="O23" s="61">
        <v>24</v>
      </c>
      <c r="P23" s="55">
        <v>106.8</v>
      </c>
      <c r="Q23" s="17">
        <v>-2.1</v>
      </c>
      <c r="R23" s="60"/>
      <c r="S23" s="61">
        <v>39</v>
      </c>
      <c r="T23" s="55">
        <v>125</v>
      </c>
      <c r="U23" s="17">
        <v>6.8</v>
      </c>
      <c r="W23" s="74"/>
      <c r="X23" s="74"/>
    </row>
    <row r="24" spans="1:24" x14ac:dyDescent="0.25">
      <c r="A24" s="17" t="s">
        <v>22</v>
      </c>
      <c r="B24" s="24"/>
      <c r="C24" s="24">
        <v>324</v>
      </c>
      <c r="D24" s="56">
        <v>114.9</v>
      </c>
      <c r="E24" s="56">
        <v>1.8</v>
      </c>
      <c r="F24" s="58"/>
      <c r="G24" s="62">
        <v>200</v>
      </c>
      <c r="H24" s="55">
        <v>117.1</v>
      </c>
      <c r="I24" s="17">
        <v>2.8</v>
      </c>
      <c r="J24" s="60"/>
      <c r="K24" s="61">
        <v>60</v>
      </c>
      <c r="L24" s="55">
        <v>113.1</v>
      </c>
      <c r="M24" s="17">
        <v>1.6</v>
      </c>
      <c r="N24" s="60"/>
      <c r="O24" s="61">
        <v>24</v>
      </c>
      <c r="P24" s="55">
        <v>97.7</v>
      </c>
      <c r="Q24" s="17">
        <v>-6.2</v>
      </c>
      <c r="R24" s="60"/>
      <c r="S24" s="61">
        <v>40</v>
      </c>
      <c r="T24" s="55">
        <v>117.6</v>
      </c>
      <c r="U24" s="17">
        <v>1.9</v>
      </c>
      <c r="W24" s="74"/>
      <c r="X24" s="74"/>
    </row>
    <row r="25" spans="1:24" x14ac:dyDescent="0.25">
      <c r="A25" s="17" t="s">
        <v>23</v>
      </c>
      <c r="B25" s="24"/>
      <c r="C25" s="24">
        <v>324</v>
      </c>
      <c r="D25" s="56">
        <v>102</v>
      </c>
      <c r="E25" s="56">
        <v>3.6</v>
      </c>
      <c r="F25" s="58"/>
      <c r="G25" s="62">
        <v>201</v>
      </c>
      <c r="H25" s="55">
        <v>101</v>
      </c>
      <c r="I25" s="17">
        <v>3.9</v>
      </c>
      <c r="J25" s="60"/>
      <c r="K25" s="61">
        <v>60</v>
      </c>
      <c r="L25" s="55">
        <v>103.5</v>
      </c>
      <c r="M25" s="17">
        <v>0.6</v>
      </c>
      <c r="N25" s="60"/>
      <c r="O25" s="61">
        <v>22</v>
      </c>
      <c r="P25" s="55">
        <v>97.9</v>
      </c>
      <c r="Q25" s="17">
        <v>6.7</v>
      </c>
      <c r="R25" s="60"/>
      <c r="S25" s="61">
        <v>41</v>
      </c>
      <c r="T25" s="55">
        <v>110.3</v>
      </c>
      <c r="U25" s="17">
        <v>3.4</v>
      </c>
      <c r="W25" s="74"/>
      <c r="X25" s="74"/>
    </row>
    <row r="26" spans="1:24" x14ac:dyDescent="0.25">
      <c r="A26" s="17" t="s">
        <v>24</v>
      </c>
      <c r="B26" s="24"/>
      <c r="C26" s="24">
        <v>330</v>
      </c>
      <c r="D26" s="56">
        <v>96.2</v>
      </c>
      <c r="E26" s="56">
        <v>8.1</v>
      </c>
      <c r="F26" s="58"/>
      <c r="G26" s="62">
        <v>204</v>
      </c>
      <c r="H26" s="55">
        <v>95.3</v>
      </c>
      <c r="I26" s="17">
        <v>7.7</v>
      </c>
      <c r="J26" s="60"/>
      <c r="K26" s="61">
        <v>61</v>
      </c>
      <c r="L26" s="55">
        <v>93.6</v>
      </c>
      <c r="M26" s="17">
        <v>7.2</v>
      </c>
      <c r="N26" s="60"/>
      <c r="O26" s="61">
        <v>23</v>
      </c>
      <c r="P26" s="55">
        <v>97</v>
      </c>
      <c r="Q26" s="17">
        <v>14.6</v>
      </c>
      <c r="R26" s="60"/>
      <c r="S26" s="61">
        <v>42</v>
      </c>
      <c r="T26" s="55">
        <v>103.2</v>
      </c>
      <c r="U26" s="17">
        <v>6.9</v>
      </c>
      <c r="W26" s="74"/>
      <c r="X26" s="74"/>
    </row>
    <row r="27" spans="1:24" x14ac:dyDescent="0.25">
      <c r="A27" s="17" t="s">
        <v>25</v>
      </c>
      <c r="B27" s="24"/>
      <c r="C27" s="24">
        <v>338</v>
      </c>
      <c r="D27" s="56">
        <v>115.3</v>
      </c>
      <c r="E27" s="56">
        <v>1.7</v>
      </c>
      <c r="F27" s="58"/>
      <c r="G27" s="62">
        <v>209</v>
      </c>
      <c r="H27" s="55">
        <v>114.5</v>
      </c>
      <c r="I27" s="17">
        <v>1.9</v>
      </c>
      <c r="J27" s="60"/>
      <c r="K27" s="61">
        <v>63</v>
      </c>
      <c r="L27" s="55">
        <v>108.4</v>
      </c>
      <c r="M27" s="17">
        <v>-2.2999999999999998</v>
      </c>
      <c r="N27" s="60"/>
      <c r="O27" s="61">
        <v>24</v>
      </c>
      <c r="P27" s="55">
        <v>108.4</v>
      </c>
      <c r="Q27" s="17">
        <v>1.5</v>
      </c>
      <c r="R27" s="60"/>
      <c r="S27" s="61">
        <v>42</v>
      </c>
      <c r="T27" s="55">
        <v>130.80000000000001</v>
      </c>
      <c r="U27" s="17">
        <v>4.5999999999999996</v>
      </c>
      <c r="W27" s="74"/>
      <c r="X27" s="74"/>
    </row>
    <row r="28" spans="1:24" x14ac:dyDescent="0.25">
      <c r="A28" s="17" t="s">
        <v>26</v>
      </c>
      <c r="B28" s="24"/>
      <c r="C28" s="24">
        <v>339</v>
      </c>
      <c r="D28" s="56">
        <v>118.1</v>
      </c>
      <c r="E28" s="56">
        <v>2.8</v>
      </c>
      <c r="F28" s="58"/>
      <c r="G28" s="62">
        <v>211</v>
      </c>
      <c r="H28" s="55">
        <v>119.4</v>
      </c>
      <c r="I28" s="17">
        <v>2</v>
      </c>
      <c r="J28" s="60"/>
      <c r="K28" s="61">
        <v>62</v>
      </c>
      <c r="L28" s="55">
        <v>110.8</v>
      </c>
      <c r="M28" s="17">
        <v>-2</v>
      </c>
      <c r="N28" s="60"/>
      <c r="O28" s="61">
        <v>24</v>
      </c>
      <c r="P28" s="55">
        <v>109.4</v>
      </c>
      <c r="Q28" s="17">
        <v>12</v>
      </c>
      <c r="R28" s="60"/>
      <c r="S28" s="61">
        <v>42</v>
      </c>
      <c r="T28" s="55">
        <v>125.2</v>
      </c>
      <c r="U28" s="17">
        <v>6.5</v>
      </c>
      <c r="W28" s="74"/>
      <c r="X28" s="74"/>
    </row>
    <row r="29" spans="1:24" x14ac:dyDescent="0.25">
      <c r="A29" s="17" t="s">
        <v>27</v>
      </c>
      <c r="B29" s="24"/>
      <c r="C29" s="24">
        <v>342</v>
      </c>
      <c r="D29" s="56">
        <v>107.9</v>
      </c>
      <c r="E29" s="56">
        <v>5.7</v>
      </c>
      <c r="F29" s="58"/>
      <c r="G29" s="62">
        <v>213</v>
      </c>
      <c r="H29" s="55">
        <v>106.7</v>
      </c>
      <c r="I29" s="17">
        <v>5.7</v>
      </c>
      <c r="J29" s="60"/>
      <c r="K29" s="61">
        <v>63</v>
      </c>
      <c r="L29" s="55">
        <v>110.9</v>
      </c>
      <c r="M29" s="17">
        <v>7.2</v>
      </c>
      <c r="N29" s="60"/>
      <c r="O29" s="61">
        <v>22</v>
      </c>
      <c r="P29" s="55">
        <v>101</v>
      </c>
      <c r="Q29" s="17">
        <v>3.2</v>
      </c>
      <c r="R29" s="60"/>
      <c r="S29" s="61">
        <v>44</v>
      </c>
      <c r="T29" s="55">
        <v>116.9</v>
      </c>
      <c r="U29" s="17">
        <v>5.9</v>
      </c>
      <c r="W29" s="74"/>
      <c r="X29" s="74"/>
    </row>
    <row r="30" spans="1:24" x14ac:dyDescent="0.25">
      <c r="A30" s="17" t="s">
        <v>28</v>
      </c>
      <c r="B30" s="24"/>
      <c r="C30" s="24">
        <v>349</v>
      </c>
      <c r="D30" s="56">
        <v>98.2</v>
      </c>
      <c r="E30" s="56">
        <v>2</v>
      </c>
      <c r="F30" s="58"/>
      <c r="G30" s="62">
        <v>214</v>
      </c>
      <c r="H30" s="55">
        <v>98.1</v>
      </c>
      <c r="I30" s="17">
        <v>3</v>
      </c>
      <c r="J30" s="60"/>
      <c r="K30" s="61">
        <v>65</v>
      </c>
      <c r="L30" s="55">
        <v>93.4</v>
      </c>
      <c r="M30" s="17">
        <v>-0.2</v>
      </c>
      <c r="N30" s="60"/>
      <c r="O30" s="61">
        <v>24</v>
      </c>
      <c r="P30" s="55">
        <v>94.7</v>
      </c>
      <c r="Q30" s="17">
        <v>-2.4</v>
      </c>
      <c r="R30" s="60"/>
      <c r="S30" s="61">
        <v>46</v>
      </c>
      <c r="T30" s="55">
        <v>105.4</v>
      </c>
      <c r="U30" s="17">
        <v>2.1</v>
      </c>
      <c r="W30" s="74"/>
      <c r="X30" s="74"/>
    </row>
    <row r="31" spans="1:24" x14ac:dyDescent="0.25">
      <c r="A31" s="17" t="s">
        <v>29</v>
      </c>
      <c r="B31" s="24"/>
      <c r="C31" s="24">
        <v>354</v>
      </c>
      <c r="D31" s="56">
        <v>119.6</v>
      </c>
      <c r="E31" s="56">
        <v>3.7</v>
      </c>
      <c r="F31" s="58"/>
      <c r="G31" s="62">
        <v>218</v>
      </c>
      <c r="H31" s="55">
        <v>120.6</v>
      </c>
      <c r="I31" s="17">
        <v>5.3</v>
      </c>
      <c r="J31" s="60"/>
      <c r="K31" s="61">
        <v>66</v>
      </c>
      <c r="L31" s="55">
        <v>108.7</v>
      </c>
      <c r="M31" s="17">
        <v>0.3</v>
      </c>
      <c r="N31" s="60"/>
      <c r="O31" s="61">
        <v>24</v>
      </c>
      <c r="P31" s="55">
        <v>114.9</v>
      </c>
      <c r="Q31" s="17">
        <v>6</v>
      </c>
      <c r="R31" s="60"/>
      <c r="S31" s="61">
        <v>46</v>
      </c>
      <c r="T31" s="55">
        <v>128.4</v>
      </c>
      <c r="U31" s="17">
        <v>-1.8</v>
      </c>
      <c r="W31" s="74"/>
      <c r="X31" s="74"/>
    </row>
    <row r="32" spans="1:24" x14ac:dyDescent="0.25">
      <c r="A32" s="17" t="s">
        <v>30</v>
      </c>
      <c r="B32" s="24"/>
      <c r="C32" s="24">
        <v>352</v>
      </c>
      <c r="D32" s="56">
        <v>121.3</v>
      </c>
      <c r="E32" s="56">
        <v>2.7</v>
      </c>
      <c r="F32" s="58"/>
      <c r="G32" s="62">
        <v>216</v>
      </c>
      <c r="H32" s="55">
        <v>122.9</v>
      </c>
      <c r="I32" s="17">
        <v>2.9</v>
      </c>
      <c r="J32" s="60"/>
      <c r="K32" s="61">
        <v>66</v>
      </c>
      <c r="L32" s="55">
        <v>112.5</v>
      </c>
      <c r="M32" s="17">
        <v>1.5</v>
      </c>
      <c r="N32" s="60"/>
      <c r="O32" s="61">
        <v>25</v>
      </c>
      <c r="P32" s="55">
        <v>117.5</v>
      </c>
      <c r="Q32" s="17">
        <v>7.4</v>
      </c>
      <c r="R32" s="60"/>
      <c r="S32" s="61">
        <v>45</v>
      </c>
      <c r="T32" s="55">
        <v>125</v>
      </c>
      <c r="U32" s="17">
        <v>-0.2</v>
      </c>
      <c r="W32" s="74"/>
      <c r="X32" s="74"/>
    </row>
    <row r="33" spans="1:24" x14ac:dyDescent="0.25">
      <c r="A33" s="17" t="s">
        <v>31</v>
      </c>
      <c r="B33" s="24"/>
      <c r="C33" s="24">
        <v>358</v>
      </c>
      <c r="D33" s="56">
        <v>113.6</v>
      </c>
      <c r="E33" s="56">
        <v>5.3</v>
      </c>
      <c r="F33" s="58"/>
      <c r="G33" s="62">
        <v>221</v>
      </c>
      <c r="H33" s="55">
        <v>112.4</v>
      </c>
      <c r="I33" s="17">
        <v>5.3</v>
      </c>
      <c r="J33" s="60"/>
      <c r="K33" s="61">
        <v>66</v>
      </c>
      <c r="L33" s="55">
        <v>107.7</v>
      </c>
      <c r="M33" s="17">
        <v>-2.9</v>
      </c>
      <c r="N33" s="60"/>
      <c r="O33" s="61">
        <v>25</v>
      </c>
      <c r="P33" s="55">
        <v>110.2</v>
      </c>
      <c r="Q33" s="17">
        <v>9.1</v>
      </c>
      <c r="R33" s="60"/>
      <c r="S33" s="61">
        <v>46</v>
      </c>
      <c r="T33" s="55">
        <v>128.80000000000001</v>
      </c>
      <c r="U33" s="17">
        <v>10.199999999999999</v>
      </c>
      <c r="W33" s="74"/>
      <c r="X33" s="74"/>
    </row>
    <row r="34" spans="1:24" x14ac:dyDescent="0.25">
      <c r="A34" s="17" t="s">
        <v>32</v>
      </c>
      <c r="B34" s="24"/>
      <c r="C34" s="24">
        <v>354</v>
      </c>
      <c r="D34" s="56">
        <v>101.8</v>
      </c>
      <c r="E34" s="56">
        <v>3.7</v>
      </c>
      <c r="F34" s="58"/>
      <c r="G34" s="62">
        <v>222</v>
      </c>
      <c r="H34" s="55">
        <v>101.8</v>
      </c>
      <c r="I34" s="17">
        <v>3.7</v>
      </c>
      <c r="J34" s="60"/>
      <c r="K34" s="61">
        <v>61</v>
      </c>
      <c r="L34" s="55">
        <v>94.2</v>
      </c>
      <c r="M34" s="17">
        <v>0.9</v>
      </c>
      <c r="N34" s="60"/>
      <c r="O34" s="61">
        <v>25</v>
      </c>
      <c r="P34" s="55">
        <v>103.2</v>
      </c>
      <c r="Q34" s="17">
        <v>9</v>
      </c>
      <c r="R34" s="60"/>
      <c r="S34" s="61">
        <v>46</v>
      </c>
      <c r="T34" s="55">
        <v>108.5</v>
      </c>
      <c r="U34" s="17">
        <v>2.9</v>
      </c>
      <c r="W34" s="74"/>
      <c r="X34" s="74"/>
    </row>
    <row r="35" spans="1:24" x14ac:dyDescent="0.25">
      <c r="A35" s="17" t="s">
        <v>33</v>
      </c>
      <c r="B35" s="24"/>
      <c r="C35" s="24">
        <v>359</v>
      </c>
      <c r="D35" s="56">
        <v>125.1</v>
      </c>
      <c r="E35" s="56">
        <v>4.5999999999999996</v>
      </c>
      <c r="F35" s="58"/>
      <c r="G35" s="62">
        <v>225</v>
      </c>
      <c r="H35" s="55">
        <v>124.9</v>
      </c>
      <c r="I35" s="17">
        <v>3.6</v>
      </c>
      <c r="J35" s="60"/>
      <c r="K35" s="61">
        <v>64</v>
      </c>
      <c r="L35" s="55">
        <v>116</v>
      </c>
      <c r="M35" s="17">
        <v>6.7</v>
      </c>
      <c r="N35" s="60"/>
      <c r="O35" s="61">
        <v>25</v>
      </c>
      <c r="P35" s="55">
        <v>122.3</v>
      </c>
      <c r="Q35" s="17">
        <v>6.5</v>
      </c>
      <c r="R35" s="60"/>
      <c r="S35" s="61">
        <v>45</v>
      </c>
      <c r="T35" s="55">
        <v>137.1</v>
      </c>
      <c r="U35" s="17">
        <v>6.8</v>
      </c>
      <c r="W35" s="74"/>
      <c r="X35" s="74"/>
    </row>
    <row r="36" spans="1:24" x14ac:dyDescent="0.25">
      <c r="A36" s="21" t="s">
        <v>34</v>
      </c>
      <c r="B36" s="24"/>
      <c r="C36" s="24">
        <v>358</v>
      </c>
      <c r="D36" s="55">
        <v>134.30000000000001</v>
      </c>
      <c r="E36" s="55">
        <v>10.7</v>
      </c>
      <c r="F36" s="26"/>
      <c r="G36" s="54">
        <v>223</v>
      </c>
      <c r="H36" s="55">
        <v>135.1</v>
      </c>
      <c r="I36" s="21">
        <v>9.9</v>
      </c>
      <c r="J36" s="88"/>
      <c r="K36" s="89">
        <v>66</v>
      </c>
      <c r="L36" s="55">
        <v>124.6</v>
      </c>
      <c r="M36" s="21">
        <v>10.8</v>
      </c>
      <c r="N36" s="88"/>
      <c r="O36" s="89">
        <v>25</v>
      </c>
      <c r="P36" s="55">
        <v>132.1</v>
      </c>
      <c r="Q36" s="21">
        <v>12.4</v>
      </c>
      <c r="R36" s="88"/>
      <c r="S36" s="89">
        <v>44</v>
      </c>
      <c r="T36" s="55">
        <v>141.4</v>
      </c>
      <c r="U36" s="21">
        <v>13.2</v>
      </c>
      <c r="W36" s="74"/>
      <c r="X36" s="74"/>
    </row>
    <row r="37" spans="1:24" x14ac:dyDescent="0.25">
      <c r="A37" s="90" t="s">
        <v>37</v>
      </c>
      <c r="B37" s="91"/>
      <c r="C37" s="92">
        <v>363</v>
      </c>
      <c r="D37" s="93">
        <v>117.4</v>
      </c>
      <c r="E37" s="92">
        <v>3.4</v>
      </c>
      <c r="F37" s="90"/>
      <c r="G37" s="94">
        <v>229</v>
      </c>
      <c r="H37" s="93">
        <v>114.9</v>
      </c>
      <c r="I37" s="92">
        <v>2.2000000000000002</v>
      </c>
      <c r="J37" s="95"/>
      <c r="K37" s="92">
        <v>65</v>
      </c>
      <c r="L37" s="93">
        <v>114.3</v>
      </c>
      <c r="M37" s="92">
        <v>6.1</v>
      </c>
      <c r="N37" s="95"/>
      <c r="O37" s="92">
        <v>25</v>
      </c>
      <c r="P37" s="93">
        <v>119.2</v>
      </c>
      <c r="Q37" s="92">
        <v>8.1999999999999993</v>
      </c>
      <c r="R37" s="95"/>
      <c r="S37" s="92">
        <v>44</v>
      </c>
      <c r="T37" s="93">
        <v>122.8</v>
      </c>
      <c r="U37" s="92">
        <v>-4.5999999999999996</v>
      </c>
      <c r="W37" s="74"/>
      <c r="X37" s="74"/>
    </row>
    <row r="38" spans="1:24" x14ac:dyDescent="0.25">
      <c r="A38" s="84">
        <v>2010</v>
      </c>
      <c r="B38" s="22"/>
      <c r="C38" s="86"/>
      <c r="D38" s="72">
        <v>100</v>
      </c>
      <c r="E38" s="80"/>
      <c r="F38" s="21"/>
      <c r="G38" s="71"/>
      <c r="H38" s="72">
        <v>100</v>
      </c>
      <c r="I38" s="80"/>
      <c r="J38" s="81"/>
      <c r="K38" s="80"/>
      <c r="L38" s="72">
        <v>100</v>
      </c>
      <c r="M38" s="80"/>
      <c r="N38" s="81"/>
      <c r="O38" s="80"/>
      <c r="P38" s="72">
        <v>100</v>
      </c>
      <c r="Q38" s="80"/>
      <c r="R38" s="81"/>
      <c r="S38" s="80"/>
      <c r="T38" s="72">
        <v>100</v>
      </c>
      <c r="U38" s="80"/>
      <c r="W38" s="74"/>
      <c r="X38" s="74"/>
    </row>
    <row r="39" spans="1:24" x14ac:dyDescent="0.25">
      <c r="A39" s="84">
        <v>2011</v>
      </c>
      <c r="B39" s="22"/>
      <c r="C39" s="86"/>
      <c r="D39" s="72">
        <v>104.8</v>
      </c>
      <c r="E39" s="72">
        <v>4.7</v>
      </c>
      <c r="F39" s="21"/>
      <c r="G39" s="71"/>
      <c r="H39" s="72">
        <v>105.2</v>
      </c>
      <c r="I39" s="72">
        <v>5.2</v>
      </c>
      <c r="J39" s="81"/>
      <c r="K39" s="80"/>
      <c r="L39" s="72">
        <v>103.1</v>
      </c>
      <c r="M39" s="72">
        <v>3.1</v>
      </c>
      <c r="N39" s="81"/>
      <c r="O39" s="80"/>
      <c r="P39" s="72">
        <v>100.9</v>
      </c>
      <c r="Q39" s="72">
        <v>0.9</v>
      </c>
      <c r="R39" s="81"/>
      <c r="S39" s="80"/>
      <c r="T39" s="72">
        <v>106.8</v>
      </c>
      <c r="U39" s="72">
        <v>6.8</v>
      </c>
      <c r="W39" s="74"/>
      <c r="X39" s="74"/>
    </row>
    <row r="40" spans="1:24" x14ac:dyDescent="0.25">
      <c r="A40" s="84">
        <v>2012</v>
      </c>
      <c r="B40" s="22"/>
      <c r="C40" s="86"/>
      <c r="D40" s="72">
        <v>103.2</v>
      </c>
      <c r="E40" s="72">
        <v>-1.5</v>
      </c>
      <c r="F40" s="21"/>
      <c r="G40" s="71"/>
      <c r="H40" s="72">
        <v>102.7</v>
      </c>
      <c r="I40" s="72">
        <v>-2.4</v>
      </c>
      <c r="J40" s="81"/>
      <c r="K40" s="80"/>
      <c r="L40" s="72">
        <v>101.3</v>
      </c>
      <c r="M40" s="72">
        <v>-1.7</v>
      </c>
      <c r="N40" s="81"/>
      <c r="O40" s="80"/>
      <c r="P40" s="72">
        <v>100.3</v>
      </c>
      <c r="Q40" s="72">
        <v>-0.6</v>
      </c>
      <c r="R40" s="81"/>
      <c r="S40" s="80"/>
      <c r="T40" s="72">
        <v>109.8</v>
      </c>
      <c r="U40" s="72">
        <v>2.8</v>
      </c>
      <c r="W40" s="74"/>
      <c r="X40" s="74"/>
    </row>
    <row r="41" spans="1:24" x14ac:dyDescent="0.25">
      <c r="A41" s="84">
        <v>2013</v>
      </c>
      <c r="B41" s="22"/>
      <c r="C41" s="86"/>
      <c r="D41" s="72">
        <v>104.8</v>
      </c>
      <c r="E41" s="72">
        <v>1.6</v>
      </c>
      <c r="F41" s="21"/>
      <c r="G41" s="71"/>
      <c r="H41" s="72">
        <v>104.8</v>
      </c>
      <c r="I41" s="72">
        <v>2</v>
      </c>
      <c r="J41" s="81"/>
      <c r="K41" s="80"/>
      <c r="L41" s="72">
        <v>103.7</v>
      </c>
      <c r="M41" s="72">
        <v>2.2999999999999998</v>
      </c>
      <c r="N41" s="81"/>
      <c r="O41" s="80"/>
      <c r="P41" s="72">
        <v>96.8</v>
      </c>
      <c r="Q41" s="72">
        <v>-3.5</v>
      </c>
      <c r="R41" s="81"/>
      <c r="S41" s="80"/>
      <c r="T41" s="72">
        <v>112.4</v>
      </c>
      <c r="U41" s="72">
        <v>2.2999999999999998</v>
      </c>
      <c r="W41" s="74"/>
      <c r="X41" s="74"/>
    </row>
    <row r="42" spans="1:24" x14ac:dyDescent="0.25">
      <c r="A42" s="84">
        <v>2014</v>
      </c>
      <c r="B42" s="22"/>
      <c r="C42" s="86"/>
      <c r="D42" s="72">
        <v>109.4</v>
      </c>
      <c r="E42" s="72">
        <v>4.3</v>
      </c>
      <c r="F42" s="21"/>
      <c r="G42" s="71"/>
      <c r="H42" s="72">
        <v>109</v>
      </c>
      <c r="I42" s="72">
        <v>4</v>
      </c>
      <c r="J42" s="82"/>
      <c r="K42" s="80"/>
      <c r="L42" s="72">
        <v>105.9</v>
      </c>
      <c r="M42" s="72">
        <v>2.1</v>
      </c>
      <c r="N42" s="82"/>
      <c r="O42" s="80"/>
      <c r="P42" s="72">
        <v>104</v>
      </c>
      <c r="Q42" s="72">
        <v>7.4</v>
      </c>
      <c r="R42" s="82"/>
      <c r="S42" s="80"/>
      <c r="T42" s="72">
        <v>119</v>
      </c>
      <c r="U42" s="72">
        <v>5.9</v>
      </c>
      <c r="W42" s="74"/>
      <c r="X42" s="74"/>
    </row>
    <row r="43" spans="1:24" x14ac:dyDescent="0.25">
      <c r="A43" s="84">
        <v>2015</v>
      </c>
      <c r="B43" s="22"/>
      <c r="C43" s="86"/>
      <c r="D43" s="72">
        <v>113.2</v>
      </c>
      <c r="E43" s="72">
        <v>3.5</v>
      </c>
      <c r="F43" s="21"/>
      <c r="G43" s="71"/>
      <c r="H43" s="72">
        <v>113.5</v>
      </c>
      <c r="I43" s="72">
        <v>4.2</v>
      </c>
      <c r="J43" s="82"/>
      <c r="K43" s="80"/>
      <c r="L43" s="72">
        <v>105.6</v>
      </c>
      <c r="M43" s="72">
        <v>-0.3</v>
      </c>
      <c r="N43" s="82"/>
      <c r="O43" s="80"/>
      <c r="P43" s="72">
        <v>109.3</v>
      </c>
      <c r="Q43" s="72">
        <v>5.2</v>
      </c>
      <c r="R43" s="82"/>
      <c r="S43" s="80"/>
      <c r="T43" s="72">
        <v>121.9</v>
      </c>
      <c r="U43" s="72">
        <v>2.4</v>
      </c>
      <c r="W43" s="74"/>
      <c r="X43" s="74"/>
    </row>
    <row r="44" spans="1:24" x14ac:dyDescent="0.25">
      <c r="A44" s="85">
        <v>2016</v>
      </c>
      <c r="B44" s="25"/>
      <c r="C44" s="87"/>
      <c r="D44" s="64">
        <v>119.7</v>
      </c>
      <c r="E44" s="64">
        <v>5.7</v>
      </c>
      <c r="F44" s="19"/>
      <c r="G44" s="65"/>
      <c r="H44" s="64">
        <v>119.2</v>
      </c>
      <c r="I44" s="64">
        <v>5</v>
      </c>
      <c r="J44" s="83"/>
      <c r="K44" s="63"/>
      <c r="L44" s="64">
        <v>112.3</v>
      </c>
      <c r="M44" s="64">
        <v>6.3</v>
      </c>
      <c r="N44" s="83"/>
      <c r="O44" s="63"/>
      <c r="P44" s="64">
        <v>119.2</v>
      </c>
      <c r="Q44" s="64">
        <v>9</v>
      </c>
      <c r="R44" s="83"/>
      <c r="S44" s="63"/>
      <c r="T44" s="64">
        <v>127.5</v>
      </c>
      <c r="U44" s="64">
        <v>4.5999999999999996</v>
      </c>
      <c r="W44" s="74"/>
      <c r="X44" s="74"/>
    </row>
    <row r="45" spans="1:24" x14ac:dyDescent="0.25">
      <c r="A45" s="11" t="s">
        <v>35</v>
      </c>
      <c r="B45" s="11"/>
      <c r="C45" s="11"/>
      <c r="D45" s="11"/>
      <c r="E45" s="11"/>
      <c r="F45" s="22"/>
      <c r="G45" s="22"/>
      <c r="H45" s="11"/>
      <c r="I45" s="11"/>
      <c r="L45" s="11"/>
      <c r="M45" s="11"/>
      <c r="P45" s="11"/>
      <c r="Q45" s="11"/>
      <c r="T45" s="11"/>
      <c r="U45" s="11"/>
    </row>
    <row r="46" spans="1:24" x14ac:dyDescent="0.25">
      <c r="D46" s="75"/>
      <c r="E46" s="75"/>
      <c r="H46" s="75"/>
      <c r="I46" s="75"/>
      <c r="L46" s="75"/>
      <c r="M46" s="75"/>
      <c r="P46" s="75"/>
      <c r="Q46" s="75"/>
      <c r="T46" s="75"/>
      <c r="U46" s="75"/>
    </row>
    <row r="47" spans="1:24" x14ac:dyDescent="0.25">
      <c r="D47" s="75"/>
      <c r="E47" s="75"/>
      <c r="H47" s="75"/>
      <c r="I47" s="75"/>
      <c r="L47" s="75"/>
      <c r="M47" s="75"/>
      <c r="P47" s="75"/>
      <c r="Q47" s="75"/>
      <c r="T47" s="75"/>
      <c r="U47" s="75"/>
    </row>
    <row r="48" spans="1:24" x14ac:dyDescent="0.25">
      <c r="D48" s="75"/>
      <c r="E48" s="75"/>
      <c r="H48" s="75"/>
      <c r="I48" s="75"/>
      <c r="L48" s="75"/>
      <c r="M48" s="75"/>
      <c r="P48" s="75"/>
      <c r="Q48" s="75"/>
      <c r="T48" s="75"/>
      <c r="U48" s="75"/>
    </row>
    <row r="49" spans="4:21" x14ac:dyDescent="0.25">
      <c r="D49" s="75"/>
      <c r="E49" s="75"/>
      <c r="H49" s="75"/>
      <c r="I49" s="75"/>
      <c r="L49" s="75"/>
      <c r="M49" s="75"/>
      <c r="P49" s="75"/>
      <c r="Q49" s="75"/>
      <c r="T49" s="75"/>
      <c r="U49" s="75"/>
    </row>
    <row r="50" spans="4:21" x14ac:dyDescent="0.25">
      <c r="D50" s="75"/>
      <c r="E50" s="75"/>
      <c r="H50" s="75"/>
      <c r="I50" s="75"/>
      <c r="L50" s="75"/>
      <c r="M50" s="75"/>
      <c r="P50" s="75"/>
      <c r="Q50" s="75"/>
      <c r="T50" s="75"/>
      <c r="U50" s="75"/>
    </row>
    <row r="51" spans="4:21" x14ac:dyDescent="0.25">
      <c r="D51" s="75"/>
      <c r="E51" s="75"/>
      <c r="H51" s="75"/>
      <c r="I51" s="75"/>
      <c r="L51" s="75"/>
      <c r="M51" s="75"/>
      <c r="P51" s="75"/>
      <c r="Q51" s="75"/>
      <c r="T51" s="75"/>
      <c r="U51" s="75"/>
    </row>
    <row r="52" spans="4:21" x14ac:dyDescent="0.25">
      <c r="D52" s="75"/>
      <c r="E52" s="75"/>
      <c r="H52" s="75"/>
      <c r="I52" s="75"/>
      <c r="L52" s="75"/>
      <c r="M52" s="75"/>
      <c r="P52" s="75"/>
      <c r="Q52" s="75"/>
      <c r="T52" s="75"/>
      <c r="U52" s="75"/>
    </row>
    <row r="53" spans="4:21" x14ac:dyDescent="0.25">
      <c r="D53" s="75"/>
      <c r="H53" s="75"/>
      <c r="L53" s="75"/>
      <c r="P53" s="75"/>
      <c r="T53" s="75"/>
    </row>
    <row r="54" spans="4:21" x14ac:dyDescent="0.25">
      <c r="D54" s="75"/>
      <c r="H54" s="75"/>
      <c r="L54" s="75"/>
      <c r="P54" s="75"/>
      <c r="T54" s="75"/>
    </row>
    <row r="55" spans="4:21" x14ac:dyDescent="0.25">
      <c r="D55" s="75"/>
      <c r="H55" s="75"/>
      <c r="L55" s="75"/>
      <c r="M55" s="66"/>
      <c r="P55" s="75"/>
      <c r="T55" s="75"/>
    </row>
    <row r="56" spans="4:21" x14ac:dyDescent="0.25">
      <c r="D56" s="75"/>
      <c r="H56" s="75"/>
      <c r="L56" s="75"/>
      <c r="P56" s="75"/>
      <c r="T56" s="75"/>
    </row>
    <row r="57" spans="4:21" x14ac:dyDescent="0.25">
      <c r="D57" s="75"/>
      <c r="H57" s="75"/>
      <c r="L57" s="75"/>
      <c r="P57" s="75"/>
      <c r="T57" s="75"/>
    </row>
    <row r="58" spans="4:21" x14ac:dyDescent="0.25">
      <c r="D58" s="75"/>
      <c r="H58" s="75"/>
      <c r="L58" s="75"/>
      <c r="P58" s="75"/>
      <c r="T58" s="75"/>
    </row>
    <row r="59" spans="4:21" x14ac:dyDescent="0.25">
      <c r="D59" s="75"/>
      <c r="H59" s="75"/>
      <c r="L59" s="75"/>
      <c r="P59" s="75"/>
      <c r="T59" s="75"/>
    </row>
    <row r="60" spans="4:21" x14ac:dyDescent="0.25">
      <c r="D60" s="75"/>
      <c r="H60" s="75"/>
      <c r="L60" s="75"/>
      <c r="P60" s="75"/>
      <c r="T60" s="75"/>
    </row>
    <row r="61" spans="4:21" x14ac:dyDescent="0.25">
      <c r="D61" s="75"/>
      <c r="H61" s="75"/>
      <c r="L61" s="75"/>
      <c r="P61" s="75"/>
      <c r="T61" s="75"/>
    </row>
    <row r="62" spans="4:21" x14ac:dyDescent="0.25">
      <c r="D62" s="75"/>
      <c r="H62" s="75"/>
      <c r="L62" s="75"/>
      <c r="P62" s="75"/>
      <c r="T62" s="75"/>
    </row>
    <row r="63" spans="4:21" x14ac:dyDescent="0.25">
      <c r="D63" s="75"/>
      <c r="H63" s="75"/>
      <c r="L63" s="75"/>
      <c r="P63" s="75"/>
      <c r="T63" s="75"/>
    </row>
    <row r="64" spans="4:21" x14ac:dyDescent="0.25">
      <c r="D64" s="75"/>
      <c r="H64" s="75"/>
      <c r="L64" s="75"/>
      <c r="P64" s="75"/>
      <c r="T64" s="75"/>
    </row>
    <row r="65" spans="4:20" x14ac:dyDescent="0.25">
      <c r="D65" s="75"/>
      <c r="H65" s="75"/>
      <c r="L65" s="75"/>
      <c r="P65" s="75"/>
      <c r="T65" s="75"/>
    </row>
    <row r="66" spans="4:20" x14ac:dyDescent="0.25">
      <c r="D66" s="75"/>
      <c r="H66" s="75"/>
      <c r="L66" s="75"/>
      <c r="P66" s="75"/>
      <c r="T66" s="75"/>
    </row>
    <row r="67" spans="4:20" x14ac:dyDescent="0.25">
      <c r="D67" s="75"/>
      <c r="H67" s="75"/>
      <c r="L67" s="75"/>
      <c r="P67" s="75"/>
      <c r="T67" s="75"/>
    </row>
    <row r="68" spans="4:20" x14ac:dyDescent="0.25">
      <c r="D68" s="75"/>
      <c r="H68" s="75"/>
      <c r="L68" s="75"/>
      <c r="P68" s="75"/>
      <c r="T68" s="75"/>
    </row>
    <row r="69" spans="4:20" x14ac:dyDescent="0.25">
      <c r="D69" s="75"/>
      <c r="H69" s="75"/>
      <c r="L69" s="75"/>
      <c r="P69" s="75"/>
      <c r="T69" s="75"/>
    </row>
    <row r="70" spans="4:20" x14ac:dyDescent="0.25">
      <c r="D70" s="75"/>
      <c r="H70" s="75"/>
      <c r="L70" s="75"/>
      <c r="P70" s="75"/>
      <c r="T70" s="75"/>
    </row>
    <row r="71" spans="4:20" x14ac:dyDescent="0.25">
      <c r="D71" s="75"/>
      <c r="H71" s="75"/>
      <c r="L71" s="75"/>
      <c r="P71" s="75"/>
      <c r="T71" s="75"/>
    </row>
    <row r="72" spans="4:20" x14ac:dyDescent="0.25">
      <c r="D72" s="75"/>
      <c r="H72" s="75"/>
      <c r="L72" s="75"/>
      <c r="P72" s="75"/>
      <c r="T72" s="75"/>
    </row>
    <row r="73" spans="4:20" x14ac:dyDescent="0.25">
      <c r="D73" s="75"/>
      <c r="H73" s="75"/>
      <c r="L73" s="75"/>
      <c r="P73" s="75"/>
      <c r="T73" s="75"/>
    </row>
    <row r="74" spans="4:20" x14ac:dyDescent="0.25">
      <c r="D74" s="75"/>
    </row>
    <row r="75" spans="4:20" x14ac:dyDescent="0.25">
      <c r="D75" s="75"/>
    </row>
    <row r="76" spans="4:20" x14ac:dyDescent="0.25">
      <c r="D76" s="75"/>
    </row>
    <row r="77" spans="4:20" x14ac:dyDescent="0.25">
      <c r="D77" s="75"/>
    </row>
    <row r="78" spans="4:20" x14ac:dyDescent="0.25">
      <c r="D78" s="75"/>
    </row>
    <row r="79" spans="4:20" x14ac:dyDescent="0.25">
      <c r="D79" s="75"/>
    </row>
    <row r="80" spans="4:20" x14ac:dyDescent="0.25">
      <c r="D80" s="75"/>
    </row>
    <row r="81" spans="4:4" x14ac:dyDescent="0.25">
      <c r="D81" s="75"/>
    </row>
    <row r="82" spans="4:4" x14ac:dyDescent="0.25">
      <c r="D82" s="75"/>
    </row>
    <row r="83" spans="4:4" x14ac:dyDescent="0.25">
      <c r="D83" s="75"/>
    </row>
    <row r="84" spans="4:4" x14ac:dyDescent="0.25">
      <c r="D84" s="75"/>
    </row>
    <row r="85" spans="4:4" x14ac:dyDescent="0.25">
      <c r="D85" s="75"/>
    </row>
    <row r="86" spans="4:4" x14ac:dyDescent="0.25">
      <c r="D86" s="75"/>
    </row>
    <row r="87" spans="4:4" x14ac:dyDescent="0.25">
      <c r="D87" s="75"/>
    </row>
    <row r="88" spans="4:4" x14ac:dyDescent="0.25">
      <c r="D88" s="75"/>
    </row>
  </sheetData>
  <mergeCells count="7">
    <mergeCell ref="D4:E4"/>
    <mergeCell ref="T3:U3"/>
    <mergeCell ref="L3:M3"/>
    <mergeCell ref="P3:Q3"/>
    <mergeCell ref="A2:I2"/>
    <mergeCell ref="D3:E3"/>
    <mergeCell ref="H3:I3"/>
  </mergeCells>
  <pageMargins left="0.7" right="0.7" top="0.75" bottom="0.75" header="0.3" footer="0.3"/>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workbookViewId="0">
      <selection activeCell="A12" sqref="A12"/>
    </sheetView>
  </sheetViews>
  <sheetFormatPr defaultRowHeight="11.25" x14ac:dyDescent="0.2"/>
  <cols>
    <col min="1" max="2" width="16.140625" style="41" customWidth="1"/>
    <col min="3" max="3" width="1.28515625" style="41" customWidth="1"/>
    <col min="4" max="4" width="16.140625" style="41" customWidth="1"/>
    <col min="5" max="5" width="1.28515625" style="41" customWidth="1"/>
    <col min="6" max="6" width="16.140625" style="41" customWidth="1"/>
    <col min="7" max="7" width="1.28515625" style="41" customWidth="1"/>
    <col min="8" max="8" width="16.140625" style="41" customWidth="1"/>
    <col min="9" max="9" width="1.28515625" style="41" customWidth="1"/>
    <col min="10" max="10" width="16.140625" style="41" customWidth="1"/>
    <col min="11" max="16384" width="9.140625" style="41"/>
  </cols>
  <sheetData>
    <row r="1" spans="1:10" x14ac:dyDescent="0.2">
      <c r="A1" s="10" t="s">
        <v>60</v>
      </c>
      <c r="B1" s="10"/>
      <c r="C1" s="10"/>
      <c r="D1" s="11"/>
      <c r="E1" s="12"/>
      <c r="F1" s="11"/>
      <c r="G1" s="11"/>
      <c r="I1" s="11"/>
      <c r="J1" s="12"/>
    </row>
    <row r="2" spans="1:10" ht="11.25" customHeight="1" x14ac:dyDescent="0.2">
      <c r="A2" s="78" t="s">
        <v>63</v>
      </c>
      <c r="B2" s="77"/>
      <c r="C2" s="77"/>
      <c r="D2" s="77"/>
      <c r="E2" s="77"/>
      <c r="F2" s="77"/>
      <c r="G2" s="77"/>
      <c r="H2" s="42"/>
      <c r="I2" s="77"/>
      <c r="J2" s="77"/>
    </row>
    <row r="3" spans="1:10" s="43" customFormat="1" x14ac:dyDescent="0.2">
      <c r="A3" s="46"/>
      <c r="B3" s="44" t="s">
        <v>64</v>
      </c>
      <c r="C3" s="44"/>
      <c r="D3" s="44"/>
      <c r="E3" s="44"/>
      <c r="F3" s="44"/>
      <c r="G3" s="44"/>
      <c r="H3" s="44"/>
      <c r="I3" s="44"/>
      <c r="J3" s="44"/>
    </row>
    <row r="4" spans="1:10" s="43" customFormat="1" x14ac:dyDescent="0.2">
      <c r="B4" s="45" t="s">
        <v>54</v>
      </c>
      <c r="C4" s="45"/>
      <c r="D4" s="46" t="s">
        <v>61</v>
      </c>
      <c r="E4" s="46"/>
      <c r="F4" s="46" t="s">
        <v>61</v>
      </c>
      <c r="G4" s="46"/>
      <c r="H4" s="46" t="s">
        <v>61</v>
      </c>
      <c r="I4" s="46"/>
      <c r="J4" s="46" t="s">
        <v>61</v>
      </c>
    </row>
    <row r="5" spans="1:10" s="43" customFormat="1" x14ac:dyDescent="0.2">
      <c r="B5" s="45"/>
      <c r="C5" s="45"/>
      <c r="D5" s="47" t="s">
        <v>68</v>
      </c>
      <c r="E5" s="45"/>
      <c r="F5" s="47" t="s">
        <v>66</v>
      </c>
      <c r="G5" s="45"/>
      <c r="H5" s="47" t="s">
        <v>67</v>
      </c>
      <c r="I5" s="45"/>
      <c r="J5" s="47" t="s">
        <v>65</v>
      </c>
    </row>
    <row r="6" spans="1:10" s="43" customFormat="1" x14ac:dyDescent="0.2">
      <c r="B6" s="45"/>
      <c r="C6" s="45"/>
      <c r="D6" s="45"/>
      <c r="E6" s="45"/>
      <c r="F6" s="45"/>
      <c r="G6" s="45"/>
      <c r="H6" s="45"/>
      <c r="I6" s="45"/>
      <c r="J6" s="45"/>
    </row>
    <row r="7" spans="1:10" x14ac:dyDescent="0.2">
      <c r="B7" s="47"/>
      <c r="C7" s="47"/>
      <c r="D7" s="47"/>
      <c r="E7" s="47"/>
      <c r="F7" s="47"/>
      <c r="G7" s="47"/>
      <c r="H7" s="47"/>
      <c r="I7" s="47"/>
      <c r="J7" s="47"/>
    </row>
    <row r="8" spans="1:10" x14ac:dyDescent="0.2">
      <c r="B8" s="48" t="s">
        <v>62</v>
      </c>
    </row>
    <row r="9" spans="1:10" x14ac:dyDescent="0.2">
      <c r="B9" s="48"/>
    </row>
    <row r="10" spans="1:10" s="49" customFormat="1" x14ac:dyDescent="0.2">
      <c r="A10" s="53">
        <v>2016</v>
      </c>
      <c r="B10" s="24">
        <f>SUM(D10:J10)</f>
        <v>154.732</v>
      </c>
      <c r="C10" s="24">
        <v>0</v>
      </c>
      <c r="D10" s="24">
        <v>102.6</v>
      </c>
      <c r="E10" s="24">
        <v>0</v>
      </c>
      <c r="F10" s="24">
        <v>18.187999999999999</v>
      </c>
      <c r="G10" s="24">
        <v>0</v>
      </c>
      <c r="H10" s="24">
        <v>13.859</v>
      </c>
      <c r="I10" s="24">
        <v>0</v>
      </c>
      <c r="J10" s="24">
        <v>20.085000000000001</v>
      </c>
    </row>
    <row r="11" spans="1:10" x14ac:dyDescent="0.2">
      <c r="A11" s="42"/>
      <c r="B11" s="52"/>
      <c r="C11" s="52"/>
      <c r="D11" s="52"/>
      <c r="E11" s="52"/>
      <c r="F11" s="52"/>
      <c r="G11" s="52"/>
      <c r="H11" s="52"/>
      <c r="I11" s="52"/>
      <c r="J11" s="52"/>
    </row>
    <row r="12" spans="1:10" x14ac:dyDescent="0.2">
      <c r="A12" s="11" t="s">
        <v>35</v>
      </c>
      <c r="B12" s="11"/>
      <c r="C12" s="11"/>
      <c r="D12" s="11"/>
      <c r="E12" s="51"/>
      <c r="F12" s="51"/>
      <c r="G12" s="51"/>
      <c r="H12" s="51"/>
      <c r="I12" s="11"/>
      <c r="J12" s="51"/>
    </row>
    <row r="13" spans="1:10" ht="11.25" customHeight="1" x14ac:dyDescent="0.2">
      <c r="A13" s="76"/>
      <c r="B13" s="76"/>
      <c r="C13" s="76"/>
      <c r="D13" s="76"/>
      <c r="I13" s="76"/>
    </row>
    <row r="14" spans="1:10" x14ac:dyDescent="0.2">
      <c r="A14" s="11"/>
      <c r="B14" s="11"/>
      <c r="C14" s="11"/>
      <c r="D14" s="11"/>
      <c r="I14" s="11"/>
    </row>
    <row r="15" spans="1:10" x14ac:dyDescent="0.2">
      <c r="A15" s="11"/>
      <c r="B15" s="11"/>
      <c r="C15" s="11"/>
      <c r="D15" s="11"/>
      <c r="I15" s="11"/>
    </row>
    <row r="18" spans="2:10" x14ac:dyDescent="0.2">
      <c r="B18" s="50"/>
      <c r="C18" s="50"/>
      <c r="D18" s="50"/>
      <c r="E18" s="50"/>
      <c r="F18" s="50"/>
      <c r="G18" s="50"/>
      <c r="H18" s="50"/>
      <c r="I18" s="50"/>
      <c r="J18" s="50"/>
    </row>
    <row r="19" spans="2:10" x14ac:dyDescent="0.2">
      <c r="B19" s="50"/>
      <c r="C19" s="50"/>
      <c r="D19" s="50"/>
      <c r="E19" s="50"/>
      <c r="F19" s="50"/>
      <c r="G19" s="50"/>
      <c r="H19" s="50"/>
      <c r="I19" s="50"/>
      <c r="J19" s="50"/>
    </row>
    <row r="20" spans="2:10" x14ac:dyDescent="0.2">
      <c r="B20" s="50"/>
      <c r="C20" s="50"/>
      <c r="D20" s="50"/>
      <c r="E20" s="50"/>
      <c r="F20" s="50"/>
      <c r="G20" s="50"/>
      <c r="H20" s="50"/>
      <c r="I20" s="50"/>
      <c r="J20" s="50"/>
    </row>
    <row r="21" spans="2:10" x14ac:dyDescent="0.2">
      <c r="B21" s="50"/>
      <c r="C21" s="50"/>
      <c r="D21" s="50"/>
      <c r="E21" s="50"/>
      <c r="F21" s="50"/>
      <c r="G21" s="50"/>
      <c r="H21" s="50"/>
      <c r="I21" s="50"/>
      <c r="J21" s="50"/>
    </row>
    <row r="22" spans="2:10" x14ac:dyDescent="0.2">
      <c r="B22" s="50"/>
      <c r="C22" s="50"/>
      <c r="D22" s="50"/>
      <c r="E22" s="50"/>
      <c r="F22" s="50"/>
      <c r="G22" s="50"/>
      <c r="H22" s="50"/>
      <c r="I22" s="50"/>
      <c r="J22" s="50"/>
    </row>
    <row r="23" spans="2:10" x14ac:dyDescent="0.2">
      <c r="B23" s="50"/>
      <c r="C23" s="50"/>
      <c r="D23" s="50"/>
      <c r="E23" s="50"/>
      <c r="F23" s="50"/>
      <c r="G23" s="50"/>
      <c r="H23" s="50"/>
      <c r="I23" s="50"/>
      <c r="J23" s="50"/>
    </row>
    <row r="24" spans="2:10" x14ac:dyDescent="0.2">
      <c r="B24" s="50"/>
      <c r="C24" s="50"/>
      <c r="D24" s="50"/>
      <c r="E24" s="50"/>
      <c r="F24" s="50"/>
      <c r="G24" s="50"/>
      <c r="H24" s="50"/>
      <c r="I24" s="50"/>
      <c r="J24" s="50"/>
    </row>
    <row r="25" spans="2:10" x14ac:dyDescent="0.2">
      <c r="B25" s="50"/>
      <c r="C25" s="50"/>
      <c r="D25" s="50"/>
      <c r="E25" s="50"/>
      <c r="F25" s="50"/>
      <c r="G25" s="50"/>
      <c r="H25" s="50"/>
      <c r="I25" s="50"/>
      <c r="J25" s="50"/>
    </row>
    <row r="26" spans="2:10" x14ac:dyDescent="0.2">
      <c r="B26" s="50"/>
      <c r="C26" s="50"/>
      <c r="D26" s="50"/>
      <c r="E26" s="50"/>
      <c r="F26" s="50"/>
      <c r="G26" s="50"/>
      <c r="H26" s="50"/>
      <c r="I26" s="50"/>
      <c r="J26" s="50"/>
    </row>
  </sheetData>
  <pageMargins left="0.7" right="0.7" top="0.75" bottom="0.75" header="0.3" footer="0.3"/>
  <pageSetup paperSize="9" orientation="landscape" r:id="rId1"/>
  <ignoredErrors>
    <ignoredError sqref="B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workbookViewId="0">
      <selection activeCell="A12" sqref="A12"/>
    </sheetView>
  </sheetViews>
  <sheetFormatPr defaultRowHeight="11.25" x14ac:dyDescent="0.2"/>
  <cols>
    <col min="1" max="2" width="16.140625" style="41" customWidth="1"/>
    <col min="3" max="3" width="1.28515625" style="41" customWidth="1"/>
    <col min="4" max="4" width="16.140625" style="41" customWidth="1"/>
    <col min="5" max="5" width="1.28515625" style="41" customWidth="1"/>
    <col min="6" max="6" width="16.140625" style="41" customWidth="1"/>
    <col min="7" max="7" width="1.28515625" style="41" customWidth="1"/>
    <col min="8" max="8" width="16.140625" style="41" customWidth="1"/>
    <col min="9" max="9" width="1.28515625" style="41" customWidth="1"/>
    <col min="10" max="10" width="16.140625" style="41" customWidth="1"/>
    <col min="11" max="16384" width="9.140625" style="41"/>
  </cols>
  <sheetData>
    <row r="1" spans="1:10" x14ac:dyDescent="0.2">
      <c r="A1" s="10" t="s">
        <v>77</v>
      </c>
      <c r="B1" s="10"/>
      <c r="C1" s="10"/>
      <c r="D1" s="11"/>
      <c r="E1" s="12"/>
      <c r="F1" s="11"/>
      <c r="G1" s="11"/>
      <c r="I1" s="11"/>
      <c r="J1" s="12"/>
    </row>
    <row r="2" spans="1:10" ht="11.25" customHeight="1" x14ac:dyDescent="0.2">
      <c r="A2" s="78" t="s">
        <v>78</v>
      </c>
      <c r="B2" s="77"/>
      <c r="C2" s="77"/>
      <c r="D2" s="77"/>
      <c r="E2" s="77"/>
      <c r="F2" s="77"/>
      <c r="G2" s="77"/>
      <c r="H2" s="42"/>
      <c r="I2" s="77"/>
      <c r="J2" s="77"/>
    </row>
    <row r="3" spans="1:10" s="43" customFormat="1" x14ac:dyDescent="0.2">
      <c r="A3" s="46"/>
      <c r="B3" s="44" t="s">
        <v>64</v>
      </c>
      <c r="C3" s="44"/>
      <c r="D3" s="44"/>
      <c r="E3" s="44"/>
      <c r="F3" s="44"/>
      <c r="G3" s="44"/>
      <c r="H3" s="44"/>
      <c r="I3" s="44"/>
      <c r="J3" s="44"/>
    </row>
    <row r="4" spans="1:10" s="43" customFormat="1" x14ac:dyDescent="0.2">
      <c r="B4" s="45" t="s">
        <v>54</v>
      </c>
      <c r="C4" s="45"/>
      <c r="D4" s="46" t="s">
        <v>61</v>
      </c>
      <c r="E4" s="46"/>
      <c r="F4" s="46" t="s">
        <v>61</v>
      </c>
      <c r="G4" s="46"/>
      <c r="H4" s="46" t="s">
        <v>61</v>
      </c>
      <c r="I4" s="46"/>
      <c r="J4" s="46" t="s">
        <v>61</v>
      </c>
    </row>
    <row r="5" spans="1:10" s="43" customFormat="1" x14ac:dyDescent="0.2">
      <c r="B5" s="45"/>
      <c r="C5" s="45"/>
      <c r="D5" s="47" t="s">
        <v>68</v>
      </c>
      <c r="E5" s="45"/>
      <c r="F5" s="47" t="s">
        <v>66</v>
      </c>
      <c r="G5" s="45"/>
      <c r="H5" s="47" t="s">
        <v>67</v>
      </c>
      <c r="I5" s="45"/>
      <c r="J5" s="47" t="s">
        <v>65</v>
      </c>
    </row>
    <row r="6" spans="1:10" s="43" customFormat="1" x14ac:dyDescent="0.2">
      <c r="B6" s="45"/>
      <c r="C6" s="45"/>
      <c r="D6" s="45"/>
      <c r="E6" s="45"/>
      <c r="F6" s="45"/>
      <c r="G6" s="45"/>
      <c r="H6" s="45"/>
      <c r="I6" s="45"/>
      <c r="J6" s="45"/>
    </row>
    <row r="7" spans="1:10" x14ac:dyDescent="0.2">
      <c r="B7" s="47"/>
      <c r="C7" s="47"/>
      <c r="D7" s="47"/>
      <c r="E7" s="47"/>
      <c r="F7" s="47"/>
      <c r="G7" s="47"/>
      <c r="H7" s="47"/>
      <c r="I7" s="47"/>
      <c r="J7" s="47"/>
    </row>
    <row r="8" spans="1:10" x14ac:dyDescent="0.2">
      <c r="B8" s="48" t="s">
        <v>80</v>
      </c>
    </row>
    <row r="9" spans="1:10" x14ac:dyDescent="0.2">
      <c r="B9" s="48"/>
    </row>
    <row r="10" spans="1:10" s="49" customFormat="1" x14ac:dyDescent="0.2">
      <c r="A10" s="53">
        <v>2016</v>
      </c>
      <c r="B10" s="24">
        <v>294.5</v>
      </c>
      <c r="C10" s="24">
        <v>0</v>
      </c>
      <c r="D10" s="24">
        <v>315</v>
      </c>
      <c r="E10" s="24">
        <v>0</v>
      </c>
      <c r="F10" s="24">
        <v>203</v>
      </c>
      <c r="G10" s="24">
        <v>0</v>
      </c>
      <c r="H10" s="24">
        <v>461</v>
      </c>
      <c r="I10" s="24">
        <v>0</v>
      </c>
      <c r="J10" s="24">
        <v>299</v>
      </c>
    </row>
    <row r="11" spans="1:10" x14ac:dyDescent="0.2">
      <c r="A11" s="42"/>
      <c r="B11" s="52"/>
      <c r="C11" s="52"/>
      <c r="D11" s="52"/>
      <c r="E11" s="52"/>
      <c r="F11" s="52"/>
      <c r="G11" s="52"/>
      <c r="H11" s="52"/>
      <c r="I11" s="52"/>
      <c r="J11" s="52"/>
    </row>
    <row r="12" spans="1:10" x14ac:dyDescent="0.2">
      <c r="A12" s="11" t="s">
        <v>35</v>
      </c>
      <c r="B12" s="11"/>
      <c r="C12" s="11"/>
      <c r="D12" s="11"/>
      <c r="E12" s="51"/>
      <c r="F12" s="51"/>
      <c r="G12" s="51"/>
      <c r="H12" s="51"/>
      <c r="I12" s="11"/>
      <c r="J12" s="51"/>
    </row>
    <row r="13" spans="1:10" ht="11.25" customHeight="1" x14ac:dyDescent="0.2">
      <c r="A13" s="76"/>
      <c r="B13" s="76"/>
      <c r="C13" s="76"/>
      <c r="D13" s="76"/>
      <c r="I13" s="76"/>
    </row>
    <row r="14" spans="1:10" x14ac:dyDescent="0.2">
      <c r="A14" s="11"/>
      <c r="B14" s="11"/>
      <c r="C14" s="11"/>
      <c r="D14" s="11"/>
      <c r="I14" s="11"/>
    </row>
    <row r="15" spans="1:10" x14ac:dyDescent="0.2">
      <c r="A15" s="11"/>
      <c r="B15" s="11"/>
      <c r="C15" s="11"/>
      <c r="D15" s="11"/>
      <c r="I15" s="11"/>
    </row>
    <row r="18" spans="2:10" x14ac:dyDescent="0.2">
      <c r="B18" s="50"/>
      <c r="C18" s="50"/>
      <c r="D18" s="50"/>
      <c r="E18" s="50"/>
      <c r="F18" s="50"/>
      <c r="G18" s="50"/>
      <c r="H18" s="50"/>
      <c r="I18" s="50"/>
      <c r="J18" s="50"/>
    </row>
    <row r="19" spans="2:10" x14ac:dyDescent="0.2">
      <c r="B19" s="50"/>
      <c r="C19" s="50"/>
      <c r="D19" s="50"/>
      <c r="E19" s="50"/>
      <c r="F19" s="50"/>
      <c r="G19" s="50"/>
      <c r="H19" s="50"/>
      <c r="I19" s="50"/>
      <c r="J19" s="50"/>
    </row>
    <row r="20" spans="2:10" x14ac:dyDescent="0.2">
      <c r="B20" s="50"/>
      <c r="C20" s="50"/>
      <c r="D20" s="50"/>
      <c r="E20" s="50"/>
      <c r="F20" s="50"/>
      <c r="G20" s="50"/>
      <c r="H20" s="50"/>
      <c r="I20" s="50"/>
      <c r="J20" s="50"/>
    </row>
    <row r="21" spans="2:10" x14ac:dyDescent="0.2">
      <c r="B21" s="50"/>
      <c r="C21" s="50"/>
      <c r="D21" s="50"/>
      <c r="E21" s="50"/>
      <c r="F21" s="50"/>
      <c r="G21" s="50"/>
      <c r="H21" s="50"/>
      <c r="I21" s="50"/>
      <c r="J21" s="50"/>
    </row>
    <row r="22" spans="2:10" x14ac:dyDescent="0.2">
      <c r="B22" s="50"/>
      <c r="C22" s="50"/>
      <c r="D22" s="50"/>
      <c r="E22" s="50"/>
      <c r="F22" s="50"/>
      <c r="G22" s="50"/>
      <c r="H22" s="50"/>
      <c r="I22" s="50"/>
      <c r="J22" s="50"/>
    </row>
    <row r="23" spans="2:10" x14ac:dyDescent="0.2">
      <c r="B23" s="50"/>
      <c r="C23" s="50"/>
      <c r="D23" s="50"/>
      <c r="E23" s="50"/>
      <c r="F23" s="50"/>
      <c r="G23" s="50"/>
      <c r="H23" s="50"/>
      <c r="I23" s="50"/>
      <c r="J23" s="50"/>
    </row>
    <row r="24" spans="2:10" x14ac:dyDescent="0.2">
      <c r="B24" s="50"/>
      <c r="C24" s="50"/>
      <c r="D24" s="50"/>
      <c r="E24" s="50"/>
      <c r="F24" s="50"/>
      <c r="G24" s="50"/>
      <c r="H24" s="50"/>
      <c r="I24" s="50"/>
      <c r="J24" s="50"/>
    </row>
    <row r="25" spans="2:10" x14ac:dyDescent="0.2">
      <c r="B25" s="50"/>
      <c r="C25" s="50"/>
      <c r="D25" s="50"/>
      <c r="E25" s="50"/>
      <c r="F25" s="50"/>
      <c r="G25" s="50"/>
      <c r="H25" s="50"/>
      <c r="I25" s="50"/>
      <c r="J25" s="50"/>
    </row>
    <row r="26" spans="2:10" x14ac:dyDescent="0.2">
      <c r="B26" s="50"/>
      <c r="C26" s="50"/>
      <c r="D26" s="50"/>
      <c r="E26" s="50"/>
      <c r="F26" s="50"/>
      <c r="G26" s="50"/>
      <c r="H26" s="50"/>
      <c r="I26" s="50"/>
      <c r="J26" s="50"/>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Toelichting</vt:lpstr>
      <vt:lpstr>Tabel 1</vt:lpstr>
      <vt:lpstr>Tabel 2</vt:lpstr>
      <vt:lpstr>Tabel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2017-03-28T14:33:53Z</dcterms:modified>
</cp:coreProperties>
</file>