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430" yWindow="345" windowWidth="9375" windowHeight="12690"/>
  </bookViews>
  <sheets>
    <sheet name="stallen" sheetId="4" r:id="rId1"/>
    <sheet name="toelichting" sheetId="5" r:id="rId2"/>
  </sheets>
  <calcPr calcId="145621"/>
</workbook>
</file>

<file path=xl/calcChain.xml><?xml version="1.0" encoding="utf-8"?>
<calcChain xmlns="http://schemas.openxmlformats.org/spreadsheetml/2006/main">
  <c r="O12" i="4" l="1"/>
  <c r="O11" i="4"/>
  <c r="O10" i="4"/>
  <c r="O9" i="4"/>
  <c r="O7" i="4"/>
  <c r="J12" i="4"/>
  <c r="J11" i="4"/>
  <c r="J10" i="4"/>
  <c r="J9" i="4"/>
  <c r="J7" i="4"/>
  <c r="E12" i="4"/>
  <c r="E11" i="4"/>
  <c r="E10" i="4"/>
  <c r="E9" i="4"/>
  <c r="E7" i="4"/>
</calcChain>
</file>

<file path=xl/sharedStrings.xml><?xml version="1.0" encoding="utf-8"?>
<sst xmlns="http://schemas.openxmlformats.org/spreadsheetml/2006/main" count="39" uniqueCount="27">
  <si>
    <t>totaal</t>
  </si>
  <si>
    <t>jaar in gebruik</t>
  </si>
  <si>
    <t>&gt;=2010</t>
  </si>
  <si>
    <t>&lt;2010</t>
  </si>
  <si>
    <t>stallen</t>
  </si>
  <si>
    <t>Grupstal</t>
  </si>
  <si>
    <t>Loopstal</t>
  </si>
  <si>
    <t>Overige huisvestingssystemen</t>
  </si>
  <si>
    <t>Totaal</t>
  </si>
  <si>
    <t>Aantal bedrijven</t>
  </si>
  <si>
    <t>% jonge</t>
  </si>
  <si>
    <t>Ligboxstal</t>
  </si>
  <si>
    <t>runderen</t>
  </si>
  <si>
    <t>melkkoeien</t>
  </si>
  <si>
    <t>bedrijven</t>
  </si>
  <si>
    <t>1. TOELICHTING</t>
  </si>
  <si>
    <t>De gegevens voor deze tabel komen uit de landbouwtelling. De landbouwtelling maakt deel uit van de gecombineerde opgave, die onder meer gebruikt wordt voor de uitvoering van het landbouwbeleid en handhaving van de Meststoffenwet.</t>
  </si>
  <si>
    <t>De peildatum voor het aantal dieren is 1 april; de peildatum voor de gewassen is 15 mei.</t>
  </si>
  <si>
    <t>Met ingang van 2016 wordt voor de afbakening van de Landbouwtelling gebruik gemaakt van informatie uit het Handelsregister. Inschrijving in het Handelsregister met een agrarische SBI (Standaard BedrijfsIndeling) is leidend bij de bepaling of er sprake is van een landbouwbedrijf. Met deze afbakening wordt zo nauw mogelijk aangesloten bij de statistische verordeningen van Eurostat en de (Nederlandse) implementatie van het begrip 'actieve landbouwer' uit het Gemeenschappelijk Landbouwbeleid (GLB).</t>
  </si>
  <si>
    <t xml:space="preserve">De afbakening van de Landbouwtelling op basis van informatie uit het Handelsregister heeft vooral invloed op het aantal bedrijven, hier treedt een duidelijke trendbreuk op. De invloed op arealen (behalve bij niet-cultuurgrond en natuurlijk grasland) en de dieraantallen (behalve bij schapen, en paarden en pony's) zijn beperkt. Dit heeft met name te maken met het soort bedrijven dat bij de nieuwe afbakening wordt uitgesloten (zoals maneges, kinderboerderijen en natuurbeheer organisaties). </t>
  </si>
  <si>
    <t>Status van de cijfers: de cijfers zijn voorlopig.</t>
  </si>
  <si>
    <t>Deze tabel bevat gegevens op nationaal niveau over stallen en melkkoeien.</t>
  </si>
  <si>
    <t>Waarvan melkkoeien in 2015</t>
  </si>
  <si>
    <t>Gemiddelde stalbezetting in 2015</t>
  </si>
  <si>
    <t>Bron: CBS,  Landbouwtelling 2016</t>
  </si>
  <si>
    <t>Tabel 1. Stallen op bedrijven met melkkoeien, 2015</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</si>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</sst>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sz val="10"/>
      <name val="Arial"/>
      <family val="2"/>
    </font>
    <font>
      <b/>
      <sz val="11"/>
      <color theme="1"/>
      <name val="Calibri"/>
      <family val="2"/>
      <scheme val="minor"/>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0" fontId="1" fillId="0" borderId="0"/>
  </cellStyleXfs>
  <cellXfs count="17">
    <xf numFmtId="0" fontId="0" fillId="0" borderId="0" xfId="0"/>
    <xf numFmtId="0" fontId="0" fillId="0" borderId="2" xfId="0" applyBorder="1"/>
    <xf numFmtId="0" fontId="0" fillId="0" borderId="0" xfId="0" applyBorder="1"/>
    <xf numFmtId="0" fontId="0" fillId="0" borderId="3" xfId="0" applyBorder="1"/>
    <xf numFmtId="0" fontId="0" fillId="0" borderId="0" xfId="0" applyFill="1" applyBorder="1" applyAlignment="1">
      <alignment wrapText="1"/>
    </xf>
    <xf numFmtId="0" fontId="0" fillId="0" borderId="1" xfId="0" applyFill="1" applyBorder="1" applyAlignment="1">
      <alignment wrapText="1"/>
    </xf>
    <xf numFmtId="0" fontId="0" fillId="0" borderId="3" xfId="0" applyFill="1" applyBorder="1" applyAlignment="1">
      <alignment wrapText="1"/>
    </xf>
    <xf numFmtId="0" fontId="0" fillId="0" borderId="0" xfId="0" applyFill="1" applyBorder="1"/>
    <xf numFmtId="0" fontId="0" fillId="0" borderId="1" xfId="0" applyFill="1" applyBorder="1" applyAlignment="1">
      <alignment horizontal="center" wrapText="1"/>
    </xf>
    <xf numFmtId="0" fontId="0" fillId="0" borderId="0" xfId="0" applyFill="1" applyBorder="1" applyAlignment="1">
      <alignment horizontal="center" wrapText="1"/>
    </xf>
    <xf numFmtId="0" fontId="0" fillId="0" borderId="2" xfId="0" applyFill="1" applyBorder="1" applyAlignment="1">
      <alignment horizontal="center" wrapText="1"/>
    </xf>
    <xf numFmtId="164" fontId="0" fillId="0" borderId="0" xfId="0" applyNumberFormat="1" applyBorder="1"/>
    <xf numFmtId="164" fontId="0" fillId="0" borderId="3" xfId="0" applyNumberFormat="1" applyBorder="1"/>
    <xf numFmtId="0" fontId="2" fillId="0" borderId="0" xfId="0" applyFont="1"/>
    <xf numFmtId="0" fontId="0" fillId="0" borderId="1" xfId="0" applyBorder="1"/>
    <xf numFmtId="0" fontId="0" fillId="0" borderId="1" xfId="0" applyFill="1" applyBorder="1" applyAlignment="1">
      <alignment horizontal="center" wrapText="1"/>
    </xf>
    <xf numFmtId="0" fontId="0" fillId="0" borderId="1" xfId="0" applyFill="1" applyBorder="1" applyAlignment="1">
      <alignment horizontal="center" wrapText="1" readingOrder="1"/>
    </xf>
  </cellXfs>
  <cellStyles count="2">
    <cellStyle name="Standaard" xfId="0" builtinId="0"/>
    <cellStyle name="Standaard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abSelected="1" workbookViewId="0">
      <selection activeCell="G16" sqref="G16"/>
    </sheetView>
  </sheetViews>
  <sheetFormatPr defaultRowHeight="15" x14ac:dyDescent="0.25"/>
  <cols>
    <col min="1" max="1" width="28" customWidth="1"/>
    <col min="4" max="4" width="13" customWidth="1"/>
    <col min="5" max="5" width="8.28515625" customWidth="1"/>
    <col min="6" max="6" width="3.42578125" customWidth="1"/>
    <col min="10" max="10" width="8" customWidth="1"/>
    <col min="11" max="11" width="3.140625" customWidth="1"/>
    <col min="15" max="15" width="7.85546875" customWidth="1"/>
  </cols>
  <sheetData>
    <row r="1" spans="1:15" x14ac:dyDescent="0.25">
      <c r="A1" s="13" t="s">
        <v>25</v>
      </c>
    </row>
    <row r="2" spans="1:15" ht="15" customHeight="1" x14ac:dyDescent="0.25">
      <c r="A2" s="1"/>
      <c r="B2" s="15" t="s">
        <v>23</v>
      </c>
      <c r="C2" s="15"/>
      <c r="D2" s="15"/>
      <c r="E2" s="8"/>
      <c r="F2" s="10"/>
      <c r="G2" s="15" t="s">
        <v>22</v>
      </c>
      <c r="H2" s="15"/>
      <c r="I2" s="15"/>
      <c r="J2" s="8"/>
      <c r="K2" s="8"/>
      <c r="L2" s="16" t="s">
        <v>9</v>
      </c>
      <c r="M2" s="16"/>
      <c r="N2" s="16"/>
      <c r="O2" s="5"/>
    </row>
    <row r="3" spans="1:15" ht="15" customHeight="1" x14ac:dyDescent="0.25">
      <c r="A3" s="2"/>
      <c r="B3" s="4" t="s">
        <v>0</v>
      </c>
      <c r="C3" s="15" t="s">
        <v>1</v>
      </c>
      <c r="D3" s="15"/>
      <c r="E3" s="4" t="s">
        <v>10</v>
      </c>
      <c r="F3" s="9"/>
      <c r="G3" s="4" t="s">
        <v>0</v>
      </c>
      <c r="H3" s="15" t="s">
        <v>1</v>
      </c>
      <c r="I3" s="15"/>
      <c r="J3" s="4" t="s">
        <v>10</v>
      </c>
      <c r="K3" s="9"/>
      <c r="L3" s="4" t="s">
        <v>0</v>
      </c>
      <c r="M3" s="15" t="s">
        <v>1</v>
      </c>
      <c r="N3" s="15"/>
      <c r="O3" s="4" t="s">
        <v>10</v>
      </c>
    </row>
    <row r="4" spans="1:15" x14ac:dyDescent="0.25">
      <c r="A4" s="3"/>
      <c r="B4" s="6"/>
      <c r="C4" s="6" t="s">
        <v>2</v>
      </c>
      <c r="D4" s="6" t="s">
        <v>3</v>
      </c>
      <c r="E4" s="6" t="s">
        <v>4</v>
      </c>
      <c r="F4" s="6"/>
      <c r="G4" s="6"/>
      <c r="H4" s="6" t="s">
        <v>2</v>
      </c>
      <c r="I4" s="6" t="s">
        <v>3</v>
      </c>
      <c r="J4" s="6" t="s">
        <v>4</v>
      </c>
      <c r="K4" s="6"/>
      <c r="L4" s="6"/>
      <c r="M4" s="6" t="s">
        <v>2</v>
      </c>
      <c r="N4" s="6" t="s">
        <v>3</v>
      </c>
      <c r="O4" s="6" t="s">
        <v>4</v>
      </c>
    </row>
    <row r="5" spans="1:15" x14ac:dyDescent="0.25">
      <c r="A5" s="2"/>
      <c r="B5" s="14" t="s">
        <v>12</v>
      </c>
      <c r="C5" s="14"/>
      <c r="D5" s="14"/>
      <c r="E5" s="2"/>
      <c r="F5" s="2"/>
      <c r="G5" s="14" t="s">
        <v>13</v>
      </c>
      <c r="H5" s="14"/>
      <c r="I5" s="14"/>
      <c r="L5" s="14" t="s">
        <v>14</v>
      </c>
      <c r="M5" s="14"/>
      <c r="N5" s="14"/>
    </row>
    <row r="6" spans="1:15" x14ac:dyDescent="0.25">
      <c r="A6" s="2"/>
      <c r="B6" s="2"/>
      <c r="C6" s="2"/>
      <c r="D6" s="2"/>
      <c r="E6" s="2"/>
      <c r="F6" s="2"/>
      <c r="G6" s="2"/>
      <c r="H6" s="2"/>
    </row>
    <row r="7" spans="1:15" x14ac:dyDescent="0.25">
      <c r="A7" s="2" t="s">
        <v>8</v>
      </c>
      <c r="B7" s="2">
        <v>2243689</v>
      </c>
      <c r="C7" s="2">
        <v>462491</v>
      </c>
      <c r="D7" s="2">
        <v>1781198</v>
      </c>
      <c r="E7" s="11">
        <f>SUM(C7/B7)</f>
        <v>0.2061297265351838</v>
      </c>
      <c r="F7" s="2"/>
      <c r="G7" s="2">
        <v>1674308</v>
      </c>
      <c r="H7" s="2">
        <v>383610</v>
      </c>
      <c r="I7" s="2">
        <v>1290698</v>
      </c>
      <c r="J7" s="11">
        <f>SUM(H7/G7)</f>
        <v>0.22911555102167583</v>
      </c>
      <c r="K7" s="2"/>
      <c r="L7" s="2">
        <v>30336</v>
      </c>
      <c r="M7" s="2">
        <v>4727</v>
      </c>
      <c r="N7" s="2">
        <v>25609</v>
      </c>
      <c r="O7" s="11">
        <f>SUM(M7/L7)</f>
        <v>0.15582146624472573</v>
      </c>
    </row>
    <row r="8" spans="1:15" x14ac:dyDescent="0.25">
      <c r="A8" s="2"/>
      <c r="B8" s="2"/>
      <c r="C8" s="2"/>
      <c r="D8" s="2"/>
      <c r="E8" s="2"/>
      <c r="F8" s="2"/>
      <c r="G8" s="2"/>
      <c r="H8" s="2"/>
      <c r="I8" s="2"/>
      <c r="J8" s="2"/>
      <c r="K8" s="2"/>
      <c r="L8" s="2"/>
      <c r="M8" s="2"/>
      <c r="N8" s="2"/>
      <c r="O8" s="2"/>
    </row>
    <row r="9" spans="1:15" x14ac:dyDescent="0.25">
      <c r="A9" s="2" t="s">
        <v>5</v>
      </c>
      <c r="B9" s="2">
        <v>77316</v>
      </c>
      <c r="C9" s="2">
        <v>1270</v>
      </c>
      <c r="D9" s="2">
        <v>76046</v>
      </c>
      <c r="E9" s="11">
        <f t="shared" ref="E9:E12" si="0">SUM(C9/B9)</f>
        <v>1.6426095504164726E-2</v>
      </c>
      <c r="F9" s="2"/>
      <c r="G9" s="2">
        <v>31593</v>
      </c>
      <c r="H9" s="2">
        <v>263</v>
      </c>
      <c r="I9" s="2">
        <v>31330</v>
      </c>
      <c r="J9" s="11">
        <f t="shared" ref="J9:J12" si="1">SUM(H9/G9)</f>
        <v>8.3246288734846324E-3</v>
      </c>
      <c r="K9" s="2"/>
      <c r="L9" s="2">
        <v>3857</v>
      </c>
      <c r="M9" s="2">
        <v>98</v>
      </c>
      <c r="N9" s="2">
        <v>3759</v>
      </c>
      <c r="O9" s="11">
        <f t="shared" ref="O9:O12" si="2">SUM(M9/L9)</f>
        <v>2.5408348457350273E-2</v>
      </c>
    </row>
    <row r="10" spans="1:15" x14ac:dyDescent="0.25">
      <c r="A10" s="2" t="s">
        <v>6</v>
      </c>
      <c r="B10" s="2">
        <v>101692</v>
      </c>
      <c r="C10" s="2">
        <v>22011</v>
      </c>
      <c r="D10" s="2">
        <v>79681</v>
      </c>
      <c r="E10" s="11">
        <f t="shared" si="0"/>
        <v>0.21644770483420525</v>
      </c>
      <c r="F10" s="2"/>
      <c r="G10" s="2">
        <v>53438</v>
      </c>
      <c r="H10" s="2">
        <v>13476</v>
      </c>
      <c r="I10" s="2">
        <v>39962</v>
      </c>
      <c r="J10" s="11">
        <f t="shared" si="1"/>
        <v>0.2521800965605</v>
      </c>
      <c r="K10" s="2"/>
      <c r="L10" s="2">
        <v>892</v>
      </c>
      <c r="M10" s="2">
        <v>169</v>
      </c>
      <c r="N10" s="2">
        <v>723</v>
      </c>
      <c r="O10" s="11">
        <f t="shared" si="2"/>
        <v>0.18946188340807174</v>
      </c>
    </row>
    <row r="11" spans="1:15" x14ac:dyDescent="0.25">
      <c r="A11" s="2" t="s">
        <v>11</v>
      </c>
      <c r="B11" s="2">
        <v>289096</v>
      </c>
      <c r="C11" s="2">
        <v>180857</v>
      </c>
      <c r="D11" s="2">
        <v>108239</v>
      </c>
      <c r="E11" s="11">
        <f t="shared" si="0"/>
        <v>0.62559495807621002</v>
      </c>
      <c r="F11" s="2"/>
      <c r="G11" s="2">
        <v>240458</v>
      </c>
      <c r="H11" s="2">
        <v>160885</v>
      </c>
      <c r="I11" s="2">
        <v>79573</v>
      </c>
      <c r="J11" s="11">
        <f t="shared" si="1"/>
        <v>0.6690773440684028</v>
      </c>
      <c r="K11" s="2"/>
      <c r="L11" s="2">
        <v>2778</v>
      </c>
      <c r="M11" s="2">
        <v>1607</v>
      </c>
      <c r="N11" s="2">
        <v>1171</v>
      </c>
      <c r="O11" s="11">
        <f t="shared" si="2"/>
        <v>0.5784737221022318</v>
      </c>
    </row>
    <row r="12" spans="1:15" x14ac:dyDescent="0.25">
      <c r="A12" s="3" t="s">
        <v>7</v>
      </c>
      <c r="B12" s="3">
        <v>1775585</v>
      </c>
      <c r="C12" s="3">
        <v>258353</v>
      </c>
      <c r="D12" s="3">
        <v>1517232</v>
      </c>
      <c r="E12" s="12">
        <f t="shared" si="0"/>
        <v>0.14550303139528661</v>
      </c>
      <c r="F12" s="3"/>
      <c r="G12" s="3">
        <v>1348819</v>
      </c>
      <c r="H12" s="3">
        <v>208986</v>
      </c>
      <c r="I12" s="3">
        <v>1139833</v>
      </c>
      <c r="J12" s="12">
        <f t="shared" si="1"/>
        <v>0.15493998824156541</v>
      </c>
      <c r="K12" s="3"/>
      <c r="L12" s="3">
        <v>22809</v>
      </c>
      <c r="M12" s="3">
        <v>2853</v>
      </c>
      <c r="N12" s="3">
        <v>19956</v>
      </c>
      <c r="O12" s="12">
        <f t="shared" si="2"/>
        <v>0.12508220439300277</v>
      </c>
    </row>
    <row r="13" spans="1:15" x14ac:dyDescent="0.25">
      <c r="A13" s="7" t="s">
        <v>24</v>
      </c>
    </row>
    <row r="15" spans="1:15" x14ac:dyDescent="0.25">
      <c r="G15" t="s">
        <v>26</v>
      </c>
    </row>
  </sheetData>
  <mergeCells count="6">
    <mergeCell ref="B2:D2"/>
    <mergeCell ref="G2:I2"/>
    <mergeCell ref="L2:N2"/>
    <mergeCell ref="C3:D3"/>
    <mergeCell ref="H3:I3"/>
    <mergeCell ref="M3:N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D45" sqref="D45"/>
    </sheetView>
  </sheetViews>
  <sheetFormatPr defaultRowHeight="15" x14ac:dyDescent="0.25"/>
  <sheetData>
    <row r="1" spans="1:1" x14ac:dyDescent="0.25">
      <c r="A1" t="s">
        <v>15</v>
      </c>
    </row>
    <row r="3" spans="1:1" x14ac:dyDescent="0.25">
      <c r="A3" t="s">
        <v>21</v>
      </c>
    </row>
    <row r="5" spans="1:1" x14ac:dyDescent="0.25">
      <c r="A5" t="s">
        <v>16</v>
      </c>
    </row>
    <row r="7" spans="1:1" x14ac:dyDescent="0.25">
      <c r="A7" t="s">
        <v>17</v>
      </c>
    </row>
    <row r="9" spans="1:1" x14ac:dyDescent="0.25">
      <c r="A9" t="s">
        <v>18</v>
      </c>
    </row>
    <row r="11" spans="1:1" x14ac:dyDescent="0.25">
      <c r="A11" t="s">
        <v>19</v>
      </c>
    </row>
    <row r="13" spans="1:1" x14ac:dyDescent="0.25">
      <c r="A1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stallen</vt:lpstr>
      <vt:lpstr>toelichting</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Bruggen, C. van</dc:creator>
  <cp:lastModifiedBy>Pierik, ing C.R.</cp:lastModifiedBy>
  <dcterms:created xsi:type="dcterms:W3CDTF">2016-02-05T12:35:56Z</dcterms:created>
  <dcterms:modified xsi:type="dcterms:W3CDTF">2017-02-10T11:00:27Z</dcterms:modified>
</cp:coreProperties>
</file>