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3280" windowHeight="10305"/>
  </bookViews>
  <sheets>
    <sheet name="Tabeltoelichting" sheetId="16" r:id="rId1"/>
    <sheet name="TABEL 1" sheetId="14" r:id="rId2"/>
    <sheet name="TABEL 2" sheetId="18" r:id="rId3"/>
    <sheet name="GRAFIEK 1" sheetId="15" r:id="rId4"/>
    <sheet name="GRAFIEK 2a" sheetId="17" r:id="rId5"/>
    <sheet name="GRAFIEK 2b" sheetId="19" r:id="rId6"/>
    <sheet name="GRAFIEK 2c" sheetId="20" r:id="rId7"/>
    <sheet name="GRAFIEK 2d" sheetId="21" r:id="rId8"/>
  </sheets>
  <calcPr calcId="145621"/>
</workbook>
</file>

<file path=xl/calcChain.xml><?xml version="1.0" encoding="utf-8"?>
<calcChain xmlns="http://schemas.openxmlformats.org/spreadsheetml/2006/main">
  <c r="I50" i="15" l="1"/>
  <c r="I46" i="15"/>
  <c r="I42" i="15"/>
  <c r="I68" i="15" l="1"/>
  <c r="I65" i="15"/>
  <c r="I63" i="15"/>
  <c r="I62" i="15"/>
  <c r="I61" i="15"/>
  <c r="I60" i="15"/>
  <c r="I59" i="15"/>
  <c r="I56" i="15"/>
  <c r="I55" i="15"/>
  <c r="I54" i="15"/>
  <c r="I52" i="15"/>
  <c r="I53" i="15"/>
  <c r="I48" i="15"/>
  <c r="I47" i="15"/>
  <c r="I45" i="15"/>
  <c r="I44" i="15"/>
  <c r="I40" i="15"/>
  <c r="I38" i="15"/>
</calcChain>
</file>

<file path=xl/sharedStrings.xml><?xml version="1.0" encoding="utf-8"?>
<sst xmlns="http://schemas.openxmlformats.org/spreadsheetml/2006/main" count="289" uniqueCount="118">
  <si>
    <t>Marokko</t>
  </si>
  <si>
    <t>Turkije</t>
  </si>
  <si>
    <t>Suriname</t>
  </si>
  <si>
    <t>Overige niet-westerse landen</t>
  </si>
  <si>
    <t>Overige westerse landen</t>
  </si>
  <si>
    <t>12 tot 18 jaar</t>
  </si>
  <si>
    <t>18 tot 25 jaar</t>
  </si>
  <si>
    <t>25 tot 35 jaar</t>
  </si>
  <si>
    <t>AANTALLEN</t>
  </si>
  <si>
    <t>PERCENTAGES</t>
  </si>
  <si>
    <t>Onbekend wel/niet van de derde generatie</t>
  </si>
  <si>
    <t>0 tot 4 jaar</t>
  </si>
  <si>
    <t>4 tot 12 jaar</t>
  </si>
  <si>
    <t>35 tot 50 jaar</t>
  </si>
  <si>
    <t>Onbekend wel/niet van de derde generatie (N=346 765)</t>
  </si>
  <si>
    <t>totaal</t>
  </si>
  <si>
    <t>Afrika</t>
  </si>
  <si>
    <t>Amerika</t>
  </si>
  <si>
    <t>Azië</t>
  </si>
  <si>
    <t>Oceanië</t>
  </si>
  <si>
    <t>Werelddeel</t>
  </si>
  <si>
    <t>derde generatie jonger dan 50, totaal (ondergrens)</t>
  </si>
  <si>
    <t>België</t>
  </si>
  <si>
    <t>Duitsland</t>
  </si>
  <si>
    <t>Indonesië</t>
  </si>
  <si>
    <t>Polen</t>
  </si>
  <si>
    <t>Europa (exclusief Nederland)</t>
  </si>
  <si>
    <t>Totaal niet-westerse landen</t>
  </si>
  <si>
    <t>Totaal westerse landen (exclusief Nederland)</t>
  </si>
  <si>
    <t>(Voormalige) Nederlandse Antillen en Aruba</t>
  </si>
  <si>
    <t>Europese Unie (exclusief Nederland)</t>
  </si>
  <si>
    <t>w.v.</t>
  </si>
  <si>
    <t>waarvan</t>
  </si>
  <si>
    <t>Europese Unie, exclusief Nederland (N=434 889)</t>
  </si>
  <si>
    <t>Nederlandse achtergrond, exclusief derde generatie (N=6 460 369)</t>
  </si>
  <si>
    <t>Totale derde generatie jonger dan 50, totaal (N=858 711)</t>
  </si>
  <si>
    <t>Belgische derde generatie (N=63 185)</t>
  </si>
  <si>
    <t>Duitse derde generatie (N=282 827)</t>
  </si>
  <si>
    <t>Poolse derde generatie (N=9 557)</t>
  </si>
  <si>
    <t>Overig westerse derde generatie (N=107 108)</t>
  </si>
  <si>
    <t>Marokkaanse derde generatie (N=14 846)</t>
  </si>
  <si>
    <t>Turkse derde generatie (N=18 445)</t>
  </si>
  <si>
    <t>Surinaamse derde generatie (N=44 030)</t>
  </si>
  <si>
    <t>Antilliaanse derde generatie (N=17 421)</t>
  </si>
  <si>
    <t>Afrikaanse derde generatie (N=24 042)</t>
  </si>
  <si>
    <t>Aziatische derde generatie (N=286 993)</t>
  </si>
  <si>
    <t>Amerikaanse derde generatie (N=75 474)</t>
  </si>
  <si>
    <t>Oceanische derde generatie (N=3 839)</t>
  </si>
  <si>
    <t>Indonesische derde generatie (N=275 867)</t>
  </si>
  <si>
    <t>Buiten Europese Unie</t>
  </si>
  <si>
    <t>Buiten Europese Unie (N=423 822)</t>
  </si>
  <si>
    <t>Europese derde generatie (N=468 363)</t>
  </si>
  <si>
    <t>Overig niet-westerse derde generatie (N=25 425)</t>
  </si>
  <si>
    <t>derde generatie naar achtergrond</t>
  </si>
  <si>
    <r>
      <rPr>
        <vertAlign val="superscript"/>
        <sz val="11"/>
        <color theme="1"/>
        <rFont val="Calibri"/>
        <family val="2"/>
        <scheme val="minor"/>
      </rPr>
      <t xml:space="preserve">1) </t>
    </r>
    <r>
      <rPr>
        <sz val="11"/>
        <color theme="1"/>
        <rFont val="Calibri"/>
        <family val="2"/>
        <scheme val="minor"/>
      </rPr>
      <t>Bij de bepaling van de achtergrond wordt uitgegaan van de herkomst van de moeder, tenzij die onbekend is of Nederland, dan wordt uitgegaan van de herkomst van de vader.</t>
    </r>
  </si>
  <si>
    <t>Er zijn drie situaties waarin we een persoon rekenen tot de derde generatie:</t>
  </si>
  <si>
    <t>van wie</t>
  </si>
  <si>
    <t>beide ouders tweede generatie</t>
  </si>
  <si>
    <t>een ouder tweede generatie, andere ouder Nederlandse achtergrond</t>
  </si>
  <si>
    <t>een ouder tweede generatie, andere ouder onbekend</t>
  </si>
  <si>
    <t>Belgische derde generatie</t>
  </si>
  <si>
    <t>Duitse derde generatie</t>
  </si>
  <si>
    <t>Indonesische derde generatie</t>
  </si>
  <si>
    <t>Poolse derde generatie</t>
  </si>
  <si>
    <t>Overige westerse derde generatie</t>
  </si>
  <si>
    <t>Turkse derde generatie</t>
  </si>
  <si>
    <t>Marokkaanse derde generatie</t>
  </si>
  <si>
    <t>Surinaamse derde generatie</t>
  </si>
  <si>
    <t>Antilliaanse derde generatie</t>
  </si>
  <si>
    <t>Overig niet-westerse derde generatie</t>
  </si>
  <si>
    <t>Totaal westerse derde generatie</t>
  </si>
  <si>
    <t>Totaal niet-westerse derde generatie</t>
  </si>
  <si>
    <t>Aantal</t>
  </si>
  <si>
    <t>Percentage</t>
  </si>
  <si>
    <t>Afrikaanse derde generatie</t>
  </si>
  <si>
    <t>Amerikaanse derde generatie</t>
  </si>
  <si>
    <t>Aziatische derde generatie</t>
  </si>
  <si>
    <t>Europese derde generatie (exclusief Nederland)</t>
  </si>
  <si>
    <t>Oceanische derde generatie</t>
  </si>
  <si>
    <t>Derde generatie met achtergrond binnen de Europese Unie (exclusief Nederland)</t>
  </si>
  <si>
    <t>Derde generatie met achtergrond buiten de Europese Unie</t>
  </si>
  <si>
    <t>Per werelddeel</t>
  </si>
  <si>
    <r>
      <rPr>
        <vertAlign val="superscript"/>
        <sz val="11"/>
        <color theme="1"/>
        <rFont val="Calibri"/>
        <family val="2"/>
        <scheme val="minor"/>
      </rPr>
      <t xml:space="preserve">1) </t>
    </r>
    <r>
      <rPr>
        <sz val="11"/>
        <color theme="1"/>
        <rFont val="Calibri"/>
        <family val="2"/>
        <scheme val="minor"/>
      </rPr>
      <t xml:space="preserve"> De achtergrond van de moeder is bepalend, tenzij zij een Nederlandse of onbekende achtergrond heeft. Dan wordt uitgegaan van de achtergrond van de vader.</t>
    </r>
  </si>
  <si>
    <t>(Niet-)westerse personen</t>
  </si>
  <si>
    <t xml:space="preserve">Personen van wie beide ouders in Nederland geboren zijn, maar van wie ten minste één ouder een migratieachtergrond heeft, behoren tot de zogenoemde derde generatie. </t>
  </si>
  <si>
    <t xml:space="preserve">Mensen die tot deze generatie behoren, hebben per definitie een Nederlandse achtergrond. </t>
  </si>
  <si>
    <t>Tabeltoelichting</t>
  </si>
  <si>
    <t>2) een ouder behoort tot de tweede generatie en de ander heeft een Nederlandse achtergrond, of</t>
  </si>
  <si>
    <t>3) een ouder behoort tot de tweede generatie en van de ander is onbekend of hij/zij behoort tot de tweede generatie danwel een Nederlandse achtergrond heeft.</t>
  </si>
  <si>
    <t xml:space="preserve">Er is ook een restgroep binnen de categorie personen met een Nederlandse achtergrond. </t>
  </si>
  <si>
    <t>Totaal</t>
  </si>
  <si>
    <t>CBS werkt met de Wetenschappelijke Raad voor het Regeringsbeleid aan een afbakening waarbij meer recht wordt gedaan aan de grote diversiteit die er binnen de groepen</t>
  </si>
  <si>
    <t xml:space="preserve"> met een westerse en niet-westerse achtergrond bestaat. In de komende periode zal CBS hierover met deskundigen en belanghebbenden in gesprek gaan. </t>
  </si>
  <si>
    <t>Tot dan wordt het huidige onderscheid westers/niet-westers nog gebruikt.</t>
  </si>
  <si>
    <t>Van 347 duizend personen jonger dan 50 jaar met een Nederlandse achtergrond is niet vast te stellen of zij tot de derde generatie behoren. Dat is 5% van de totale groep met een Nederlandse achtergrond onder de 50.</t>
  </si>
  <si>
    <t>Daarom is in deze maatwerktabellenset alleen een overzicht opgenomen van de derde generatie tot de leeftijd van 50 jaar.</t>
  </si>
  <si>
    <t>Deze groep omvat personen die in Nederland geboren zijn maar waarvan de achtergrond van een of beide ouders onbekend is,</t>
  </si>
  <si>
    <t>Zij worden als personen met een Nederlandse achtergrond gezien, maar onbekend is of zij tot de derde generatie behoren.</t>
  </si>
  <si>
    <t xml:space="preserve">Binnen de groep personen met een migratieachtergrond wordt onderscheid gemaakt tussen personen met een westerse danwel een niet-westerse achtergrond. </t>
  </si>
  <si>
    <t xml:space="preserve">Onder de niet-westerse landen schaart CBS de landen in Afrika, Latijns-Amerika, Azië (exclusief Japan en Indonesië) en Turkije </t>
  </si>
  <si>
    <t>en onder de westerse landen de landen in Europa (exclusief Turkije), Noord-Amerika, Oceanië en Japan en Indonesië.</t>
  </si>
  <si>
    <t xml:space="preserve">1) beide ouders behoren tot de tweede generatie personen met een migratieachtergrond, of </t>
  </si>
  <si>
    <t>een ouder tweede generatie, andere ouder onbekende achtergrond</t>
  </si>
  <si>
    <t>Totaal derde generatie met ouder(s) met niet-westerse achtergrond (N=120 167)</t>
  </si>
  <si>
    <t>Totaal derde generatie met ouder(s) met westerse achtergrond (N=738 544)</t>
  </si>
  <si>
    <t>EU/niet-EU</t>
  </si>
  <si>
    <t>Nederlandse achtergrond, exclusief derde generatie</t>
  </si>
  <si>
    <t>Onder 50-plussers met een Nederlandse achtergrond is van 3,4 miljoen personen (61%) niet vast te stellen of zij tot de derde generatie behoren.</t>
  </si>
  <si>
    <t>omdat informatie over het geboorteland van de grootouders ontbreekt.</t>
  </si>
  <si>
    <t>%</t>
  </si>
  <si>
    <t>NB. Zie tabel 1 op het tweede tabblad voor de aantallen.</t>
  </si>
  <si>
    <r>
      <t xml:space="preserve">Tabel 1. Derde generatie (tot 50 jaar) naar leeftijd en de achtergrond van de ouders </t>
    </r>
    <r>
      <rPr>
        <b/>
        <vertAlign val="superscript"/>
        <sz val="11"/>
        <color theme="1"/>
        <rFont val="Calibri"/>
        <family val="2"/>
        <scheme val="minor"/>
      </rPr>
      <t>1)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</si>
  <si>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Tabel 2. Derde generatie (tot 50 jaar) naar achtergrond van de ouders </t>
    </r>
    <r>
      <rPr>
        <b/>
        <vertAlign val="superscript"/>
        <sz val="11"/>
        <color theme="1"/>
        <rFont val="Calibri"/>
        <family val="2"/>
        <scheme val="minor"/>
      </rPr>
      <t>1)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</si>
  <si>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1. Derde generatie (tot 50 jaar) naar leeftijd en de achtergrond van de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</si>
  <si>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2a. Derde generatie tot 50 jaar met een bekende achtergrond, naar leeftijd en de achtergrond van de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</si>
  <si>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2b. Derde generatie tot 50 jaar met een bekende achtergrond, naar leeftijd en de achtergrond van de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</si>
  <si>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2c. Derde generatie tot 50 jaar met een bekende achtergrond, naar leeftijd en de achtergrond van de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</si>
  <si>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2d. Derde generatie tot 50 jaar met een bekende achtergrond, naar leeftijd en de achtergrond van de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</si>
</sst>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/>
    <xf numFmtId="1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quotePrefix="1" applyAlignment="1">
      <alignment wrapText="1"/>
    </xf>
    <xf numFmtId="0" fontId="1" fillId="0" borderId="0" xfId="0" applyFont="1" applyAlignment="1"/>
    <xf numFmtId="0" fontId="0" fillId="0" borderId="0" xfId="0" applyFont="1" applyAlignment="1"/>
    <xf numFmtId="9" fontId="1" fillId="0" borderId="0" xfId="0" applyNumberFormat="1" applyFont="1" applyAlignment="1"/>
    <xf numFmtId="9" fontId="1" fillId="0" borderId="0" xfId="0" applyNumberFormat="1" applyFont="1"/>
    <xf numFmtId="9" fontId="2" fillId="0" borderId="0" xfId="0" applyNumberFormat="1" applyFont="1" applyAlignment="1"/>
    <xf numFmtId="164" fontId="1" fillId="0" borderId="0" xfId="0" applyNumberFormat="1" applyFont="1"/>
    <xf numFmtId="166" fontId="0" fillId="0" borderId="0" xfId="0" applyNumberFormat="1"/>
    <xf numFmtId="0" fontId="3" fillId="0" borderId="0" xfId="0" applyFont="1" applyFill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/>
    <xf numFmtId="0" fontId="8" fillId="0" borderId="0" xfId="0" applyFont="1"/>
    <xf numFmtId="164" fontId="0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Fill="1"/>
    <xf numFmtId="0" fontId="9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18</xdr:row>
      <xdr:rowOff>47625</xdr:rowOff>
    </xdr:from>
    <xdr:to>
      <xdr:col>7</xdr:col>
      <xdr:colOff>888991</xdr:colOff>
      <xdr:row>30</xdr:row>
      <xdr:rowOff>35630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476625"/>
          <a:ext cx="10156816" cy="2274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76200</xdr:rowOff>
    </xdr:from>
    <xdr:to>
      <xdr:col>12</xdr:col>
      <xdr:colOff>112742</xdr:colOff>
      <xdr:row>32</xdr:row>
      <xdr:rowOff>41657</xdr:rowOff>
    </xdr:to>
    <xdr:grpSp>
      <xdr:nvGrpSpPr>
        <xdr:cNvPr id="5" name="Groep 4"/>
        <xdr:cNvGrpSpPr/>
      </xdr:nvGrpSpPr>
      <xdr:grpSpPr>
        <a:xfrm>
          <a:off x="219075" y="295275"/>
          <a:ext cx="12790517" cy="5870957"/>
          <a:chOff x="219075" y="295275"/>
          <a:chExt cx="12790517" cy="5870957"/>
        </a:xfrm>
      </xdr:grpSpPr>
      <xdr:pic>
        <xdr:nvPicPr>
          <xdr:cNvPr id="3" name="Afbeelding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9075" y="295275"/>
            <a:ext cx="12790517" cy="5870957"/>
          </a:xfrm>
          <a:prstGeom prst="rect">
            <a:avLst/>
          </a:prstGeom>
        </xdr:spPr>
      </xdr:pic>
      <xdr:sp macro="" textlink="">
        <xdr:nvSpPr>
          <xdr:cNvPr id="4" name="Tekstvak 3"/>
          <xdr:cNvSpPr txBox="1"/>
        </xdr:nvSpPr>
        <xdr:spPr>
          <a:xfrm>
            <a:off x="12649200" y="5876925"/>
            <a:ext cx="28552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nl-NL" sz="1100"/>
              <a:t>%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990600</xdr:colOff>
      <xdr:row>16</xdr:row>
      <xdr:rowOff>0</xdr:rowOff>
    </xdr:from>
    <xdr:ext cx="285527" cy="264560"/>
    <xdr:sp macro="" textlink="">
      <xdr:nvSpPr>
        <xdr:cNvPr id="11" name="Tekstvak 10"/>
        <xdr:cNvSpPr txBox="1"/>
      </xdr:nvSpPr>
      <xdr:spPr>
        <a:xfrm>
          <a:off x="12677775" y="3457575"/>
          <a:ext cx="2855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%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12</xdr:col>
      <xdr:colOff>566126</xdr:colOff>
      <xdr:row>17</xdr:row>
      <xdr:rowOff>131240</xdr:rowOff>
    </xdr:to>
    <xdr:pic>
      <xdr:nvPicPr>
        <xdr:cNvPr id="5" name="Afbeelding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3075"/>
          <a:ext cx="12729551" cy="2036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19050</xdr:rowOff>
    </xdr:from>
    <xdr:to>
      <xdr:col>12</xdr:col>
      <xdr:colOff>581025</xdr:colOff>
      <xdr:row>29</xdr:row>
      <xdr:rowOff>107681</xdr:rowOff>
    </xdr:to>
    <xdr:grpSp>
      <xdr:nvGrpSpPr>
        <xdr:cNvPr id="12" name="Groep 11"/>
        <xdr:cNvGrpSpPr/>
      </xdr:nvGrpSpPr>
      <xdr:grpSpPr>
        <a:xfrm>
          <a:off x="9525" y="2905125"/>
          <a:ext cx="12525375" cy="2755631"/>
          <a:chOff x="104775" y="2924175"/>
          <a:chExt cx="12766130" cy="2755631"/>
        </a:xfrm>
      </xdr:grpSpPr>
      <xdr:pic>
        <xdr:nvPicPr>
          <xdr:cNvPr id="10" name="Afbeelding 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4775" y="2924175"/>
            <a:ext cx="12766130" cy="2755631"/>
          </a:xfrm>
          <a:prstGeom prst="rect">
            <a:avLst/>
          </a:prstGeom>
        </xdr:spPr>
      </xdr:pic>
      <xdr:sp macro="" textlink="">
        <xdr:nvSpPr>
          <xdr:cNvPr id="11" name="Tekstvak 10"/>
          <xdr:cNvSpPr txBox="1"/>
        </xdr:nvSpPr>
        <xdr:spPr>
          <a:xfrm>
            <a:off x="12506325" y="5343525"/>
            <a:ext cx="24764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/>
              <a:t>%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981075</xdr:colOff>
      <xdr:row>51</xdr:row>
      <xdr:rowOff>57150</xdr:rowOff>
    </xdr:from>
    <xdr:ext cx="285527" cy="264560"/>
    <xdr:sp macro="" textlink="">
      <xdr:nvSpPr>
        <xdr:cNvPr id="8" name="Tekstvak 7"/>
        <xdr:cNvSpPr txBox="1"/>
      </xdr:nvSpPr>
      <xdr:spPr>
        <a:xfrm>
          <a:off x="12668250" y="17802225"/>
          <a:ext cx="2855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%</a:t>
          </a:r>
        </a:p>
      </xdr:txBody>
    </xdr:sp>
    <xdr:clientData/>
  </xdr:oneCellAnchor>
  <xdr:twoCellAnchor>
    <xdr:from>
      <xdr:col>0</xdr:col>
      <xdr:colOff>47625</xdr:colOff>
      <xdr:row>10</xdr:row>
      <xdr:rowOff>28575</xdr:rowOff>
    </xdr:from>
    <xdr:to>
      <xdr:col>13</xdr:col>
      <xdr:colOff>19050</xdr:colOff>
      <xdr:row>22</xdr:row>
      <xdr:rowOff>16580</xdr:rowOff>
    </xdr:to>
    <xdr:grpSp>
      <xdr:nvGrpSpPr>
        <xdr:cNvPr id="12" name="Groep 11"/>
        <xdr:cNvGrpSpPr/>
      </xdr:nvGrpSpPr>
      <xdr:grpSpPr>
        <a:xfrm>
          <a:off x="47625" y="1962150"/>
          <a:ext cx="11639550" cy="2274005"/>
          <a:chOff x="47625" y="1962150"/>
          <a:chExt cx="12674683" cy="2274005"/>
        </a:xfrm>
      </xdr:grpSpPr>
      <xdr:pic>
        <xdr:nvPicPr>
          <xdr:cNvPr id="10" name="Afbeelding 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7625" y="1962150"/>
            <a:ext cx="12674683" cy="2274005"/>
          </a:xfrm>
          <a:prstGeom prst="rect">
            <a:avLst/>
          </a:prstGeom>
        </xdr:spPr>
      </xdr:pic>
      <xdr:sp macro="" textlink="">
        <xdr:nvSpPr>
          <xdr:cNvPr id="11" name="Tekstvak 10"/>
          <xdr:cNvSpPr txBox="1"/>
        </xdr:nvSpPr>
        <xdr:spPr>
          <a:xfrm>
            <a:off x="12344401" y="3905250"/>
            <a:ext cx="35220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/>
              <a:t>%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180975</xdr:rowOff>
    </xdr:from>
    <xdr:to>
      <xdr:col>13</xdr:col>
      <xdr:colOff>28575</xdr:colOff>
      <xdr:row>21</xdr:row>
      <xdr:rowOff>79106</xdr:rowOff>
    </xdr:to>
    <xdr:grpSp>
      <xdr:nvGrpSpPr>
        <xdr:cNvPr id="12" name="Groep 11"/>
        <xdr:cNvGrpSpPr/>
      </xdr:nvGrpSpPr>
      <xdr:grpSpPr>
        <a:xfrm>
          <a:off x="9525" y="1352550"/>
          <a:ext cx="11515725" cy="2755631"/>
          <a:chOff x="0" y="4410075"/>
          <a:chExt cx="12625910" cy="2755631"/>
        </a:xfrm>
      </xdr:grpSpPr>
      <xdr:pic>
        <xdr:nvPicPr>
          <xdr:cNvPr id="10" name="Afbeelding 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4410075"/>
            <a:ext cx="12625910" cy="2755631"/>
          </a:xfrm>
          <a:prstGeom prst="rect">
            <a:avLst/>
          </a:prstGeom>
        </xdr:spPr>
      </xdr:pic>
      <xdr:sp macro="" textlink="">
        <xdr:nvSpPr>
          <xdr:cNvPr id="11" name="Tekstvak 10"/>
          <xdr:cNvSpPr txBox="1"/>
        </xdr:nvSpPr>
        <xdr:spPr>
          <a:xfrm>
            <a:off x="12258675" y="6829425"/>
            <a:ext cx="30457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/>
              <a:t>%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/>
  </sheetViews>
  <sheetFormatPr defaultRowHeight="15" x14ac:dyDescent="0.25"/>
  <cols>
    <col min="1" max="1" width="64.5703125" customWidth="1"/>
    <col min="2" max="2" width="12.28515625" customWidth="1"/>
    <col min="3" max="3" width="16.85546875" bestFit="1" customWidth="1"/>
    <col min="4" max="4" width="11.140625" bestFit="1" customWidth="1"/>
    <col min="5" max="7" width="12.140625" bestFit="1" customWidth="1"/>
    <col min="8" max="8" width="16.5703125" customWidth="1"/>
    <col min="9" max="9" width="14.85546875" bestFit="1" customWidth="1"/>
    <col min="10" max="10" width="14.85546875" customWidth="1"/>
  </cols>
  <sheetData>
    <row r="1" spans="1:7" x14ac:dyDescent="0.25">
      <c r="A1" s="1" t="s">
        <v>86</v>
      </c>
    </row>
    <row r="3" spans="1:7" x14ac:dyDescent="0.25">
      <c r="A3" s="5" t="s">
        <v>84</v>
      </c>
    </row>
    <row r="4" spans="1:7" x14ac:dyDescent="0.25">
      <c r="A4" s="5" t="s">
        <v>85</v>
      </c>
    </row>
    <row r="5" spans="1:7" x14ac:dyDescent="0.25">
      <c r="A5" s="5" t="s">
        <v>55</v>
      </c>
    </row>
    <row r="6" spans="1:7" x14ac:dyDescent="0.25">
      <c r="A6" s="5" t="s">
        <v>101</v>
      </c>
    </row>
    <row r="7" spans="1:7" x14ac:dyDescent="0.25">
      <c r="A7" s="5" t="s">
        <v>87</v>
      </c>
    </row>
    <row r="8" spans="1:7" x14ac:dyDescent="0.25">
      <c r="A8" s="5" t="s">
        <v>88</v>
      </c>
    </row>
    <row r="10" spans="1:7" x14ac:dyDescent="0.25">
      <c r="A10" s="5" t="s">
        <v>89</v>
      </c>
    </row>
    <row r="11" spans="1:7" x14ac:dyDescent="0.25">
      <c r="A11" s="5" t="s">
        <v>96</v>
      </c>
      <c r="G11" s="2"/>
    </row>
    <row r="12" spans="1:7" x14ac:dyDescent="0.25">
      <c r="A12" s="5" t="s">
        <v>108</v>
      </c>
      <c r="G12" s="2"/>
    </row>
    <row r="13" spans="1:7" x14ac:dyDescent="0.25">
      <c r="A13" s="5" t="s">
        <v>97</v>
      </c>
      <c r="G13" s="2"/>
    </row>
    <row r="15" spans="1:7" x14ac:dyDescent="0.25">
      <c r="A15" s="3" t="s">
        <v>94</v>
      </c>
    </row>
    <row r="16" spans="1:7" x14ac:dyDescent="0.25">
      <c r="A16" s="3" t="s">
        <v>107</v>
      </c>
      <c r="D16" s="25"/>
    </row>
    <row r="17" spans="1:11" x14ac:dyDescent="0.25">
      <c r="A17" s="3" t="s">
        <v>95</v>
      </c>
    </row>
    <row r="19" spans="1:11" x14ac:dyDescent="0.25">
      <c r="A19" s="1"/>
      <c r="B19" s="23"/>
      <c r="C19" s="23"/>
      <c r="D19" s="23"/>
      <c r="E19" s="23"/>
      <c r="F19" s="23"/>
      <c r="G19" s="23"/>
      <c r="H19" s="23"/>
    </row>
    <row r="20" spans="1:11" x14ac:dyDescent="0.25">
      <c r="A20" s="24"/>
    </row>
    <row r="22" spans="1:11" x14ac:dyDescent="0.25">
      <c r="K22" s="10"/>
    </row>
    <row r="23" spans="1:11" x14ac:dyDescent="0.25">
      <c r="B23" s="10"/>
      <c r="C23" s="10"/>
      <c r="D23" s="10"/>
      <c r="E23" s="10"/>
      <c r="F23" s="10"/>
      <c r="G23" s="10"/>
      <c r="H23" s="10"/>
      <c r="I23" s="10"/>
      <c r="J23" s="10"/>
    </row>
    <row r="28" spans="1:11" x14ac:dyDescent="0.25">
      <c r="K28" s="10"/>
    </row>
    <row r="29" spans="1:11" x14ac:dyDescent="0.25">
      <c r="K29" s="10"/>
    </row>
    <row r="30" spans="1:11" x14ac:dyDescent="0.25">
      <c r="K30" s="10"/>
    </row>
    <row r="31" spans="1:11" x14ac:dyDescent="0.25">
      <c r="K31" s="10"/>
    </row>
    <row r="32" spans="1:11" x14ac:dyDescent="0.25">
      <c r="K32" s="10"/>
    </row>
    <row r="33" spans="1:11" x14ac:dyDescent="0.25">
      <c r="K33" s="10"/>
    </row>
    <row r="34" spans="1:11" x14ac:dyDescent="0.25">
      <c r="K34" s="10"/>
    </row>
    <row r="35" spans="1:11" x14ac:dyDescent="0.25">
      <c r="A35" s="28" t="s">
        <v>83</v>
      </c>
      <c r="K35" s="10"/>
    </row>
    <row r="36" spans="1:11" x14ac:dyDescent="0.25">
      <c r="A36" s="26" t="s">
        <v>98</v>
      </c>
      <c r="K36" s="10"/>
    </row>
    <row r="37" spans="1:11" x14ac:dyDescent="0.25">
      <c r="A37" s="27" t="s">
        <v>99</v>
      </c>
      <c r="K37" s="10"/>
    </row>
    <row r="38" spans="1:11" x14ac:dyDescent="0.25">
      <c r="A38" t="s">
        <v>100</v>
      </c>
      <c r="K38" s="10"/>
    </row>
    <row r="39" spans="1:11" x14ac:dyDescent="0.25">
      <c r="K39" s="10"/>
    </row>
    <row r="40" spans="1:11" x14ac:dyDescent="0.25">
      <c r="A40" s="10" t="s">
        <v>91</v>
      </c>
      <c r="K40" s="10"/>
    </row>
    <row r="41" spans="1:11" x14ac:dyDescent="0.25">
      <c r="A41" s="10" t="s">
        <v>92</v>
      </c>
      <c r="K41" s="10"/>
    </row>
    <row r="42" spans="1:11" x14ac:dyDescent="0.25">
      <c r="A42" s="10" t="s">
        <v>93</v>
      </c>
    </row>
    <row r="46" spans="1:11" x14ac:dyDescent="0.25">
      <c r="K46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workbookViewId="0"/>
  </sheetViews>
  <sheetFormatPr defaultRowHeight="15" x14ac:dyDescent="0.25"/>
  <cols>
    <col min="1" max="1" width="35.140625" customWidth="1"/>
    <col min="2" max="2" width="43.5703125" customWidth="1"/>
    <col min="3" max="3" width="10.140625" bestFit="1" customWidth="1"/>
    <col min="4" max="4" width="11.140625" bestFit="1" customWidth="1"/>
    <col min="5" max="8" width="12.140625" bestFit="1" customWidth="1"/>
    <col min="9" max="9" width="8" bestFit="1" customWidth="1"/>
  </cols>
  <sheetData>
    <row r="1" spans="1:9" ht="17.25" x14ac:dyDescent="0.25">
      <c r="A1" s="1" t="s">
        <v>111</v>
      </c>
    </row>
    <row r="2" spans="1:9" x14ac:dyDescent="0.25">
      <c r="A2" s="1"/>
    </row>
    <row r="3" spans="1:9" x14ac:dyDescent="0.25">
      <c r="C3" t="s">
        <v>11</v>
      </c>
      <c r="D3" t="s">
        <v>12</v>
      </c>
      <c r="E3" t="s">
        <v>5</v>
      </c>
      <c r="F3" t="s">
        <v>6</v>
      </c>
      <c r="G3" t="s">
        <v>7</v>
      </c>
      <c r="H3" t="s">
        <v>13</v>
      </c>
      <c r="I3" t="s">
        <v>15</v>
      </c>
    </row>
    <row r="4" spans="1:9" x14ac:dyDescent="0.25">
      <c r="A4" s="2" t="s">
        <v>8</v>
      </c>
    </row>
    <row r="5" spans="1:9" x14ac:dyDescent="0.25">
      <c r="A5" t="s">
        <v>106</v>
      </c>
      <c r="C5">
        <v>411773</v>
      </c>
      <c r="D5">
        <v>938052</v>
      </c>
      <c r="E5">
        <v>812354</v>
      </c>
      <c r="F5">
        <v>943796</v>
      </c>
      <c r="G5">
        <v>1271386</v>
      </c>
      <c r="H5">
        <v>2083008</v>
      </c>
      <c r="I5">
        <v>6460369</v>
      </c>
    </row>
    <row r="6" spans="1:9" x14ac:dyDescent="0.25">
      <c r="A6" t="s">
        <v>21</v>
      </c>
      <c r="C6">
        <v>87993</v>
      </c>
      <c r="D6">
        <v>157062</v>
      </c>
      <c r="E6">
        <v>113288</v>
      </c>
      <c r="F6">
        <v>114606</v>
      </c>
      <c r="G6">
        <v>139088</v>
      </c>
      <c r="H6">
        <v>246674</v>
      </c>
      <c r="I6">
        <v>858711</v>
      </c>
    </row>
    <row r="8" spans="1:9" x14ac:dyDescent="0.25">
      <c r="A8" t="s">
        <v>53</v>
      </c>
      <c r="B8" s="1" t="s">
        <v>28</v>
      </c>
      <c r="C8">
        <v>47933</v>
      </c>
      <c r="D8">
        <v>110272</v>
      </c>
      <c r="E8">
        <v>97099</v>
      </c>
      <c r="F8">
        <v>106495</v>
      </c>
      <c r="G8">
        <v>134192</v>
      </c>
      <c r="H8">
        <v>242553</v>
      </c>
      <c r="I8">
        <v>738544</v>
      </c>
    </row>
    <row r="9" spans="1:9" x14ac:dyDescent="0.25">
      <c r="B9" s="6" t="s">
        <v>32</v>
      </c>
    </row>
    <row r="10" spans="1:9" x14ac:dyDescent="0.25">
      <c r="B10" t="s">
        <v>22</v>
      </c>
      <c r="C10">
        <v>3520</v>
      </c>
      <c r="D10">
        <v>7098</v>
      </c>
      <c r="E10">
        <v>5983</v>
      </c>
      <c r="F10">
        <v>7532</v>
      </c>
      <c r="G10">
        <v>11726</v>
      </c>
      <c r="H10">
        <v>27326</v>
      </c>
      <c r="I10">
        <v>63185</v>
      </c>
    </row>
    <row r="11" spans="1:9" x14ac:dyDescent="0.25">
      <c r="B11" t="s">
        <v>23</v>
      </c>
      <c r="C11">
        <v>7606</v>
      </c>
      <c r="D11">
        <v>20872</v>
      </c>
      <c r="E11">
        <v>21791</v>
      </c>
      <c r="F11">
        <v>26965</v>
      </c>
      <c r="G11">
        <v>46752</v>
      </c>
      <c r="H11">
        <v>158841</v>
      </c>
      <c r="I11">
        <v>282827</v>
      </c>
    </row>
    <row r="12" spans="1:9" x14ac:dyDescent="0.25">
      <c r="B12" t="s">
        <v>24</v>
      </c>
      <c r="C12">
        <v>21397</v>
      </c>
      <c r="D12">
        <v>55187</v>
      </c>
      <c r="E12">
        <v>52266</v>
      </c>
      <c r="F12">
        <v>56850</v>
      </c>
      <c r="G12">
        <v>58082</v>
      </c>
      <c r="H12">
        <v>32085</v>
      </c>
      <c r="I12">
        <v>275867</v>
      </c>
    </row>
    <row r="13" spans="1:9" x14ac:dyDescent="0.25">
      <c r="B13" t="s">
        <v>25</v>
      </c>
      <c r="C13">
        <v>503</v>
      </c>
      <c r="D13">
        <v>813</v>
      </c>
      <c r="E13">
        <v>683</v>
      </c>
      <c r="F13">
        <v>1254</v>
      </c>
      <c r="G13">
        <v>2735</v>
      </c>
      <c r="H13">
        <v>3569</v>
      </c>
      <c r="I13">
        <v>9557</v>
      </c>
    </row>
    <row r="14" spans="1:9" x14ac:dyDescent="0.25">
      <c r="B14" t="s">
        <v>4</v>
      </c>
      <c r="C14">
        <v>14907</v>
      </c>
      <c r="D14">
        <v>26302</v>
      </c>
      <c r="E14">
        <v>16376</v>
      </c>
      <c r="F14">
        <v>13894</v>
      </c>
      <c r="G14">
        <v>14897</v>
      </c>
      <c r="H14">
        <v>20732</v>
      </c>
      <c r="I14">
        <v>107108</v>
      </c>
    </row>
    <row r="16" spans="1:9" x14ac:dyDescent="0.25">
      <c r="B16" s="1" t="s">
        <v>27</v>
      </c>
      <c r="C16">
        <v>40060</v>
      </c>
      <c r="D16">
        <v>46790</v>
      </c>
      <c r="E16">
        <v>16189</v>
      </c>
      <c r="F16">
        <v>8111</v>
      </c>
      <c r="G16">
        <v>4896</v>
      </c>
      <c r="H16">
        <v>4121</v>
      </c>
      <c r="I16">
        <v>120167</v>
      </c>
    </row>
    <row r="17" spans="2:9" x14ac:dyDescent="0.25">
      <c r="B17" s="6" t="s">
        <v>32</v>
      </c>
    </row>
    <row r="18" spans="2:9" x14ac:dyDescent="0.25">
      <c r="B18" t="s">
        <v>1</v>
      </c>
      <c r="C18">
        <v>7942</v>
      </c>
      <c r="D18">
        <v>7859</v>
      </c>
      <c r="E18">
        <v>1945</v>
      </c>
      <c r="F18">
        <v>551</v>
      </c>
      <c r="G18">
        <v>104</v>
      </c>
      <c r="H18">
        <v>44</v>
      </c>
      <c r="I18">
        <v>18445</v>
      </c>
    </row>
    <row r="19" spans="2:9" x14ac:dyDescent="0.25">
      <c r="B19" t="s">
        <v>0</v>
      </c>
      <c r="C19">
        <v>7321</v>
      </c>
      <c r="D19">
        <v>6049</v>
      </c>
      <c r="E19">
        <v>1141</v>
      </c>
      <c r="F19">
        <v>286</v>
      </c>
      <c r="G19">
        <v>46</v>
      </c>
      <c r="H19">
        <v>3</v>
      </c>
      <c r="I19">
        <v>14846</v>
      </c>
    </row>
    <row r="20" spans="2:9" x14ac:dyDescent="0.25">
      <c r="B20" t="s">
        <v>2</v>
      </c>
      <c r="C20">
        <v>12144</v>
      </c>
      <c r="D20">
        <v>17255</v>
      </c>
      <c r="E20">
        <v>7007</v>
      </c>
      <c r="F20">
        <v>3679</v>
      </c>
      <c r="G20">
        <v>2217</v>
      </c>
      <c r="H20">
        <v>1728</v>
      </c>
      <c r="I20">
        <v>44030</v>
      </c>
    </row>
    <row r="21" spans="2:9" x14ac:dyDescent="0.25">
      <c r="B21" t="s">
        <v>29</v>
      </c>
      <c r="C21">
        <v>4612</v>
      </c>
      <c r="D21">
        <v>6747</v>
      </c>
      <c r="E21">
        <v>3057</v>
      </c>
      <c r="F21">
        <v>1705</v>
      </c>
      <c r="G21">
        <v>915</v>
      </c>
      <c r="H21">
        <v>385</v>
      </c>
      <c r="I21">
        <v>17421</v>
      </c>
    </row>
    <row r="22" spans="2:9" x14ac:dyDescent="0.25">
      <c r="B22" t="s">
        <v>3</v>
      </c>
      <c r="C22">
        <v>8041</v>
      </c>
      <c r="D22">
        <v>8880</v>
      </c>
      <c r="E22">
        <v>3039</v>
      </c>
      <c r="F22">
        <v>1890</v>
      </c>
      <c r="G22">
        <v>1614</v>
      </c>
      <c r="H22">
        <v>1961</v>
      </c>
      <c r="I22">
        <v>25425</v>
      </c>
    </row>
    <row r="24" spans="2:9" x14ac:dyDescent="0.25">
      <c r="B24" s="1" t="s">
        <v>20</v>
      </c>
    </row>
    <row r="25" spans="2:9" x14ac:dyDescent="0.25">
      <c r="B25" t="s">
        <v>16</v>
      </c>
      <c r="C25">
        <v>10500</v>
      </c>
      <c r="D25">
        <v>9578</v>
      </c>
      <c r="E25">
        <v>2230</v>
      </c>
      <c r="F25">
        <v>848</v>
      </c>
      <c r="G25">
        <v>380</v>
      </c>
      <c r="H25">
        <v>506</v>
      </c>
      <c r="I25">
        <v>24042</v>
      </c>
    </row>
    <row r="26" spans="2:9" x14ac:dyDescent="0.25">
      <c r="B26" t="s">
        <v>17</v>
      </c>
      <c r="C26">
        <v>20197</v>
      </c>
      <c r="D26">
        <v>27885</v>
      </c>
      <c r="E26">
        <v>11509</v>
      </c>
      <c r="F26">
        <v>6552</v>
      </c>
      <c r="G26">
        <v>4766</v>
      </c>
      <c r="H26">
        <v>4565</v>
      </c>
      <c r="I26">
        <v>75474</v>
      </c>
    </row>
    <row r="27" spans="2:9" x14ac:dyDescent="0.25">
      <c r="B27" t="s">
        <v>18</v>
      </c>
      <c r="C27">
        <v>24746</v>
      </c>
      <c r="D27">
        <v>58890</v>
      </c>
      <c r="E27">
        <v>53586</v>
      </c>
      <c r="F27">
        <v>57773</v>
      </c>
      <c r="G27">
        <v>58970</v>
      </c>
      <c r="H27">
        <v>33028</v>
      </c>
      <c r="I27">
        <v>286993</v>
      </c>
    </row>
    <row r="28" spans="2:9" x14ac:dyDescent="0.25">
      <c r="B28" t="s">
        <v>26</v>
      </c>
      <c r="C28">
        <v>31001</v>
      </c>
      <c r="D28">
        <v>59211</v>
      </c>
      <c r="E28">
        <v>45588</v>
      </c>
      <c r="F28">
        <v>49274</v>
      </c>
      <c r="G28">
        <v>74813</v>
      </c>
      <c r="H28">
        <v>208476</v>
      </c>
      <c r="I28">
        <v>468363</v>
      </c>
    </row>
    <row r="29" spans="2:9" x14ac:dyDescent="0.25">
      <c r="B29" t="s">
        <v>19</v>
      </c>
      <c r="C29">
        <v>1549</v>
      </c>
      <c r="D29">
        <v>1498</v>
      </c>
      <c r="E29">
        <v>375</v>
      </c>
      <c r="F29">
        <v>159</v>
      </c>
      <c r="G29">
        <v>159</v>
      </c>
      <c r="H29">
        <v>99</v>
      </c>
      <c r="I29">
        <v>3839</v>
      </c>
    </row>
    <row r="31" spans="2:9" x14ac:dyDescent="0.25">
      <c r="B31" t="s">
        <v>30</v>
      </c>
      <c r="C31">
        <v>21232</v>
      </c>
      <c r="D31">
        <v>47959</v>
      </c>
      <c r="E31">
        <v>41910</v>
      </c>
      <c r="F31">
        <v>47171</v>
      </c>
      <c r="G31">
        <v>72136</v>
      </c>
      <c r="H31">
        <v>204481</v>
      </c>
      <c r="I31">
        <v>434889</v>
      </c>
    </row>
    <row r="32" spans="2:9" x14ac:dyDescent="0.25">
      <c r="B32" t="s">
        <v>49</v>
      </c>
      <c r="C32">
        <v>66761</v>
      </c>
      <c r="D32">
        <v>109103</v>
      </c>
      <c r="E32">
        <v>71378</v>
      </c>
      <c r="F32">
        <v>67435</v>
      </c>
      <c r="G32">
        <v>66952</v>
      </c>
      <c r="H32">
        <v>42193</v>
      </c>
      <c r="I32">
        <v>423822</v>
      </c>
    </row>
    <row r="34" spans="1:12" x14ac:dyDescent="0.25">
      <c r="A34" t="s">
        <v>10</v>
      </c>
      <c r="C34">
        <v>14541</v>
      </c>
      <c r="D34">
        <v>22978</v>
      </c>
      <c r="E34">
        <v>14700</v>
      </c>
      <c r="F34">
        <v>16644</v>
      </c>
      <c r="G34">
        <v>40031</v>
      </c>
      <c r="H34">
        <v>237871</v>
      </c>
      <c r="I34">
        <v>346765</v>
      </c>
    </row>
    <row r="36" spans="1:12" x14ac:dyDescent="0.25">
      <c r="A36" s="2" t="s">
        <v>9</v>
      </c>
    </row>
    <row r="37" spans="1:12" x14ac:dyDescent="0.25">
      <c r="A37" t="s">
        <v>106</v>
      </c>
      <c r="C37" s="4">
        <v>6.4</v>
      </c>
      <c r="D37" s="4">
        <v>14.5</v>
      </c>
      <c r="E37" s="4">
        <v>12.6</v>
      </c>
      <c r="F37" s="4">
        <v>14.6</v>
      </c>
      <c r="G37" s="4">
        <v>19.7</v>
      </c>
      <c r="H37" s="4">
        <v>32.200000000000003</v>
      </c>
      <c r="I37">
        <v>100</v>
      </c>
    </row>
    <row r="38" spans="1:12" x14ac:dyDescent="0.25">
      <c r="A38" t="s">
        <v>21</v>
      </c>
      <c r="C38" s="4">
        <v>10.199999999999999</v>
      </c>
      <c r="D38" s="4">
        <v>18.3</v>
      </c>
      <c r="E38" s="4">
        <v>13.2</v>
      </c>
      <c r="F38" s="4">
        <v>13.3</v>
      </c>
      <c r="G38" s="4">
        <v>16.2</v>
      </c>
      <c r="H38" s="4">
        <v>28.7</v>
      </c>
      <c r="I38" s="7">
        <v>100</v>
      </c>
    </row>
    <row r="39" spans="1:12" x14ac:dyDescent="0.25">
      <c r="C39" s="4"/>
      <c r="D39" s="4"/>
      <c r="E39" s="4"/>
      <c r="F39" s="4"/>
      <c r="G39" s="4"/>
      <c r="H39" s="4"/>
      <c r="I39" s="7"/>
    </row>
    <row r="40" spans="1:12" x14ac:dyDescent="0.25">
      <c r="A40" t="s">
        <v>53</v>
      </c>
      <c r="B40" s="1" t="s">
        <v>28</v>
      </c>
      <c r="C40" s="4">
        <v>6.5</v>
      </c>
      <c r="D40" s="4">
        <v>14.9</v>
      </c>
      <c r="E40" s="4">
        <v>13.1</v>
      </c>
      <c r="F40" s="4">
        <v>14.4</v>
      </c>
      <c r="G40" s="4">
        <v>18.2</v>
      </c>
      <c r="H40" s="4">
        <v>32.799999999999997</v>
      </c>
      <c r="I40" s="7">
        <v>100</v>
      </c>
    </row>
    <row r="41" spans="1:12" x14ac:dyDescent="0.25">
      <c r="B41" t="s">
        <v>31</v>
      </c>
      <c r="C41" s="4"/>
      <c r="D41" s="4"/>
      <c r="E41" s="4"/>
      <c r="F41" s="4"/>
      <c r="G41" s="4"/>
      <c r="H41" s="4"/>
      <c r="I41" s="7"/>
    </row>
    <row r="42" spans="1:12" x14ac:dyDescent="0.25">
      <c r="B42" t="s">
        <v>22</v>
      </c>
      <c r="C42" s="4">
        <v>5.6</v>
      </c>
      <c r="D42" s="4">
        <v>11.2</v>
      </c>
      <c r="E42" s="4">
        <v>9.5</v>
      </c>
      <c r="F42" s="4">
        <v>11.9</v>
      </c>
      <c r="G42" s="4">
        <v>18.600000000000001</v>
      </c>
      <c r="H42" s="4">
        <v>43.2</v>
      </c>
      <c r="I42" s="7">
        <v>100</v>
      </c>
    </row>
    <row r="43" spans="1:12" x14ac:dyDescent="0.25">
      <c r="B43" t="s">
        <v>23</v>
      </c>
      <c r="C43" s="4">
        <v>2.7</v>
      </c>
      <c r="D43" s="4">
        <v>7.4</v>
      </c>
      <c r="E43" s="4">
        <v>7.7</v>
      </c>
      <c r="F43" s="4">
        <v>9.5</v>
      </c>
      <c r="G43" s="4">
        <v>16.5</v>
      </c>
      <c r="H43" s="4">
        <v>56.2</v>
      </c>
      <c r="I43" s="7">
        <v>100</v>
      </c>
    </row>
    <row r="44" spans="1:12" x14ac:dyDescent="0.25">
      <c r="B44" t="s">
        <v>24</v>
      </c>
      <c r="C44" s="4">
        <v>7.8</v>
      </c>
      <c r="D44" s="4">
        <v>20</v>
      </c>
      <c r="E44" s="4">
        <v>18.899999999999999</v>
      </c>
      <c r="F44" s="4">
        <v>20.6</v>
      </c>
      <c r="G44" s="4">
        <v>21.1</v>
      </c>
      <c r="H44" s="4">
        <v>11.6</v>
      </c>
      <c r="I44" s="7">
        <v>100</v>
      </c>
      <c r="K44" s="4"/>
      <c r="L44" s="4"/>
    </row>
    <row r="45" spans="1:12" x14ac:dyDescent="0.25">
      <c r="B45" t="s">
        <v>25</v>
      </c>
      <c r="C45" s="4">
        <v>5.3</v>
      </c>
      <c r="D45" s="4">
        <v>8.5</v>
      </c>
      <c r="E45" s="4">
        <v>7.1</v>
      </c>
      <c r="F45" s="4">
        <v>13.1</v>
      </c>
      <c r="G45" s="4">
        <v>28.6</v>
      </c>
      <c r="H45" s="4">
        <v>37.299999999999997</v>
      </c>
      <c r="I45" s="7">
        <v>100</v>
      </c>
    </row>
    <row r="46" spans="1:12" x14ac:dyDescent="0.25">
      <c r="B46" t="s">
        <v>4</v>
      </c>
      <c r="C46" s="4">
        <v>13.9</v>
      </c>
      <c r="D46" s="4">
        <v>24.6</v>
      </c>
      <c r="E46" s="4">
        <v>15.3</v>
      </c>
      <c r="F46" s="4">
        <v>13</v>
      </c>
      <c r="G46" s="4">
        <v>13.9</v>
      </c>
      <c r="H46" s="4">
        <v>19.399999999999999</v>
      </c>
      <c r="I46" s="7">
        <v>100</v>
      </c>
    </row>
    <row r="47" spans="1:12" x14ac:dyDescent="0.25">
      <c r="C47" s="4"/>
      <c r="D47" s="4"/>
      <c r="E47" s="4"/>
      <c r="F47" s="4"/>
      <c r="G47" s="4"/>
      <c r="H47" s="4"/>
      <c r="I47" s="7"/>
    </row>
    <row r="48" spans="1:12" x14ac:dyDescent="0.25">
      <c r="B48" s="1" t="s">
        <v>27</v>
      </c>
      <c r="C48" s="4">
        <v>33.299999999999997</v>
      </c>
      <c r="D48" s="4">
        <v>38.9</v>
      </c>
      <c r="E48" s="4">
        <v>13.5</v>
      </c>
      <c r="F48" s="4">
        <v>6.7</v>
      </c>
      <c r="G48" s="4">
        <v>4.0999999999999996</v>
      </c>
      <c r="H48" s="4">
        <v>3.4</v>
      </c>
      <c r="I48" s="7">
        <v>100</v>
      </c>
    </row>
    <row r="49" spans="2:13" x14ac:dyDescent="0.25">
      <c r="B49" t="s">
        <v>31</v>
      </c>
      <c r="I49" s="7"/>
    </row>
    <row r="50" spans="2:13" x14ac:dyDescent="0.25">
      <c r="B50" t="s">
        <v>1</v>
      </c>
      <c r="C50" s="4">
        <v>43.1</v>
      </c>
      <c r="D50" s="4">
        <v>42.6</v>
      </c>
      <c r="E50" s="4">
        <v>10.5</v>
      </c>
      <c r="F50" s="4">
        <v>3</v>
      </c>
      <c r="G50" s="4">
        <v>0.6</v>
      </c>
      <c r="H50" s="4">
        <v>0.2</v>
      </c>
      <c r="I50" s="7">
        <v>100</v>
      </c>
    </row>
    <row r="51" spans="2:13" x14ac:dyDescent="0.25">
      <c r="B51" t="s">
        <v>0</v>
      </c>
      <c r="C51" s="4">
        <v>49.3</v>
      </c>
      <c r="D51" s="4">
        <v>40.700000000000003</v>
      </c>
      <c r="E51" s="4">
        <v>7.7</v>
      </c>
      <c r="F51" s="4">
        <v>1.9</v>
      </c>
      <c r="G51" s="4">
        <v>0.3</v>
      </c>
      <c r="H51" s="4">
        <v>0</v>
      </c>
      <c r="I51" s="7">
        <v>100</v>
      </c>
    </row>
    <row r="52" spans="2:13" x14ac:dyDescent="0.25">
      <c r="B52" t="s">
        <v>2</v>
      </c>
      <c r="C52" s="4">
        <v>27.6</v>
      </c>
      <c r="D52" s="4">
        <v>39.200000000000003</v>
      </c>
      <c r="E52" s="4">
        <v>15.9</v>
      </c>
      <c r="F52" s="4">
        <v>8.4</v>
      </c>
      <c r="G52" s="4">
        <v>5</v>
      </c>
      <c r="H52" s="4">
        <v>3.9</v>
      </c>
      <c r="I52" s="7">
        <v>100</v>
      </c>
    </row>
    <row r="53" spans="2:13" x14ac:dyDescent="0.25">
      <c r="B53" t="s">
        <v>29</v>
      </c>
      <c r="C53" s="4">
        <v>26.5</v>
      </c>
      <c r="D53" s="4">
        <v>38.700000000000003</v>
      </c>
      <c r="E53" s="4">
        <v>17.5</v>
      </c>
      <c r="F53" s="4">
        <v>9.8000000000000007</v>
      </c>
      <c r="G53" s="4">
        <v>5.3</v>
      </c>
      <c r="H53" s="4">
        <v>2.2000000000000002</v>
      </c>
      <c r="I53" s="7">
        <v>100</v>
      </c>
    </row>
    <row r="54" spans="2:13" x14ac:dyDescent="0.25">
      <c r="B54" t="s">
        <v>3</v>
      </c>
      <c r="C54" s="4">
        <v>31.6</v>
      </c>
      <c r="D54" s="4">
        <v>34.9</v>
      </c>
      <c r="E54" s="4">
        <v>12</v>
      </c>
      <c r="F54" s="4">
        <v>7.4</v>
      </c>
      <c r="G54" s="4">
        <v>6.3</v>
      </c>
      <c r="H54" s="4">
        <v>7.7</v>
      </c>
      <c r="I54" s="7">
        <v>100</v>
      </c>
      <c r="L54" s="4"/>
      <c r="M54" s="4"/>
    </row>
    <row r="55" spans="2:13" x14ac:dyDescent="0.25">
      <c r="C55" s="4"/>
      <c r="D55" s="4"/>
      <c r="E55" s="4"/>
      <c r="F55" s="4"/>
      <c r="G55" s="4"/>
      <c r="H55" s="4"/>
      <c r="I55" s="7"/>
    </row>
    <row r="56" spans="2:13" x14ac:dyDescent="0.25">
      <c r="B56" s="1" t="s">
        <v>20</v>
      </c>
      <c r="C56" s="4"/>
      <c r="D56" s="4"/>
      <c r="E56" s="4"/>
      <c r="F56" s="4"/>
      <c r="G56" s="4"/>
      <c r="H56" s="4"/>
      <c r="I56" s="7"/>
    </row>
    <row r="57" spans="2:13" x14ac:dyDescent="0.25">
      <c r="B57" t="s">
        <v>16</v>
      </c>
      <c r="C57" s="4">
        <v>43.7</v>
      </c>
      <c r="D57" s="4">
        <v>39.799999999999997</v>
      </c>
      <c r="E57" s="4">
        <v>9.3000000000000007</v>
      </c>
      <c r="F57" s="4">
        <v>3.5</v>
      </c>
      <c r="G57" s="4">
        <v>1.6</v>
      </c>
      <c r="H57" s="4">
        <v>2.1</v>
      </c>
      <c r="I57" s="7">
        <v>100</v>
      </c>
    </row>
    <row r="58" spans="2:13" x14ac:dyDescent="0.25">
      <c r="B58" t="s">
        <v>17</v>
      </c>
      <c r="C58" s="4">
        <v>26.8</v>
      </c>
      <c r="D58" s="4">
        <v>36.9</v>
      </c>
      <c r="E58" s="4">
        <v>15.2</v>
      </c>
      <c r="F58" s="4">
        <v>8.6999999999999993</v>
      </c>
      <c r="G58" s="4">
        <v>6.3</v>
      </c>
      <c r="H58" s="4">
        <v>6</v>
      </c>
      <c r="I58" s="7">
        <v>100</v>
      </c>
    </row>
    <row r="59" spans="2:13" x14ac:dyDescent="0.25">
      <c r="B59" t="s">
        <v>18</v>
      </c>
      <c r="C59" s="4">
        <v>8.6</v>
      </c>
      <c r="D59" s="4">
        <v>20.5</v>
      </c>
      <c r="E59" s="4">
        <v>18.7</v>
      </c>
      <c r="F59" s="4">
        <v>20.100000000000001</v>
      </c>
      <c r="G59" s="4">
        <v>20.5</v>
      </c>
      <c r="H59" s="4">
        <v>11.5</v>
      </c>
      <c r="I59" s="7">
        <v>100</v>
      </c>
    </row>
    <row r="60" spans="2:13" x14ac:dyDescent="0.25">
      <c r="B60" t="s">
        <v>26</v>
      </c>
      <c r="C60" s="4">
        <v>6.6</v>
      </c>
      <c r="D60" s="4">
        <v>12.6</v>
      </c>
      <c r="E60" s="4">
        <v>9.6999999999999993</v>
      </c>
      <c r="F60" s="4">
        <v>10.5</v>
      </c>
      <c r="G60" s="4">
        <v>16</v>
      </c>
      <c r="H60" s="4">
        <v>44.5</v>
      </c>
      <c r="I60" s="7">
        <v>100</v>
      </c>
    </row>
    <row r="61" spans="2:13" x14ac:dyDescent="0.25">
      <c r="B61" t="s">
        <v>19</v>
      </c>
      <c r="C61" s="4">
        <v>40.299999999999997</v>
      </c>
      <c r="D61" s="4">
        <v>39</v>
      </c>
      <c r="E61" s="4">
        <v>9.8000000000000007</v>
      </c>
      <c r="F61" s="4">
        <v>4.0999999999999996</v>
      </c>
      <c r="G61" s="4">
        <v>4.0999999999999996</v>
      </c>
      <c r="H61" s="4">
        <v>2.6</v>
      </c>
      <c r="I61" s="7">
        <v>100</v>
      </c>
    </row>
    <row r="62" spans="2:13" x14ac:dyDescent="0.25">
      <c r="C62" s="4"/>
      <c r="D62" s="4"/>
      <c r="E62" s="4"/>
      <c r="F62" s="4"/>
      <c r="G62" s="4"/>
      <c r="H62" s="4"/>
    </row>
    <row r="63" spans="2:13" x14ac:dyDescent="0.25">
      <c r="B63" t="s">
        <v>30</v>
      </c>
      <c r="C63" s="4">
        <v>4.9000000000000004</v>
      </c>
      <c r="D63" s="4">
        <v>11</v>
      </c>
      <c r="E63" s="4">
        <v>9.6</v>
      </c>
      <c r="F63" s="4">
        <v>10.8</v>
      </c>
      <c r="G63" s="4">
        <v>16.600000000000001</v>
      </c>
      <c r="H63" s="4">
        <v>47</v>
      </c>
      <c r="I63">
        <v>100</v>
      </c>
    </row>
    <row r="64" spans="2:13" x14ac:dyDescent="0.25">
      <c r="B64" t="s">
        <v>49</v>
      </c>
      <c r="C64" s="4">
        <v>15.8</v>
      </c>
      <c r="D64" s="4">
        <v>25.7</v>
      </c>
      <c r="E64" s="4">
        <v>16.8</v>
      </c>
      <c r="F64" s="4">
        <v>15.9</v>
      </c>
      <c r="G64" s="4">
        <v>15.8</v>
      </c>
      <c r="H64" s="4">
        <v>10</v>
      </c>
      <c r="I64">
        <v>100</v>
      </c>
    </row>
    <row r="66" spans="1:13" x14ac:dyDescent="0.25">
      <c r="A66" t="s">
        <v>10</v>
      </c>
      <c r="C66" s="4">
        <v>4.2</v>
      </c>
      <c r="D66" s="4">
        <v>6.6</v>
      </c>
      <c r="E66" s="4">
        <v>4.2</v>
      </c>
      <c r="F66" s="4">
        <v>4.8</v>
      </c>
      <c r="G66" s="4">
        <v>11.5</v>
      </c>
      <c r="H66" s="4">
        <v>68.599999999999994</v>
      </c>
      <c r="I66">
        <v>100</v>
      </c>
    </row>
    <row r="69" spans="1:13" ht="17.25" x14ac:dyDescent="0.25">
      <c r="A69" t="s">
        <v>82</v>
      </c>
    </row>
    <row r="79" spans="1:13" x14ac:dyDescent="0.25">
      <c r="L79" s="4"/>
      <c r="M79" s="4"/>
    </row>
    <row r="89" spans="11:12" x14ac:dyDescent="0.25">
      <c r="K89" s="4"/>
      <c r="L8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zoomScaleNormal="100" workbookViewId="0"/>
  </sheetViews>
  <sheetFormatPr defaultRowHeight="15" x14ac:dyDescent="0.25"/>
  <cols>
    <col min="1" max="1" width="73" style="11" customWidth="1"/>
    <col min="2" max="2" width="12.140625" style="17" bestFit="1" customWidth="1"/>
    <col min="3" max="3" width="12.140625" style="1" customWidth="1"/>
  </cols>
  <sheetData>
    <row r="1" spans="1:6" ht="17.25" x14ac:dyDescent="0.25">
      <c r="A1" s="1" t="s">
        <v>112</v>
      </c>
    </row>
    <row r="2" spans="1:6" x14ac:dyDescent="0.25">
      <c r="A2" s="15"/>
    </row>
    <row r="3" spans="1:6" x14ac:dyDescent="0.25">
      <c r="A3"/>
      <c r="B3" s="17" t="s">
        <v>72</v>
      </c>
      <c r="C3" s="17" t="s">
        <v>73</v>
      </c>
    </row>
    <row r="4" spans="1:6" x14ac:dyDescent="0.25">
      <c r="A4" s="14" t="s">
        <v>70</v>
      </c>
      <c r="F4" s="1"/>
    </row>
    <row r="5" spans="1:6" x14ac:dyDescent="0.25">
      <c r="A5" s="13" t="s">
        <v>56</v>
      </c>
      <c r="F5" s="6"/>
    </row>
    <row r="6" spans="1:6" x14ac:dyDescent="0.25">
      <c r="A6" s="11" t="s">
        <v>57</v>
      </c>
      <c r="B6" s="17">
        <v>43610</v>
      </c>
      <c r="C6" s="1">
        <v>5.9</v>
      </c>
      <c r="F6" s="10"/>
    </row>
    <row r="7" spans="1:6" x14ac:dyDescent="0.25">
      <c r="A7" s="11" t="s">
        <v>58</v>
      </c>
      <c r="B7" s="17">
        <v>668635</v>
      </c>
      <c r="C7" s="1">
        <v>90.5</v>
      </c>
    </row>
    <row r="8" spans="1:6" x14ac:dyDescent="0.25">
      <c r="A8" s="11" t="s">
        <v>102</v>
      </c>
      <c r="B8" s="17">
        <v>26299</v>
      </c>
      <c r="C8" s="1">
        <v>3.6</v>
      </c>
    </row>
    <row r="9" spans="1:6" x14ac:dyDescent="0.25">
      <c r="C9" s="22"/>
    </row>
    <row r="10" spans="1:6" x14ac:dyDescent="0.25">
      <c r="A10" s="13" t="s">
        <v>32</v>
      </c>
    </row>
    <row r="11" spans="1:6" x14ac:dyDescent="0.25">
      <c r="A11" s="13"/>
    </row>
    <row r="12" spans="1:6" x14ac:dyDescent="0.25">
      <c r="A12" s="16" t="s">
        <v>60</v>
      </c>
      <c r="F12" s="1"/>
    </row>
    <row r="13" spans="1:6" x14ac:dyDescent="0.25">
      <c r="A13" s="13" t="s">
        <v>56</v>
      </c>
      <c r="F13" s="6"/>
    </row>
    <row r="14" spans="1:6" x14ac:dyDescent="0.25">
      <c r="A14" s="11" t="s">
        <v>57</v>
      </c>
      <c r="B14" s="17">
        <v>2957</v>
      </c>
      <c r="C14" s="1">
        <v>4.7</v>
      </c>
    </row>
    <row r="15" spans="1:6" x14ac:dyDescent="0.25">
      <c r="A15" s="11" t="s">
        <v>58</v>
      </c>
      <c r="B15" s="17">
        <v>57809</v>
      </c>
      <c r="C15" s="1">
        <v>91.5</v>
      </c>
    </row>
    <row r="16" spans="1:6" x14ac:dyDescent="0.25">
      <c r="A16" s="11" t="s">
        <v>102</v>
      </c>
      <c r="B16" s="17">
        <v>2419</v>
      </c>
      <c r="C16" s="1">
        <v>3.8</v>
      </c>
    </row>
    <row r="17" spans="1:3" x14ac:dyDescent="0.25">
      <c r="C17" s="22"/>
    </row>
    <row r="18" spans="1:3" x14ac:dyDescent="0.25">
      <c r="A18" s="11" t="s">
        <v>61</v>
      </c>
    </row>
    <row r="19" spans="1:3" x14ac:dyDescent="0.25">
      <c r="A19" s="13" t="s">
        <v>56</v>
      </c>
    </row>
    <row r="20" spans="1:3" x14ac:dyDescent="0.25">
      <c r="A20" s="11" t="s">
        <v>57</v>
      </c>
      <c r="B20" s="17">
        <v>12871</v>
      </c>
      <c r="C20" s="1">
        <v>4.5999999999999996</v>
      </c>
    </row>
    <row r="21" spans="1:3" x14ac:dyDescent="0.25">
      <c r="A21" s="11" t="s">
        <v>58</v>
      </c>
      <c r="B21" s="17">
        <v>257952</v>
      </c>
      <c r="C21" s="1">
        <v>91.2</v>
      </c>
    </row>
    <row r="22" spans="1:3" x14ac:dyDescent="0.25">
      <c r="A22" s="11" t="s">
        <v>102</v>
      </c>
      <c r="B22" s="17">
        <v>12004</v>
      </c>
      <c r="C22" s="1">
        <v>4.2</v>
      </c>
    </row>
    <row r="23" spans="1:3" x14ac:dyDescent="0.25">
      <c r="C23" s="22"/>
    </row>
    <row r="24" spans="1:3" x14ac:dyDescent="0.25">
      <c r="A24" s="11" t="s">
        <v>62</v>
      </c>
    </row>
    <row r="25" spans="1:3" x14ac:dyDescent="0.25">
      <c r="A25" s="13" t="s">
        <v>56</v>
      </c>
    </row>
    <row r="26" spans="1:3" x14ac:dyDescent="0.25">
      <c r="A26" s="11" t="s">
        <v>57</v>
      </c>
      <c r="B26" s="17">
        <v>20333</v>
      </c>
      <c r="C26" s="1">
        <v>7.4</v>
      </c>
    </row>
    <row r="27" spans="1:3" x14ac:dyDescent="0.25">
      <c r="A27" s="11" t="s">
        <v>58</v>
      </c>
      <c r="B27" s="17">
        <v>248035</v>
      </c>
      <c r="C27" s="1">
        <v>89.9</v>
      </c>
    </row>
    <row r="28" spans="1:3" x14ac:dyDescent="0.25">
      <c r="A28" s="11" t="s">
        <v>102</v>
      </c>
      <c r="B28" s="17">
        <v>7499</v>
      </c>
      <c r="C28" s="1">
        <v>2.7</v>
      </c>
    </row>
    <row r="29" spans="1:3" x14ac:dyDescent="0.25">
      <c r="C29" s="22"/>
    </row>
    <row r="30" spans="1:3" x14ac:dyDescent="0.25">
      <c r="A30" s="11" t="s">
        <v>63</v>
      </c>
    </row>
    <row r="31" spans="1:3" x14ac:dyDescent="0.25">
      <c r="A31" s="13" t="s">
        <v>56</v>
      </c>
    </row>
    <row r="32" spans="1:3" x14ac:dyDescent="0.25">
      <c r="A32" s="11" t="s">
        <v>57</v>
      </c>
      <c r="B32" s="17">
        <v>507</v>
      </c>
      <c r="C32" s="1">
        <v>5.3</v>
      </c>
    </row>
    <row r="33" spans="1:5" x14ac:dyDescent="0.25">
      <c r="A33" s="11" t="s">
        <v>58</v>
      </c>
      <c r="B33" s="17">
        <v>8709</v>
      </c>
      <c r="C33" s="1">
        <v>91.1</v>
      </c>
    </row>
    <row r="34" spans="1:5" x14ac:dyDescent="0.25">
      <c r="A34" s="11" t="s">
        <v>102</v>
      </c>
      <c r="B34" s="17">
        <v>341</v>
      </c>
      <c r="C34" s="1">
        <v>3.6</v>
      </c>
    </row>
    <row r="35" spans="1:5" x14ac:dyDescent="0.25">
      <c r="C35" s="22"/>
    </row>
    <row r="36" spans="1:5" x14ac:dyDescent="0.25">
      <c r="A36" s="11" t="s">
        <v>64</v>
      </c>
    </row>
    <row r="37" spans="1:5" x14ac:dyDescent="0.25">
      <c r="A37" s="13" t="s">
        <v>56</v>
      </c>
    </row>
    <row r="38" spans="1:5" x14ac:dyDescent="0.25">
      <c r="A38" s="11" t="s">
        <v>57</v>
      </c>
      <c r="B38" s="17">
        <v>6942</v>
      </c>
      <c r="C38" s="1">
        <v>6.5</v>
      </c>
    </row>
    <row r="39" spans="1:5" x14ac:dyDescent="0.25">
      <c r="A39" s="11" t="s">
        <v>58</v>
      </c>
      <c r="B39" s="17">
        <v>96130</v>
      </c>
      <c r="C39" s="1">
        <v>89.8</v>
      </c>
    </row>
    <row r="40" spans="1:5" x14ac:dyDescent="0.25">
      <c r="A40" s="11" t="s">
        <v>102</v>
      </c>
      <c r="B40" s="17">
        <v>4036</v>
      </c>
      <c r="C40" s="1">
        <v>3.8</v>
      </c>
    </row>
    <row r="41" spans="1:5" x14ac:dyDescent="0.25">
      <c r="C41" s="19"/>
      <c r="D41" s="4"/>
    </row>
    <row r="42" spans="1:5" x14ac:dyDescent="0.25">
      <c r="C42" s="19"/>
    </row>
    <row r="43" spans="1:5" x14ac:dyDescent="0.25">
      <c r="C43" s="20"/>
    </row>
    <row r="44" spans="1:5" x14ac:dyDescent="0.25">
      <c r="C44" s="20"/>
    </row>
    <row r="45" spans="1:5" x14ac:dyDescent="0.25">
      <c r="A45"/>
      <c r="B45" s="17" t="s">
        <v>72</v>
      </c>
      <c r="C45" s="19" t="s">
        <v>73</v>
      </c>
    </row>
    <row r="46" spans="1:5" x14ac:dyDescent="0.25">
      <c r="A46" s="1" t="s">
        <v>71</v>
      </c>
      <c r="C46" s="20"/>
    </row>
    <row r="47" spans="1:5" x14ac:dyDescent="0.25">
      <c r="A47" s="6" t="s">
        <v>56</v>
      </c>
      <c r="C47" s="20"/>
    </row>
    <row r="48" spans="1:5" x14ac:dyDescent="0.25">
      <c r="A48" s="11" t="s">
        <v>57</v>
      </c>
      <c r="B48" s="17">
        <v>32992</v>
      </c>
      <c r="C48" s="1">
        <v>27.5</v>
      </c>
      <c r="E48" s="10"/>
    </row>
    <row r="49" spans="1:3" x14ac:dyDescent="0.25">
      <c r="A49" s="11" t="s">
        <v>58</v>
      </c>
      <c r="B49" s="17">
        <v>69927</v>
      </c>
      <c r="C49" s="1">
        <v>58.2</v>
      </c>
    </row>
    <row r="50" spans="1:3" x14ac:dyDescent="0.25">
      <c r="A50" s="11" t="s">
        <v>102</v>
      </c>
      <c r="B50" s="17">
        <v>17248</v>
      </c>
      <c r="C50" s="1">
        <v>14.4</v>
      </c>
    </row>
    <row r="51" spans="1:3" x14ac:dyDescent="0.25">
      <c r="C51" s="22"/>
    </row>
    <row r="52" spans="1:3" x14ac:dyDescent="0.25">
      <c r="A52" s="13" t="s">
        <v>32</v>
      </c>
    </row>
    <row r="53" spans="1:3" x14ac:dyDescent="0.25">
      <c r="A53" s="13"/>
    </row>
    <row r="54" spans="1:3" x14ac:dyDescent="0.25">
      <c r="A54" s="11" t="s">
        <v>65</v>
      </c>
    </row>
    <row r="55" spans="1:3" x14ac:dyDescent="0.25">
      <c r="A55" s="13" t="s">
        <v>56</v>
      </c>
    </row>
    <row r="56" spans="1:3" x14ac:dyDescent="0.25">
      <c r="A56" s="11" t="s">
        <v>57</v>
      </c>
      <c r="B56" s="17">
        <v>11078</v>
      </c>
      <c r="C56" s="1">
        <v>60.1</v>
      </c>
    </row>
    <row r="57" spans="1:3" x14ac:dyDescent="0.25">
      <c r="A57" s="11" t="s">
        <v>58</v>
      </c>
      <c r="B57" s="17">
        <v>6160</v>
      </c>
      <c r="C57" s="1">
        <v>33.4</v>
      </c>
    </row>
    <row r="58" spans="1:3" x14ac:dyDescent="0.25">
      <c r="A58" s="11" t="s">
        <v>102</v>
      </c>
      <c r="B58" s="17">
        <v>1207</v>
      </c>
      <c r="C58" s="1">
        <v>6.5</v>
      </c>
    </row>
    <row r="59" spans="1:3" x14ac:dyDescent="0.25">
      <c r="C59" s="22"/>
    </row>
    <row r="60" spans="1:3" x14ac:dyDescent="0.25">
      <c r="A60" s="11" t="s">
        <v>66</v>
      </c>
    </row>
    <row r="61" spans="1:3" x14ac:dyDescent="0.25">
      <c r="A61" s="13" t="s">
        <v>56</v>
      </c>
    </row>
    <row r="62" spans="1:3" x14ac:dyDescent="0.25">
      <c r="A62" s="11" t="s">
        <v>57</v>
      </c>
      <c r="B62" s="17">
        <v>7828</v>
      </c>
      <c r="C62" s="1">
        <v>52.7</v>
      </c>
    </row>
    <row r="63" spans="1:3" x14ac:dyDescent="0.25">
      <c r="A63" s="11" t="s">
        <v>58</v>
      </c>
      <c r="B63" s="17">
        <v>5716</v>
      </c>
      <c r="C63" s="1">
        <v>38.5</v>
      </c>
    </row>
    <row r="64" spans="1:3" x14ac:dyDescent="0.25">
      <c r="A64" s="11" t="s">
        <v>102</v>
      </c>
      <c r="B64" s="17">
        <v>1302</v>
      </c>
      <c r="C64" s="1">
        <v>8.8000000000000007</v>
      </c>
    </row>
    <row r="65" spans="1:4" x14ac:dyDescent="0.25">
      <c r="C65" s="22"/>
    </row>
    <row r="66" spans="1:4" x14ac:dyDescent="0.25">
      <c r="A66" s="11" t="s">
        <v>67</v>
      </c>
    </row>
    <row r="67" spans="1:4" x14ac:dyDescent="0.25">
      <c r="A67" s="13" t="s">
        <v>56</v>
      </c>
    </row>
    <row r="68" spans="1:4" x14ac:dyDescent="0.25">
      <c r="A68" s="11" t="s">
        <v>57</v>
      </c>
      <c r="B68" s="17">
        <v>8722</v>
      </c>
      <c r="C68" s="1">
        <v>19.8</v>
      </c>
    </row>
    <row r="69" spans="1:4" x14ac:dyDescent="0.25">
      <c r="A69" s="11" t="s">
        <v>58</v>
      </c>
      <c r="B69" s="17">
        <v>25438</v>
      </c>
      <c r="C69" s="1">
        <v>57.8</v>
      </c>
    </row>
    <row r="70" spans="1:4" x14ac:dyDescent="0.25">
      <c r="A70" s="11" t="s">
        <v>102</v>
      </c>
      <c r="B70" s="17">
        <v>9870</v>
      </c>
      <c r="C70" s="1">
        <v>22.4</v>
      </c>
    </row>
    <row r="71" spans="1:4" x14ac:dyDescent="0.25">
      <c r="C71" s="22"/>
    </row>
    <row r="72" spans="1:4" x14ac:dyDescent="0.25">
      <c r="A72" s="11" t="s">
        <v>68</v>
      </c>
    </row>
    <row r="73" spans="1:4" x14ac:dyDescent="0.25">
      <c r="A73" s="13" t="s">
        <v>56</v>
      </c>
    </row>
    <row r="74" spans="1:4" x14ac:dyDescent="0.25">
      <c r="A74" s="11" t="s">
        <v>57</v>
      </c>
      <c r="B74" s="17">
        <v>1564</v>
      </c>
      <c r="C74" s="22">
        <v>9</v>
      </c>
      <c r="D74" s="23"/>
    </row>
    <row r="75" spans="1:4" x14ac:dyDescent="0.25">
      <c r="A75" s="11" t="s">
        <v>58</v>
      </c>
      <c r="B75" s="17">
        <v>13484</v>
      </c>
      <c r="C75" s="1">
        <v>77.400000000000006</v>
      </c>
    </row>
    <row r="76" spans="1:4" x14ac:dyDescent="0.25">
      <c r="A76" s="11" t="s">
        <v>102</v>
      </c>
      <c r="B76" s="17">
        <v>2373</v>
      </c>
      <c r="C76" s="1">
        <v>13.6</v>
      </c>
    </row>
    <row r="77" spans="1:4" x14ac:dyDescent="0.25">
      <c r="C77" s="19"/>
      <c r="D77" s="4"/>
    </row>
    <row r="78" spans="1:4" x14ac:dyDescent="0.25">
      <c r="A78" s="11" t="s">
        <v>69</v>
      </c>
      <c r="C78" s="19"/>
    </row>
    <row r="79" spans="1:4" x14ac:dyDescent="0.25">
      <c r="A79" s="13" t="s">
        <v>56</v>
      </c>
      <c r="C79" s="19"/>
    </row>
    <row r="80" spans="1:4" x14ac:dyDescent="0.25">
      <c r="A80" s="11" t="s">
        <v>57</v>
      </c>
      <c r="B80" s="17">
        <v>3800</v>
      </c>
      <c r="C80" s="1">
        <v>14.9</v>
      </c>
    </row>
    <row r="81" spans="1:16" x14ac:dyDescent="0.25">
      <c r="A81" s="11" t="s">
        <v>58</v>
      </c>
      <c r="B81" s="17">
        <v>19129</v>
      </c>
      <c r="C81" s="1">
        <v>75.2</v>
      </c>
    </row>
    <row r="82" spans="1:16" x14ac:dyDescent="0.25">
      <c r="A82" s="11" t="s">
        <v>102</v>
      </c>
      <c r="B82" s="17">
        <v>2496</v>
      </c>
      <c r="C82" s="1">
        <v>9.8000000000000007</v>
      </c>
    </row>
    <row r="83" spans="1:16" x14ac:dyDescent="0.25">
      <c r="C83" s="20"/>
      <c r="D83" s="4"/>
    </row>
    <row r="84" spans="1:16" x14ac:dyDescent="0.25">
      <c r="C84" s="20"/>
    </row>
    <row r="85" spans="1:16" x14ac:dyDescent="0.25">
      <c r="C85" s="20"/>
    </row>
    <row r="86" spans="1:16" x14ac:dyDescent="0.25">
      <c r="A86" s="14" t="s">
        <v>81</v>
      </c>
      <c r="B86" s="15"/>
      <c r="C86" s="21"/>
      <c r="D86" s="12"/>
      <c r="E86" s="12"/>
      <c r="F86" s="12"/>
      <c r="G86" s="12"/>
      <c r="H86" s="17"/>
      <c r="J86" s="12"/>
      <c r="P86" s="1"/>
    </row>
    <row r="87" spans="1:16" x14ac:dyDescent="0.25">
      <c r="B87" s="17" t="s">
        <v>72</v>
      </c>
      <c r="C87" s="19" t="s">
        <v>73</v>
      </c>
    </row>
    <row r="88" spans="1:16" x14ac:dyDescent="0.25">
      <c r="A88" t="s">
        <v>74</v>
      </c>
      <c r="C88" s="20"/>
    </row>
    <row r="89" spans="1:16" x14ac:dyDescent="0.25">
      <c r="A89" s="13" t="s">
        <v>56</v>
      </c>
      <c r="C89" s="20"/>
    </row>
    <row r="90" spans="1:16" x14ac:dyDescent="0.25">
      <c r="A90" s="11" t="s">
        <v>57</v>
      </c>
      <c r="B90" s="17">
        <v>9133</v>
      </c>
      <c r="C90" s="22">
        <v>38</v>
      </c>
    </row>
    <row r="91" spans="1:16" x14ac:dyDescent="0.25">
      <c r="A91" s="11" t="s">
        <v>58</v>
      </c>
      <c r="B91" s="17">
        <v>12199</v>
      </c>
      <c r="C91" s="1">
        <v>50.7</v>
      </c>
    </row>
    <row r="92" spans="1:16" x14ac:dyDescent="0.25">
      <c r="A92" s="11" t="s">
        <v>59</v>
      </c>
      <c r="B92" s="17">
        <v>2710</v>
      </c>
      <c r="C92" s="1">
        <v>11.3</v>
      </c>
    </row>
    <row r="93" spans="1:16" x14ac:dyDescent="0.25">
      <c r="C93" s="22"/>
    </row>
    <row r="94" spans="1:16" x14ac:dyDescent="0.25">
      <c r="A94" t="s">
        <v>75</v>
      </c>
      <c r="F94" s="1"/>
    </row>
    <row r="95" spans="1:16" x14ac:dyDescent="0.25">
      <c r="A95" s="13" t="s">
        <v>56</v>
      </c>
    </row>
    <row r="96" spans="1:16" x14ac:dyDescent="0.25">
      <c r="A96" s="11" t="s">
        <v>57</v>
      </c>
      <c r="B96" s="17">
        <v>11194</v>
      </c>
      <c r="C96" s="1">
        <v>14.8</v>
      </c>
    </row>
    <row r="97" spans="1:3" x14ac:dyDescent="0.25">
      <c r="A97" s="11" t="s">
        <v>58</v>
      </c>
      <c r="B97" s="17">
        <v>51216</v>
      </c>
      <c r="C97" s="1">
        <v>67.900000000000006</v>
      </c>
    </row>
    <row r="98" spans="1:3" x14ac:dyDescent="0.25">
      <c r="A98" s="11" t="s">
        <v>59</v>
      </c>
      <c r="B98" s="17">
        <v>13064</v>
      </c>
      <c r="C98" s="1">
        <v>17.3</v>
      </c>
    </row>
    <row r="99" spans="1:3" x14ac:dyDescent="0.25">
      <c r="C99" s="22"/>
    </row>
    <row r="100" spans="1:3" x14ac:dyDescent="0.25">
      <c r="A100" t="s">
        <v>76</v>
      </c>
    </row>
    <row r="101" spans="1:3" x14ac:dyDescent="0.25">
      <c r="A101" s="13" t="s">
        <v>56</v>
      </c>
    </row>
    <row r="102" spans="1:3" x14ac:dyDescent="0.25">
      <c r="A102" s="11" t="s">
        <v>57</v>
      </c>
      <c r="B102" s="17">
        <v>22365</v>
      </c>
      <c r="C102" s="1">
        <v>7.8</v>
      </c>
    </row>
    <row r="103" spans="1:3" x14ac:dyDescent="0.25">
      <c r="A103" s="11" t="s">
        <v>58</v>
      </c>
      <c r="B103" s="17">
        <v>256557</v>
      </c>
      <c r="C103" s="1">
        <v>89.4</v>
      </c>
    </row>
    <row r="104" spans="1:3" x14ac:dyDescent="0.25">
      <c r="A104" s="11" t="s">
        <v>59</v>
      </c>
      <c r="B104" s="17">
        <v>8071</v>
      </c>
      <c r="C104" s="1">
        <v>2.8</v>
      </c>
    </row>
    <row r="105" spans="1:3" x14ac:dyDescent="0.25">
      <c r="C105" s="22"/>
    </row>
    <row r="106" spans="1:3" x14ac:dyDescent="0.25">
      <c r="A106" t="s">
        <v>77</v>
      </c>
    </row>
    <row r="107" spans="1:3" x14ac:dyDescent="0.25">
      <c r="A107" s="13" t="s">
        <v>56</v>
      </c>
    </row>
    <row r="108" spans="1:3" x14ac:dyDescent="0.25">
      <c r="A108" s="11" t="s">
        <v>57</v>
      </c>
      <c r="B108" s="17">
        <v>33652</v>
      </c>
      <c r="C108" s="1">
        <v>7.2</v>
      </c>
    </row>
    <row r="109" spans="1:3" x14ac:dyDescent="0.25">
      <c r="A109" s="11" t="s">
        <v>58</v>
      </c>
      <c r="B109" s="17">
        <v>415132</v>
      </c>
      <c r="C109" s="1">
        <v>88.6</v>
      </c>
    </row>
    <row r="110" spans="1:3" x14ac:dyDescent="0.25">
      <c r="A110" s="11" t="s">
        <v>59</v>
      </c>
      <c r="B110" s="17">
        <v>19579</v>
      </c>
      <c r="C110" s="1">
        <v>4.2</v>
      </c>
    </row>
    <row r="111" spans="1:3" x14ac:dyDescent="0.25">
      <c r="C111" s="22"/>
    </row>
    <row r="112" spans="1:3" x14ac:dyDescent="0.25">
      <c r="A112" t="s">
        <v>78</v>
      </c>
    </row>
    <row r="113" spans="1:4" x14ac:dyDescent="0.25">
      <c r="A113" s="13" t="s">
        <v>56</v>
      </c>
    </row>
    <row r="114" spans="1:4" x14ac:dyDescent="0.25">
      <c r="A114" s="11" t="s">
        <v>57</v>
      </c>
      <c r="B114" s="17">
        <v>258</v>
      </c>
      <c r="C114" s="1">
        <v>6.7</v>
      </c>
    </row>
    <row r="115" spans="1:4" x14ac:dyDescent="0.25">
      <c r="A115" s="11" t="s">
        <v>58</v>
      </c>
      <c r="B115" s="17">
        <v>3458</v>
      </c>
      <c r="C115" s="1">
        <v>90.1</v>
      </c>
    </row>
    <row r="116" spans="1:4" x14ac:dyDescent="0.25">
      <c r="A116" s="11" t="s">
        <v>59</v>
      </c>
      <c r="B116" s="17">
        <v>123</v>
      </c>
      <c r="C116" s="1">
        <v>3.2</v>
      </c>
    </row>
    <row r="117" spans="1:4" x14ac:dyDescent="0.25">
      <c r="C117" s="20"/>
      <c r="D117" s="4"/>
    </row>
    <row r="118" spans="1:4" x14ac:dyDescent="0.25">
      <c r="C118" s="20"/>
    </row>
    <row r="119" spans="1:4" x14ac:dyDescent="0.25">
      <c r="C119" s="20"/>
    </row>
    <row r="120" spans="1:4" x14ac:dyDescent="0.25">
      <c r="A120" s="14" t="s">
        <v>105</v>
      </c>
      <c r="C120" s="20"/>
    </row>
    <row r="121" spans="1:4" x14ac:dyDescent="0.25">
      <c r="B121" s="17" t="s">
        <v>72</v>
      </c>
      <c r="C121" s="19" t="s">
        <v>73</v>
      </c>
    </row>
    <row r="122" spans="1:4" x14ac:dyDescent="0.25">
      <c r="A122" t="s">
        <v>79</v>
      </c>
      <c r="C122" s="20"/>
    </row>
    <row r="123" spans="1:4" x14ac:dyDescent="0.25">
      <c r="A123" s="6" t="s">
        <v>56</v>
      </c>
      <c r="C123" s="20"/>
    </row>
    <row r="124" spans="1:4" x14ac:dyDescent="0.25">
      <c r="A124" s="11" t="s">
        <v>57</v>
      </c>
      <c r="B124" s="17">
        <v>21392</v>
      </c>
      <c r="C124" s="1">
        <v>4.9000000000000004</v>
      </c>
    </row>
    <row r="125" spans="1:4" x14ac:dyDescent="0.25">
      <c r="A125" s="11" t="s">
        <v>58</v>
      </c>
      <c r="B125" s="17">
        <v>395857</v>
      </c>
      <c r="C125" s="22">
        <v>91</v>
      </c>
    </row>
    <row r="126" spans="1:4" x14ac:dyDescent="0.25">
      <c r="A126" s="11" t="s">
        <v>59</v>
      </c>
      <c r="B126" s="17">
        <v>17640</v>
      </c>
      <c r="C126" s="1">
        <v>4.0999999999999996</v>
      </c>
    </row>
    <row r="127" spans="1:4" x14ac:dyDescent="0.25">
      <c r="C127" s="22"/>
    </row>
    <row r="128" spans="1:4" x14ac:dyDescent="0.25">
      <c r="A128" t="s">
        <v>80</v>
      </c>
    </row>
    <row r="129" spans="1:16" x14ac:dyDescent="0.25">
      <c r="A129" s="13" t="s">
        <v>56</v>
      </c>
    </row>
    <row r="130" spans="1:16" x14ac:dyDescent="0.25">
      <c r="A130" s="11" t="s">
        <v>57</v>
      </c>
      <c r="B130" s="17">
        <v>55210</v>
      </c>
      <c r="C130" s="22">
        <v>13</v>
      </c>
    </row>
    <row r="131" spans="1:16" x14ac:dyDescent="0.25">
      <c r="A131" s="11" t="s">
        <v>58</v>
      </c>
      <c r="B131" s="17">
        <v>342705</v>
      </c>
      <c r="C131" s="1">
        <v>80.900000000000006</v>
      </c>
    </row>
    <row r="132" spans="1:16" x14ac:dyDescent="0.25">
      <c r="A132" s="11" t="s">
        <v>59</v>
      </c>
      <c r="B132" s="17">
        <v>25907</v>
      </c>
      <c r="C132" s="1">
        <v>6.1</v>
      </c>
    </row>
    <row r="133" spans="1:16" x14ac:dyDescent="0.25">
      <c r="C133" s="20"/>
      <c r="D133" s="4"/>
      <c r="E133" s="12"/>
      <c r="F133" s="18"/>
      <c r="G133" s="18"/>
      <c r="H133" s="17"/>
      <c r="I133" s="12"/>
      <c r="J133" s="12"/>
      <c r="K133" s="12"/>
      <c r="L133" s="12"/>
      <c r="M133" s="12"/>
      <c r="N133" s="12"/>
      <c r="O133" s="12"/>
      <c r="P133" s="17"/>
    </row>
    <row r="135" spans="1:16" ht="17.25" x14ac:dyDescent="0.25">
      <c r="A135" t="s">
        <v>82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zoomScaleNormal="100" workbookViewId="0"/>
  </sheetViews>
  <sheetFormatPr defaultRowHeight="15" x14ac:dyDescent="0.25"/>
  <cols>
    <col min="1" max="1" width="35.140625" customWidth="1"/>
    <col min="2" max="2" width="66.85546875" customWidth="1"/>
  </cols>
  <sheetData>
    <row r="1" spans="1:4" ht="17.25" x14ac:dyDescent="0.25">
      <c r="A1" s="1" t="s">
        <v>113</v>
      </c>
    </row>
    <row r="2" spans="1:4" x14ac:dyDescent="0.25">
      <c r="A2" s="31"/>
      <c r="B2" s="10"/>
      <c r="C2" s="10"/>
      <c r="D2" s="10"/>
    </row>
    <row r="3" spans="1:4" x14ac:dyDescent="0.25">
      <c r="A3" s="1"/>
    </row>
    <row r="4" spans="1:4" x14ac:dyDescent="0.25">
      <c r="A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1"/>
    </row>
    <row r="9" spans="1:4" x14ac:dyDescent="0.25">
      <c r="A9" s="1"/>
    </row>
    <row r="10" spans="1:4" x14ac:dyDescent="0.25">
      <c r="A10" s="1"/>
    </row>
    <row r="11" spans="1:4" x14ac:dyDescent="0.25">
      <c r="A11" s="1"/>
    </row>
    <row r="12" spans="1:4" x14ac:dyDescent="0.25">
      <c r="A12" s="1"/>
    </row>
    <row r="13" spans="1:4" x14ac:dyDescent="0.25">
      <c r="A13" s="1"/>
    </row>
    <row r="14" spans="1:4" x14ac:dyDescent="0.25">
      <c r="A14" s="1"/>
    </row>
    <row r="15" spans="1:4" x14ac:dyDescent="0.25">
      <c r="A15" s="1"/>
    </row>
    <row r="16" spans="1:4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0" x14ac:dyDescent="0.25">
      <c r="A33" s="1"/>
    </row>
    <row r="34" spans="1:10" ht="17.25" x14ac:dyDescent="0.25">
      <c r="A34" t="s">
        <v>54</v>
      </c>
    </row>
    <row r="36" spans="1:10" x14ac:dyDescent="0.25">
      <c r="A36" s="1"/>
    </row>
    <row r="37" spans="1:10" x14ac:dyDescent="0.25">
      <c r="A37" s="1"/>
      <c r="C37" t="s">
        <v>11</v>
      </c>
      <c r="D37" t="s">
        <v>12</v>
      </c>
      <c r="E37" t="s">
        <v>5</v>
      </c>
      <c r="F37" t="s">
        <v>6</v>
      </c>
      <c r="G37" t="s">
        <v>7</v>
      </c>
      <c r="H37" t="s">
        <v>13</v>
      </c>
      <c r="I37" t="s">
        <v>15</v>
      </c>
    </row>
    <row r="38" spans="1:10" x14ac:dyDescent="0.25">
      <c r="B38" t="s">
        <v>34</v>
      </c>
      <c r="C38" s="4">
        <v>6.3738309684787362</v>
      </c>
      <c r="D38" s="4">
        <v>14.520099393703362</v>
      </c>
      <c r="E38" s="4">
        <v>12.574421058611357</v>
      </c>
      <c r="F38" s="4">
        <v>14.60901072369086</v>
      </c>
      <c r="G38" s="4">
        <v>19.679773709520308</v>
      </c>
      <c r="H38" s="4">
        <v>32.242864145995377</v>
      </c>
      <c r="I38">
        <f>SUM(C38:H38)</f>
        <v>100</v>
      </c>
    </row>
    <row r="39" spans="1:10" x14ac:dyDescent="0.25">
      <c r="C39" s="4"/>
      <c r="D39" s="4"/>
      <c r="E39" s="4"/>
      <c r="F39" s="4"/>
      <c r="G39" s="4"/>
      <c r="H39" s="4"/>
    </row>
    <row r="40" spans="1:10" x14ac:dyDescent="0.25">
      <c r="B40" t="s">
        <v>35</v>
      </c>
      <c r="C40" s="4">
        <v>10.24710292519835</v>
      </c>
      <c r="D40" s="4">
        <v>18.2904376443297</v>
      </c>
      <c r="E40" s="4">
        <v>13.192797111018725</v>
      </c>
      <c r="F40" s="4">
        <v>13.346282975296694</v>
      </c>
      <c r="G40" s="4">
        <v>16.197300372302205</v>
      </c>
      <c r="H40" s="4">
        <v>28.726078971854324</v>
      </c>
      <c r="I40" s="7">
        <f t="shared" ref="I40:I68" si="0">SUM(C40:H40)</f>
        <v>100</v>
      </c>
      <c r="J40" s="7"/>
    </row>
    <row r="41" spans="1:10" x14ac:dyDescent="0.25">
      <c r="C41" s="4"/>
      <c r="D41" s="4"/>
      <c r="E41" s="4"/>
      <c r="F41" s="4"/>
      <c r="G41" s="4"/>
      <c r="H41" s="4"/>
      <c r="I41" s="7"/>
      <c r="J41" s="7"/>
    </row>
    <row r="42" spans="1:10" x14ac:dyDescent="0.25">
      <c r="B42" s="1" t="s">
        <v>104</v>
      </c>
      <c r="C42" s="4">
        <v>6.490175980675569</v>
      </c>
      <c r="D42" s="4">
        <v>14.930999371736823</v>
      </c>
      <c r="E42" s="4">
        <v>13.147354795381183</v>
      </c>
      <c r="F42" s="4">
        <v>14.419529156573653</v>
      </c>
      <c r="G42" s="4">
        <v>18.169730565556424</v>
      </c>
      <c r="H42" s="4">
        <v>32.841917982200187</v>
      </c>
      <c r="I42" s="7">
        <f>SUM(C42:H42)</f>
        <v>99.999707852123834</v>
      </c>
      <c r="J42" s="7"/>
    </row>
    <row r="43" spans="1:10" x14ac:dyDescent="0.25">
      <c r="B43" s="6" t="s">
        <v>32</v>
      </c>
      <c r="C43" s="4"/>
      <c r="D43" s="4"/>
      <c r="E43" s="4"/>
      <c r="F43" s="4"/>
      <c r="G43" s="4"/>
      <c r="H43" s="4"/>
      <c r="I43" s="7"/>
      <c r="J43" s="7"/>
    </row>
    <row r="44" spans="1:10" x14ac:dyDescent="0.25">
      <c r="B44" t="s">
        <v>36</v>
      </c>
      <c r="C44" s="4">
        <v>5.5709424705230672</v>
      </c>
      <c r="D44" s="4">
        <v>11.233678879480889</v>
      </c>
      <c r="E44" s="4">
        <v>9.46901954577827</v>
      </c>
      <c r="F44" s="4">
        <v>11.920550763630608</v>
      </c>
      <c r="G44" s="4">
        <v>18.558202104929968</v>
      </c>
      <c r="H44" s="4">
        <v>43.247606235657202</v>
      </c>
      <c r="I44" s="7">
        <f t="shared" si="0"/>
        <v>100</v>
      </c>
      <c r="J44" s="7"/>
    </row>
    <row r="45" spans="1:10" x14ac:dyDescent="0.25">
      <c r="B45" t="s">
        <v>37</v>
      </c>
      <c r="C45" s="4">
        <v>2.6892764835040501</v>
      </c>
      <c r="D45" s="4">
        <v>7.3797763296997818</v>
      </c>
      <c r="E45" s="4">
        <v>7.7047099463629714</v>
      </c>
      <c r="F45" s="4">
        <v>9.5340968153676986</v>
      </c>
      <c r="G45" s="4">
        <v>16.530246405046196</v>
      </c>
      <c r="H45" s="4">
        <v>56.161894020019311</v>
      </c>
      <c r="I45" s="7">
        <f t="shared" si="0"/>
        <v>100</v>
      </c>
      <c r="J45" s="7"/>
    </row>
    <row r="46" spans="1:10" x14ac:dyDescent="0.25">
      <c r="B46" t="s">
        <v>48</v>
      </c>
      <c r="C46" s="4">
        <v>7.7561895095516</v>
      </c>
      <c r="D46" s="4">
        <v>20.004929911877824</v>
      </c>
      <c r="E46" s="4">
        <v>18.946086338706696</v>
      </c>
      <c r="F46" s="4">
        <v>20.607532533439663</v>
      </c>
      <c r="G46" s="4">
        <v>21.054119694058794</v>
      </c>
      <c r="H46" s="4">
        <v>11.630478123753942</v>
      </c>
      <c r="I46" s="7">
        <f>SUM(C46:H46)</f>
        <v>99.99933611138853</v>
      </c>
      <c r="J46" s="7"/>
    </row>
    <row r="47" spans="1:10" x14ac:dyDescent="0.25">
      <c r="B47" t="s">
        <v>38</v>
      </c>
      <c r="C47" s="4">
        <v>5.2631578947368416</v>
      </c>
      <c r="D47" s="4">
        <v>8.5068536151511989</v>
      </c>
      <c r="E47" s="4">
        <v>7.1465941194935656</v>
      </c>
      <c r="F47" s="4">
        <v>13.12127236580517</v>
      </c>
      <c r="G47" s="4">
        <v>28.617767081720203</v>
      </c>
      <c r="H47" s="4">
        <v>37.344354923093022</v>
      </c>
      <c r="I47" s="7">
        <f t="shared" si="0"/>
        <v>100</v>
      </c>
      <c r="J47" s="7"/>
    </row>
    <row r="48" spans="1:10" x14ac:dyDescent="0.25">
      <c r="B48" t="s">
        <v>39</v>
      </c>
      <c r="C48" s="4">
        <v>13.917727900810398</v>
      </c>
      <c r="D48" s="4">
        <v>24.556522388617097</v>
      </c>
      <c r="E48" s="4">
        <v>15.289240766329312</v>
      </c>
      <c r="F48" s="4">
        <v>12.971953542219069</v>
      </c>
      <c r="G48" s="4">
        <v>13.908391530044442</v>
      </c>
      <c r="H48" s="4">
        <v>19.356163871979685</v>
      </c>
      <c r="I48" s="7">
        <f t="shared" si="0"/>
        <v>100.00000000000001</v>
      </c>
      <c r="J48" s="7"/>
    </row>
    <row r="49" spans="2:10" x14ac:dyDescent="0.25">
      <c r="C49" s="4"/>
      <c r="D49" s="4"/>
      <c r="E49" s="4"/>
      <c r="F49" s="4"/>
      <c r="G49" s="4"/>
      <c r="H49" s="4"/>
      <c r="I49" s="7"/>
      <c r="J49" s="7"/>
    </row>
    <row r="50" spans="2:10" x14ac:dyDescent="0.25">
      <c r="B50" s="1" t="s">
        <v>103</v>
      </c>
      <c r="C50" s="4">
        <v>33.337771711993611</v>
      </c>
      <c r="D50" s="8">
        <v>38.937478675509915</v>
      </c>
      <c r="E50" s="8">
        <v>13.472084682150673</v>
      </c>
      <c r="F50" s="4">
        <v>6.7499417462800846</v>
      </c>
      <c r="G50" s="4">
        <v>4.0744316101328186</v>
      </c>
      <c r="H50" s="4">
        <v>3.4294797110615489</v>
      </c>
      <c r="I50" s="7">
        <f>SUM(C50:H50)</f>
        <v>100.00118813712864</v>
      </c>
      <c r="J50" s="7"/>
    </row>
    <row r="51" spans="2:10" x14ac:dyDescent="0.25">
      <c r="B51" s="6" t="s">
        <v>32</v>
      </c>
      <c r="C51" s="4"/>
      <c r="D51" s="4"/>
      <c r="E51" s="4"/>
      <c r="F51" s="4"/>
      <c r="G51" s="4"/>
      <c r="H51" s="4"/>
      <c r="I51" s="7"/>
      <c r="J51" s="7"/>
    </row>
    <row r="52" spans="2:10" x14ac:dyDescent="0.25">
      <c r="B52" t="s">
        <v>41</v>
      </c>
      <c r="C52" s="4">
        <v>43.057739224722148</v>
      </c>
      <c r="D52" s="4">
        <v>42.607752778530767</v>
      </c>
      <c r="E52" s="4">
        <v>10.544863106532935</v>
      </c>
      <c r="F52" s="4">
        <v>2.9872594198969908</v>
      </c>
      <c r="G52" s="4">
        <v>0.56383843860124694</v>
      </c>
      <c r="H52" s="4">
        <v>0.23854703171591216</v>
      </c>
      <c r="I52" s="7">
        <f>SUM(C52:H52)</f>
        <v>100</v>
      </c>
      <c r="J52" s="7"/>
    </row>
    <row r="53" spans="2:10" x14ac:dyDescent="0.25">
      <c r="B53" t="s">
        <v>40</v>
      </c>
      <c r="C53" s="4">
        <v>49.312946248147647</v>
      </c>
      <c r="D53" s="4">
        <v>40.74498181328304</v>
      </c>
      <c r="E53" s="4">
        <v>7.685571871211101</v>
      </c>
      <c r="F53" s="4">
        <v>1.9264448336252189</v>
      </c>
      <c r="G53" s="4">
        <v>0.30984777044321704</v>
      </c>
      <c r="H53" s="4">
        <v>2.0207463289775025E-2</v>
      </c>
      <c r="I53">
        <f>SUM(C53:H53)</f>
        <v>100</v>
      </c>
    </row>
    <row r="54" spans="2:10" x14ac:dyDescent="0.25">
      <c r="B54" t="s">
        <v>42</v>
      </c>
      <c r="C54" s="4">
        <v>27.581194640018168</v>
      </c>
      <c r="D54" s="4">
        <v>39.189189189189186</v>
      </c>
      <c r="E54" s="4">
        <v>15.914149443561209</v>
      </c>
      <c r="F54" s="4">
        <v>8.3556665909607091</v>
      </c>
      <c r="G54" s="4">
        <v>5.0352032704973881</v>
      </c>
      <c r="H54" s="4">
        <v>3.9245968657733368</v>
      </c>
      <c r="I54">
        <f t="shared" si="0"/>
        <v>100.00000000000001</v>
      </c>
    </row>
    <row r="55" spans="2:10" x14ac:dyDescent="0.25">
      <c r="B55" t="s">
        <v>43</v>
      </c>
      <c r="C55" s="4">
        <v>26.473795993341369</v>
      </c>
      <c r="D55" s="4">
        <v>38.729120027552952</v>
      </c>
      <c r="E55" s="4">
        <v>17.547787153435511</v>
      </c>
      <c r="F55" s="4">
        <v>9.7870386315366513</v>
      </c>
      <c r="G55" s="4">
        <v>5.2522817289478221</v>
      </c>
      <c r="H55" s="4">
        <v>2.2099764651856955</v>
      </c>
      <c r="I55">
        <f t="shared" si="0"/>
        <v>99.999999999999986</v>
      </c>
    </row>
    <row r="56" spans="2:10" x14ac:dyDescent="0.25">
      <c r="B56" t="s">
        <v>52</v>
      </c>
      <c r="C56" s="4">
        <v>31.630084179057512</v>
      </c>
      <c r="D56" s="4">
        <v>34.926441664699865</v>
      </c>
      <c r="E56" s="4">
        <v>11.946345684839903</v>
      </c>
      <c r="F56" s="4">
        <v>7.4345055463771539</v>
      </c>
      <c r="G56" s="4">
        <v>6.3488317205569977</v>
      </c>
      <c r="H56" s="4">
        <v>7.7137912044685706</v>
      </c>
      <c r="I56">
        <f t="shared" si="0"/>
        <v>100</v>
      </c>
    </row>
    <row r="58" spans="2:10" x14ac:dyDescent="0.25">
      <c r="C58" s="4"/>
      <c r="D58" s="4"/>
      <c r="E58" s="4"/>
      <c r="F58" s="4"/>
      <c r="G58" s="4"/>
      <c r="H58" s="4"/>
    </row>
    <row r="59" spans="2:10" x14ac:dyDescent="0.25">
      <c r="B59" t="s">
        <v>44</v>
      </c>
      <c r="C59" s="4">
        <v>43.673571250311952</v>
      </c>
      <c r="D59" s="4">
        <v>39.838615755760756</v>
      </c>
      <c r="E59" s="4">
        <v>9.2754346560186338</v>
      </c>
      <c r="F59" s="4">
        <v>3.5271608019299556</v>
      </c>
      <c r="G59" s="4">
        <v>1.5805673404874803</v>
      </c>
      <c r="H59" s="4">
        <v>2.104650195491224</v>
      </c>
      <c r="I59">
        <f t="shared" si="0"/>
        <v>99.999999999999986</v>
      </c>
    </row>
    <row r="60" spans="2:10" x14ac:dyDescent="0.25">
      <c r="B60" t="s">
        <v>46</v>
      </c>
      <c r="C60" s="4">
        <v>26.760208813631188</v>
      </c>
      <c r="D60" s="4">
        <v>36.946498131806983</v>
      </c>
      <c r="E60" s="4">
        <v>15.248959906722845</v>
      </c>
      <c r="F60" s="4">
        <v>8.6811352253756269</v>
      </c>
      <c r="G60" s="4">
        <v>6.3147573998993023</v>
      </c>
      <c r="H60" s="4">
        <v>6.0484405225640616</v>
      </c>
      <c r="I60">
        <f t="shared" si="0"/>
        <v>100.00000000000001</v>
      </c>
    </row>
    <row r="61" spans="2:10" x14ac:dyDescent="0.25">
      <c r="B61" t="s">
        <v>45</v>
      </c>
      <c r="C61" s="4">
        <v>8.6225099566888392</v>
      </c>
      <c r="D61" s="4">
        <v>20.519664242681877</v>
      </c>
      <c r="E61" s="4">
        <v>18.67153554267874</v>
      </c>
      <c r="F61" s="4">
        <v>20.130456143529631</v>
      </c>
      <c r="G61" s="4">
        <v>20.547539487025816</v>
      </c>
      <c r="H61" s="4">
        <v>11.508294627395093</v>
      </c>
      <c r="I61">
        <f t="shared" si="0"/>
        <v>99.999999999999986</v>
      </c>
    </row>
    <row r="62" spans="2:10" x14ac:dyDescent="0.25">
      <c r="B62" t="s">
        <v>51</v>
      </c>
      <c r="C62" s="4">
        <v>6.619011322414452</v>
      </c>
      <c r="D62" s="4">
        <v>12.642117332069356</v>
      </c>
      <c r="E62" s="4">
        <v>9.7334759577507182</v>
      </c>
      <c r="F62" s="4">
        <v>10.520472368654229</v>
      </c>
      <c r="G62" s="4">
        <v>15.973294218373354</v>
      </c>
      <c r="H62" s="4">
        <v>44.511628800737888</v>
      </c>
      <c r="I62">
        <f t="shared" si="0"/>
        <v>100</v>
      </c>
    </row>
    <row r="63" spans="2:10" x14ac:dyDescent="0.25">
      <c r="B63" t="s">
        <v>47</v>
      </c>
      <c r="C63" s="4">
        <v>40.349049231570724</v>
      </c>
      <c r="D63" s="4">
        <v>39.020578275592605</v>
      </c>
      <c r="E63" s="4">
        <v>9.7681687939567592</v>
      </c>
      <c r="F63" s="4">
        <v>4.1417035686376664</v>
      </c>
      <c r="G63" s="4">
        <v>4.1417035686376664</v>
      </c>
      <c r="H63" s="4">
        <v>2.5787965616045847</v>
      </c>
      <c r="I63">
        <f t="shared" si="0"/>
        <v>100.00000000000001</v>
      </c>
    </row>
    <row r="64" spans="2:10" x14ac:dyDescent="0.25">
      <c r="C64" s="4"/>
      <c r="D64" s="4"/>
      <c r="E64" s="4"/>
      <c r="F64" s="4"/>
      <c r="G64" s="4"/>
      <c r="H64" s="4"/>
    </row>
    <row r="65" spans="1:9" x14ac:dyDescent="0.25">
      <c r="B65" t="s">
        <v>33</v>
      </c>
      <c r="C65" s="4">
        <v>4.8821653341427353</v>
      </c>
      <c r="D65" s="4">
        <v>11.027871479848882</v>
      </c>
      <c r="E65" s="4">
        <v>9.6369418403316711</v>
      </c>
      <c r="F65" s="4">
        <v>10.846675818427229</v>
      </c>
      <c r="G65" s="4">
        <v>16.587221106995116</v>
      </c>
      <c r="H65" s="4">
        <v>47.019124420254364</v>
      </c>
      <c r="I65">
        <f t="shared" si="0"/>
        <v>100</v>
      </c>
    </row>
    <row r="66" spans="1:9" x14ac:dyDescent="0.25">
      <c r="B66" t="s">
        <v>50</v>
      </c>
      <c r="C66" s="4">
        <v>15.752131791176485</v>
      </c>
      <c r="D66" s="4">
        <v>25.742646677142762</v>
      </c>
      <c r="E66" s="4">
        <v>16.841504216392732</v>
      </c>
      <c r="F66" s="4">
        <v>15.911160817513013</v>
      </c>
      <c r="G66" s="4">
        <v>15.797197880242178</v>
      </c>
      <c r="H66" s="4">
        <v>9.9553586175328324</v>
      </c>
      <c r="I66">
        <v>100</v>
      </c>
    </row>
    <row r="67" spans="1:9" x14ac:dyDescent="0.25">
      <c r="C67" s="4"/>
      <c r="D67" s="4"/>
      <c r="E67" s="4"/>
      <c r="F67" s="4"/>
      <c r="G67" s="4"/>
      <c r="H67" s="4"/>
    </row>
    <row r="68" spans="1:9" x14ac:dyDescent="0.25">
      <c r="B68" t="s">
        <v>14</v>
      </c>
      <c r="C68" s="4">
        <v>4.1933297766498931</v>
      </c>
      <c r="D68" s="4">
        <v>6.6263896298646054</v>
      </c>
      <c r="E68" s="4">
        <v>4.2391821550617852</v>
      </c>
      <c r="F68" s="4">
        <v>4.7997923665883233</v>
      </c>
      <c r="G68" s="4">
        <v>11.544129309474718</v>
      </c>
      <c r="H68" s="4">
        <v>68.597176762360675</v>
      </c>
      <c r="I68">
        <f t="shared" si="0"/>
        <v>100</v>
      </c>
    </row>
    <row r="69" spans="1:9" x14ac:dyDescent="0.25">
      <c r="C69" s="4"/>
      <c r="D69" s="4"/>
      <c r="E69" s="4"/>
      <c r="F69" s="4"/>
      <c r="G69" s="4"/>
      <c r="H69" s="4"/>
    </row>
    <row r="70" spans="1:9" x14ac:dyDescent="0.25">
      <c r="C70" s="4"/>
      <c r="D70" s="4"/>
      <c r="E70" s="4"/>
      <c r="F70" s="4"/>
      <c r="G70" s="4"/>
      <c r="H70" s="4"/>
    </row>
    <row r="71" spans="1:9" x14ac:dyDescent="0.25">
      <c r="C71" s="4"/>
      <c r="D71" s="4"/>
      <c r="E71" s="4"/>
      <c r="F71" s="4"/>
      <c r="G71" s="4"/>
      <c r="H71" s="4"/>
    </row>
    <row r="74" spans="1:9" x14ac:dyDescent="0.25">
      <c r="C74" s="8"/>
      <c r="D74" s="8"/>
      <c r="E74" s="8"/>
      <c r="F74" s="8"/>
      <c r="G74" s="8"/>
      <c r="H74" s="8"/>
      <c r="I74" s="8"/>
    </row>
    <row r="75" spans="1:9" x14ac:dyDescent="0.25">
      <c r="A75" s="8"/>
      <c r="C75" s="8"/>
      <c r="D75" s="8"/>
      <c r="E75" s="8"/>
      <c r="F75" s="8"/>
      <c r="G75" s="8"/>
      <c r="H75" s="8"/>
      <c r="I75" s="8"/>
    </row>
    <row r="76" spans="1:9" x14ac:dyDescent="0.25">
      <c r="A76" s="8"/>
    </row>
    <row r="77" spans="1:9" x14ac:dyDescent="0.25">
      <c r="A77" s="8"/>
      <c r="C77" s="4"/>
      <c r="D77" s="4"/>
      <c r="E77" s="4"/>
      <c r="F77" s="4"/>
      <c r="G77" s="4"/>
      <c r="H77" s="4"/>
    </row>
    <row r="78" spans="1:9" x14ac:dyDescent="0.25">
      <c r="C78" s="8"/>
      <c r="D78" s="8"/>
      <c r="E78" s="8"/>
      <c r="F78" s="8"/>
      <c r="G78" s="8"/>
      <c r="H78" s="8"/>
      <c r="I78" s="8"/>
    </row>
    <row r="79" spans="1:9" x14ac:dyDescent="0.25">
      <c r="C79" s="8"/>
      <c r="D79" s="8"/>
      <c r="E79" s="8"/>
      <c r="F79" s="8"/>
      <c r="G79" s="8"/>
      <c r="H79" s="8"/>
      <c r="I79" s="8"/>
    </row>
    <row r="81" spans="1:12" x14ac:dyDescent="0.25">
      <c r="C81" s="8"/>
      <c r="D81" s="8"/>
      <c r="E81" s="8"/>
      <c r="F81" s="8"/>
      <c r="G81" s="8"/>
      <c r="H81" s="8"/>
      <c r="I81" s="8"/>
    </row>
    <row r="82" spans="1:12" x14ac:dyDescent="0.25">
      <c r="C82" s="8"/>
      <c r="D82" s="8"/>
      <c r="E82" s="8"/>
      <c r="F82" s="8"/>
      <c r="G82" s="8"/>
      <c r="H82" s="8"/>
      <c r="I82" s="8"/>
    </row>
    <row r="83" spans="1:12" x14ac:dyDescent="0.25">
      <c r="A83" s="8"/>
      <c r="C83" s="8"/>
      <c r="D83" s="8"/>
      <c r="E83" s="8"/>
      <c r="F83" s="8"/>
      <c r="G83" s="8"/>
      <c r="H83" s="8"/>
      <c r="I83" s="8"/>
    </row>
    <row r="84" spans="1:12" x14ac:dyDescent="0.25">
      <c r="A84" s="8"/>
      <c r="C84" s="8"/>
      <c r="D84" s="8"/>
      <c r="E84" s="8"/>
      <c r="F84" s="8"/>
      <c r="G84" s="8"/>
      <c r="H84" s="8"/>
      <c r="I84" s="8"/>
    </row>
    <row r="85" spans="1:12" x14ac:dyDescent="0.25">
      <c r="C85" s="8"/>
      <c r="D85" s="8"/>
      <c r="E85" s="8"/>
      <c r="F85" s="8"/>
      <c r="G85" s="8"/>
      <c r="H85" s="8"/>
      <c r="I85" s="8"/>
    </row>
    <row r="86" spans="1:12" x14ac:dyDescent="0.25">
      <c r="B86" s="9"/>
      <c r="C86" s="8"/>
      <c r="D86" s="8"/>
      <c r="E86" s="8"/>
      <c r="F86" s="8"/>
      <c r="G86" s="8"/>
      <c r="H86" s="8"/>
      <c r="I86" s="8"/>
    </row>
    <row r="87" spans="1:12" x14ac:dyDescent="0.25">
      <c r="B87" s="9"/>
      <c r="C87" s="8"/>
      <c r="D87" s="8"/>
      <c r="E87" s="8"/>
      <c r="F87" s="8"/>
      <c r="G87" s="8"/>
      <c r="H87" s="8"/>
      <c r="I87" s="8"/>
    </row>
    <row r="88" spans="1:12" x14ac:dyDescent="0.25">
      <c r="C88" s="8"/>
      <c r="D88" s="8"/>
      <c r="E88" s="8"/>
      <c r="F88" s="8"/>
      <c r="G88" s="8"/>
      <c r="H88" s="8"/>
      <c r="I88" s="8"/>
    </row>
    <row r="89" spans="1:12" x14ac:dyDescent="0.25">
      <c r="C89" s="8"/>
      <c r="D89" s="8"/>
      <c r="E89" s="8"/>
      <c r="F89" s="8"/>
      <c r="G89" s="8"/>
      <c r="H89" s="8"/>
      <c r="I89" s="8"/>
    </row>
    <row r="90" spans="1:12" x14ac:dyDescent="0.25">
      <c r="A90" s="8"/>
      <c r="C90" s="8"/>
      <c r="D90" s="8"/>
      <c r="E90" s="8"/>
      <c r="F90" s="8"/>
      <c r="G90" s="8"/>
      <c r="H90" s="8"/>
      <c r="I90" s="8"/>
    </row>
    <row r="91" spans="1:12" x14ac:dyDescent="0.25">
      <c r="A91" s="8"/>
      <c r="C91" s="8"/>
      <c r="D91" s="8"/>
      <c r="E91" s="8"/>
      <c r="F91" s="8"/>
      <c r="G91" s="8"/>
      <c r="H91" s="8"/>
      <c r="I91" s="8"/>
      <c r="K91" s="4"/>
      <c r="L91" s="4"/>
    </row>
    <row r="92" spans="1:12" x14ac:dyDescent="0.25">
      <c r="A92" s="8"/>
      <c r="C92" s="8"/>
      <c r="D92" s="8"/>
      <c r="E92" s="8"/>
      <c r="F92" s="8"/>
      <c r="G92" s="8"/>
      <c r="H92" s="8"/>
      <c r="I92" s="8"/>
    </row>
    <row r="93" spans="1:12" x14ac:dyDescent="0.25">
      <c r="B93" s="8"/>
      <c r="C93" s="8"/>
      <c r="D93" s="8"/>
      <c r="E93" s="8"/>
      <c r="F93" s="8"/>
      <c r="G93" s="8"/>
      <c r="H93" s="8"/>
      <c r="I93" s="8"/>
    </row>
    <row r="94" spans="1:12" x14ac:dyDescent="0.25">
      <c r="B94" s="1"/>
      <c r="C94" s="8"/>
      <c r="D94" s="8"/>
      <c r="E94" s="8"/>
      <c r="F94" s="8"/>
      <c r="G94" s="8"/>
      <c r="H94" s="8"/>
      <c r="I94" s="8"/>
    </row>
    <row r="95" spans="1:12" x14ac:dyDescent="0.25">
      <c r="B95" s="1"/>
      <c r="C95" s="8"/>
      <c r="D95" s="8"/>
      <c r="E95" s="8"/>
      <c r="F95" s="8"/>
      <c r="G95" s="8"/>
      <c r="H95" s="8"/>
      <c r="I95" s="8"/>
      <c r="K95" s="4"/>
      <c r="L95" s="4"/>
    </row>
    <row r="96" spans="1:12" x14ac:dyDescent="0.25">
      <c r="B96" s="8"/>
      <c r="C96" s="8"/>
      <c r="D96" s="8"/>
      <c r="E96" s="8"/>
      <c r="F96" s="8"/>
      <c r="G96" s="8"/>
      <c r="H96" s="8"/>
      <c r="I96" s="8"/>
    </row>
    <row r="97" spans="1:9" x14ac:dyDescent="0.25">
      <c r="C97" s="8"/>
      <c r="D97" s="8"/>
      <c r="E97" s="8"/>
      <c r="F97" s="8"/>
      <c r="G97" s="8"/>
      <c r="H97" s="8"/>
      <c r="I97" s="8"/>
    </row>
    <row r="98" spans="1:9" x14ac:dyDescent="0.25">
      <c r="A98" s="8"/>
      <c r="C98" s="8"/>
      <c r="D98" s="8"/>
      <c r="E98" s="8"/>
      <c r="F98" s="8"/>
      <c r="G98" s="8"/>
      <c r="H98" s="8"/>
      <c r="I98" s="8"/>
    </row>
    <row r="99" spans="1:9" x14ac:dyDescent="0.25">
      <c r="C99" s="8"/>
      <c r="D99" s="4"/>
      <c r="E99" s="4"/>
      <c r="F99" s="8"/>
      <c r="G99" s="8"/>
      <c r="H99" s="8"/>
      <c r="I99" s="8"/>
    </row>
    <row r="100" spans="1:9" x14ac:dyDescent="0.25">
      <c r="A100" s="8"/>
      <c r="C100" s="8"/>
      <c r="D100" s="8"/>
      <c r="E100" s="8"/>
      <c r="F100" s="8"/>
      <c r="G100" s="8"/>
      <c r="H100" s="8"/>
      <c r="I100" s="8"/>
    </row>
    <row r="101" spans="1:9" x14ac:dyDescent="0.25">
      <c r="C101" s="8"/>
      <c r="D101" s="8"/>
      <c r="E101" s="8"/>
      <c r="F101" s="8"/>
      <c r="G101" s="8"/>
      <c r="H101" s="8"/>
      <c r="I101" s="8"/>
    </row>
    <row r="102" spans="1:9" x14ac:dyDescent="0.25">
      <c r="B102" s="8"/>
      <c r="C102" s="8"/>
      <c r="D102" s="8"/>
      <c r="E102" s="8"/>
      <c r="F102" s="8"/>
      <c r="G102" s="8"/>
      <c r="H102" s="8"/>
      <c r="I102" s="8"/>
    </row>
    <row r="103" spans="1:9" x14ac:dyDescent="0.25">
      <c r="B103" s="1"/>
      <c r="C103" s="8"/>
      <c r="D103" s="4"/>
      <c r="E103" s="4"/>
      <c r="F103" s="8"/>
      <c r="G103" s="8"/>
      <c r="H103" s="8"/>
      <c r="I103" s="8"/>
    </row>
    <row r="104" spans="1:9" x14ac:dyDescent="0.25">
      <c r="B104" s="9"/>
      <c r="C104" s="8"/>
      <c r="D104" s="8"/>
      <c r="E104" s="8"/>
      <c r="F104" s="8"/>
      <c r="G104" s="8"/>
      <c r="H104" s="8"/>
      <c r="I104" s="8"/>
    </row>
    <row r="105" spans="1:9" x14ac:dyDescent="0.25">
      <c r="B105" s="9"/>
      <c r="C105" s="8"/>
      <c r="D105" s="8"/>
      <c r="E105" s="8"/>
      <c r="F105" s="8"/>
      <c r="G105" s="8"/>
      <c r="H105" s="8"/>
      <c r="I105" s="8"/>
    </row>
    <row r="106" spans="1:9" x14ac:dyDescent="0.25">
      <c r="C106" s="8"/>
      <c r="D106" s="8"/>
      <c r="E106" s="8"/>
      <c r="F106" s="8"/>
      <c r="G106" s="8"/>
      <c r="H106" s="8"/>
      <c r="I106" s="8"/>
    </row>
    <row r="107" spans="1:9" x14ac:dyDescent="0.25">
      <c r="B107" s="8"/>
      <c r="C107" s="8"/>
      <c r="D107" s="8"/>
      <c r="E107" s="8"/>
      <c r="F107" s="8"/>
      <c r="G107" s="8"/>
      <c r="H107" s="8"/>
      <c r="I107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/>
  </sheetViews>
  <sheetFormatPr defaultRowHeight="15" x14ac:dyDescent="0.25"/>
  <cols>
    <col min="1" max="1" width="42" customWidth="1"/>
    <col min="2" max="2" width="9.28515625" customWidth="1"/>
    <col min="3" max="3" width="14.140625" customWidth="1"/>
    <col min="4" max="4" width="14.7109375" customWidth="1"/>
    <col min="5" max="5" width="15" customWidth="1"/>
    <col min="6" max="6" width="14.7109375" customWidth="1"/>
    <col min="7" max="7" width="15" customWidth="1"/>
    <col min="8" max="8" width="15.42578125" customWidth="1"/>
    <col min="9" max="9" width="14.7109375" customWidth="1"/>
  </cols>
  <sheetData>
    <row r="1" spans="1:8" ht="17.25" x14ac:dyDescent="0.25">
      <c r="A1" s="1" t="s">
        <v>114</v>
      </c>
    </row>
    <row r="3" spans="1:8" x14ac:dyDescent="0.25">
      <c r="B3" s="32" t="s">
        <v>109</v>
      </c>
      <c r="C3" s="30" t="s">
        <v>11</v>
      </c>
      <c r="D3" s="30" t="s">
        <v>12</v>
      </c>
      <c r="E3" s="30" t="s">
        <v>5</v>
      </c>
      <c r="F3" s="30" t="s">
        <v>6</v>
      </c>
      <c r="G3" s="30" t="s">
        <v>7</v>
      </c>
      <c r="H3" s="30" t="s">
        <v>13</v>
      </c>
    </row>
    <row r="4" spans="1:8" x14ac:dyDescent="0.25">
      <c r="A4" s="3" t="s">
        <v>28</v>
      </c>
      <c r="C4">
        <v>54.5</v>
      </c>
      <c r="D4">
        <v>70.2</v>
      </c>
      <c r="E4">
        <v>85.7</v>
      </c>
      <c r="F4">
        <v>92.9</v>
      </c>
      <c r="G4">
        <v>96.5</v>
      </c>
      <c r="H4">
        <v>98.3</v>
      </c>
    </row>
    <row r="5" spans="1:8" x14ac:dyDescent="0.25">
      <c r="A5" s="3" t="s">
        <v>27</v>
      </c>
      <c r="C5">
        <v>45.5</v>
      </c>
      <c r="D5">
        <v>29.8</v>
      </c>
      <c r="E5">
        <v>14.3</v>
      </c>
      <c r="F5">
        <v>7.1</v>
      </c>
      <c r="G5">
        <v>3.5</v>
      </c>
      <c r="H5">
        <v>1.7</v>
      </c>
    </row>
    <row r="6" spans="1:8" x14ac:dyDescent="0.25">
      <c r="A6" s="1" t="s">
        <v>90</v>
      </c>
      <c r="C6" s="4">
        <v>100.00000000000003</v>
      </c>
      <c r="D6" s="4">
        <v>100</v>
      </c>
      <c r="E6" s="4">
        <v>100</v>
      </c>
      <c r="F6" s="4">
        <v>99.999999999999986</v>
      </c>
      <c r="G6" s="4">
        <v>99.999999999999986</v>
      </c>
      <c r="H6" s="4">
        <v>100</v>
      </c>
    </row>
    <row r="20" spans="1:1" ht="17.25" x14ac:dyDescent="0.25">
      <c r="A20" t="s">
        <v>82</v>
      </c>
    </row>
    <row r="21" spans="1:1" x14ac:dyDescent="0.25">
      <c r="A21" t="s">
        <v>110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/>
  </sheetViews>
  <sheetFormatPr defaultRowHeight="15" x14ac:dyDescent="0.25"/>
  <cols>
    <col min="1" max="1" width="40.85546875" customWidth="1"/>
    <col min="2" max="2" width="10.140625" customWidth="1"/>
    <col min="3" max="3" width="16" customWidth="1"/>
    <col min="4" max="4" width="14.42578125" customWidth="1"/>
    <col min="5" max="5" width="16.5703125" customWidth="1"/>
    <col min="6" max="6" width="16.28515625" customWidth="1"/>
    <col min="7" max="7" width="15.85546875" customWidth="1"/>
    <col min="8" max="8" width="13.7109375" customWidth="1"/>
    <col min="9" max="9" width="8" bestFit="1" customWidth="1"/>
  </cols>
  <sheetData>
    <row r="1" spans="1:8" ht="17.25" x14ac:dyDescent="0.25">
      <c r="A1" s="1" t="s">
        <v>115</v>
      </c>
    </row>
    <row r="2" spans="1:8" x14ac:dyDescent="0.25">
      <c r="B2" s="1"/>
    </row>
    <row r="3" spans="1:8" x14ac:dyDescent="0.25">
      <c r="B3" s="32" t="s">
        <v>109</v>
      </c>
      <c r="C3" s="30" t="s">
        <v>11</v>
      </c>
      <c r="D3" s="30" t="s">
        <v>12</v>
      </c>
      <c r="E3" s="30" t="s">
        <v>5</v>
      </c>
      <c r="F3" s="30" t="s">
        <v>6</v>
      </c>
      <c r="G3" s="30" t="s">
        <v>7</v>
      </c>
      <c r="H3" s="30" t="s">
        <v>13</v>
      </c>
    </row>
    <row r="4" spans="1:8" x14ac:dyDescent="0.25">
      <c r="A4" t="s">
        <v>22</v>
      </c>
      <c r="C4" s="4">
        <v>4</v>
      </c>
      <c r="D4" s="4">
        <v>4.5</v>
      </c>
      <c r="E4" s="4">
        <v>5.3</v>
      </c>
      <c r="F4" s="4">
        <v>6.6</v>
      </c>
      <c r="G4" s="4">
        <v>8.4</v>
      </c>
      <c r="H4" s="4">
        <v>11.1</v>
      </c>
    </row>
    <row r="5" spans="1:8" x14ac:dyDescent="0.25">
      <c r="A5" t="s">
        <v>23</v>
      </c>
      <c r="C5" s="4">
        <v>8.6</v>
      </c>
      <c r="D5" s="4">
        <v>13.3</v>
      </c>
      <c r="E5" s="4">
        <v>19.2</v>
      </c>
      <c r="F5" s="4">
        <v>23.5</v>
      </c>
      <c r="G5" s="4">
        <v>33.6</v>
      </c>
      <c r="H5" s="4">
        <v>64.400000000000006</v>
      </c>
    </row>
    <row r="6" spans="1:8" x14ac:dyDescent="0.25">
      <c r="A6" t="s">
        <v>24</v>
      </c>
      <c r="C6" s="4">
        <v>24.3</v>
      </c>
      <c r="D6" s="4">
        <v>35.1</v>
      </c>
      <c r="E6" s="4">
        <v>46.1</v>
      </c>
      <c r="F6" s="4">
        <v>49.6</v>
      </c>
      <c r="G6" s="4">
        <v>41.8</v>
      </c>
      <c r="H6" s="4">
        <v>13</v>
      </c>
    </row>
    <row r="7" spans="1:8" x14ac:dyDescent="0.25">
      <c r="A7" t="s">
        <v>25</v>
      </c>
      <c r="C7" s="4">
        <v>0.6</v>
      </c>
      <c r="D7" s="4">
        <v>0.5</v>
      </c>
      <c r="E7" s="4">
        <v>0.6</v>
      </c>
      <c r="F7" s="4">
        <v>1.1000000000000001</v>
      </c>
      <c r="G7" s="4">
        <v>2</v>
      </c>
      <c r="H7" s="4">
        <v>1.4</v>
      </c>
    </row>
    <row r="8" spans="1:8" x14ac:dyDescent="0.25">
      <c r="A8" t="s">
        <v>4</v>
      </c>
      <c r="C8" s="4">
        <v>16.899999999999999</v>
      </c>
      <c r="D8" s="4">
        <v>16.7</v>
      </c>
      <c r="E8" s="4">
        <v>14.5</v>
      </c>
      <c r="F8" s="4">
        <v>12.1</v>
      </c>
      <c r="G8" s="4">
        <v>10.7</v>
      </c>
      <c r="H8" s="4">
        <v>8.4</v>
      </c>
    </row>
    <row r="9" spans="1:8" x14ac:dyDescent="0.25">
      <c r="A9" t="s">
        <v>1</v>
      </c>
      <c r="C9" s="4">
        <v>9</v>
      </c>
      <c r="D9" s="4">
        <v>5</v>
      </c>
      <c r="E9" s="4">
        <v>1.7</v>
      </c>
      <c r="F9" s="4">
        <v>0.5</v>
      </c>
      <c r="G9" s="4">
        <v>0.1</v>
      </c>
      <c r="H9" s="4">
        <v>0</v>
      </c>
    </row>
    <row r="10" spans="1:8" x14ac:dyDescent="0.25">
      <c r="A10" t="s">
        <v>0</v>
      </c>
      <c r="C10" s="4">
        <v>8.3000000000000007</v>
      </c>
      <c r="D10" s="4">
        <v>3.9</v>
      </c>
      <c r="E10" s="4">
        <v>1</v>
      </c>
      <c r="F10" s="4">
        <v>0.2</v>
      </c>
      <c r="G10" s="4">
        <v>0</v>
      </c>
      <c r="H10" s="4">
        <v>0</v>
      </c>
    </row>
    <row r="11" spans="1:8" x14ac:dyDescent="0.25">
      <c r="A11" t="s">
        <v>2</v>
      </c>
      <c r="C11" s="4">
        <v>13.8</v>
      </c>
      <c r="D11" s="4">
        <v>11</v>
      </c>
      <c r="E11" s="4">
        <v>6.2</v>
      </c>
      <c r="F11" s="4">
        <v>3.2</v>
      </c>
      <c r="G11" s="4">
        <v>1.6</v>
      </c>
      <c r="H11" s="4">
        <v>0.7</v>
      </c>
    </row>
    <row r="12" spans="1:8" x14ac:dyDescent="0.25">
      <c r="A12" t="s">
        <v>29</v>
      </c>
      <c r="C12" s="4">
        <v>5.2</v>
      </c>
      <c r="D12" s="4">
        <v>4.3</v>
      </c>
      <c r="E12" s="4">
        <v>2.7</v>
      </c>
      <c r="F12" s="4">
        <v>1.5</v>
      </c>
      <c r="G12" s="4">
        <v>0.7</v>
      </c>
      <c r="H12" s="4">
        <v>0.2</v>
      </c>
    </row>
    <row r="13" spans="1:8" x14ac:dyDescent="0.25">
      <c r="A13" t="s">
        <v>3</v>
      </c>
      <c r="C13" s="4">
        <v>9.1</v>
      </c>
      <c r="D13" s="4">
        <v>5.7</v>
      </c>
      <c r="E13" s="4">
        <v>2.7</v>
      </c>
      <c r="F13" s="4">
        <v>1.6</v>
      </c>
      <c r="G13" s="4">
        <v>1.2</v>
      </c>
      <c r="H13" s="4">
        <v>0.8</v>
      </c>
    </row>
    <row r="14" spans="1:8" x14ac:dyDescent="0.25">
      <c r="A14" s="1" t="s">
        <v>90</v>
      </c>
      <c r="B14" s="1"/>
      <c r="C14" s="4">
        <v>100</v>
      </c>
      <c r="D14" s="4">
        <v>100</v>
      </c>
      <c r="E14" s="4">
        <v>100</v>
      </c>
      <c r="F14" s="4">
        <v>100</v>
      </c>
      <c r="G14" s="4">
        <v>100</v>
      </c>
      <c r="H14" s="4">
        <v>100</v>
      </c>
    </row>
    <row r="15" spans="1:8" x14ac:dyDescent="0.25">
      <c r="B15" s="1"/>
      <c r="C15" s="4"/>
      <c r="D15" s="4"/>
      <c r="E15" s="4"/>
      <c r="F15" s="4"/>
      <c r="G15" s="4"/>
      <c r="H15" s="4"/>
    </row>
    <row r="32" spans="1:1" ht="17.25" x14ac:dyDescent="0.25">
      <c r="A32" t="s">
        <v>82</v>
      </c>
    </row>
    <row r="33" spans="1:1" x14ac:dyDescent="0.25">
      <c r="A33" t="s">
        <v>110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zoomScaleNormal="100" workbookViewId="0"/>
  </sheetViews>
  <sheetFormatPr defaultRowHeight="15" x14ac:dyDescent="0.25"/>
  <cols>
    <col min="1" max="1" width="26.42578125" customWidth="1"/>
    <col min="2" max="2" width="9.5703125" customWidth="1"/>
    <col min="3" max="3" width="15.5703125" customWidth="1"/>
    <col min="4" max="4" width="16.85546875" customWidth="1"/>
    <col min="5" max="5" width="15.5703125" customWidth="1"/>
    <col min="6" max="6" width="15.140625" customWidth="1"/>
    <col min="7" max="7" width="15.85546875" customWidth="1"/>
    <col min="8" max="8" width="15.42578125" customWidth="1"/>
    <col min="9" max="9" width="8" bestFit="1" customWidth="1"/>
  </cols>
  <sheetData>
    <row r="1" spans="1:8" ht="17.25" x14ac:dyDescent="0.25">
      <c r="A1" s="1" t="s">
        <v>116</v>
      </c>
    </row>
    <row r="2" spans="1:8" x14ac:dyDescent="0.25">
      <c r="A2" s="31"/>
      <c r="B2" s="10"/>
      <c r="C2" s="10"/>
      <c r="D2" s="10"/>
      <c r="G2" s="10"/>
      <c r="H2" s="10"/>
    </row>
    <row r="3" spans="1:8" x14ac:dyDescent="0.25">
      <c r="B3" s="32" t="s">
        <v>109</v>
      </c>
      <c r="C3" s="30" t="s">
        <v>11</v>
      </c>
      <c r="D3" s="30" t="s">
        <v>12</v>
      </c>
      <c r="E3" s="30" t="s">
        <v>5</v>
      </c>
      <c r="F3" s="30" t="s">
        <v>6</v>
      </c>
      <c r="G3" s="30" t="s">
        <v>7</v>
      </c>
      <c r="H3" s="30" t="s">
        <v>13</v>
      </c>
    </row>
    <row r="4" spans="1:8" x14ac:dyDescent="0.25">
      <c r="A4" t="s">
        <v>16</v>
      </c>
      <c r="C4" s="4">
        <v>11.9</v>
      </c>
      <c r="D4" s="4">
        <v>6.1</v>
      </c>
      <c r="E4" s="4">
        <v>2</v>
      </c>
      <c r="F4" s="4">
        <v>0.7</v>
      </c>
      <c r="G4" s="4">
        <v>0.3</v>
      </c>
      <c r="H4" s="29">
        <v>0.2</v>
      </c>
    </row>
    <row r="5" spans="1:8" x14ac:dyDescent="0.25">
      <c r="A5" t="s">
        <v>17</v>
      </c>
      <c r="C5" s="4">
        <v>23</v>
      </c>
      <c r="D5" s="4">
        <v>17.8</v>
      </c>
      <c r="E5" s="4">
        <v>10.199999999999999</v>
      </c>
      <c r="F5" s="4">
        <v>5.7</v>
      </c>
      <c r="G5" s="4">
        <v>3.4</v>
      </c>
      <c r="H5" s="29">
        <v>1.9</v>
      </c>
    </row>
    <row r="6" spans="1:8" x14ac:dyDescent="0.25">
      <c r="A6" t="s">
        <v>18</v>
      </c>
      <c r="C6" s="4">
        <v>28.1</v>
      </c>
      <c r="D6" s="4">
        <v>37.5</v>
      </c>
      <c r="E6" s="4">
        <v>47.3</v>
      </c>
      <c r="F6" s="4">
        <v>50.4</v>
      </c>
      <c r="G6" s="4">
        <v>42.4</v>
      </c>
      <c r="H6" s="29">
        <v>13.4</v>
      </c>
    </row>
    <row r="7" spans="1:8" x14ac:dyDescent="0.25">
      <c r="A7" t="s">
        <v>26</v>
      </c>
      <c r="C7" s="4">
        <v>35.200000000000003</v>
      </c>
      <c r="D7" s="4">
        <v>37.700000000000003</v>
      </c>
      <c r="E7" s="4">
        <v>40.200000000000003</v>
      </c>
      <c r="F7" s="4">
        <v>43</v>
      </c>
      <c r="G7" s="4">
        <v>53.8</v>
      </c>
      <c r="H7" s="29">
        <v>84.5</v>
      </c>
    </row>
    <row r="8" spans="1:8" x14ac:dyDescent="0.25">
      <c r="A8" t="s">
        <v>19</v>
      </c>
      <c r="C8" s="4">
        <v>1.8</v>
      </c>
      <c r="D8" s="4">
        <v>1</v>
      </c>
      <c r="E8" s="4">
        <v>0.3</v>
      </c>
      <c r="F8" s="4">
        <v>0.1</v>
      </c>
      <c r="G8" s="4">
        <v>0.1</v>
      </c>
      <c r="H8" s="29">
        <v>0</v>
      </c>
    </row>
    <row r="9" spans="1:8" x14ac:dyDescent="0.25">
      <c r="A9" s="1" t="s">
        <v>90</v>
      </c>
      <c r="C9" s="4">
        <v>100</v>
      </c>
      <c r="D9" s="4">
        <v>100</v>
      </c>
      <c r="E9" s="4">
        <v>100</v>
      </c>
      <c r="F9" s="4">
        <v>100</v>
      </c>
      <c r="G9" s="4">
        <v>100</v>
      </c>
      <c r="H9" s="29">
        <v>100</v>
      </c>
    </row>
    <row r="17" spans="1:8" x14ac:dyDescent="0.25">
      <c r="B17" s="1"/>
    </row>
    <row r="18" spans="1:8" x14ac:dyDescent="0.25">
      <c r="B18" s="1"/>
      <c r="C18" s="4"/>
      <c r="D18" s="4"/>
      <c r="E18" s="4"/>
      <c r="F18" s="4"/>
      <c r="G18" s="4"/>
      <c r="H18" s="4"/>
    </row>
    <row r="19" spans="1:8" x14ac:dyDescent="0.25">
      <c r="C19" s="1"/>
      <c r="D19" s="4"/>
      <c r="E19" s="4"/>
      <c r="F19" s="4"/>
      <c r="G19" s="4"/>
      <c r="H19" s="4"/>
    </row>
    <row r="20" spans="1:8" x14ac:dyDescent="0.25">
      <c r="C20" s="1"/>
      <c r="D20" s="4"/>
      <c r="E20" s="4"/>
      <c r="F20" s="4"/>
      <c r="G20" s="4"/>
      <c r="H20" s="4"/>
    </row>
    <row r="21" spans="1:8" x14ac:dyDescent="0.25">
      <c r="C21" s="1"/>
      <c r="D21" s="4"/>
      <c r="E21" s="4"/>
      <c r="F21" s="4"/>
      <c r="G21" s="4"/>
      <c r="H21" s="4"/>
    </row>
    <row r="22" spans="1:8" x14ac:dyDescent="0.25">
      <c r="C22" s="1"/>
      <c r="D22" s="4"/>
      <c r="E22" s="4"/>
      <c r="F22" s="4"/>
      <c r="G22" s="4"/>
      <c r="H22" s="4"/>
    </row>
    <row r="23" spans="1:8" x14ac:dyDescent="0.25">
      <c r="C23" s="1"/>
      <c r="D23" s="4"/>
      <c r="E23" s="4"/>
      <c r="F23" s="4"/>
      <c r="G23" s="4"/>
      <c r="H23" s="4"/>
    </row>
    <row r="24" spans="1:8" ht="17.25" x14ac:dyDescent="0.25">
      <c r="A24" t="s">
        <v>82</v>
      </c>
      <c r="C24" s="1"/>
      <c r="D24" s="4"/>
      <c r="E24" s="4"/>
      <c r="F24" s="4"/>
      <c r="G24" s="4"/>
      <c r="H24" s="4"/>
    </row>
    <row r="25" spans="1:8" x14ac:dyDescent="0.25">
      <c r="A25" t="s">
        <v>110</v>
      </c>
      <c r="B25" s="1"/>
      <c r="C25" s="4"/>
      <c r="D25" s="4"/>
      <c r="E25" s="4"/>
      <c r="F25" s="4"/>
      <c r="G25" s="4"/>
      <c r="H25" s="4"/>
    </row>
    <row r="26" spans="1:8" x14ac:dyDescent="0.25">
      <c r="B26" s="1"/>
    </row>
    <row r="35" spans="2:8" x14ac:dyDescent="0.25">
      <c r="C35" s="30"/>
      <c r="D35" s="30"/>
      <c r="E35" s="30"/>
      <c r="F35" s="30"/>
      <c r="G35" s="30"/>
      <c r="H35" s="30"/>
    </row>
    <row r="36" spans="2:8" x14ac:dyDescent="0.25">
      <c r="C36" s="4"/>
      <c r="D36" s="4"/>
      <c r="E36" s="4"/>
      <c r="F36" s="4"/>
      <c r="G36" s="4"/>
      <c r="H36" s="4"/>
    </row>
    <row r="37" spans="2:8" x14ac:dyDescent="0.25">
      <c r="C37" s="4"/>
      <c r="D37" s="4"/>
      <c r="E37" s="4"/>
      <c r="F37" s="4"/>
      <c r="G37" s="4"/>
      <c r="H37" s="4"/>
    </row>
    <row r="38" spans="2:8" x14ac:dyDescent="0.25">
      <c r="B38" s="1"/>
      <c r="C38" s="4"/>
      <c r="D38" s="4"/>
      <c r="E38" s="4"/>
      <c r="F38" s="4"/>
      <c r="G38" s="4"/>
      <c r="H38" s="4"/>
    </row>
    <row r="39" spans="2:8" x14ac:dyDescent="0.25">
      <c r="B39" s="1"/>
      <c r="C39" s="4"/>
      <c r="D39" s="4"/>
      <c r="E39" s="4"/>
      <c r="F39" s="4"/>
      <c r="G39" s="4"/>
      <c r="H39" s="4"/>
    </row>
    <row r="42" spans="2:8" x14ac:dyDescent="0.25">
      <c r="B42" s="1"/>
    </row>
    <row r="43" spans="2:8" x14ac:dyDescent="0.25">
      <c r="B43" s="1"/>
      <c r="C43" s="4"/>
      <c r="D43" s="4"/>
      <c r="E43" s="4"/>
      <c r="F43" s="4"/>
      <c r="G43" s="4"/>
      <c r="H43" s="4"/>
    </row>
    <row r="44" spans="2:8" x14ac:dyDescent="0.25">
      <c r="B44" s="1"/>
      <c r="C44" s="23"/>
      <c r="D44" s="23"/>
      <c r="E44" s="23"/>
      <c r="F44" s="23"/>
      <c r="G44" s="23"/>
      <c r="H44" s="23"/>
    </row>
    <row r="45" spans="2:8" x14ac:dyDescent="0.25">
      <c r="B45" s="1"/>
      <c r="C45" s="23"/>
      <c r="D45" s="23"/>
      <c r="E45" s="23"/>
      <c r="F45" s="23"/>
      <c r="G45" s="23"/>
      <c r="H45" s="23"/>
    </row>
    <row r="46" spans="2:8" x14ac:dyDescent="0.25">
      <c r="B46" s="1"/>
      <c r="C46" s="4"/>
      <c r="D46" s="4"/>
      <c r="E46" s="4"/>
      <c r="F46" s="4"/>
      <c r="G46" s="4"/>
      <c r="H46" s="4"/>
    </row>
    <row r="47" spans="2:8" x14ac:dyDescent="0.25">
      <c r="B47" s="1"/>
      <c r="C47" s="4"/>
      <c r="D47" s="4"/>
      <c r="E47" s="4"/>
      <c r="F47" s="4"/>
      <c r="G47" s="4"/>
      <c r="H47" s="4"/>
    </row>
    <row r="48" spans="2:8" x14ac:dyDescent="0.25">
      <c r="B48" s="1"/>
      <c r="C48" s="4"/>
      <c r="D48" s="4"/>
      <c r="E48" s="4"/>
      <c r="F48" s="4"/>
      <c r="G48" s="4"/>
      <c r="H48" s="4"/>
    </row>
    <row r="49" spans="1:8" x14ac:dyDescent="0.25">
      <c r="B49" s="1"/>
      <c r="C49" s="4"/>
      <c r="D49" s="4"/>
      <c r="E49" s="4"/>
      <c r="F49" s="4"/>
      <c r="G49" s="4"/>
      <c r="H49" s="4"/>
    </row>
    <row r="50" spans="1:8" x14ac:dyDescent="0.25">
      <c r="B50" s="1"/>
      <c r="C50" s="4"/>
      <c r="D50" s="4"/>
      <c r="E50" s="4"/>
      <c r="F50" s="4"/>
      <c r="G50" s="4"/>
      <c r="H50" s="4"/>
    </row>
    <row r="56" spans="1:8" x14ac:dyDescent="0.25">
      <c r="A56" s="2"/>
    </row>
    <row r="58" spans="1:8" x14ac:dyDescent="0.25">
      <c r="C58" s="30"/>
      <c r="D58" s="30"/>
      <c r="E58" s="30"/>
      <c r="F58" s="30"/>
      <c r="G58" s="30"/>
      <c r="H58" s="30"/>
    </row>
    <row r="59" spans="1:8" x14ac:dyDescent="0.25">
      <c r="B59" s="3"/>
    </row>
    <row r="60" spans="1:8" x14ac:dyDescent="0.25">
      <c r="B60" s="3"/>
    </row>
    <row r="61" spans="1:8" x14ac:dyDescent="0.25">
      <c r="B61" s="1"/>
    </row>
    <row r="74" spans="2:2" x14ac:dyDescent="0.25">
      <c r="B74" s="1"/>
    </row>
    <row r="81" spans="1:2" x14ac:dyDescent="0.25">
      <c r="B81" s="1"/>
    </row>
    <row r="83" spans="1:2" x14ac:dyDescent="0.25">
      <c r="A83" s="1"/>
    </row>
    <row r="85" spans="1:2" x14ac:dyDescent="0.25">
      <c r="B85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/>
  </sheetViews>
  <sheetFormatPr defaultRowHeight="15" x14ac:dyDescent="0.25"/>
  <cols>
    <col min="1" max="1" width="34.85546875" customWidth="1"/>
    <col min="2" max="2" width="7.140625" customWidth="1"/>
    <col min="3" max="3" width="14.42578125" customWidth="1"/>
    <col min="4" max="5" width="13.42578125" customWidth="1"/>
    <col min="6" max="6" width="14.28515625" customWidth="1"/>
    <col min="7" max="7" width="15" customWidth="1"/>
    <col min="8" max="8" width="15.28515625" customWidth="1"/>
    <col min="9" max="9" width="8" bestFit="1" customWidth="1"/>
  </cols>
  <sheetData>
    <row r="1" spans="1:9" ht="17.25" x14ac:dyDescent="0.25">
      <c r="A1" s="1" t="s">
        <v>117</v>
      </c>
    </row>
    <row r="2" spans="1:9" x14ac:dyDescent="0.25">
      <c r="B2" s="10"/>
      <c r="C2" s="10"/>
      <c r="D2" s="10"/>
      <c r="G2" s="10"/>
      <c r="H2" s="10"/>
      <c r="I2" s="10"/>
    </row>
    <row r="3" spans="1:9" x14ac:dyDescent="0.25">
      <c r="B3" s="32" t="s">
        <v>109</v>
      </c>
      <c r="C3" s="30" t="s">
        <v>11</v>
      </c>
      <c r="D3" s="30" t="s">
        <v>12</v>
      </c>
      <c r="E3" s="30" t="s">
        <v>5</v>
      </c>
      <c r="F3" s="30" t="s">
        <v>6</v>
      </c>
      <c r="G3" s="30" t="s">
        <v>7</v>
      </c>
      <c r="H3" s="30" t="s">
        <v>13</v>
      </c>
    </row>
    <row r="4" spans="1:9" x14ac:dyDescent="0.25">
      <c r="A4" t="s">
        <v>30</v>
      </c>
      <c r="C4" s="4">
        <v>24.1</v>
      </c>
      <c r="D4" s="4">
        <v>30.5</v>
      </c>
      <c r="E4" s="4">
        <v>37</v>
      </c>
      <c r="F4" s="4">
        <v>41.2</v>
      </c>
      <c r="G4" s="4">
        <v>51.9</v>
      </c>
      <c r="H4" s="4">
        <v>82.9</v>
      </c>
    </row>
    <row r="5" spans="1:9" x14ac:dyDescent="0.25">
      <c r="A5" t="s">
        <v>49</v>
      </c>
      <c r="B5" s="4"/>
      <c r="C5" s="4">
        <v>75.900000000000006</v>
      </c>
      <c r="D5" s="4">
        <v>69.5</v>
      </c>
      <c r="E5" s="4">
        <v>63</v>
      </c>
      <c r="F5" s="4">
        <v>58.8</v>
      </c>
      <c r="G5" s="4">
        <v>48.1</v>
      </c>
      <c r="H5" s="4">
        <v>17.100000000000001</v>
      </c>
    </row>
    <row r="6" spans="1:9" x14ac:dyDescent="0.25">
      <c r="A6" s="1" t="s">
        <v>90</v>
      </c>
      <c r="B6" s="23"/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</row>
    <row r="7" spans="1:9" x14ac:dyDescent="0.25">
      <c r="B7" s="1"/>
      <c r="C7" s="23"/>
      <c r="D7" s="23"/>
      <c r="E7" s="23"/>
      <c r="F7" s="23"/>
      <c r="G7" s="23"/>
      <c r="H7" s="23"/>
    </row>
    <row r="8" spans="1:9" x14ac:dyDescent="0.25">
      <c r="B8" s="1"/>
      <c r="C8" s="4"/>
      <c r="D8" s="4"/>
      <c r="E8" s="4"/>
      <c r="F8" s="4"/>
      <c r="G8" s="4"/>
      <c r="H8" s="4"/>
    </row>
    <row r="9" spans="1:9" x14ac:dyDescent="0.25">
      <c r="B9" s="1"/>
      <c r="C9" s="4"/>
      <c r="D9" s="4"/>
      <c r="E9" s="4"/>
      <c r="F9" s="4"/>
      <c r="G9" s="4"/>
      <c r="H9" s="4"/>
    </row>
    <row r="10" spans="1:9" x14ac:dyDescent="0.25">
      <c r="B10" s="1"/>
      <c r="C10" s="4"/>
      <c r="D10" s="4"/>
      <c r="E10" s="4"/>
      <c r="F10" s="4"/>
      <c r="G10" s="4"/>
      <c r="H10" s="4"/>
    </row>
    <row r="11" spans="1:9" x14ac:dyDescent="0.25">
      <c r="B11" s="1"/>
      <c r="C11" s="4"/>
      <c r="D11" s="4"/>
      <c r="E11" s="4"/>
      <c r="F11" s="4"/>
      <c r="G11" s="4"/>
      <c r="H11" s="4"/>
    </row>
    <row r="12" spans="1:9" x14ac:dyDescent="0.25">
      <c r="B12" s="1"/>
      <c r="C12" s="4"/>
      <c r="D12" s="4"/>
      <c r="E12" s="4"/>
      <c r="F12" s="4"/>
      <c r="G12" s="4"/>
      <c r="H12" s="4"/>
    </row>
    <row r="18" spans="1:8" x14ac:dyDescent="0.25">
      <c r="A18" s="2"/>
    </row>
    <row r="20" spans="1:8" x14ac:dyDescent="0.25">
      <c r="C20" s="30"/>
      <c r="D20" s="30"/>
      <c r="E20" s="30"/>
      <c r="F20" s="30"/>
      <c r="G20" s="30"/>
      <c r="H20" s="30"/>
    </row>
    <row r="21" spans="1:8" x14ac:dyDescent="0.25">
      <c r="B21" s="3"/>
    </row>
    <row r="22" spans="1:8" x14ac:dyDescent="0.25">
      <c r="B22" s="3"/>
    </row>
    <row r="23" spans="1:8" ht="17.25" x14ac:dyDescent="0.25">
      <c r="A23" t="s">
        <v>82</v>
      </c>
      <c r="B23" s="1"/>
    </row>
    <row r="24" spans="1:8" x14ac:dyDescent="0.25">
      <c r="A24" t="s">
        <v>110</v>
      </c>
    </row>
    <row r="36" spans="1:2" x14ac:dyDescent="0.25">
      <c r="B36" s="1"/>
    </row>
    <row r="43" spans="1:2" x14ac:dyDescent="0.25">
      <c r="B43" s="1"/>
    </row>
    <row r="45" spans="1:2" x14ac:dyDescent="0.25">
      <c r="A45" s="1"/>
    </row>
    <row r="47" spans="1:2" x14ac:dyDescent="0.25">
      <c r="B47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Tabeltoelichting</vt:lpstr>
      <vt:lpstr>TABEL 1</vt:lpstr>
      <vt:lpstr>TABEL 2</vt:lpstr>
      <vt:lpstr>GRAFIEK 1</vt:lpstr>
      <vt:lpstr>GRAFIEK 2a</vt:lpstr>
      <vt:lpstr>GRAFIEK 2b</vt:lpstr>
      <vt:lpstr>GRAFIEK 2c</vt:lpstr>
      <vt:lpstr>GRAFIEK 2d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van Roon</dc:creator>
  <cp:lastModifiedBy>D. van Roon</cp:lastModifiedBy>
  <dcterms:created xsi:type="dcterms:W3CDTF">2016-08-04T09:36:19Z</dcterms:created>
  <dcterms:modified xsi:type="dcterms:W3CDTF">2016-12-08T08:55:48Z</dcterms:modified>
</cp:coreProperties>
</file>