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heckCompatibility="1" defaultThemeVersion="124226"/>
  <bookViews>
    <workbookView xWindow="480" yWindow="120" windowWidth="19440" windowHeight="11040"/>
  </bookViews>
  <sheets>
    <sheet name="toelichting" sheetId="1" r:id="rId1"/>
    <sheet name="tabel" sheetId="3" r:id="rId2"/>
  </sheets>
  <externalReferences>
    <externalReference r:id="rId3"/>
  </externalReferences>
  <definedNames>
    <definedName name="_xlnm.Print_Area" localSheetId="1">tabel!$A$1:$T$396</definedName>
    <definedName name="_xlnm.Print_Area" localSheetId="0">toelichting!$A$1:$N$35</definedName>
  </definedNames>
  <calcPr calcId="145621"/>
</workbook>
</file>

<file path=xl/calcChain.xml><?xml version="1.0" encoding="utf-8"?>
<calcChain xmlns="http://schemas.openxmlformats.org/spreadsheetml/2006/main">
  <c r="B395" i="3" l="1"/>
  <c r="A395" i="3"/>
  <c r="B394" i="3"/>
  <c r="A394" i="3"/>
  <c r="B393" i="3"/>
  <c r="A393" i="3"/>
  <c r="B392" i="3"/>
  <c r="A392" i="3"/>
  <c r="B391" i="3"/>
  <c r="A391" i="3"/>
  <c r="B390" i="3"/>
  <c r="A390" i="3"/>
  <c r="B389" i="3"/>
  <c r="A389" i="3"/>
  <c r="B388" i="3"/>
  <c r="A388" i="3"/>
  <c r="B387" i="3"/>
  <c r="A387" i="3"/>
  <c r="B386" i="3"/>
  <c r="A386" i="3"/>
  <c r="B385" i="3"/>
  <c r="A385" i="3"/>
  <c r="B384" i="3"/>
  <c r="A384" i="3"/>
  <c r="B383" i="3"/>
  <c r="A383" i="3"/>
  <c r="B382" i="3"/>
  <c r="A382" i="3"/>
  <c r="B381" i="3"/>
  <c r="A381" i="3"/>
  <c r="B380" i="3"/>
  <c r="A380" i="3"/>
  <c r="B379" i="3"/>
  <c r="A379" i="3"/>
  <c r="B378" i="3"/>
  <c r="A378" i="3"/>
  <c r="B377" i="3"/>
  <c r="A377" i="3"/>
  <c r="B376" i="3"/>
  <c r="A376" i="3"/>
  <c r="B375" i="3"/>
  <c r="A375" i="3"/>
  <c r="B374" i="3"/>
  <c r="A374" i="3"/>
  <c r="B373" i="3"/>
  <c r="A373" i="3"/>
  <c r="B372" i="3"/>
  <c r="A372" i="3"/>
  <c r="B371" i="3"/>
  <c r="A371" i="3"/>
  <c r="B370" i="3"/>
  <c r="A370" i="3"/>
  <c r="B369" i="3"/>
  <c r="A369" i="3"/>
  <c r="B368" i="3"/>
  <c r="A368" i="3"/>
  <c r="B367" i="3"/>
  <c r="A367" i="3"/>
  <c r="B366" i="3"/>
  <c r="A366" i="3"/>
  <c r="B365" i="3"/>
  <c r="A365" i="3"/>
  <c r="B364" i="3"/>
  <c r="A364" i="3"/>
  <c r="B363" i="3"/>
  <c r="A363" i="3"/>
  <c r="B362" i="3"/>
  <c r="A362" i="3"/>
  <c r="B361" i="3"/>
  <c r="A361" i="3"/>
  <c r="B360" i="3"/>
  <c r="A360" i="3"/>
  <c r="B359" i="3"/>
  <c r="A359" i="3"/>
  <c r="B358" i="3"/>
  <c r="A358" i="3"/>
  <c r="B357" i="3"/>
  <c r="A357" i="3"/>
  <c r="B356" i="3"/>
  <c r="A356" i="3"/>
  <c r="B355" i="3"/>
  <c r="A355" i="3"/>
  <c r="B354" i="3"/>
  <c r="A354" i="3"/>
  <c r="B353" i="3"/>
  <c r="A353" i="3"/>
  <c r="B352" i="3"/>
  <c r="A352" i="3"/>
  <c r="B351" i="3"/>
  <c r="A351" i="3"/>
  <c r="B350" i="3"/>
  <c r="A350" i="3"/>
  <c r="B349" i="3"/>
  <c r="A349" i="3"/>
  <c r="B348" i="3"/>
  <c r="A348" i="3"/>
  <c r="B347" i="3"/>
  <c r="A347" i="3"/>
  <c r="B346" i="3"/>
  <c r="A346" i="3"/>
  <c r="B345" i="3"/>
  <c r="A345" i="3"/>
  <c r="B344" i="3"/>
  <c r="A344" i="3"/>
  <c r="B343" i="3"/>
  <c r="A343" i="3"/>
  <c r="B342" i="3"/>
  <c r="A342" i="3"/>
  <c r="B341" i="3"/>
  <c r="A341" i="3"/>
  <c r="B340" i="3"/>
  <c r="A340" i="3"/>
  <c r="B339" i="3"/>
  <c r="A339" i="3"/>
  <c r="B338" i="3"/>
  <c r="A338" i="3"/>
  <c r="B337" i="3"/>
  <c r="A337" i="3"/>
  <c r="B336" i="3"/>
  <c r="A336" i="3"/>
  <c r="B335" i="3"/>
  <c r="A335" i="3"/>
  <c r="B334" i="3"/>
  <c r="A334" i="3"/>
  <c r="B333" i="3"/>
  <c r="A333" i="3"/>
  <c r="B332" i="3"/>
  <c r="A332" i="3"/>
  <c r="B331" i="3"/>
  <c r="A331" i="3"/>
  <c r="B330" i="3"/>
  <c r="A330" i="3"/>
  <c r="B329" i="3"/>
  <c r="A329" i="3"/>
  <c r="B328" i="3"/>
  <c r="A328" i="3"/>
  <c r="B327" i="3"/>
  <c r="A327" i="3"/>
  <c r="B326" i="3"/>
  <c r="A326" i="3"/>
  <c r="B325" i="3"/>
  <c r="A325" i="3"/>
  <c r="B324" i="3"/>
  <c r="A324" i="3"/>
  <c r="B323" i="3"/>
  <c r="A323" i="3"/>
  <c r="B322" i="3"/>
  <c r="A322" i="3"/>
  <c r="B321" i="3"/>
  <c r="A321" i="3"/>
  <c r="B320" i="3"/>
  <c r="A320" i="3"/>
  <c r="B319" i="3"/>
  <c r="A319" i="3"/>
  <c r="B318" i="3"/>
  <c r="A318" i="3"/>
  <c r="B317" i="3"/>
  <c r="A317" i="3"/>
  <c r="B316" i="3"/>
  <c r="A316" i="3"/>
  <c r="B315" i="3"/>
  <c r="A315" i="3"/>
  <c r="B314" i="3"/>
  <c r="A314" i="3"/>
  <c r="B313" i="3"/>
  <c r="A313" i="3"/>
  <c r="B312" i="3"/>
  <c r="A312" i="3"/>
  <c r="B311" i="3"/>
  <c r="A311" i="3"/>
  <c r="B310" i="3"/>
  <c r="A310" i="3"/>
  <c r="B309" i="3"/>
  <c r="A309" i="3"/>
  <c r="B308" i="3"/>
  <c r="A308" i="3"/>
  <c r="B307" i="3"/>
  <c r="A307" i="3"/>
  <c r="B306" i="3"/>
  <c r="A306" i="3"/>
  <c r="B305" i="3"/>
  <c r="A305" i="3"/>
  <c r="B304" i="3"/>
  <c r="A304" i="3"/>
  <c r="B303" i="3"/>
  <c r="A303" i="3"/>
  <c r="B302" i="3"/>
  <c r="A302" i="3"/>
  <c r="B301" i="3"/>
  <c r="A301" i="3"/>
  <c r="B300" i="3"/>
  <c r="A300" i="3"/>
  <c r="B299" i="3"/>
  <c r="A299" i="3"/>
  <c r="B298" i="3"/>
  <c r="A298" i="3"/>
  <c r="B297" i="3"/>
  <c r="A297" i="3"/>
  <c r="B296" i="3"/>
  <c r="A296" i="3"/>
  <c r="B295" i="3"/>
  <c r="A295" i="3"/>
  <c r="B294" i="3"/>
  <c r="A294" i="3"/>
  <c r="B293" i="3"/>
  <c r="A293" i="3"/>
  <c r="B292" i="3"/>
  <c r="A292" i="3"/>
  <c r="B291" i="3"/>
  <c r="A291" i="3"/>
  <c r="B290" i="3"/>
  <c r="A290" i="3"/>
  <c r="B289" i="3"/>
  <c r="A289" i="3"/>
  <c r="B288" i="3"/>
  <c r="A288" i="3"/>
  <c r="B287" i="3"/>
  <c r="A287" i="3"/>
  <c r="B286" i="3"/>
  <c r="A286" i="3"/>
  <c r="B285" i="3"/>
  <c r="A285" i="3"/>
  <c r="B284" i="3"/>
  <c r="A284" i="3"/>
  <c r="B283" i="3"/>
  <c r="A283" i="3"/>
  <c r="B282" i="3"/>
  <c r="A282" i="3"/>
  <c r="B281" i="3"/>
  <c r="A281" i="3"/>
  <c r="B280" i="3"/>
  <c r="A280" i="3"/>
  <c r="B279" i="3"/>
  <c r="A279" i="3"/>
  <c r="B278" i="3"/>
  <c r="A278" i="3"/>
  <c r="B277" i="3"/>
  <c r="A277" i="3"/>
  <c r="B276" i="3"/>
  <c r="A276" i="3"/>
  <c r="B275" i="3"/>
  <c r="A275" i="3"/>
  <c r="B274" i="3"/>
  <c r="A274" i="3"/>
  <c r="B273" i="3"/>
  <c r="A273" i="3"/>
  <c r="B272" i="3"/>
  <c r="A272" i="3"/>
  <c r="B271" i="3"/>
  <c r="A271" i="3"/>
  <c r="B270" i="3"/>
  <c r="A270" i="3"/>
  <c r="B269" i="3"/>
  <c r="A269" i="3"/>
  <c r="B268" i="3"/>
  <c r="A268" i="3"/>
  <c r="B267" i="3"/>
  <c r="A267" i="3"/>
  <c r="B266" i="3"/>
  <c r="A266" i="3"/>
  <c r="B265" i="3"/>
  <c r="A265" i="3"/>
  <c r="B264" i="3"/>
  <c r="A264" i="3"/>
  <c r="B263" i="3"/>
  <c r="A263" i="3"/>
  <c r="B262" i="3"/>
  <c r="A262" i="3"/>
  <c r="B261" i="3"/>
  <c r="A261" i="3"/>
  <c r="B260" i="3"/>
  <c r="A260" i="3"/>
  <c r="B259" i="3"/>
  <c r="A259" i="3"/>
  <c r="B258" i="3"/>
  <c r="A258" i="3"/>
  <c r="B257" i="3"/>
  <c r="A257" i="3"/>
  <c r="B256" i="3"/>
  <c r="A256" i="3"/>
  <c r="B255" i="3"/>
  <c r="A255" i="3"/>
  <c r="B254" i="3"/>
  <c r="A254" i="3"/>
  <c r="B253" i="3"/>
  <c r="A253" i="3"/>
  <c r="B252" i="3"/>
  <c r="A252" i="3"/>
  <c r="B251" i="3"/>
  <c r="A251" i="3"/>
  <c r="B250" i="3"/>
  <c r="A250" i="3"/>
  <c r="B249" i="3"/>
  <c r="A249" i="3"/>
  <c r="B248" i="3"/>
  <c r="A248" i="3"/>
  <c r="B247" i="3"/>
  <c r="A247" i="3"/>
  <c r="B246" i="3"/>
  <c r="A246" i="3"/>
  <c r="B245" i="3"/>
  <c r="A245" i="3"/>
  <c r="B244" i="3"/>
  <c r="A244" i="3"/>
  <c r="B243" i="3"/>
  <c r="A243" i="3"/>
  <c r="B242" i="3"/>
  <c r="A242" i="3"/>
  <c r="B241" i="3"/>
  <c r="A241" i="3"/>
  <c r="B240" i="3"/>
  <c r="A240" i="3"/>
  <c r="B239" i="3"/>
  <c r="A239" i="3"/>
  <c r="B238" i="3"/>
  <c r="A238" i="3"/>
  <c r="B237" i="3"/>
  <c r="A237" i="3"/>
  <c r="B236" i="3"/>
  <c r="A236" i="3"/>
  <c r="B235" i="3"/>
  <c r="A235" i="3"/>
  <c r="B234" i="3"/>
  <c r="A234" i="3"/>
  <c r="B233" i="3"/>
  <c r="A233" i="3"/>
  <c r="B232" i="3"/>
  <c r="A232" i="3"/>
  <c r="B231" i="3"/>
  <c r="A231" i="3"/>
  <c r="B230" i="3"/>
  <c r="A230" i="3"/>
  <c r="B229" i="3"/>
  <c r="A229" i="3"/>
  <c r="B228" i="3"/>
  <c r="A228" i="3"/>
  <c r="B227" i="3"/>
  <c r="A227" i="3"/>
  <c r="B226" i="3"/>
  <c r="A226" i="3"/>
  <c r="B225" i="3"/>
  <c r="A225" i="3"/>
  <c r="B224" i="3"/>
  <c r="A224" i="3"/>
  <c r="B223" i="3"/>
  <c r="A223" i="3"/>
  <c r="B222" i="3"/>
  <c r="A222" i="3"/>
  <c r="B221" i="3"/>
  <c r="A221" i="3"/>
  <c r="B220" i="3"/>
  <c r="A220" i="3"/>
  <c r="B219" i="3"/>
  <c r="A219" i="3"/>
  <c r="B218" i="3"/>
  <c r="A218" i="3"/>
  <c r="B217" i="3"/>
  <c r="A217" i="3"/>
  <c r="B216" i="3"/>
  <c r="A216" i="3"/>
  <c r="B215" i="3"/>
  <c r="A215" i="3"/>
  <c r="B214" i="3"/>
  <c r="A214" i="3"/>
  <c r="B213" i="3"/>
  <c r="A213" i="3"/>
  <c r="B212" i="3"/>
  <c r="A212" i="3"/>
  <c r="B211" i="3"/>
  <c r="A211" i="3"/>
  <c r="B210" i="3"/>
  <c r="A210" i="3"/>
  <c r="B209" i="3"/>
  <c r="A209" i="3"/>
  <c r="B208" i="3"/>
  <c r="A208" i="3"/>
  <c r="B207" i="3"/>
  <c r="A207" i="3"/>
  <c r="B206" i="3"/>
  <c r="A206" i="3"/>
  <c r="B205" i="3"/>
  <c r="A205" i="3"/>
  <c r="B204" i="3"/>
  <c r="A204" i="3"/>
  <c r="B203" i="3"/>
  <c r="A203" i="3"/>
  <c r="B202" i="3"/>
  <c r="A202" i="3"/>
  <c r="B201" i="3"/>
  <c r="A201" i="3"/>
  <c r="B200" i="3"/>
  <c r="A200" i="3"/>
  <c r="B199" i="3"/>
  <c r="A199" i="3"/>
  <c r="B198" i="3"/>
  <c r="A198" i="3"/>
  <c r="B197" i="3"/>
  <c r="A197" i="3"/>
  <c r="B196" i="3"/>
  <c r="A196" i="3"/>
  <c r="B195" i="3"/>
  <c r="A195" i="3"/>
  <c r="B194" i="3"/>
  <c r="A194" i="3"/>
  <c r="B193" i="3"/>
  <c r="A193" i="3"/>
  <c r="B192" i="3"/>
  <c r="A192" i="3"/>
  <c r="B191" i="3"/>
  <c r="A191" i="3"/>
  <c r="B190" i="3"/>
  <c r="A190" i="3"/>
  <c r="B189" i="3"/>
  <c r="A189" i="3"/>
  <c r="B188" i="3"/>
  <c r="A188" i="3"/>
  <c r="B187" i="3"/>
  <c r="A187" i="3"/>
  <c r="B186" i="3"/>
  <c r="A186" i="3"/>
  <c r="B185" i="3"/>
  <c r="A185" i="3"/>
  <c r="B184" i="3"/>
  <c r="A184" i="3"/>
  <c r="B183" i="3"/>
  <c r="A183" i="3"/>
  <c r="B182" i="3"/>
  <c r="A182" i="3"/>
  <c r="B181" i="3"/>
  <c r="A181" i="3"/>
  <c r="B180" i="3"/>
  <c r="A180" i="3"/>
  <c r="B179" i="3"/>
  <c r="A179" i="3"/>
  <c r="B178" i="3"/>
  <c r="A178" i="3"/>
  <c r="B177" i="3"/>
  <c r="A177" i="3"/>
  <c r="B176" i="3"/>
  <c r="A176" i="3"/>
  <c r="B175" i="3"/>
  <c r="A175" i="3"/>
  <c r="B174" i="3"/>
  <c r="A174" i="3"/>
  <c r="B173" i="3"/>
  <c r="A173" i="3"/>
  <c r="B172" i="3"/>
  <c r="A172" i="3"/>
  <c r="B171" i="3"/>
  <c r="A171" i="3"/>
  <c r="B170" i="3"/>
  <c r="A170" i="3"/>
  <c r="B169" i="3"/>
  <c r="A169" i="3"/>
  <c r="B168" i="3"/>
  <c r="A168" i="3"/>
  <c r="B167" i="3"/>
  <c r="A167" i="3"/>
  <c r="B166" i="3"/>
  <c r="A166" i="3"/>
  <c r="B165" i="3"/>
  <c r="A165" i="3"/>
  <c r="B164" i="3"/>
  <c r="A164" i="3"/>
  <c r="B163" i="3"/>
  <c r="A163" i="3"/>
  <c r="B162" i="3"/>
  <c r="A162" i="3"/>
  <c r="B161" i="3"/>
  <c r="A161" i="3"/>
  <c r="B160" i="3"/>
  <c r="A160" i="3"/>
  <c r="B159" i="3"/>
  <c r="A159" i="3"/>
  <c r="B158" i="3"/>
  <c r="A158" i="3"/>
  <c r="B157" i="3"/>
  <c r="A157" i="3"/>
  <c r="B156" i="3"/>
  <c r="A156" i="3"/>
  <c r="B155" i="3"/>
  <c r="A155" i="3"/>
  <c r="B154" i="3"/>
  <c r="A154" i="3"/>
  <c r="B153" i="3"/>
  <c r="A153" i="3"/>
  <c r="B152" i="3"/>
  <c r="A152" i="3"/>
  <c r="B151" i="3"/>
  <c r="A151" i="3"/>
  <c r="B150" i="3"/>
  <c r="A150" i="3"/>
  <c r="B149" i="3"/>
  <c r="A149" i="3"/>
  <c r="B148" i="3"/>
  <c r="A148" i="3"/>
  <c r="B147" i="3"/>
  <c r="A147" i="3"/>
  <c r="B146" i="3"/>
  <c r="A146" i="3"/>
  <c r="B145" i="3"/>
  <c r="A145" i="3"/>
  <c r="B144" i="3"/>
  <c r="A144" i="3"/>
  <c r="B143" i="3"/>
  <c r="A143" i="3"/>
  <c r="B142" i="3"/>
  <c r="A142" i="3"/>
  <c r="B141" i="3"/>
  <c r="A141" i="3"/>
  <c r="B140" i="3"/>
  <c r="A140" i="3"/>
  <c r="B139" i="3"/>
  <c r="A139" i="3"/>
  <c r="B138" i="3"/>
  <c r="A138" i="3"/>
  <c r="B137" i="3"/>
  <c r="A137" i="3"/>
  <c r="B136" i="3"/>
  <c r="A136" i="3"/>
  <c r="B135" i="3"/>
  <c r="A135" i="3"/>
  <c r="B134" i="3"/>
  <c r="A134" i="3"/>
  <c r="B133" i="3"/>
  <c r="A133" i="3"/>
  <c r="B132" i="3"/>
  <c r="A132" i="3"/>
  <c r="B131" i="3"/>
  <c r="A131" i="3"/>
  <c r="B130" i="3"/>
  <c r="A130" i="3"/>
  <c r="B129" i="3"/>
  <c r="A129" i="3"/>
  <c r="B128" i="3"/>
  <c r="A128" i="3"/>
  <c r="B127" i="3"/>
  <c r="A127" i="3"/>
  <c r="B126" i="3"/>
  <c r="A126" i="3"/>
  <c r="B125" i="3"/>
  <c r="A125" i="3"/>
  <c r="B124" i="3"/>
  <c r="A124" i="3"/>
  <c r="B123" i="3"/>
  <c r="A123" i="3"/>
  <c r="B122" i="3"/>
  <c r="A122" i="3"/>
  <c r="B121" i="3"/>
  <c r="A121" i="3"/>
  <c r="B120" i="3"/>
  <c r="A120" i="3"/>
  <c r="B119" i="3"/>
  <c r="A119" i="3"/>
  <c r="B118" i="3"/>
  <c r="A118" i="3"/>
  <c r="B117" i="3"/>
  <c r="A117" i="3"/>
  <c r="B116" i="3"/>
  <c r="A116" i="3"/>
  <c r="B115" i="3"/>
  <c r="A115" i="3"/>
  <c r="B114" i="3"/>
  <c r="A114" i="3"/>
  <c r="B113" i="3"/>
  <c r="A113" i="3"/>
  <c r="B112" i="3"/>
  <c r="A112" i="3"/>
  <c r="B111" i="3"/>
  <c r="A111" i="3"/>
  <c r="B110" i="3"/>
  <c r="A110" i="3"/>
  <c r="B109" i="3"/>
  <c r="A109" i="3"/>
  <c r="B108" i="3"/>
  <c r="A108" i="3"/>
  <c r="B107" i="3"/>
  <c r="A107" i="3"/>
  <c r="B106" i="3"/>
  <c r="A106" i="3"/>
  <c r="B105" i="3"/>
  <c r="A105" i="3"/>
  <c r="B104" i="3"/>
  <c r="A104" i="3"/>
  <c r="B103" i="3"/>
  <c r="A103" i="3"/>
  <c r="B102" i="3"/>
  <c r="A102" i="3"/>
  <c r="B101" i="3"/>
  <c r="A101" i="3"/>
  <c r="B100" i="3"/>
  <c r="A100" i="3"/>
  <c r="B99" i="3"/>
  <c r="A99" i="3"/>
  <c r="B98" i="3"/>
  <c r="A98" i="3"/>
  <c r="B97" i="3"/>
  <c r="A97" i="3"/>
  <c r="B96" i="3"/>
  <c r="A96" i="3"/>
  <c r="B95" i="3"/>
  <c r="A95" i="3"/>
  <c r="B94" i="3"/>
  <c r="A94" i="3"/>
  <c r="B93" i="3"/>
  <c r="A93" i="3"/>
  <c r="B92" i="3"/>
  <c r="A92" i="3"/>
  <c r="B91" i="3"/>
  <c r="A91" i="3"/>
  <c r="B90" i="3"/>
  <c r="A90" i="3"/>
  <c r="B89" i="3"/>
  <c r="A89" i="3"/>
  <c r="B88" i="3"/>
  <c r="A88" i="3"/>
  <c r="B87" i="3"/>
  <c r="A87" i="3"/>
  <c r="B86" i="3"/>
  <c r="A86" i="3"/>
  <c r="B85" i="3"/>
  <c r="A85" i="3"/>
  <c r="B84" i="3"/>
  <c r="A84" i="3"/>
  <c r="B83" i="3"/>
  <c r="A83" i="3"/>
  <c r="B82" i="3"/>
  <c r="A82" i="3"/>
  <c r="B81" i="3"/>
  <c r="A81" i="3"/>
  <c r="B80" i="3"/>
  <c r="A80" i="3"/>
  <c r="B79" i="3"/>
  <c r="A79" i="3"/>
  <c r="B78" i="3"/>
  <c r="A78" i="3"/>
  <c r="B77" i="3"/>
  <c r="A77" i="3"/>
  <c r="B76" i="3"/>
  <c r="A76" i="3"/>
  <c r="B75" i="3"/>
  <c r="A75" i="3"/>
  <c r="B74" i="3"/>
  <c r="A74" i="3"/>
  <c r="B73" i="3"/>
  <c r="A73" i="3"/>
  <c r="B72" i="3"/>
  <c r="A72" i="3"/>
  <c r="B71" i="3"/>
  <c r="A71" i="3"/>
  <c r="B70" i="3"/>
  <c r="A70" i="3"/>
  <c r="B69" i="3"/>
  <c r="A69" i="3"/>
  <c r="B68" i="3"/>
  <c r="A68" i="3"/>
  <c r="B67" i="3"/>
  <c r="A67" i="3"/>
  <c r="B66" i="3"/>
  <c r="A66" i="3"/>
  <c r="B65" i="3"/>
  <c r="A65" i="3"/>
  <c r="B64" i="3"/>
  <c r="A64" i="3"/>
  <c r="B63" i="3"/>
  <c r="A63" i="3"/>
  <c r="B62" i="3"/>
  <c r="A62" i="3"/>
  <c r="B61" i="3"/>
  <c r="A61" i="3"/>
  <c r="B60" i="3"/>
  <c r="A60" i="3"/>
  <c r="B59" i="3"/>
  <c r="A59" i="3"/>
  <c r="B58" i="3"/>
  <c r="A58" i="3"/>
  <c r="B57" i="3"/>
  <c r="A57" i="3"/>
  <c r="B56" i="3"/>
  <c r="A56" i="3"/>
  <c r="B55" i="3"/>
  <c r="A55" i="3"/>
  <c r="B54" i="3"/>
  <c r="A54" i="3"/>
  <c r="B53" i="3"/>
  <c r="A53" i="3"/>
  <c r="B52" i="3"/>
  <c r="A52" i="3"/>
  <c r="B51" i="3"/>
  <c r="A51" i="3"/>
  <c r="B50" i="3"/>
  <c r="A50" i="3"/>
  <c r="B49" i="3"/>
  <c r="A49" i="3"/>
  <c r="B48" i="3"/>
  <c r="A48" i="3"/>
  <c r="B47" i="3"/>
  <c r="A47" i="3"/>
  <c r="B46" i="3"/>
  <c r="A46" i="3"/>
  <c r="B45" i="3"/>
  <c r="A45" i="3"/>
  <c r="B44" i="3"/>
  <c r="A44" i="3"/>
  <c r="B43" i="3"/>
  <c r="A43" i="3"/>
  <c r="B42" i="3"/>
  <c r="A42" i="3"/>
  <c r="B41" i="3"/>
  <c r="A41" i="3"/>
  <c r="B40" i="3"/>
  <c r="A40" i="3"/>
  <c r="B39" i="3"/>
  <c r="A39" i="3"/>
  <c r="B38" i="3"/>
  <c r="A38" i="3"/>
  <c r="B37" i="3"/>
  <c r="A37" i="3"/>
  <c r="B36" i="3"/>
  <c r="A36" i="3"/>
  <c r="B35" i="3"/>
  <c r="A35" i="3"/>
  <c r="B34" i="3"/>
  <c r="A34" i="3"/>
  <c r="B33" i="3"/>
  <c r="A33" i="3"/>
  <c r="B32" i="3"/>
  <c r="A32" i="3"/>
  <c r="B31" i="3"/>
  <c r="A31" i="3"/>
  <c r="B30" i="3"/>
  <c r="A30" i="3"/>
  <c r="B29" i="3"/>
  <c r="A29" i="3"/>
  <c r="B28" i="3"/>
  <c r="A28" i="3"/>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B10" i="3"/>
  <c r="A10" i="3"/>
  <c r="B9" i="3"/>
  <c r="A9" i="3"/>
  <c r="B8" i="3"/>
  <c r="A8" i="3"/>
  <c r="B7" i="3"/>
  <c r="A7" i="3"/>
  <c r="B6" i="3"/>
  <c r="A6" i="3"/>
  <c r="B5" i="3"/>
  <c r="A5" i="3"/>
  <c r="B4" i="3"/>
  <c r="A4" i="3"/>
  <c r="B3" i="3"/>
  <c r="A3" i="3"/>
</calcChain>
</file>

<file path=xl/sharedStrings.xml><?xml version="1.0" encoding="utf-8"?>
<sst xmlns="http://schemas.openxmlformats.org/spreadsheetml/2006/main" count="758" uniqueCount="47">
  <si>
    <t>Beschrijving van het onderzoek</t>
  </si>
  <si>
    <t>Methode</t>
  </si>
  <si>
    <t>Bronnen</t>
  </si>
  <si>
    <t>Afkortingen</t>
  </si>
  <si>
    <t>Bronvermelding</t>
  </si>
  <si>
    <t>Bij publiceren van de data is bronvermelding verplicht:</t>
  </si>
  <si>
    <t>Bron: CBS</t>
  </si>
  <si>
    <t>Verklaring van de in de tabel gebruikte symbolen</t>
  </si>
  <si>
    <t>niets (blank):</t>
  </si>
  <si>
    <t>een cijfer kan op logische gronden niet voorkomen</t>
  </si>
  <si>
    <t>. :</t>
  </si>
  <si>
    <t>gegevens ontbreken</t>
  </si>
  <si>
    <t>0 (0,0) :</t>
  </si>
  <si>
    <t>het cijfer is kleiner dan de helft van de gekozen eenheid</t>
  </si>
  <si>
    <t>* :</t>
  </si>
  <si>
    <t>voorlopige cijfers</t>
  </si>
  <si>
    <t>** :</t>
  </si>
  <si>
    <t>nader voorlopige cijfers</t>
  </si>
  <si>
    <t>Koppeling naar relevante tabel</t>
  </si>
  <si>
    <t>Beperking</t>
  </si>
  <si>
    <t>Aanleiding</t>
  </si>
  <si>
    <t>CBS</t>
  </si>
  <si>
    <t>Centraal Bureau voor de Statistiek</t>
  </si>
  <si>
    <t>BZK</t>
  </si>
  <si>
    <t>Ministerie van Binnenlandse Zaken en Koninkrijksrelaties</t>
  </si>
  <si>
    <t>Toelichting bij 'Kengetallen gemeenten jaarrekeningen 2015'</t>
  </si>
  <si>
    <t>Gemeenten: Jaarrekeningen 2015</t>
  </si>
  <si>
    <t>N.v.t.</t>
  </si>
  <si>
    <t>Gemeente</t>
  </si>
  <si>
    <t>BgrNaam</t>
  </si>
  <si>
    <t>netto schuldquote</t>
  </si>
  <si>
    <t>netto schuldquote gecorrigeerd</t>
  </si>
  <si>
    <t>solvabiliteitsratio</t>
  </si>
  <si>
    <t>structurele exploitatieruimte</t>
  </si>
  <si>
    <t>grondexploitatie</t>
  </si>
  <si>
    <t>belastingcapaciteit</t>
  </si>
  <si>
    <t>nvt</t>
  </si>
  <si>
    <t>nb</t>
  </si>
  <si>
    <t>-</t>
  </si>
  <si>
    <t>.</t>
  </si>
  <si>
    <t>In opdracht van het Ministerie van Binnenlandse Zaken en Koninkrijksrelaties (BZK) heeft CBS maatwerkonderzoek uitgevoerd over financiele kengetallen van gemeenten o.b.v de jaarrekeningen 2015. BZK heeft gevraagd de kengetallen uit de jaarrekening 2015 over te nemen en daarvan een overzicht samen te stellen.</t>
  </si>
  <si>
    <t>Begroting 2015</t>
  </si>
  <si>
    <t>Jaarrekening 2015</t>
  </si>
  <si>
    <t>Jaarrrekening 2014</t>
  </si>
  <si>
    <t>Opgesteld: 24 november 2016</t>
  </si>
  <si>
    <t>De gegevens zijn niet volledig vanwege het ontbreken van kengetallen in de jaarrekeningen 2015.</t>
  </si>
  <si>
    <t>Gemeenten zijn verplicht de in de tabel opgenomen financiele kengetallen in hun jaarrekening op te nemen. CBS heeft deze kengetallen uit de jaarrekening over genomen. CBS heeft daarop geen bewerkingen of analyses gedaan. Gebleken is dat  een aantal gemeenten geen kengetallen in haar jaarrekening heeft opgenomen, slechts een deel van de kengetallen of niet toegankelijk. Hiervoor is verondersteld dat de gegevens niet beschikbaar zijn. Er heeft geen navraag bij gemeenten plaatsgevonden.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</si>
</sst>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 ;[Red]\-#,##0\ "/>
    <numFmt numFmtId="165" formatCode="#,##0.00_ ;[Red]\-#,##0.00\ "/>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u/>
      <sz val="11"/>
      <color theme="10"/>
      <name val="Calibri"/>
      <family val="2"/>
      <scheme val="minor"/>
    </font>
    <font>
      <b/>
      <sz val="14"/>
      <name val="Calibri"/>
      <family val="2"/>
    </font>
    <font>
      <sz val="10"/>
      <name val="Arial"/>
      <family val="2"/>
    </font>
    <font>
      <sz val="11"/>
      <name val="Calibri"/>
      <family val="2"/>
    </font>
    <font>
      <b/>
      <sz val="11"/>
      <name val="Calibri"/>
      <family val="2"/>
    </font>
    <font>
      <sz val="11"/>
      <color rgb="FF000000"/>
      <name val="Calibri"/>
      <family val="2"/>
    </font>
    <font>
      <b/>
      <sz val="14"/>
      <color theme="1"/>
      <name val="Calibri"/>
      <family val="2"/>
      <scheme val="minor"/>
    </font>
    <font>
      <sz val="11"/>
      <name val="Calibri"/>
      <family val="2"/>
      <scheme val="minor"/>
    </font>
    <font>
      <sz val="11"/>
      <color rgb="FF1F497D"/>
      <name val="Calibri"/>
      <family val="2"/>
      <scheme val="minor"/>
    </font>
    <font>
      <sz val="10"/>
      <name val="Calibri"/>
      <family val="2"/>
      <scheme val="minor"/>
    </font>
    <font>
      <b/>
      <sz val="10"/>
      <name val="Calibri"/>
      <family val="2"/>
      <scheme val="minor"/>
    </font>
    <font>
      <b/>
      <sz val="10"/>
      <name val="Calibri"/>
      <family val="2"/>
    </font>
    <font>
      <b/>
      <sz val="10"/>
      <color rgb="FF000000"/>
      <name val="Calibri"/>
      <family val="2"/>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theme="0" tint="-0.14993743705557422"/>
      </top>
      <bottom style="hair">
        <color theme="0" tint="-0.14993743705557422"/>
      </bottom>
      <diagonal/>
    </border>
    <border>
      <left style="medium">
        <color rgb="FF999999"/>
      </left>
      <right/>
      <top/>
      <bottom style="hair">
        <color theme="0" tint="-0.14993743705557422"/>
      </bottom>
      <diagonal/>
    </border>
    <border>
      <left/>
      <right/>
      <top/>
      <bottom style="hair">
        <color theme="0" tint="-0.14993743705557422"/>
      </bottom>
      <diagonal/>
    </border>
    <border>
      <left/>
      <right style="thick">
        <color theme="0" tint="-0.499984740745262"/>
      </right>
      <top/>
      <bottom style="hair">
        <color theme="0" tint="-0.14993743705557422"/>
      </bottom>
      <diagonal/>
    </border>
    <border>
      <left/>
      <right style="medium">
        <color rgb="FF999999"/>
      </right>
      <top style="hair">
        <color theme="0" tint="-0.14993743705557422"/>
      </top>
      <bottom style="hair">
        <color theme="0" tint="-0.14993743705557422"/>
      </bottom>
      <diagonal/>
    </border>
    <border>
      <left/>
      <right style="thick">
        <color theme="0" tint="-0.499984740745262"/>
      </right>
      <top style="hair">
        <color theme="0" tint="-0.14993743705557422"/>
      </top>
      <bottom style="hair">
        <color theme="0" tint="-0.14993743705557422"/>
      </bottom>
      <diagonal/>
    </border>
    <border>
      <left style="medium">
        <color theme="0" tint="-0.499984740745262"/>
      </left>
      <right style="medium">
        <color theme="0" tint="-0.499984740745262"/>
      </right>
      <top style="hair">
        <color theme="0" tint="-0.14993743705557422"/>
      </top>
      <bottom style="hair">
        <color theme="0" tint="-0.14993743705557422"/>
      </bottom>
      <diagonal/>
    </border>
    <border>
      <left style="medium">
        <color theme="0" tint="-0.499984740745262"/>
      </left>
      <right style="thick">
        <color theme="0" tint="-0.499984740745262"/>
      </right>
      <top style="hair">
        <color theme="0" tint="-0.14993743705557422"/>
      </top>
      <bottom style="hair">
        <color theme="0" tint="-0.14993743705557422"/>
      </bottom>
      <diagonal/>
    </border>
    <border>
      <left/>
      <right/>
      <top style="hair">
        <color theme="0" tint="-0.14993743705557422"/>
      </top>
      <bottom/>
      <diagonal/>
    </border>
  </borders>
  <cellStyleXfs count="20">
    <xf numFmtId="0" fontId="0" fillId="0" borderId="0"/>
    <xf numFmtId="0" fontId="17" fillId="0" borderId="0" applyNumberFormat="0" applyFill="0" applyBorder="0" applyAlignment="0" applyProtection="0"/>
    <xf numFmtId="0" fontId="19" fillId="0" borderId="0" applyNumberFormat="0" applyFill="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37">
    <xf numFmtId="0" fontId="0" fillId="0" borderId="0" xfId="0"/>
    <xf numFmtId="0" fontId="19" fillId="0" borderId="0" xfId="2"/>
    <xf numFmtId="0" fontId="22" fillId="0" borderId="0" xfId="0" applyFont="1" applyAlignment="1">
      <alignment vertical="center"/>
    </xf>
    <xf numFmtId="0" fontId="24" fillId="0" borderId="0" xfId="2" applyFont="1"/>
    <xf numFmtId="0" fontId="18" fillId="0" borderId="0" xfId="0" applyFont="1" applyAlignment="1">
      <alignment horizontal="left" vertical="top"/>
    </xf>
    <xf numFmtId="0" fontId="20" fillId="0" borderId="0" xfId="0" applyFont="1" applyAlignment="1">
      <alignment horizontal="left" vertical="top"/>
    </xf>
    <xf numFmtId="0" fontId="21" fillId="0" borderId="0" xfId="0" applyFont="1" applyAlignment="1">
      <alignment horizontal="left" vertical="top"/>
    </xf>
    <xf numFmtId="0" fontId="25" fillId="0" borderId="0" xfId="0" applyFont="1" applyAlignment="1">
      <alignment horizontal="left" vertical="top"/>
    </xf>
    <xf numFmtId="0" fontId="17" fillId="0" borderId="0" xfId="1" applyAlignment="1">
      <alignment horizontal="left" vertical="top"/>
    </xf>
    <xf numFmtId="0" fontId="22" fillId="0" borderId="0" xfId="0" applyFont="1" applyAlignment="1">
      <alignment horizontal="left" vertical="top"/>
    </xf>
    <xf numFmtId="0" fontId="0" fillId="0" borderId="0" xfId="0" applyAlignment="1">
      <alignment horizontal="left" vertical="top"/>
    </xf>
    <xf numFmtId="0" fontId="21" fillId="0" borderId="0" xfId="0" applyFont="1" applyFill="1" applyAlignment="1">
      <alignment horizontal="left" vertical="top"/>
    </xf>
    <xf numFmtId="0" fontId="19" fillId="0" borderId="0" xfId="2" applyFill="1"/>
    <xf numFmtId="164" fontId="26" fillId="0" borderId="0" xfId="0" applyNumberFormat="1" applyFont="1" applyBorder="1"/>
    <xf numFmtId="0" fontId="26" fillId="0" borderId="10" xfId="0" applyNumberFormat="1" applyFont="1" applyFill="1" applyBorder="1" applyAlignment="1">
      <alignment vertical="center"/>
    </xf>
    <xf numFmtId="164" fontId="26" fillId="0" borderId="10" xfId="0" applyNumberFormat="1" applyFont="1" applyFill="1" applyBorder="1" applyAlignment="1">
      <alignment vertical="center"/>
    </xf>
    <xf numFmtId="0" fontId="26" fillId="0" borderId="18" xfId="0" applyNumberFormat="1" applyFont="1" applyFill="1" applyBorder="1" applyAlignment="1">
      <alignment vertical="center"/>
    </xf>
    <xf numFmtId="164" fontId="26" fillId="0" borderId="18" xfId="0" applyNumberFormat="1" applyFont="1" applyFill="1" applyBorder="1" applyAlignment="1">
      <alignment vertical="center"/>
    </xf>
    <xf numFmtId="164" fontId="26" fillId="0" borderId="18" xfId="0" applyNumberFormat="1" applyFont="1" applyBorder="1"/>
    <xf numFmtId="164" fontId="26" fillId="0" borderId="0" xfId="0" applyNumberFormat="1" applyFont="1" applyFill="1" applyBorder="1"/>
    <xf numFmtId="165" fontId="26" fillId="0" borderId="16" xfId="0" applyNumberFormat="1" applyFont="1" applyFill="1" applyBorder="1" applyAlignment="1">
      <alignment horizontal="right"/>
    </xf>
    <xf numFmtId="165" fontId="26" fillId="0" borderId="17" xfId="0" applyNumberFormat="1" applyFont="1" applyFill="1" applyBorder="1" applyAlignment="1">
      <alignment horizontal="right"/>
    </xf>
    <xf numFmtId="164" fontId="27" fillId="0" borderId="10" xfId="0" applyNumberFormat="1" applyFont="1" applyFill="1" applyBorder="1" applyAlignment="1">
      <alignment vertical="center"/>
    </xf>
    <xf numFmtId="164" fontId="27" fillId="0" borderId="10" xfId="0" applyNumberFormat="1" applyFont="1" applyFill="1" applyBorder="1" applyAlignment="1">
      <alignment horizontal="left" vertical="center"/>
    </xf>
    <xf numFmtId="165" fontId="26" fillId="0" borderId="16" xfId="0" quotePrefix="1" applyNumberFormat="1" applyFont="1" applyFill="1" applyBorder="1" applyAlignment="1">
      <alignment horizontal="right"/>
    </xf>
    <xf numFmtId="165" fontId="26" fillId="0" borderId="17" xfId="0" quotePrefix="1" applyNumberFormat="1" applyFont="1" applyFill="1" applyBorder="1" applyAlignment="1">
      <alignment horizontal="right"/>
    </xf>
    <xf numFmtId="164" fontId="29" fillId="0" borderId="14" xfId="0" applyNumberFormat="1" applyFont="1" applyFill="1" applyBorder="1" applyAlignment="1">
      <alignment horizontal="right" vertical="center" wrapText="1"/>
    </xf>
    <xf numFmtId="164" fontId="29" fillId="0" borderId="15" xfId="0" applyNumberFormat="1" applyFont="1" applyFill="1" applyBorder="1" applyAlignment="1">
      <alignment horizontal="right" vertical="center" wrapText="1"/>
    </xf>
    <xf numFmtId="0" fontId="23" fillId="0" borderId="0" xfId="0" applyFont="1" applyAlignment="1">
      <alignment horizontal="left" vertical="center" wrapText="1"/>
    </xf>
    <xf numFmtId="0" fontId="20" fillId="0" borderId="0" xfId="0" applyFont="1" applyFill="1" applyAlignment="1">
      <alignment horizontal="left" vertical="top" wrapText="1"/>
    </xf>
    <xf numFmtId="0" fontId="20" fillId="0" borderId="0" xfId="0" applyFont="1" applyAlignment="1">
      <alignment horizontal="left" vertical="top" wrapText="1"/>
    </xf>
    <xf numFmtId="0" fontId="21" fillId="0" borderId="0" xfId="0" applyFont="1" applyFill="1" applyAlignment="1">
      <alignment horizontal="left" vertical="top" wrapText="1"/>
    </xf>
    <xf numFmtId="0" fontId="0" fillId="0" borderId="0" xfId="0" applyFill="1" applyAlignment="1">
      <alignment wrapText="1"/>
    </xf>
    <xf numFmtId="0" fontId="0" fillId="0" borderId="0" xfId="0" applyFont="1" applyFill="1" applyAlignment="1">
      <alignment wrapText="1"/>
    </xf>
    <xf numFmtId="164" fontId="28" fillId="0" borderId="11" xfId="0" applyNumberFormat="1" applyFont="1" applyFill="1" applyBorder="1" applyAlignment="1">
      <alignment horizontal="center" vertical="center" wrapText="1"/>
    </xf>
    <xf numFmtId="164" fontId="28" fillId="0" borderId="12" xfId="0" applyNumberFormat="1" applyFont="1" applyFill="1" applyBorder="1" applyAlignment="1">
      <alignment horizontal="center" vertical="center" wrapText="1"/>
    </xf>
    <xf numFmtId="164" fontId="28" fillId="0" borderId="13" xfId="0" applyNumberFormat="1" applyFont="1" applyFill="1" applyBorder="1" applyAlignment="1">
      <alignment horizontal="center" vertical="center" wrapText="1"/>
    </xf>
  </cellXfs>
  <cellStyles count="20">
    <cellStyle name="Bad" xfId="3"/>
    <cellStyle name="Calculation" xfId="4"/>
    <cellStyle name="Check Cell" xfId="5"/>
    <cellStyle name="Explanatory Text" xfId="6"/>
    <cellStyle name="Good" xfId="7"/>
    <cellStyle name="Heading 1" xfId="8"/>
    <cellStyle name="Heading 2" xfId="9"/>
    <cellStyle name="Heading 3" xfId="10"/>
    <cellStyle name="Heading 4" xfId="11"/>
    <cellStyle name="Hyperlink" xfId="1" builtinId="8"/>
    <cellStyle name="Input" xfId="12"/>
    <cellStyle name="Linked Cell" xfId="13"/>
    <cellStyle name="Neutral" xfId="14"/>
    <cellStyle name="Note" xfId="15"/>
    <cellStyle name="Output" xfId="16"/>
    <cellStyle name="Standaard" xfId="0" builtinId="0"/>
    <cellStyle name="Standaard 2" xfId="2"/>
    <cellStyle name="Title" xfId="17"/>
    <cellStyle name="Total" xfId="18"/>
    <cellStyle name="Warning Text"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engetallen_201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Tabel"/>
      <sheetName val="Meta"/>
    </sheetNames>
    <sheetDataSet>
      <sheetData sheetId="0"/>
      <sheetData sheetId="1"/>
      <sheetData sheetId="2">
        <row r="9">
          <cell r="B9" t="str">
            <v>BgrNaam</v>
          </cell>
        </row>
        <row r="10">
          <cell r="A10" t="str">
            <v>0003</v>
          </cell>
          <cell r="B10" t="str">
            <v>Appingedam</v>
          </cell>
        </row>
        <row r="11">
          <cell r="A11" t="str">
            <v>0005</v>
          </cell>
          <cell r="B11" t="str">
            <v>Bedum</v>
          </cell>
        </row>
        <row r="12">
          <cell r="A12" t="str">
            <v>0007</v>
          </cell>
          <cell r="B12" t="str">
            <v>Bellingwedde</v>
          </cell>
        </row>
        <row r="13">
          <cell r="A13" t="str">
            <v>0009</v>
          </cell>
          <cell r="B13" t="str">
            <v>Ten Boer</v>
          </cell>
        </row>
        <row r="14">
          <cell r="A14" t="str">
            <v>0010</v>
          </cell>
          <cell r="B14" t="str">
            <v>Delfzijl</v>
          </cell>
        </row>
        <row r="15">
          <cell r="A15" t="str">
            <v>0014</v>
          </cell>
          <cell r="B15" t="str">
            <v>Groningen</v>
          </cell>
        </row>
        <row r="16">
          <cell r="A16" t="str">
            <v>0015</v>
          </cell>
          <cell r="B16" t="str">
            <v>Grootegast</v>
          </cell>
        </row>
        <row r="17">
          <cell r="A17" t="str">
            <v>0017</v>
          </cell>
          <cell r="B17" t="str">
            <v>Haren</v>
          </cell>
        </row>
        <row r="18">
          <cell r="A18" t="str">
            <v>0018</v>
          </cell>
          <cell r="B18" t="str">
            <v>Hoogezand-Sappemeer</v>
          </cell>
        </row>
        <row r="19">
          <cell r="A19" t="str">
            <v>0022</v>
          </cell>
          <cell r="B19" t="str">
            <v>Leek</v>
          </cell>
        </row>
        <row r="20">
          <cell r="A20" t="str">
            <v>0024</v>
          </cell>
          <cell r="B20" t="str">
            <v>Loppersum</v>
          </cell>
        </row>
        <row r="21">
          <cell r="A21" t="str">
            <v>0025</v>
          </cell>
          <cell r="B21" t="str">
            <v>Marum</v>
          </cell>
        </row>
        <row r="22">
          <cell r="A22" t="str">
            <v>0034</v>
          </cell>
          <cell r="B22" t="str">
            <v>Almere</v>
          </cell>
        </row>
        <row r="23">
          <cell r="A23" t="str">
            <v>0037</v>
          </cell>
          <cell r="B23" t="str">
            <v>Stadskanaal</v>
          </cell>
        </row>
        <row r="24">
          <cell r="A24" t="str">
            <v>0040</v>
          </cell>
          <cell r="B24" t="str">
            <v>Slochteren</v>
          </cell>
        </row>
        <row r="25">
          <cell r="A25" t="str">
            <v>0047</v>
          </cell>
          <cell r="B25" t="str">
            <v>Veendam</v>
          </cell>
        </row>
        <row r="26">
          <cell r="A26" t="str">
            <v>0048</v>
          </cell>
          <cell r="B26" t="str">
            <v>Vlagtwedde</v>
          </cell>
        </row>
        <row r="27">
          <cell r="A27" t="str">
            <v>0050</v>
          </cell>
          <cell r="B27" t="str">
            <v>Zeewolde</v>
          </cell>
        </row>
        <row r="28">
          <cell r="A28" t="str">
            <v>0053</v>
          </cell>
          <cell r="B28" t="str">
            <v>Winsum</v>
          </cell>
        </row>
        <row r="29">
          <cell r="A29" t="str">
            <v>0056</v>
          </cell>
          <cell r="B29" t="str">
            <v>Zuidhorn</v>
          </cell>
        </row>
        <row r="30">
          <cell r="A30" t="str">
            <v>0058</v>
          </cell>
          <cell r="B30" t="str">
            <v>Dongeradeel</v>
          </cell>
        </row>
        <row r="31">
          <cell r="A31" t="str">
            <v>0059</v>
          </cell>
          <cell r="B31" t="str">
            <v>Achtkarspelen</v>
          </cell>
        </row>
        <row r="32">
          <cell r="A32" t="str">
            <v>0060</v>
          </cell>
          <cell r="B32" t="str">
            <v>Ameland</v>
          </cell>
        </row>
        <row r="33">
          <cell r="A33" t="str">
            <v>0063</v>
          </cell>
          <cell r="B33" t="str">
            <v>het Bildt</v>
          </cell>
        </row>
        <row r="34">
          <cell r="A34" t="str">
            <v>0070</v>
          </cell>
          <cell r="B34" t="str">
            <v>Franekeradeel</v>
          </cell>
        </row>
        <row r="35">
          <cell r="A35" t="str">
            <v>0072</v>
          </cell>
          <cell r="B35" t="str">
            <v>Harlingen</v>
          </cell>
        </row>
        <row r="36">
          <cell r="A36" t="str">
            <v>0074</v>
          </cell>
          <cell r="B36" t="str">
            <v>Heerenveen</v>
          </cell>
        </row>
        <row r="37">
          <cell r="A37" t="str">
            <v>0079</v>
          </cell>
          <cell r="B37" t="str">
            <v>Kollumerland c.a.</v>
          </cell>
        </row>
        <row r="38">
          <cell r="A38" t="str">
            <v>0080</v>
          </cell>
          <cell r="B38" t="str">
            <v>Leeuwarden</v>
          </cell>
        </row>
        <row r="39">
          <cell r="A39" t="str">
            <v>0081</v>
          </cell>
          <cell r="B39" t="str">
            <v>Leeuwarderadeel</v>
          </cell>
        </row>
        <row r="40">
          <cell r="A40" t="str">
            <v>0085</v>
          </cell>
          <cell r="B40" t="str">
            <v>Ooststellingwerf</v>
          </cell>
        </row>
        <row r="41">
          <cell r="A41" t="str">
            <v>0086</v>
          </cell>
          <cell r="B41" t="str">
            <v>Opsterland</v>
          </cell>
        </row>
        <row r="42">
          <cell r="A42" t="str">
            <v>0088</v>
          </cell>
          <cell r="B42" t="str">
            <v>Schiermonnikoog</v>
          </cell>
        </row>
        <row r="43">
          <cell r="A43" t="str">
            <v>0090</v>
          </cell>
          <cell r="B43" t="str">
            <v>Smallingerland</v>
          </cell>
        </row>
        <row r="44">
          <cell r="A44" t="str">
            <v>0093</v>
          </cell>
          <cell r="B44" t="str">
            <v>Terschelling</v>
          </cell>
        </row>
        <row r="45">
          <cell r="A45" t="str">
            <v>0096</v>
          </cell>
          <cell r="B45" t="str">
            <v>Vlieland</v>
          </cell>
        </row>
        <row r="46">
          <cell r="A46" t="str">
            <v>0098</v>
          </cell>
          <cell r="B46" t="str">
            <v>Weststellingwerf</v>
          </cell>
        </row>
        <row r="47">
          <cell r="A47" t="str">
            <v>0106</v>
          </cell>
          <cell r="B47" t="str">
            <v>Assen</v>
          </cell>
        </row>
        <row r="48">
          <cell r="A48" t="str">
            <v>0109</v>
          </cell>
          <cell r="B48" t="str">
            <v>Coevorden</v>
          </cell>
        </row>
        <row r="49">
          <cell r="A49" t="str">
            <v>0114</v>
          </cell>
          <cell r="B49" t="str">
            <v>Emmen</v>
          </cell>
        </row>
        <row r="50">
          <cell r="A50" t="str">
            <v>0118</v>
          </cell>
          <cell r="B50" t="str">
            <v>Hoogeveen</v>
          </cell>
        </row>
        <row r="51">
          <cell r="A51" t="str">
            <v>0119</v>
          </cell>
          <cell r="B51" t="str">
            <v>Meppel</v>
          </cell>
        </row>
        <row r="52">
          <cell r="A52" t="str">
            <v>0140</v>
          </cell>
          <cell r="B52" t="str">
            <v>Littenseradiel</v>
          </cell>
        </row>
        <row r="53">
          <cell r="A53" t="str">
            <v>0141</v>
          </cell>
          <cell r="B53" t="str">
            <v>Almelo</v>
          </cell>
        </row>
        <row r="54">
          <cell r="A54" t="str">
            <v>0147</v>
          </cell>
          <cell r="B54" t="str">
            <v>Borne</v>
          </cell>
        </row>
        <row r="55">
          <cell r="A55" t="str">
            <v>0148</v>
          </cell>
          <cell r="B55" t="str">
            <v>Dalfsen</v>
          </cell>
        </row>
        <row r="56">
          <cell r="A56" t="str">
            <v>0150</v>
          </cell>
          <cell r="B56" t="str">
            <v>Deventer</v>
          </cell>
        </row>
        <row r="57">
          <cell r="A57" t="str">
            <v>0153</v>
          </cell>
          <cell r="B57" t="str">
            <v>Enschede</v>
          </cell>
        </row>
        <row r="58">
          <cell r="A58" t="str">
            <v>0158</v>
          </cell>
          <cell r="B58" t="str">
            <v>Haaksbergen</v>
          </cell>
        </row>
        <row r="59">
          <cell r="A59" t="str">
            <v>0160</v>
          </cell>
          <cell r="B59" t="str">
            <v>Hardenberg</v>
          </cell>
        </row>
        <row r="60">
          <cell r="A60" t="str">
            <v>0163</v>
          </cell>
          <cell r="B60" t="str">
            <v>Hellendoorn</v>
          </cell>
        </row>
        <row r="61">
          <cell r="A61" t="str">
            <v>0164</v>
          </cell>
          <cell r="B61" t="str">
            <v>Hengelo</v>
          </cell>
        </row>
        <row r="62">
          <cell r="A62" t="str">
            <v>0166</v>
          </cell>
          <cell r="B62" t="str">
            <v>Kampen</v>
          </cell>
        </row>
        <row r="63">
          <cell r="A63" t="str">
            <v>0168</v>
          </cell>
          <cell r="B63" t="str">
            <v>Losser</v>
          </cell>
        </row>
        <row r="64">
          <cell r="A64" t="str">
            <v>0171</v>
          </cell>
          <cell r="B64" t="str">
            <v>Noordoostpolder</v>
          </cell>
        </row>
        <row r="65">
          <cell r="A65" t="str">
            <v>0173</v>
          </cell>
          <cell r="B65" t="str">
            <v>Oldenzaal</v>
          </cell>
        </row>
        <row r="66">
          <cell r="A66" t="str">
            <v>0175</v>
          </cell>
          <cell r="B66" t="str">
            <v>Ommen</v>
          </cell>
        </row>
        <row r="67">
          <cell r="A67" t="str">
            <v>0177</v>
          </cell>
          <cell r="B67" t="str">
            <v>Raalte</v>
          </cell>
        </row>
        <row r="68">
          <cell r="A68" t="str">
            <v>0180</v>
          </cell>
          <cell r="B68" t="str">
            <v>Staphorst</v>
          </cell>
        </row>
        <row r="69">
          <cell r="A69" t="str">
            <v>0183</v>
          </cell>
          <cell r="B69" t="str">
            <v>Tubbergen</v>
          </cell>
        </row>
        <row r="70">
          <cell r="A70" t="str">
            <v>0184</v>
          </cell>
          <cell r="B70" t="str">
            <v>Urk</v>
          </cell>
        </row>
        <row r="71">
          <cell r="A71" t="str">
            <v>0189</v>
          </cell>
          <cell r="B71" t="str">
            <v>Wierden</v>
          </cell>
        </row>
        <row r="72">
          <cell r="A72" t="str">
            <v>0193</v>
          </cell>
          <cell r="B72" t="str">
            <v>Zwolle</v>
          </cell>
        </row>
        <row r="73">
          <cell r="A73" t="str">
            <v>0196</v>
          </cell>
          <cell r="B73" t="str">
            <v>Rijnwaarden</v>
          </cell>
        </row>
        <row r="74">
          <cell r="A74" t="str">
            <v>0197</v>
          </cell>
          <cell r="B74" t="str">
            <v>Aalten</v>
          </cell>
        </row>
        <row r="75">
          <cell r="A75" t="str">
            <v>0200</v>
          </cell>
          <cell r="B75" t="str">
            <v>Apeldoorn</v>
          </cell>
        </row>
        <row r="76">
          <cell r="A76" t="str">
            <v>0202</v>
          </cell>
          <cell r="B76" t="str">
            <v>Arnhem</v>
          </cell>
        </row>
        <row r="77">
          <cell r="A77" t="str">
            <v>0203</v>
          </cell>
          <cell r="B77" t="str">
            <v>Barneveld</v>
          </cell>
        </row>
        <row r="78">
          <cell r="A78" t="str">
            <v>0209</v>
          </cell>
          <cell r="B78" t="str">
            <v>Beuningen</v>
          </cell>
        </row>
        <row r="79">
          <cell r="A79" t="str">
            <v>0213</v>
          </cell>
          <cell r="B79" t="str">
            <v>Brummen</v>
          </cell>
        </row>
        <row r="80">
          <cell r="A80" t="str">
            <v>0214</v>
          </cell>
          <cell r="B80" t="str">
            <v>Buren</v>
          </cell>
        </row>
        <row r="81">
          <cell r="A81" t="str">
            <v>0216</v>
          </cell>
          <cell r="B81" t="str">
            <v>Culemborg</v>
          </cell>
        </row>
        <row r="82">
          <cell r="A82" t="str">
            <v>0221</v>
          </cell>
          <cell r="B82" t="str">
            <v>Doesburg</v>
          </cell>
        </row>
        <row r="83">
          <cell r="A83" t="str">
            <v>0222</v>
          </cell>
          <cell r="B83" t="str">
            <v>Doetinchem</v>
          </cell>
        </row>
        <row r="84">
          <cell r="A84" t="str">
            <v>0225</v>
          </cell>
          <cell r="B84" t="str">
            <v>Druten</v>
          </cell>
        </row>
        <row r="85">
          <cell r="A85" t="str">
            <v>0226</v>
          </cell>
          <cell r="B85" t="str">
            <v>Duiven</v>
          </cell>
        </row>
        <row r="86">
          <cell r="A86" t="str">
            <v>0228</v>
          </cell>
          <cell r="B86" t="str">
            <v>Ede</v>
          </cell>
        </row>
        <row r="87">
          <cell r="A87" t="str">
            <v>0230</v>
          </cell>
          <cell r="B87" t="str">
            <v>Elburg</v>
          </cell>
        </row>
        <row r="88">
          <cell r="A88" t="str">
            <v>0232</v>
          </cell>
          <cell r="B88" t="str">
            <v>Epe</v>
          </cell>
        </row>
        <row r="89">
          <cell r="A89" t="str">
            <v>0233</v>
          </cell>
          <cell r="B89" t="str">
            <v>Ermelo</v>
          </cell>
        </row>
        <row r="90">
          <cell r="A90" t="str">
            <v>0236</v>
          </cell>
          <cell r="B90" t="str">
            <v>Geldermalsen</v>
          </cell>
        </row>
        <row r="91">
          <cell r="A91" t="str">
            <v>0241</v>
          </cell>
          <cell r="B91" t="str">
            <v>Groesbeek</v>
          </cell>
        </row>
        <row r="92">
          <cell r="A92" t="str">
            <v>0243</v>
          </cell>
          <cell r="B92" t="str">
            <v>Harderwijk</v>
          </cell>
        </row>
        <row r="93">
          <cell r="A93" t="str">
            <v>0244</v>
          </cell>
          <cell r="B93" t="str">
            <v>Hattem</v>
          </cell>
        </row>
        <row r="94">
          <cell r="A94" t="str">
            <v>0246</v>
          </cell>
          <cell r="B94" t="str">
            <v>Heerde</v>
          </cell>
        </row>
        <row r="95">
          <cell r="A95" t="str">
            <v>0252</v>
          </cell>
          <cell r="B95" t="str">
            <v>Heumen</v>
          </cell>
        </row>
        <row r="96">
          <cell r="A96" t="str">
            <v>0262</v>
          </cell>
          <cell r="B96" t="str">
            <v>Lochem</v>
          </cell>
        </row>
        <row r="97">
          <cell r="A97" t="str">
            <v>0263</v>
          </cell>
          <cell r="B97" t="str">
            <v>Maasdriel</v>
          </cell>
        </row>
        <row r="98">
          <cell r="A98" t="str">
            <v>0267</v>
          </cell>
          <cell r="B98" t="str">
            <v>Nijkerk</v>
          </cell>
        </row>
        <row r="99">
          <cell r="A99" t="str">
            <v>0268</v>
          </cell>
          <cell r="B99" t="str">
            <v>Nijmegen</v>
          </cell>
        </row>
        <row r="100">
          <cell r="A100" t="str">
            <v>0269</v>
          </cell>
          <cell r="B100" t="str">
            <v>Oldebroek</v>
          </cell>
        </row>
        <row r="101">
          <cell r="A101" t="str">
            <v>0273</v>
          </cell>
          <cell r="B101" t="str">
            <v>Putten</v>
          </cell>
        </row>
        <row r="102">
          <cell r="A102" t="str">
            <v>0274</v>
          </cell>
          <cell r="B102" t="str">
            <v>Renkum</v>
          </cell>
        </row>
        <row r="103">
          <cell r="A103" t="str">
            <v>0275</v>
          </cell>
          <cell r="B103" t="str">
            <v>Rheden</v>
          </cell>
        </row>
        <row r="104">
          <cell r="A104" t="str">
            <v>0277</v>
          </cell>
          <cell r="B104" t="str">
            <v>Rozendaal</v>
          </cell>
        </row>
        <row r="105">
          <cell r="A105" t="str">
            <v>0279</v>
          </cell>
          <cell r="B105" t="str">
            <v>Scherpenzeel</v>
          </cell>
        </row>
        <row r="106">
          <cell r="A106" t="str">
            <v>0281</v>
          </cell>
          <cell r="B106" t="str">
            <v>Tiel</v>
          </cell>
        </row>
        <row r="107">
          <cell r="A107" t="str">
            <v>0285</v>
          </cell>
          <cell r="B107" t="str">
            <v>Voorst</v>
          </cell>
        </row>
        <row r="108">
          <cell r="A108" t="str">
            <v>0289</v>
          </cell>
          <cell r="B108" t="str">
            <v>Wageningen</v>
          </cell>
        </row>
        <row r="109">
          <cell r="A109" t="str">
            <v>0293</v>
          </cell>
          <cell r="B109" t="str">
            <v>Westervoort</v>
          </cell>
        </row>
        <row r="110">
          <cell r="A110" t="str">
            <v>0294</v>
          </cell>
          <cell r="B110" t="str">
            <v>Winterswijk</v>
          </cell>
        </row>
        <row r="111">
          <cell r="A111" t="str">
            <v>0296</v>
          </cell>
          <cell r="B111" t="str">
            <v>Wijchen</v>
          </cell>
        </row>
        <row r="112">
          <cell r="A112" t="str">
            <v>0297</v>
          </cell>
          <cell r="B112" t="str">
            <v>Zaltbommel</v>
          </cell>
        </row>
        <row r="113">
          <cell r="A113" t="str">
            <v>0299</v>
          </cell>
          <cell r="B113" t="str">
            <v>Zevenaar</v>
          </cell>
        </row>
        <row r="114">
          <cell r="A114" t="str">
            <v>0301</v>
          </cell>
          <cell r="B114" t="str">
            <v>Zutphen</v>
          </cell>
        </row>
        <row r="115">
          <cell r="A115" t="str">
            <v>0302</v>
          </cell>
          <cell r="B115" t="str">
            <v>Nunspeet</v>
          </cell>
        </row>
        <row r="116">
          <cell r="A116" t="str">
            <v>0303</v>
          </cell>
          <cell r="B116" t="str">
            <v>Dronten</v>
          </cell>
        </row>
        <row r="117">
          <cell r="A117" t="str">
            <v>0304</v>
          </cell>
          <cell r="B117" t="str">
            <v>Neerijnen</v>
          </cell>
        </row>
        <row r="118">
          <cell r="A118" t="str">
            <v>0307</v>
          </cell>
          <cell r="B118" t="str">
            <v>Amersfoort</v>
          </cell>
        </row>
        <row r="119">
          <cell r="A119" t="str">
            <v>0308</v>
          </cell>
          <cell r="B119" t="str">
            <v>Baarn</v>
          </cell>
        </row>
        <row r="120">
          <cell r="A120" t="str">
            <v>0310</v>
          </cell>
          <cell r="B120" t="str">
            <v>De Bilt</v>
          </cell>
        </row>
        <row r="121">
          <cell r="A121" t="str">
            <v>0312</v>
          </cell>
          <cell r="B121" t="str">
            <v>Bunnik</v>
          </cell>
        </row>
        <row r="122">
          <cell r="A122" t="str">
            <v>0313</v>
          </cell>
          <cell r="B122" t="str">
            <v>Bunschoten</v>
          </cell>
        </row>
        <row r="123">
          <cell r="A123" t="str">
            <v>0317</v>
          </cell>
          <cell r="B123" t="str">
            <v>Eemnes</v>
          </cell>
        </row>
        <row r="124">
          <cell r="A124" t="str">
            <v>0321</v>
          </cell>
          <cell r="B124" t="str">
            <v>Houten</v>
          </cell>
        </row>
        <row r="125">
          <cell r="A125" t="str">
            <v>0327</v>
          </cell>
          <cell r="B125" t="str">
            <v>Leusden</v>
          </cell>
        </row>
        <row r="126">
          <cell r="A126" t="str">
            <v>0331</v>
          </cell>
          <cell r="B126" t="str">
            <v>Lopik</v>
          </cell>
        </row>
        <row r="127">
          <cell r="A127" t="str">
            <v>0335</v>
          </cell>
          <cell r="B127" t="str">
            <v>Montfoort</v>
          </cell>
        </row>
        <row r="128">
          <cell r="A128" t="str">
            <v>0339</v>
          </cell>
          <cell r="B128" t="str">
            <v>Renswoude</v>
          </cell>
        </row>
        <row r="129">
          <cell r="A129" t="str">
            <v>0340</v>
          </cell>
          <cell r="B129" t="str">
            <v>Rhenen</v>
          </cell>
        </row>
        <row r="130">
          <cell r="A130" t="str">
            <v>0342</v>
          </cell>
          <cell r="B130" t="str">
            <v>Soest</v>
          </cell>
        </row>
        <row r="131">
          <cell r="A131" t="str">
            <v>0344</v>
          </cell>
          <cell r="B131" t="str">
            <v>Utrecht</v>
          </cell>
        </row>
        <row r="132">
          <cell r="A132" t="str">
            <v>0345</v>
          </cell>
          <cell r="B132" t="str">
            <v>Veenendaal</v>
          </cell>
        </row>
        <row r="133">
          <cell r="A133" t="str">
            <v>0351</v>
          </cell>
          <cell r="B133" t="str">
            <v>Woudenberg</v>
          </cell>
        </row>
        <row r="134">
          <cell r="A134" t="str">
            <v>0352</v>
          </cell>
          <cell r="B134" t="str">
            <v>Wijk bij Duurstede</v>
          </cell>
        </row>
        <row r="135">
          <cell r="A135" t="str">
            <v>0353</v>
          </cell>
          <cell r="B135" t="str">
            <v>IJsselstein</v>
          </cell>
        </row>
        <row r="136">
          <cell r="A136" t="str">
            <v>0355</v>
          </cell>
          <cell r="B136" t="str">
            <v>Zeist</v>
          </cell>
        </row>
        <row r="137">
          <cell r="A137" t="str">
            <v>0356</v>
          </cell>
          <cell r="B137" t="str">
            <v>Nieuwegein</v>
          </cell>
        </row>
        <row r="138">
          <cell r="A138" t="str">
            <v>0358</v>
          </cell>
          <cell r="B138" t="str">
            <v>Aalsmeer</v>
          </cell>
        </row>
        <row r="139">
          <cell r="A139" t="str">
            <v>0361</v>
          </cell>
          <cell r="B139" t="str">
            <v>Alkmaar</v>
          </cell>
        </row>
        <row r="140">
          <cell r="A140" t="str">
            <v>0362</v>
          </cell>
          <cell r="B140" t="str">
            <v>Amstelveen</v>
          </cell>
        </row>
        <row r="141">
          <cell r="A141" t="str">
            <v>0363</v>
          </cell>
          <cell r="B141" t="str">
            <v>Amsterdam</v>
          </cell>
        </row>
        <row r="142">
          <cell r="A142" t="str">
            <v>0370</v>
          </cell>
          <cell r="B142" t="str">
            <v>Beemster</v>
          </cell>
        </row>
        <row r="143">
          <cell r="A143" t="str">
            <v>0373</v>
          </cell>
          <cell r="B143" t="str">
            <v>Bergen (NH.)</v>
          </cell>
        </row>
        <row r="144">
          <cell r="A144" t="str">
            <v>0375</v>
          </cell>
          <cell r="B144" t="str">
            <v>Beverwijk</v>
          </cell>
        </row>
        <row r="145">
          <cell r="A145" t="str">
            <v>0376</v>
          </cell>
          <cell r="B145" t="str">
            <v>Blaricum</v>
          </cell>
        </row>
        <row r="146">
          <cell r="A146" t="str">
            <v>0377</v>
          </cell>
          <cell r="B146" t="str">
            <v>Bloemendaal</v>
          </cell>
        </row>
        <row r="147">
          <cell r="A147" t="str">
            <v>0381</v>
          </cell>
          <cell r="B147" t="str">
            <v>Bussum</v>
          </cell>
        </row>
        <row r="148">
          <cell r="A148" t="str">
            <v>0383</v>
          </cell>
          <cell r="B148" t="str">
            <v>Castricum</v>
          </cell>
        </row>
        <row r="149">
          <cell r="A149" t="str">
            <v>0384</v>
          </cell>
          <cell r="B149" t="str">
            <v>Diemen</v>
          </cell>
        </row>
        <row r="150">
          <cell r="A150" t="str">
            <v>0385</v>
          </cell>
          <cell r="B150" t="str">
            <v>Edam-Volendam</v>
          </cell>
        </row>
        <row r="151">
          <cell r="A151" t="str">
            <v>0388</v>
          </cell>
          <cell r="B151" t="str">
            <v>Enkhuizen</v>
          </cell>
        </row>
        <row r="152">
          <cell r="A152" t="str">
            <v>0392</v>
          </cell>
          <cell r="B152" t="str">
            <v>Haarlem</v>
          </cell>
        </row>
        <row r="153">
          <cell r="A153" t="str">
            <v>0393</v>
          </cell>
          <cell r="B153" t="str">
            <v>Haarlemmerliede en Spaarnwoude</v>
          </cell>
        </row>
        <row r="154">
          <cell r="A154" t="str">
            <v>0394</v>
          </cell>
          <cell r="B154" t="str">
            <v>Haarlemmermeer</v>
          </cell>
        </row>
        <row r="155">
          <cell r="A155" t="str">
            <v>0396</v>
          </cell>
          <cell r="B155" t="str">
            <v>Heemskerk</v>
          </cell>
        </row>
        <row r="156">
          <cell r="A156" t="str">
            <v>0397</v>
          </cell>
          <cell r="B156" t="str">
            <v>Heemstede</v>
          </cell>
        </row>
        <row r="157">
          <cell r="A157" t="str">
            <v>0398</v>
          </cell>
          <cell r="B157" t="str">
            <v>Heerhugowaard</v>
          </cell>
        </row>
        <row r="158">
          <cell r="A158" t="str">
            <v>0399</v>
          </cell>
          <cell r="B158" t="str">
            <v>Heiloo</v>
          </cell>
        </row>
        <row r="159">
          <cell r="A159" t="str">
            <v>0400</v>
          </cell>
          <cell r="B159" t="str">
            <v>Den Helder</v>
          </cell>
        </row>
        <row r="160">
          <cell r="A160" t="str">
            <v>0402</v>
          </cell>
          <cell r="B160" t="str">
            <v>Hilversum</v>
          </cell>
        </row>
        <row r="161">
          <cell r="A161" t="str">
            <v>0405</v>
          </cell>
          <cell r="B161" t="str">
            <v>Hoorn</v>
          </cell>
        </row>
        <row r="162">
          <cell r="A162" t="str">
            <v>0406</v>
          </cell>
          <cell r="B162" t="str">
            <v>Huizen</v>
          </cell>
        </row>
        <row r="163">
          <cell r="A163" t="str">
            <v>0415</v>
          </cell>
          <cell r="B163" t="str">
            <v>Landsmeer</v>
          </cell>
        </row>
        <row r="164">
          <cell r="A164" t="str">
            <v>0416</v>
          </cell>
          <cell r="B164" t="str">
            <v>Langedijk</v>
          </cell>
        </row>
        <row r="165">
          <cell r="A165" t="str">
            <v>0417</v>
          </cell>
          <cell r="B165" t="str">
            <v>Laren</v>
          </cell>
        </row>
        <row r="166">
          <cell r="A166" t="str">
            <v>0420</v>
          </cell>
          <cell r="B166" t="str">
            <v>Medemblik</v>
          </cell>
        </row>
        <row r="167">
          <cell r="A167" t="str">
            <v>0424</v>
          </cell>
          <cell r="B167" t="str">
            <v>Muiden</v>
          </cell>
        </row>
        <row r="168">
          <cell r="A168" t="str">
            <v>0425</v>
          </cell>
          <cell r="B168" t="str">
            <v>Naarden</v>
          </cell>
        </row>
        <row r="169">
          <cell r="A169" t="str">
            <v>0431</v>
          </cell>
          <cell r="B169" t="str">
            <v>Oostzaan</v>
          </cell>
        </row>
        <row r="170">
          <cell r="A170" t="str">
            <v>0432</v>
          </cell>
          <cell r="B170" t="str">
            <v>Opmeer</v>
          </cell>
        </row>
        <row r="171">
          <cell r="A171" t="str">
            <v>0437</v>
          </cell>
          <cell r="B171" t="str">
            <v>Ouder-Amstel</v>
          </cell>
        </row>
        <row r="172">
          <cell r="A172" t="str">
            <v>0439</v>
          </cell>
          <cell r="B172" t="str">
            <v>Purmerend</v>
          </cell>
        </row>
        <row r="173">
          <cell r="A173" t="str">
            <v>0441</v>
          </cell>
          <cell r="B173" t="str">
            <v>Schagen</v>
          </cell>
        </row>
        <row r="174">
          <cell r="A174" t="str">
            <v>0448</v>
          </cell>
          <cell r="B174" t="str">
            <v>Texel</v>
          </cell>
        </row>
        <row r="175">
          <cell r="A175" t="str">
            <v>0450</v>
          </cell>
          <cell r="B175" t="str">
            <v>Uitgeest</v>
          </cell>
        </row>
        <row r="176">
          <cell r="A176" t="str">
            <v>0451</v>
          </cell>
          <cell r="B176" t="str">
            <v>Uithoorn</v>
          </cell>
        </row>
        <row r="177">
          <cell r="A177" t="str">
            <v>0453</v>
          </cell>
          <cell r="B177" t="str">
            <v>Velsen</v>
          </cell>
        </row>
        <row r="178">
          <cell r="A178" t="str">
            <v>0457</v>
          </cell>
          <cell r="B178" t="str">
            <v>Weesp</v>
          </cell>
        </row>
        <row r="179">
          <cell r="A179" t="str">
            <v>0473</v>
          </cell>
          <cell r="B179" t="str">
            <v>Zandvoort</v>
          </cell>
        </row>
        <row r="180">
          <cell r="A180" t="str">
            <v>0478</v>
          </cell>
          <cell r="B180" t="str">
            <v>Zeevang</v>
          </cell>
        </row>
        <row r="181">
          <cell r="A181" t="str">
            <v>0479</v>
          </cell>
          <cell r="B181" t="str">
            <v>Zaanstad</v>
          </cell>
        </row>
        <row r="182">
          <cell r="A182" t="str">
            <v>0482</v>
          </cell>
          <cell r="B182" t="str">
            <v>Alblasserdam</v>
          </cell>
        </row>
        <row r="183">
          <cell r="A183" t="str">
            <v>0484</v>
          </cell>
          <cell r="B183" t="str">
            <v>Alphen aan den Rijn</v>
          </cell>
        </row>
        <row r="184">
          <cell r="A184" t="str">
            <v>0489</v>
          </cell>
          <cell r="B184" t="str">
            <v>Barendrecht</v>
          </cell>
        </row>
        <row r="185">
          <cell r="A185" t="str">
            <v>0498</v>
          </cell>
          <cell r="B185" t="str">
            <v>Drechterland</v>
          </cell>
        </row>
        <row r="186">
          <cell r="A186" t="str">
            <v>0501</v>
          </cell>
          <cell r="B186" t="str">
            <v>Brielle</v>
          </cell>
        </row>
        <row r="187">
          <cell r="A187" t="str">
            <v>0502</v>
          </cell>
          <cell r="B187" t="str">
            <v>Capelle aan den IJssel</v>
          </cell>
        </row>
        <row r="188">
          <cell r="A188" t="str">
            <v>0503</v>
          </cell>
          <cell r="B188" t="str">
            <v>Delft</v>
          </cell>
        </row>
        <row r="189">
          <cell r="A189" t="str">
            <v>0505</v>
          </cell>
          <cell r="B189" t="str">
            <v>Dordrecht</v>
          </cell>
        </row>
        <row r="190">
          <cell r="A190" t="str">
            <v>0512</v>
          </cell>
          <cell r="B190" t="str">
            <v>Gorinchem</v>
          </cell>
        </row>
        <row r="191">
          <cell r="A191" t="str">
            <v>0513</v>
          </cell>
          <cell r="B191" t="str">
            <v>Gouda</v>
          </cell>
        </row>
        <row r="192">
          <cell r="A192" t="str">
            <v>0518</v>
          </cell>
          <cell r="B192" t="str">
            <v>'s-Gravenhage</v>
          </cell>
        </row>
        <row r="193">
          <cell r="A193" t="str">
            <v>0523</v>
          </cell>
          <cell r="B193" t="str">
            <v>Hardinxveld-Giessendam</v>
          </cell>
        </row>
        <row r="194">
          <cell r="A194" t="str">
            <v>0530</v>
          </cell>
          <cell r="B194" t="str">
            <v>Hellevoetsluis</v>
          </cell>
        </row>
        <row r="195">
          <cell r="A195" t="str">
            <v>0531</v>
          </cell>
          <cell r="B195" t="str">
            <v>Hendrik-Ido-Ambacht</v>
          </cell>
        </row>
        <row r="196">
          <cell r="A196" t="str">
            <v>0532</v>
          </cell>
          <cell r="B196" t="str">
            <v>Stede Broec</v>
          </cell>
        </row>
        <row r="197">
          <cell r="A197" t="str">
            <v>0534</v>
          </cell>
          <cell r="B197" t="str">
            <v>Hillegom</v>
          </cell>
        </row>
        <row r="198">
          <cell r="A198" t="str">
            <v>0537</v>
          </cell>
          <cell r="B198" t="str">
            <v>Katwijk</v>
          </cell>
        </row>
        <row r="199">
          <cell r="A199" t="str">
            <v>0542</v>
          </cell>
          <cell r="B199" t="str">
            <v>Krimpen aan den IJssel</v>
          </cell>
        </row>
        <row r="200">
          <cell r="A200" t="str">
            <v>0545</v>
          </cell>
          <cell r="B200" t="str">
            <v>Leerdam</v>
          </cell>
        </row>
        <row r="201">
          <cell r="A201" t="str">
            <v>0546</v>
          </cell>
          <cell r="B201" t="str">
            <v>Leiden</v>
          </cell>
        </row>
        <row r="202">
          <cell r="A202" t="str">
            <v>0547</v>
          </cell>
          <cell r="B202" t="str">
            <v>Leiderdorp</v>
          </cell>
        </row>
        <row r="203">
          <cell r="A203" t="str">
            <v>0553</v>
          </cell>
          <cell r="B203" t="str">
            <v>Lisse</v>
          </cell>
        </row>
        <row r="204">
          <cell r="A204" t="str">
            <v>0556</v>
          </cell>
          <cell r="B204" t="str">
            <v>Maassluis</v>
          </cell>
        </row>
        <row r="205">
          <cell r="A205" t="str">
            <v>0569</v>
          </cell>
          <cell r="B205" t="str">
            <v>Nieuwkoop</v>
          </cell>
        </row>
        <row r="206">
          <cell r="A206" t="str">
            <v>0575</v>
          </cell>
          <cell r="B206" t="str">
            <v>Noordwijk</v>
          </cell>
        </row>
        <row r="207">
          <cell r="A207" t="str">
            <v>0576</v>
          </cell>
          <cell r="B207" t="str">
            <v>Noordwijkerhout</v>
          </cell>
        </row>
        <row r="208">
          <cell r="A208" t="str">
            <v>0579</v>
          </cell>
          <cell r="B208" t="str">
            <v>Oegstgeest</v>
          </cell>
        </row>
        <row r="209">
          <cell r="A209" t="str">
            <v>0584</v>
          </cell>
          <cell r="B209" t="str">
            <v>Oud-Beijerland</v>
          </cell>
        </row>
        <row r="210">
          <cell r="A210" t="str">
            <v>0585</v>
          </cell>
          <cell r="B210" t="str">
            <v>Binnenmaas</v>
          </cell>
        </row>
        <row r="211">
          <cell r="A211" t="str">
            <v>0588</v>
          </cell>
          <cell r="B211" t="str">
            <v>Korendijk</v>
          </cell>
        </row>
        <row r="212">
          <cell r="A212" t="str">
            <v>0589</v>
          </cell>
          <cell r="B212" t="str">
            <v>Oudewater</v>
          </cell>
        </row>
        <row r="213">
          <cell r="A213" t="str">
            <v>0590</v>
          </cell>
          <cell r="B213" t="str">
            <v>Papendrecht</v>
          </cell>
        </row>
        <row r="214">
          <cell r="A214" t="str">
            <v>0597</v>
          </cell>
          <cell r="B214" t="str">
            <v>Ridderkerk</v>
          </cell>
        </row>
        <row r="215">
          <cell r="A215" t="str">
            <v>0599</v>
          </cell>
          <cell r="B215" t="str">
            <v>Rotterdam</v>
          </cell>
        </row>
        <row r="216">
          <cell r="A216" t="str">
            <v>0603</v>
          </cell>
          <cell r="B216" t="str">
            <v>Rijswijk</v>
          </cell>
        </row>
        <row r="217">
          <cell r="A217" t="str">
            <v>0606</v>
          </cell>
          <cell r="B217" t="str">
            <v>Schiedam</v>
          </cell>
        </row>
        <row r="218">
          <cell r="A218" t="str">
            <v>0610</v>
          </cell>
          <cell r="B218" t="str">
            <v>Sliedrecht</v>
          </cell>
        </row>
        <row r="219">
          <cell r="A219" t="str">
            <v>0611</v>
          </cell>
          <cell r="B219" t="str">
            <v>Cromstrijen</v>
          </cell>
        </row>
        <row r="220">
          <cell r="A220" t="str">
            <v>0613</v>
          </cell>
          <cell r="B220" t="str">
            <v>Albrandswaard</v>
          </cell>
        </row>
        <row r="221">
          <cell r="A221" t="str">
            <v>0614</v>
          </cell>
          <cell r="B221" t="str">
            <v>Westvoorne</v>
          </cell>
        </row>
        <row r="222">
          <cell r="A222" t="str">
            <v>0617</v>
          </cell>
          <cell r="B222" t="str">
            <v>Strijen</v>
          </cell>
        </row>
        <row r="223">
          <cell r="A223" t="str">
            <v>0620</v>
          </cell>
          <cell r="B223" t="str">
            <v>Vianen</v>
          </cell>
        </row>
        <row r="224">
          <cell r="A224" t="str">
            <v>0622</v>
          </cell>
          <cell r="B224" t="str">
            <v>Vlaardingen</v>
          </cell>
        </row>
        <row r="225">
          <cell r="A225" t="str">
            <v>0626</v>
          </cell>
          <cell r="B225" t="str">
            <v>Voorschoten</v>
          </cell>
        </row>
        <row r="226">
          <cell r="A226" t="str">
            <v>0627</v>
          </cell>
          <cell r="B226" t="str">
            <v>Waddinxveen</v>
          </cell>
        </row>
        <row r="227">
          <cell r="A227" t="str">
            <v>0629</v>
          </cell>
          <cell r="B227" t="str">
            <v>Wassenaar</v>
          </cell>
        </row>
        <row r="228">
          <cell r="A228" t="str">
            <v>0632</v>
          </cell>
          <cell r="B228" t="str">
            <v>Woerden</v>
          </cell>
        </row>
        <row r="229">
          <cell r="A229" t="str">
            <v>0637</v>
          </cell>
          <cell r="B229" t="str">
            <v>Zoetermeer</v>
          </cell>
        </row>
        <row r="230">
          <cell r="A230" t="str">
            <v>0638</v>
          </cell>
          <cell r="B230" t="str">
            <v>Zoeterwoude</v>
          </cell>
        </row>
        <row r="231">
          <cell r="A231" t="str">
            <v>0642</v>
          </cell>
          <cell r="B231" t="str">
            <v>Zwijndrecht</v>
          </cell>
        </row>
        <row r="232">
          <cell r="A232" t="str">
            <v>0654</v>
          </cell>
          <cell r="B232" t="str">
            <v>Borsele</v>
          </cell>
        </row>
        <row r="233">
          <cell r="A233" t="str">
            <v>0664</v>
          </cell>
          <cell r="B233" t="str">
            <v>Goes</v>
          </cell>
        </row>
        <row r="234">
          <cell r="A234" t="str">
            <v>0668</v>
          </cell>
          <cell r="B234" t="str">
            <v>West Maas en Waal</v>
          </cell>
        </row>
        <row r="235">
          <cell r="A235" t="str">
            <v>0677</v>
          </cell>
          <cell r="B235" t="str">
            <v>Hulst</v>
          </cell>
        </row>
        <row r="236">
          <cell r="A236" t="str">
            <v>0678</v>
          </cell>
          <cell r="B236" t="str">
            <v>Kapelle</v>
          </cell>
        </row>
        <row r="237">
          <cell r="A237" t="str">
            <v>0687</v>
          </cell>
          <cell r="B237" t="str">
            <v>Middelburg</v>
          </cell>
        </row>
        <row r="238">
          <cell r="A238" t="str">
            <v>0689</v>
          </cell>
          <cell r="B238" t="str">
            <v>Giessenlanden</v>
          </cell>
        </row>
        <row r="239">
          <cell r="A239" t="str">
            <v>0703</v>
          </cell>
          <cell r="B239" t="str">
            <v>Reimerswaal</v>
          </cell>
        </row>
        <row r="240">
          <cell r="A240" t="str">
            <v>0707</v>
          </cell>
          <cell r="B240" t="str">
            <v>Zederik</v>
          </cell>
        </row>
        <row r="241">
          <cell r="A241" t="str">
            <v>0715</v>
          </cell>
          <cell r="B241" t="str">
            <v>Terneuzen</v>
          </cell>
        </row>
        <row r="242">
          <cell r="A242" t="str">
            <v>0716</v>
          </cell>
          <cell r="B242" t="str">
            <v>Tholen</v>
          </cell>
        </row>
        <row r="243">
          <cell r="A243" t="str">
            <v>0717</v>
          </cell>
          <cell r="B243" t="str">
            <v>Veere</v>
          </cell>
        </row>
        <row r="244">
          <cell r="A244" t="str">
            <v>0718</v>
          </cell>
          <cell r="B244" t="str">
            <v>Vlissingen</v>
          </cell>
        </row>
        <row r="245">
          <cell r="A245" t="str">
            <v>0733</v>
          </cell>
          <cell r="B245" t="str">
            <v>Lingewaal</v>
          </cell>
        </row>
        <row r="246">
          <cell r="A246" t="str">
            <v>0736</v>
          </cell>
          <cell r="B246" t="str">
            <v>De Ronde Venen</v>
          </cell>
        </row>
        <row r="247">
          <cell r="A247" t="str">
            <v>0737</v>
          </cell>
          <cell r="B247" t="str">
            <v>Tytsjerksteradiel</v>
          </cell>
        </row>
        <row r="248">
          <cell r="A248" t="str">
            <v>0738</v>
          </cell>
          <cell r="B248" t="str">
            <v>Aalburg</v>
          </cell>
        </row>
        <row r="249">
          <cell r="A249" t="str">
            <v>0743</v>
          </cell>
          <cell r="B249" t="str">
            <v>Asten</v>
          </cell>
        </row>
        <row r="250">
          <cell r="A250" t="str">
            <v>0744</v>
          </cell>
          <cell r="B250" t="str">
            <v>Baarle-Nassau</v>
          </cell>
        </row>
        <row r="251">
          <cell r="A251" t="str">
            <v>0748</v>
          </cell>
          <cell r="B251" t="str">
            <v>Bergen op Zoom</v>
          </cell>
        </row>
        <row r="252">
          <cell r="A252" t="str">
            <v>0753</v>
          </cell>
          <cell r="B252" t="str">
            <v>Best</v>
          </cell>
        </row>
        <row r="253">
          <cell r="A253" t="str">
            <v>0755</v>
          </cell>
          <cell r="B253" t="str">
            <v>Boekel</v>
          </cell>
        </row>
        <row r="254">
          <cell r="A254" t="str">
            <v>0756</v>
          </cell>
          <cell r="B254" t="str">
            <v>Boxmeer</v>
          </cell>
        </row>
        <row r="255">
          <cell r="A255" t="str">
            <v>0757</v>
          </cell>
          <cell r="B255" t="str">
            <v>Boxtel</v>
          </cell>
        </row>
        <row r="256">
          <cell r="A256" t="str">
            <v>0758</v>
          </cell>
          <cell r="B256" t="str">
            <v>Breda</v>
          </cell>
        </row>
        <row r="257">
          <cell r="A257" t="str">
            <v>0762</v>
          </cell>
          <cell r="B257" t="str">
            <v>Deurne</v>
          </cell>
        </row>
        <row r="258">
          <cell r="A258" t="str">
            <v>0765</v>
          </cell>
          <cell r="B258" t="str">
            <v>Pekela</v>
          </cell>
        </row>
        <row r="259">
          <cell r="A259" t="str">
            <v>0766</v>
          </cell>
          <cell r="B259" t="str">
            <v>Dongen</v>
          </cell>
        </row>
        <row r="260">
          <cell r="A260" t="str">
            <v>0770</v>
          </cell>
          <cell r="B260" t="str">
            <v>Eersel</v>
          </cell>
        </row>
        <row r="261">
          <cell r="A261" t="str">
            <v>0772</v>
          </cell>
          <cell r="B261" t="str">
            <v>Eindhoven</v>
          </cell>
        </row>
        <row r="262">
          <cell r="A262" t="str">
            <v>0777</v>
          </cell>
          <cell r="B262" t="str">
            <v>Etten-Leur</v>
          </cell>
        </row>
        <row r="263">
          <cell r="A263" t="str">
            <v>0779</v>
          </cell>
          <cell r="B263" t="str">
            <v>Geertruidenberg</v>
          </cell>
        </row>
        <row r="264">
          <cell r="A264" t="str">
            <v>0784</v>
          </cell>
          <cell r="B264" t="str">
            <v>Gilze en Rijen</v>
          </cell>
        </row>
        <row r="265">
          <cell r="A265" t="str">
            <v>0785</v>
          </cell>
          <cell r="B265" t="str">
            <v>Goirle</v>
          </cell>
        </row>
        <row r="266">
          <cell r="A266" t="str">
            <v>0786</v>
          </cell>
          <cell r="B266" t="str">
            <v>Grave</v>
          </cell>
        </row>
        <row r="267">
          <cell r="A267" t="str">
            <v>0788</v>
          </cell>
          <cell r="B267" t="str">
            <v>Haaren</v>
          </cell>
        </row>
        <row r="268">
          <cell r="A268" t="str">
            <v>0794</v>
          </cell>
          <cell r="B268" t="str">
            <v>Helmond</v>
          </cell>
        </row>
        <row r="269">
          <cell r="A269" t="str">
            <v>0796</v>
          </cell>
          <cell r="B269" t="str">
            <v>'s-Hertogenbosch</v>
          </cell>
        </row>
        <row r="270">
          <cell r="A270" t="str">
            <v>0797</v>
          </cell>
          <cell r="B270" t="str">
            <v>Heusden</v>
          </cell>
        </row>
        <row r="271">
          <cell r="A271" t="str">
            <v>0798</v>
          </cell>
          <cell r="B271" t="str">
            <v>Hilvarenbeek</v>
          </cell>
        </row>
        <row r="272">
          <cell r="A272" t="str">
            <v>0809</v>
          </cell>
          <cell r="B272" t="str">
            <v>Loon op Zand</v>
          </cell>
        </row>
        <row r="273">
          <cell r="A273" t="str">
            <v>0815</v>
          </cell>
          <cell r="B273" t="str">
            <v>Mill en Sint Hubert</v>
          </cell>
        </row>
        <row r="274">
          <cell r="A274" t="str">
            <v>0820</v>
          </cell>
          <cell r="B274" t="str">
            <v>Nuenen c.a.</v>
          </cell>
        </row>
        <row r="275">
          <cell r="A275" t="str">
            <v>0823</v>
          </cell>
          <cell r="B275" t="str">
            <v>Oirschot</v>
          </cell>
        </row>
        <row r="276">
          <cell r="A276" t="str">
            <v>0824</v>
          </cell>
          <cell r="B276" t="str">
            <v>Oisterwijk</v>
          </cell>
        </row>
        <row r="277">
          <cell r="A277" t="str">
            <v>0826</v>
          </cell>
          <cell r="B277" t="str">
            <v>Oosterhout</v>
          </cell>
        </row>
        <row r="278">
          <cell r="A278" t="str">
            <v>0828</v>
          </cell>
          <cell r="B278" t="str">
            <v>Oss</v>
          </cell>
        </row>
        <row r="279">
          <cell r="A279" t="str">
            <v>0840</v>
          </cell>
          <cell r="B279" t="str">
            <v>Rucphen</v>
          </cell>
        </row>
        <row r="280">
          <cell r="A280" t="str">
            <v>0844</v>
          </cell>
          <cell r="B280" t="str">
            <v>Schijndel</v>
          </cell>
        </row>
        <row r="281">
          <cell r="A281" t="str">
            <v>0845</v>
          </cell>
          <cell r="B281" t="str">
            <v>Sint-Michielsgestel</v>
          </cell>
        </row>
        <row r="282">
          <cell r="A282" t="str">
            <v>0846</v>
          </cell>
          <cell r="B282" t="str">
            <v>Sint-Oedenrode</v>
          </cell>
        </row>
        <row r="283">
          <cell r="A283" t="str">
            <v>0847</v>
          </cell>
          <cell r="B283" t="str">
            <v>Someren</v>
          </cell>
        </row>
        <row r="284">
          <cell r="A284" t="str">
            <v>0848</v>
          </cell>
          <cell r="B284" t="str">
            <v>Son en Breugel</v>
          </cell>
        </row>
        <row r="285">
          <cell r="A285" t="str">
            <v>0851</v>
          </cell>
          <cell r="B285" t="str">
            <v>Steenbergen</v>
          </cell>
        </row>
        <row r="286">
          <cell r="A286" t="str">
            <v>0852</v>
          </cell>
          <cell r="B286" t="str">
            <v>Waterland</v>
          </cell>
        </row>
        <row r="287">
          <cell r="A287" t="str">
            <v>0855</v>
          </cell>
          <cell r="B287" t="str">
            <v>Tilburg</v>
          </cell>
        </row>
        <row r="288">
          <cell r="A288" t="str">
            <v>0856</v>
          </cell>
          <cell r="B288" t="str">
            <v>Uden</v>
          </cell>
        </row>
        <row r="289">
          <cell r="A289" t="str">
            <v>0858</v>
          </cell>
          <cell r="B289" t="str">
            <v>Valkenswaard</v>
          </cell>
        </row>
        <row r="290">
          <cell r="A290" t="str">
            <v>0860</v>
          </cell>
          <cell r="B290" t="str">
            <v>Veghel</v>
          </cell>
        </row>
        <row r="291">
          <cell r="A291" t="str">
            <v>0861</v>
          </cell>
          <cell r="B291" t="str">
            <v>Veldhoven</v>
          </cell>
        </row>
        <row r="292">
          <cell r="A292" t="str">
            <v>0865</v>
          </cell>
          <cell r="B292" t="str">
            <v>Vught</v>
          </cell>
        </row>
        <row r="293">
          <cell r="A293" t="str">
            <v>0866</v>
          </cell>
          <cell r="B293" t="str">
            <v>Waalre</v>
          </cell>
        </row>
        <row r="294">
          <cell r="A294" t="str">
            <v>0867</v>
          </cell>
          <cell r="B294" t="str">
            <v>Waalwijk</v>
          </cell>
        </row>
        <row r="295">
          <cell r="A295" t="str">
            <v>0870</v>
          </cell>
          <cell r="B295" t="str">
            <v>Werkendam</v>
          </cell>
        </row>
        <row r="296">
          <cell r="A296" t="str">
            <v>0873</v>
          </cell>
          <cell r="B296" t="str">
            <v>Woensdrecht</v>
          </cell>
        </row>
        <row r="297">
          <cell r="A297" t="str">
            <v>0874</v>
          </cell>
          <cell r="B297" t="str">
            <v>Woudrichem</v>
          </cell>
        </row>
        <row r="298">
          <cell r="A298" t="str">
            <v>0879</v>
          </cell>
          <cell r="B298" t="str">
            <v>Zundert</v>
          </cell>
        </row>
        <row r="299">
          <cell r="A299" t="str">
            <v>0880</v>
          </cell>
          <cell r="B299" t="str">
            <v>Wormerland</v>
          </cell>
        </row>
        <row r="300">
          <cell r="A300" t="str">
            <v>0881</v>
          </cell>
          <cell r="B300" t="str">
            <v>Onderbanken</v>
          </cell>
        </row>
        <row r="301">
          <cell r="A301" t="str">
            <v>0882</v>
          </cell>
          <cell r="B301" t="str">
            <v>Landgraaf</v>
          </cell>
        </row>
        <row r="302">
          <cell r="A302" t="str">
            <v>0888</v>
          </cell>
          <cell r="B302" t="str">
            <v>Beek</v>
          </cell>
        </row>
        <row r="303">
          <cell r="A303" t="str">
            <v>0889</v>
          </cell>
          <cell r="B303" t="str">
            <v>Beesel</v>
          </cell>
        </row>
        <row r="304">
          <cell r="A304" t="str">
            <v>0893</v>
          </cell>
          <cell r="B304" t="str">
            <v>Bergen (L.)</v>
          </cell>
        </row>
        <row r="305">
          <cell r="A305" t="str">
            <v>0899</v>
          </cell>
          <cell r="B305" t="str">
            <v>Brunssum</v>
          </cell>
        </row>
        <row r="306">
          <cell r="A306" t="str">
            <v>0907</v>
          </cell>
          <cell r="B306" t="str">
            <v>Gennep</v>
          </cell>
        </row>
        <row r="307">
          <cell r="A307" t="str">
            <v>0917</v>
          </cell>
          <cell r="B307" t="str">
            <v>Heerlen</v>
          </cell>
        </row>
        <row r="308">
          <cell r="A308" t="str">
            <v>0928</v>
          </cell>
          <cell r="B308" t="str">
            <v>Kerkrade</v>
          </cell>
        </row>
        <row r="309">
          <cell r="A309" t="str">
            <v>0935</v>
          </cell>
          <cell r="B309" t="str">
            <v>Maastricht</v>
          </cell>
        </row>
        <row r="310">
          <cell r="A310" t="str">
            <v>0938</v>
          </cell>
          <cell r="B310" t="str">
            <v>Meerssen</v>
          </cell>
        </row>
        <row r="311">
          <cell r="A311" t="str">
            <v>0944</v>
          </cell>
          <cell r="B311" t="str">
            <v>Mook en Middelaar</v>
          </cell>
        </row>
        <row r="312">
          <cell r="A312" t="str">
            <v>0946</v>
          </cell>
          <cell r="B312" t="str">
            <v>Nederweert</v>
          </cell>
        </row>
        <row r="313">
          <cell r="A313" t="str">
            <v>0951</v>
          </cell>
          <cell r="B313" t="str">
            <v>Nuth</v>
          </cell>
        </row>
        <row r="314">
          <cell r="A314" t="str">
            <v>0957</v>
          </cell>
          <cell r="B314" t="str">
            <v>Roermond</v>
          </cell>
        </row>
        <row r="315">
          <cell r="A315" t="str">
            <v>0962</v>
          </cell>
          <cell r="B315" t="str">
            <v>Schinnen</v>
          </cell>
        </row>
        <row r="316">
          <cell r="A316" t="str">
            <v>0965</v>
          </cell>
          <cell r="B316" t="str">
            <v>Simpelveld</v>
          </cell>
        </row>
        <row r="317">
          <cell r="A317" t="str">
            <v>0971</v>
          </cell>
          <cell r="B317" t="str">
            <v>Stein</v>
          </cell>
        </row>
        <row r="318">
          <cell r="A318" t="str">
            <v>0981</v>
          </cell>
          <cell r="B318" t="str">
            <v>Vaals</v>
          </cell>
        </row>
        <row r="319">
          <cell r="A319" t="str">
            <v>0983</v>
          </cell>
          <cell r="B319" t="str">
            <v>Venlo</v>
          </cell>
        </row>
        <row r="320">
          <cell r="A320" t="str">
            <v>0984</v>
          </cell>
          <cell r="B320" t="str">
            <v>Venray</v>
          </cell>
        </row>
        <row r="321">
          <cell r="A321" t="str">
            <v>0986</v>
          </cell>
          <cell r="B321" t="str">
            <v>Voerendaal</v>
          </cell>
        </row>
        <row r="322">
          <cell r="A322" t="str">
            <v>0988</v>
          </cell>
          <cell r="B322" t="str">
            <v>Weert</v>
          </cell>
        </row>
        <row r="323">
          <cell r="A323" t="str">
            <v>0994</v>
          </cell>
          <cell r="B323" t="str">
            <v>Valkenburg aan de Geul</v>
          </cell>
        </row>
        <row r="324">
          <cell r="A324" t="str">
            <v>0995</v>
          </cell>
          <cell r="B324" t="str">
            <v>Lelystad</v>
          </cell>
        </row>
        <row r="325">
          <cell r="A325" t="str">
            <v>1507</v>
          </cell>
          <cell r="B325" t="str">
            <v>Horst aan de Maas</v>
          </cell>
        </row>
        <row r="326">
          <cell r="A326" t="str">
            <v>1509</v>
          </cell>
          <cell r="B326" t="str">
            <v>Oude IJsselstreek</v>
          </cell>
        </row>
        <row r="327">
          <cell r="A327" t="str">
            <v>1525</v>
          </cell>
          <cell r="B327" t="str">
            <v>Teylingen</v>
          </cell>
        </row>
        <row r="328">
          <cell r="A328" t="str">
            <v>1581</v>
          </cell>
          <cell r="B328" t="str">
            <v>Utrechtse Heuvelrug</v>
          </cell>
        </row>
        <row r="329">
          <cell r="A329" t="str">
            <v>1586</v>
          </cell>
          <cell r="B329" t="str">
            <v>Oost Gelre</v>
          </cell>
        </row>
        <row r="330">
          <cell r="A330" t="str">
            <v>1598</v>
          </cell>
          <cell r="B330" t="str">
            <v>Koggenland</v>
          </cell>
        </row>
        <row r="331">
          <cell r="A331" t="str">
            <v>1621</v>
          </cell>
          <cell r="B331" t="str">
            <v>Lansingerland</v>
          </cell>
        </row>
        <row r="332">
          <cell r="A332" t="str">
            <v>1640</v>
          </cell>
          <cell r="B332" t="str">
            <v>Leudal</v>
          </cell>
        </row>
        <row r="333">
          <cell r="A333" t="str">
            <v>1641</v>
          </cell>
          <cell r="B333" t="str">
            <v>Maasgouw</v>
          </cell>
        </row>
        <row r="334">
          <cell r="A334" t="str">
            <v>1651</v>
          </cell>
          <cell r="B334" t="str">
            <v>Eemsmond</v>
          </cell>
        </row>
        <row r="335">
          <cell r="A335" t="str">
            <v>1652</v>
          </cell>
          <cell r="B335" t="str">
            <v>Gemert-Bakel</v>
          </cell>
        </row>
        <row r="336">
          <cell r="A336" t="str">
            <v>1655</v>
          </cell>
          <cell r="B336" t="str">
            <v>Halderberge</v>
          </cell>
        </row>
        <row r="337">
          <cell r="A337" t="str">
            <v>1658</v>
          </cell>
          <cell r="B337" t="str">
            <v>Heeze-Leende</v>
          </cell>
        </row>
        <row r="338">
          <cell r="A338" t="str">
            <v>1659</v>
          </cell>
          <cell r="B338" t="str">
            <v>Laarbeek</v>
          </cell>
        </row>
        <row r="339">
          <cell r="A339" t="str">
            <v>1663</v>
          </cell>
          <cell r="B339" t="str">
            <v>De Marne</v>
          </cell>
        </row>
        <row r="340">
          <cell r="A340" t="str">
            <v>1667</v>
          </cell>
          <cell r="B340" t="str">
            <v>Reusel-De Mierden</v>
          </cell>
        </row>
        <row r="341">
          <cell r="A341" t="str">
            <v>1669</v>
          </cell>
          <cell r="B341" t="str">
            <v>Roerdalen</v>
          </cell>
        </row>
        <row r="342">
          <cell r="A342" t="str">
            <v>1674</v>
          </cell>
          <cell r="B342" t="str">
            <v>Roosendaal</v>
          </cell>
        </row>
        <row r="343">
          <cell r="A343" t="str">
            <v>1676</v>
          </cell>
          <cell r="B343" t="str">
            <v>Schouwen-Duiveland</v>
          </cell>
        </row>
        <row r="344">
          <cell r="A344" t="str">
            <v>1680</v>
          </cell>
          <cell r="B344" t="str">
            <v>Aa en Hunze</v>
          </cell>
        </row>
        <row r="345">
          <cell r="A345" t="str">
            <v>1681</v>
          </cell>
          <cell r="B345" t="str">
            <v>Borger-Odoorn</v>
          </cell>
        </row>
        <row r="346">
          <cell r="A346" t="str">
            <v>1684</v>
          </cell>
          <cell r="B346" t="str">
            <v>Cuijk</v>
          </cell>
        </row>
        <row r="347">
          <cell r="A347" t="str">
            <v>1685</v>
          </cell>
          <cell r="B347" t="str">
            <v>Landerd</v>
          </cell>
        </row>
        <row r="348">
          <cell r="A348" t="str">
            <v>1690</v>
          </cell>
          <cell r="B348" t="str">
            <v>De Wolden</v>
          </cell>
        </row>
        <row r="349">
          <cell r="A349" t="str">
            <v>1695</v>
          </cell>
          <cell r="B349" t="str">
            <v>Noord-Beveland</v>
          </cell>
        </row>
        <row r="350">
          <cell r="A350" t="str">
            <v>1696</v>
          </cell>
          <cell r="B350" t="str">
            <v>Wijdemeren</v>
          </cell>
        </row>
        <row r="351">
          <cell r="A351" t="str">
            <v>1699</v>
          </cell>
          <cell r="B351" t="str">
            <v>Noordenveld</v>
          </cell>
        </row>
        <row r="352">
          <cell r="A352" t="str">
            <v>1700</v>
          </cell>
          <cell r="B352" t="str">
            <v>Twenterand</v>
          </cell>
        </row>
        <row r="353">
          <cell r="A353" t="str">
            <v>1701</v>
          </cell>
          <cell r="B353" t="str">
            <v>Westerveld</v>
          </cell>
        </row>
        <row r="354">
          <cell r="A354" t="str">
            <v>1702</v>
          </cell>
          <cell r="B354" t="str">
            <v>Sint Anthonis</v>
          </cell>
        </row>
        <row r="355">
          <cell r="A355" t="str">
            <v>1705</v>
          </cell>
          <cell r="B355" t="str">
            <v>Lingewaard</v>
          </cell>
        </row>
        <row r="356">
          <cell r="A356" t="str">
            <v>1706</v>
          </cell>
          <cell r="B356" t="str">
            <v>Cranendonck</v>
          </cell>
        </row>
        <row r="357">
          <cell r="A357" t="str">
            <v>1708</v>
          </cell>
          <cell r="B357" t="str">
            <v>Steenwijkerland</v>
          </cell>
        </row>
        <row r="358">
          <cell r="A358" t="str">
            <v>1709</v>
          </cell>
          <cell r="B358" t="str">
            <v>Moerdijk</v>
          </cell>
        </row>
        <row r="359">
          <cell r="A359" t="str">
            <v>1711</v>
          </cell>
          <cell r="B359" t="str">
            <v>Echt-Susteren</v>
          </cell>
        </row>
        <row r="360">
          <cell r="A360" t="str">
            <v>1714</v>
          </cell>
          <cell r="B360" t="str">
            <v>Sluis</v>
          </cell>
        </row>
        <row r="361">
          <cell r="A361" t="str">
            <v>1719</v>
          </cell>
          <cell r="B361" t="str">
            <v>Drimmelen</v>
          </cell>
        </row>
        <row r="362">
          <cell r="A362" t="str">
            <v>1721</v>
          </cell>
          <cell r="B362" t="str">
            <v>Bernheze</v>
          </cell>
        </row>
        <row r="363">
          <cell r="A363" t="str">
            <v>1722</v>
          </cell>
          <cell r="B363" t="str">
            <v>Ferwerderadiel</v>
          </cell>
        </row>
        <row r="364">
          <cell r="A364" t="str">
            <v>1723</v>
          </cell>
          <cell r="B364" t="str">
            <v>Alphen-Chaam</v>
          </cell>
        </row>
        <row r="365">
          <cell r="A365" t="str">
            <v>1724</v>
          </cell>
          <cell r="B365" t="str">
            <v>Bergeijk</v>
          </cell>
        </row>
        <row r="366">
          <cell r="A366" t="str">
            <v>1728</v>
          </cell>
          <cell r="B366" t="str">
            <v>Bladel</v>
          </cell>
        </row>
        <row r="367">
          <cell r="A367" t="str">
            <v>1729</v>
          </cell>
          <cell r="B367" t="str">
            <v>Gulpen-Wittem</v>
          </cell>
        </row>
        <row r="368">
          <cell r="A368" t="str">
            <v>1730</v>
          </cell>
          <cell r="B368" t="str">
            <v>Tynaarlo</v>
          </cell>
        </row>
        <row r="369">
          <cell r="A369" t="str">
            <v>1731</v>
          </cell>
          <cell r="B369" t="str">
            <v>Midden-Drenthe</v>
          </cell>
        </row>
        <row r="370">
          <cell r="A370" t="str">
            <v>1734</v>
          </cell>
          <cell r="B370" t="str">
            <v>Overbetuwe</v>
          </cell>
        </row>
        <row r="371">
          <cell r="A371" t="str">
            <v>1735</v>
          </cell>
          <cell r="B371" t="str">
            <v>Hof van Twente</v>
          </cell>
        </row>
        <row r="372">
          <cell r="A372" t="str">
            <v>1740</v>
          </cell>
          <cell r="B372" t="str">
            <v>Neder-Betuwe</v>
          </cell>
        </row>
        <row r="373">
          <cell r="A373" t="str">
            <v>1742</v>
          </cell>
          <cell r="B373" t="str">
            <v>Rijssen-Holten</v>
          </cell>
        </row>
        <row r="374">
          <cell r="A374" t="str">
            <v>1771</v>
          </cell>
          <cell r="B374" t="str">
            <v>Geldrop-Mierlo</v>
          </cell>
        </row>
        <row r="375">
          <cell r="A375" t="str">
            <v>1773</v>
          </cell>
          <cell r="B375" t="str">
            <v>Olst-Wijhe</v>
          </cell>
        </row>
        <row r="376">
          <cell r="A376" t="str">
            <v>1774</v>
          </cell>
          <cell r="B376" t="str">
            <v>Dinkelland</v>
          </cell>
        </row>
        <row r="377">
          <cell r="A377" t="str">
            <v>1783</v>
          </cell>
          <cell r="B377" t="str">
            <v>Westland</v>
          </cell>
        </row>
        <row r="378">
          <cell r="A378" t="str">
            <v>1842</v>
          </cell>
          <cell r="B378" t="str">
            <v>Midden-Delfland</v>
          </cell>
        </row>
        <row r="379">
          <cell r="A379" t="str">
            <v>1859</v>
          </cell>
          <cell r="B379" t="str">
            <v>Berkelland</v>
          </cell>
        </row>
        <row r="380">
          <cell r="A380" t="str">
            <v>1876</v>
          </cell>
          <cell r="B380" t="str">
            <v>Bronckhorst</v>
          </cell>
        </row>
        <row r="381">
          <cell r="A381" t="str">
            <v>1883</v>
          </cell>
          <cell r="B381" t="str">
            <v>Sittard-Geleen</v>
          </cell>
        </row>
        <row r="382">
          <cell r="A382" t="str">
            <v>1884</v>
          </cell>
          <cell r="B382" t="str">
            <v>Kaag en Braassem</v>
          </cell>
        </row>
        <row r="383">
          <cell r="A383" t="str">
            <v>1891</v>
          </cell>
          <cell r="B383" t="str">
            <v>Dantumadiel</v>
          </cell>
        </row>
        <row r="384">
          <cell r="A384" t="str">
            <v>1892</v>
          </cell>
          <cell r="B384" t="str">
            <v>Zuidplas</v>
          </cell>
        </row>
        <row r="385">
          <cell r="A385" t="str">
            <v>1894</v>
          </cell>
          <cell r="B385" t="str">
            <v>Peel en Maas</v>
          </cell>
        </row>
        <row r="386">
          <cell r="A386" t="str">
            <v>1895</v>
          </cell>
          <cell r="B386" t="str">
            <v>Oldambt</v>
          </cell>
        </row>
        <row r="387">
          <cell r="A387" t="str">
            <v>1896</v>
          </cell>
          <cell r="B387" t="str">
            <v>Zwartewaterland</v>
          </cell>
        </row>
        <row r="388">
          <cell r="A388" t="str">
            <v>1900</v>
          </cell>
          <cell r="B388" t="str">
            <v>Súdwest-Fryslân</v>
          </cell>
        </row>
        <row r="389">
          <cell r="A389" t="str">
            <v>1901</v>
          </cell>
          <cell r="B389" t="str">
            <v>Bodegraven-Reeuwijk</v>
          </cell>
        </row>
        <row r="390">
          <cell r="A390" t="str">
            <v>1903</v>
          </cell>
          <cell r="B390" t="str">
            <v>Eijsden-Margraten</v>
          </cell>
        </row>
        <row r="391">
          <cell r="A391" t="str">
            <v>1904</v>
          </cell>
          <cell r="B391" t="str">
            <v>Stichtse Vecht</v>
          </cell>
        </row>
        <row r="392">
          <cell r="A392" t="str">
            <v>1908</v>
          </cell>
          <cell r="B392" t="str">
            <v>Menameradiel</v>
          </cell>
        </row>
        <row r="393">
          <cell r="A393" t="str">
            <v>1911</v>
          </cell>
          <cell r="B393" t="str">
            <v>Hollands Kroon</v>
          </cell>
        </row>
        <row r="394">
          <cell r="A394" t="str">
            <v>1916</v>
          </cell>
          <cell r="B394" t="str">
            <v>Leidschendam-Voorburg</v>
          </cell>
        </row>
        <row r="395">
          <cell r="A395" t="str">
            <v>1921</v>
          </cell>
          <cell r="B395" t="str">
            <v>De Friese meren</v>
          </cell>
        </row>
        <row r="396">
          <cell r="A396" t="str">
            <v>1924</v>
          </cell>
          <cell r="B396" t="str">
            <v>Goeree-Overflakkee</v>
          </cell>
        </row>
        <row r="397">
          <cell r="A397" t="str">
            <v>1926</v>
          </cell>
          <cell r="B397" t="str">
            <v>Pijnacker-Nootdorp</v>
          </cell>
        </row>
        <row r="398">
          <cell r="A398" t="str">
            <v>1927</v>
          </cell>
          <cell r="B398" t="str">
            <v>Molenwaard</v>
          </cell>
        </row>
        <row r="399">
          <cell r="A399" t="str">
            <v>1930</v>
          </cell>
          <cell r="B399" t="str">
            <v>Nissewaard</v>
          </cell>
        </row>
        <row r="400">
          <cell r="A400" t="str">
            <v>1931</v>
          </cell>
          <cell r="B400" t="str">
            <v>Krimpenerwaard</v>
          </cell>
        </row>
        <row r="401">
          <cell r="A401" t="str">
            <v>1955</v>
          </cell>
          <cell r="B401" t="str">
            <v>Montferland</v>
          </cell>
        </row>
        <row r="402">
          <cell r="A402" t="str">
            <v>1987</v>
          </cell>
          <cell r="B402" t="str">
            <v>Menterwolde</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atline.cbs.nl/Statweb/publication/?DM=SLNL&amp;PA=83264NED" TargetMode="External"/><Relationship Id="rId3" Type="http://schemas.openxmlformats.org/officeDocument/2006/relationships/hyperlink" Target="http://statline.cbs.nl/Statweb/publication/?DM=SLNL&amp;PA=83265NED" TargetMode="External"/><Relationship Id="rId7" Type="http://schemas.openxmlformats.org/officeDocument/2006/relationships/hyperlink" Target="http://statline.cbs.nl/Statweb/publication/?DM=SLNL&amp;PA=83263NED" TargetMode="External"/><Relationship Id="rId2" Type="http://schemas.openxmlformats.org/officeDocument/2006/relationships/hyperlink" Target="http://statline.cbs.nl/Statweb/publication/?DM=SLNL&amp;PA=83262NED" TargetMode="External"/><Relationship Id="rId1" Type="http://schemas.openxmlformats.org/officeDocument/2006/relationships/hyperlink" Target="http://www.cbs.nl/nl-NL/menu/informatie/publiek/inlichtingen/default.htm" TargetMode="External"/><Relationship Id="rId6" Type="http://schemas.openxmlformats.org/officeDocument/2006/relationships/hyperlink" Target="http://statline.cbs.nl/Statweb/publication/?DM=SLNL&amp;PA=83268NED" TargetMode="External"/><Relationship Id="rId11" Type="http://schemas.openxmlformats.org/officeDocument/2006/relationships/printerSettings" Target="../printerSettings/printerSettings1.bin"/><Relationship Id="rId5" Type="http://schemas.openxmlformats.org/officeDocument/2006/relationships/hyperlink" Target="http://statline.cbs.nl/Statweb/publication/?DM=SLNL&amp;PA=83267NED" TargetMode="External"/><Relationship Id="rId10" Type="http://schemas.openxmlformats.org/officeDocument/2006/relationships/hyperlink" Target="http://www.cbs.nl/nl-NL/menu/themas/gezondheid-welzijn/nieuws/default.htm" TargetMode="External"/><Relationship Id="rId4" Type="http://schemas.openxmlformats.org/officeDocument/2006/relationships/hyperlink" Target="http://statline.cbs.nl/Statweb/publication/?DM=SLNL&amp;PA=83266NED" TargetMode="External"/><Relationship Id="rId9" Type="http://schemas.openxmlformats.org/officeDocument/2006/relationships/hyperlink" Target="http://www.cbs.nl/nl-NL/menu/themas/gezondheid-welzijn/methoden/dataverzameling/korte-onderzoeksbeschrijvingen/2015-gemeentelijke-monitor-sociaal-domein-wet-maatschappelijke-ondersteuni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tabSelected="1" topLeftCell="A10" workbookViewId="0">
      <selection activeCell="A11" sqref="A11"/>
    </sheetView>
  </sheetViews>
  <sheetFormatPr defaultColWidth="7.85546875" defaultRowHeight="15" x14ac:dyDescent="0.25"/>
  <cols>
    <col min="1" max="1" width="13.5703125" style="10" customWidth="1"/>
    <col min="14" max="14" width="21.28515625" customWidth="1"/>
  </cols>
  <sheetData>
    <row r="1" spans="1:14" ht="18.75" x14ac:dyDescent="0.25">
      <c r="A1" s="4" t="s">
        <v>25</v>
      </c>
      <c r="C1" s="1"/>
      <c r="D1" s="1"/>
      <c r="E1" s="1"/>
      <c r="F1" s="1"/>
      <c r="G1" s="1"/>
      <c r="H1" s="1"/>
      <c r="I1" s="1"/>
      <c r="J1" s="1"/>
      <c r="K1" s="1"/>
      <c r="L1" s="1"/>
      <c r="M1" s="1"/>
      <c r="N1" s="1"/>
    </row>
    <row r="2" spans="1:14" x14ac:dyDescent="0.25">
      <c r="A2" s="5" t="s">
        <v>44</v>
      </c>
      <c r="C2" s="1"/>
      <c r="D2" s="1"/>
      <c r="E2" s="1"/>
      <c r="F2" s="1"/>
      <c r="G2" s="1"/>
      <c r="H2" s="1"/>
      <c r="I2" s="1"/>
      <c r="J2" s="1"/>
      <c r="K2" s="1"/>
      <c r="L2" s="1"/>
      <c r="M2" s="1"/>
      <c r="N2" s="1"/>
    </row>
    <row r="3" spans="1:14" x14ac:dyDescent="0.25">
      <c r="A3" s="5"/>
      <c r="C3" s="1"/>
      <c r="D3" s="1"/>
      <c r="E3" s="1"/>
      <c r="F3" s="1"/>
      <c r="G3" s="1"/>
      <c r="H3" s="1"/>
      <c r="I3" s="1"/>
      <c r="J3" s="1"/>
      <c r="K3" s="1"/>
      <c r="L3" s="1"/>
      <c r="M3" s="1"/>
      <c r="N3" s="1"/>
    </row>
    <row r="4" spans="1:14" ht="18.75" x14ac:dyDescent="0.25">
      <c r="A4" s="4" t="s">
        <v>0</v>
      </c>
      <c r="C4" s="1"/>
      <c r="D4" s="1"/>
      <c r="E4" s="1"/>
      <c r="F4" s="1"/>
      <c r="G4" s="1"/>
      <c r="H4" s="1"/>
      <c r="I4" s="1"/>
      <c r="J4" s="1"/>
      <c r="K4" s="1"/>
      <c r="L4" s="1"/>
      <c r="M4" s="1"/>
      <c r="N4" s="1"/>
    </row>
    <row r="5" spans="1:14" x14ac:dyDescent="0.25">
      <c r="A5" s="6"/>
      <c r="B5" s="1"/>
      <c r="C5" s="1"/>
      <c r="D5" s="1"/>
      <c r="E5" s="1"/>
      <c r="F5" s="1"/>
      <c r="G5" s="1"/>
      <c r="H5" s="1"/>
      <c r="I5" s="1"/>
      <c r="J5" s="1"/>
      <c r="K5" s="1"/>
      <c r="L5" s="1"/>
      <c r="M5" s="1"/>
      <c r="N5" s="1"/>
    </row>
    <row r="6" spans="1:14" x14ac:dyDescent="0.25">
      <c r="A6" s="31" t="s">
        <v>20</v>
      </c>
      <c r="B6" s="32"/>
      <c r="C6" s="32"/>
      <c r="D6" s="32"/>
      <c r="E6" s="32"/>
      <c r="F6" s="32"/>
      <c r="G6" s="32"/>
      <c r="H6" s="32"/>
      <c r="I6" s="32"/>
      <c r="J6" s="32"/>
      <c r="K6" s="32"/>
      <c r="L6" s="32"/>
      <c r="M6" s="32"/>
      <c r="N6" s="32"/>
    </row>
    <row r="7" spans="1:14" ht="48" customHeight="1" x14ac:dyDescent="0.25">
      <c r="A7" s="29" t="s">
        <v>40</v>
      </c>
      <c r="B7" s="33"/>
      <c r="C7" s="33"/>
      <c r="D7" s="33"/>
      <c r="E7" s="33"/>
      <c r="F7" s="33"/>
      <c r="G7" s="33"/>
      <c r="H7" s="33"/>
      <c r="I7" s="33"/>
      <c r="J7" s="33"/>
      <c r="K7" s="33"/>
      <c r="L7" s="33"/>
      <c r="M7" s="33"/>
      <c r="N7" s="33"/>
    </row>
    <row r="8" spans="1:14" x14ac:dyDescent="0.25">
      <c r="A8" s="6"/>
      <c r="B8" s="1"/>
      <c r="C8" s="1"/>
      <c r="D8" s="1"/>
      <c r="E8" s="1"/>
      <c r="F8" s="1"/>
      <c r="G8" s="1"/>
      <c r="H8" s="1"/>
      <c r="I8" s="1"/>
      <c r="J8" s="1"/>
      <c r="K8" s="1"/>
      <c r="L8" s="1"/>
      <c r="M8" s="1"/>
      <c r="N8" s="1"/>
    </row>
    <row r="9" spans="1:14" x14ac:dyDescent="0.25">
      <c r="A9" s="11" t="s">
        <v>1</v>
      </c>
      <c r="B9" s="12"/>
      <c r="C9" s="12"/>
      <c r="D9" s="12"/>
      <c r="E9" s="12"/>
      <c r="F9" s="12"/>
      <c r="G9" s="12"/>
      <c r="H9" s="12"/>
      <c r="I9" s="12"/>
      <c r="J9" s="12"/>
      <c r="K9" s="12"/>
      <c r="L9" s="12"/>
      <c r="M9" s="12"/>
      <c r="N9" s="12"/>
    </row>
    <row r="10" spans="1:14" ht="60" customHeight="1" x14ac:dyDescent="0.25">
      <c r="A10" s="29" t="s">
        <v>46</v>
      </c>
      <c r="B10" s="29"/>
      <c r="C10" s="29"/>
      <c r="D10" s="29"/>
      <c r="E10" s="29"/>
      <c r="F10" s="29"/>
      <c r="G10" s="29"/>
      <c r="H10" s="29"/>
      <c r="I10" s="29"/>
      <c r="J10" s="29"/>
      <c r="K10" s="29"/>
      <c r="L10" s="29"/>
      <c r="M10" s="29"/>
      <c r="N10" s="29"/>
    </row>
    <row r="11" spans="1:14" ht="15" customHeight="1" x14ac:dyDescent="0.25">
      <c r="A11" s="5"/>
      <c r="B11" s="1"/>
      <c r="C11" s="1"/>
      <c r="D11" s="1"/>
      <c r="E11" s="1"/>
      <c r="F11" s="1"/>
      <c r="G11" s="1"/>
      <c r="H11" s="1"/>
      <c r="I11" s="1"/>
      <c r="J11" s="1"/>
      <c r="K11" s="1"/>
      <c r="L11" s="1"/>
      <c r="M11" s="1"/>
      <c r="N11" s="1"/>
    </row>
    <row r="12" spans="1:14" x14ac:dyDescent="0.25">
      <c r="A12" s="6" t="s">
        <v>2</v>
      </c>
      <c r="B12" s="1"/>
      <c r="C12" s="1"/>
      <c r="D12" s="1"/>
      <c r="E12" s="1"/>
      <c r="F12" s="1"/>
      <c r="G12" s="1"/>
      <c r="H12" s="1"/>
      <c r="I12" s="1"/>
      <c r="J12" s="1"/>
      <c r="K12" s="1"/>
      <c r="L12" s="1"/>
      <c r="M12" s="1"/>
      <c r="N12" s="1"/>
    </row>
    <row r="13" spans="1:14" x14ac:dyDescent="0.25">
      <c r="A13" s="5" t="s">
        <v>26</v>
      </c>
      <c r="B13" s="1"/>
      <c r="C13" s="1"/>
      <c r="D13" s="1"/>
      <c r="E13" s="1"/>
      <c r="F13" s="1"/>
      <c r="G13" s="1"/>
      <c r="H13" s="1"/>
      <c r="I13" s="1"/>
      <c r="J13" s="1"/>
      <c r="K13" s="1"/>
      <c r="L13" s="1"/>
      <c r="M13" s="1"/>
      <c r="N13" s="1"/>
    </row>
    <row r="14" spans="1:14" x14ac:dyDescent="0.25">
      <c r="A14" s="5"/>
      <c r="B14" s="1"/>
      <c r="C14" s="1"/>
      <c r="D14" s="1"/>
      <c r="E14" s="1"/>
      <c r="F14" s="1"/>
      <c r="G14" s="1"/>
      <c r="H14" s="1"/>
      <c r="I14" s="1"/>
      <c r="J14" s="1"/>
      <c r="K14" s="1"/>
      <c r="L14" s="1"/>
      <c r="M14" s="1"/>
      <c r="N14" s="1"/>
    </row>
    <row r="15" spans="1:14" x14ac:dyDescent="0.25">
      <c r="A15" s="6" t="s">
        <v>19</v>
      </c>
      <c r="B15" s="1"/>
      <c r="C15" s="1"/>
      <c r="D15" s="1"/>
      <c r="E15" s="1"/>
      <c r="F15" s="1"/>
      <c r="G15" s="1"/>
      <c r="H15" s="1"/>
      <c r="I15" s="1"/>
      <c r="J15" s="1"/>
      <c r="K15" s="1"/>
      <c r="L15" s="1"/>
      <c r="M15" s="1"/>
      <c r="N15" s="1"/>
    </row>
    <row r="16" spans="1:14" x14ac:dyDescent="0.25">
      <c r="A16" s="30" t="s">
        <v>45</v>
      </c>
      <c r="B16" s="30"/>
      <c r="C16" s="30"/>
      <c r="D16" s="30"/>
      <c r="E16" s="30"/>
      <c r="F16" s="30"/>
      <c r="G16" s="30"/>
      <c r="H16" s="30"/>
      <c r="I16" s="30"/>
      <c r="J16" s="30"/>
      <c r="K16" s="30"/>
      <c r="L16" s="30"/>
      <c r="M16" s="30"/>
      <c r="N16" s="30"/>
    </row>
    <row r="17" spans="1:14" x14ac:dyDescent="0.25">
      <c r="A17" s="7"/>
      <c r="B17" s="1"/>
      <c r="C17" s="1"/>
      <c r="D17" s="1"/>
      <c r="E17" s="1"/>
      <c r="F17" s="1"/>
      <c r="G17" s="1"/>
      <c r="H17" s="1"/>
      <c r="I17" s="1"/>
      <c r="J17" s="1"/>
      <c r="K17" s="1"/>
      <c r="L17" s="1"/>
      <c r="M17" s="1"/>
      <c r="N17" s="1"/>
    </row>
    <row r="18" spans="1:14" x14ac:dyDescent="0.25">
      <c r="A18" s="6" t="s">
        <v>3</v>
      </c>
      <c r="B18" s="1"/>
      <c r="C18" s="1"/>
      <c r="D18" s="1"/>
      <c r="E18" s="1"/>
      <c r="F18" s="1"/>
      <c r="G18" s="1"/>
      <c r="H18" s="1"/>
      <c r="I18" s="1"/>
      <c r="J18" s="1"/>
      <c r="K18" s="1"/>
      <c r="L18" s="1"/>
      <c r="M18" s="1"/>
      <c r="N18" s="1"/>
    </row>
    <row r="19" spans="1:14" x14ac:dyDescent="0.25">
      <c r="A19" s="5" t="s">
        <v>21</v>
      </c>
      <c r="B19" s="3" t="s">
        <v>22</v>
      </c>
      <c r="C19" s="1"/>
      <c r="D19" s="1"/>
      <c r="E19" s="1"/>
      <c r="F19" s="1"/>
      <c r="G19" s="1"/>
      <c r="H19" s="1"/>
      <c r="I19" s="1"/>
      <c r="J19" s="1"/>
      <c r="K19" s="1"/>
      <c r="L19" s="1"/>
      <c r="M19" s="1"/>
      <c r="N19" s="1"/>
    </row>
    <row r="20" spans="1:14" x14ac:dyDescent="0.25">
      <c r="A20" s="5" t="s">
        <v>23</v>
      </c>
      <c r="B20" s="3" t="s">
        <v>24</v>
      </c>
      <c r="C20" s="1"/>
      <c r="D20" s="1"/>
      <c r="E20" s="1"/>
      <c r="F20" s="1"/>
      <c r="G20" s="1"/>
      <c r="H20" s="1"/>
      <c r="I20" s="1"/>
      <c r="J20" s="1"/>
      <c r="K20" s="1"/>
      <c r="L20" s="1"/>
      <c r="M20" s="1"/>
      <c r="N20" s="1"/>
    </row>
    <row r="21" spans="1:14" x14ac:dyDescent="0.25">
      <c r="A21" s="5"/>
      <c r="B21" s="1"/>
      <c r="C21" s="1"/>
      <c r="D21" s="1"/>
      <c r="E21" s="1"/>
      <c r="F21" s="1"/>
      <c r="G21" s="1"/>
      <c r="H21" s="1"/>
      <c r="I21" s="1"/>
      <c r="J21" s="1"/>
      <c r="K21" s="1"/>
      <c r="L21" s="1"/>
      <c r="M21" s="1"/>
      <c r="N21" s="1"/>
    </row>
    <row r="22" spans="1:14" ht="18.75" x14ac:dyDescent="0.25">
      <c r="A22" s="4" t="s">
        <v>4</v>
      </c>
      <c r="B22" s="1"/>
      <c r="C22" s="1"/>
      <c r="D22" s="1"/>
      <c r="E22" s="1"/>
      <c r="F22" s="1"/>
      <c r="G22" s="1"/>
      <c r="H22" s="1"/>
      <c r="I22" s="1"/>
      <c r="J22" s="1"/>
      <c r="K22" s="1"/>
      <c r="L22" s="1"/>
      <c r="M22" s="1"/>
      <c r="N22" s="1"/>
    </row>
    <row r="23" spans="1:14" x14ac:dyDescent="0.25">
      <c r="A23" s="5" t="s">
        <v>5</v>
      </c>
      <c r="B23" s="1"/>
      <c r="C23" s="1"/>
      <c r="D23" s="1"/>
      <c r="E23" s="1"/>
      <c r="F23" s="1"/>
      <c r="G23" s="1"/>
      <c r="H23" s="1"/>
      <c r="I23" s="1"/>
      <c r="J23" s="1"/>
      <c r="K23" s="1"/>
      <c r="L23" s="1"/>
      <c r="M23" s="1"/>
      <c r="N23" s="1"/>
    </row>
    <row r="24" spans="1:14" x14ac:dyDescent="0.25">
      <c r="A24" s="5" t="s">
        <v>6</v>
      </c>
      <c r="B24" s="1"/>
      <c r="C24" s="1"/>
      <c r="D24" s="1"/>
      <c r="E24" s="1"/>
      <c r="F24" s="1"/>
      <c r="G24" s="1"/>
      <c r="H24" s="1"/>
      <c r="I24" s="1"/>
      <c r="J24" s="1"/>
      <c r="K24" s="1"/>
      <c r="L24" s="1"/>
      <c r="M24" s="1"/>
      <c r="N24" s="1"/>
    </row>
    <row r="25" spans="1:14" x14ac:dyDescent="0.25">
      <c r="A25" s="8"/>
      <c r="B25" s="1"/>
      <c r="C25" s="1"/>
      <c r="D25" s="1"/>
      <c r="E25" s="1"/>
      <c r="F25" s="1"/>
      <c r="G25" s="1"/>
      <c r="H25" s="1"/>
      <c r="I25" s="1"/>
      <c r="J25" s="1"/>
      <c r="K25" s="1"/>
      <c r="L25" s="1"/>
      <c r="M25" s="1"/>
      <c r="N25" s="1"/>
    </row>
    <row r="26" spans="1:14" x14ac:dyDescent="0.25">
      <c r="A26" s="5"/>
      <c r="B26" s="1"/>
      <c r="C26" s="1"/>
      <c r="D26" s="1"/>
      <c r="E26" s="1"/>
      <c r="F26" s="1"/>
      <c r="G26" s="1"/>
      <c r="H26" s="1"/>
      <c r="I26" s="1"/>
      <c r="J26" s="1"/>
      <c r="K26" s="1"/>
      <c r="L26" s="1"/>
      <c r="M26" s="1"/>
      <c r="N26" s="1"/>
    </row>
    <row r="27" spans="1:14" ht="18.75" x14ac:dyDescent="0.25">
      <c r="A27" s="4" t="s">
        <v>7</v>
      </c>
      <c r="B27" s="1"/>
      <c r="C27" s="1"/>
      <c r="D27" s="1"/>
      <c r="E27" s="1"/>
      <c r="F27" s="1"/>
      <c r="G27" s="1"/>
      <c r="H27" s="1"/>
      <c r="I27" s="1"/>
      <c r="J27" s="1"/>
      <c r="K27" s="1"/>
      <c r="L27" s="1"/>
      <c r="M27" s="1"/>
      <c r="N27" s="1"/>
    </row>
    <row r="28" spans="1:14" x14ac:dyDescent="0.25">
      <c r="A28" s="9" t="s">
        <v>8</v>
      </c>
      <c r="B28" s="2" t="s">
        <v>9</v>
      </c>
      <c r="C28" s="1"/>
      <c r="D28" s="1"/>
      <c r="E28" s="1"/>
      <c r="F28" s="1"/>
      <c r="G28" s="1"/>
      <c r="H28" s="1"/>
      <c r="I28" s="1"/>
      <c r="J28" s="1"/>
      <c r="K28" s="1"/>
      <c r="L28" s="1"/>
      <c r="M28" s="1"/>
      <c r="N28" s="1"/>
    </row>
    <row r="29" spans="1:14" x14ac:dyDescent="0.25">
      <c r="A29" s="9" t="s">
        <v>10</v>
      </c>
      <c r="B29" s="2" t="s">
        <v>11</v>
      </c>
      <c r="C29" s="1"/>
      <c r="D29" s="1"/>
      <c r="E29" s="1"/>
      <c r="F29" s="1"/>
      <c r="G29" s="1"/>
      <c r="H29" s="1"/>
      <c r="I29" s="1"/>
      <c r="J29" s="1"/>
      <c r="K29" s="1"/>
      <c r="L29" s="1"/>
      <c r="M29" s="1"/>
      <c r="N29" s="1"/>
    </row>
    <row r="30" spans="1:14" x14ac:dyDescent="0.25">
      <c r="A30" s="9" t="s">
        <v>12</v>
      </c>
      <c r="B30" s="2" t="s">
        <v>13</v>
      </c>
      <c r="C30" s="1"/>
      <c r="D30" s="1"/>
      <c r="E30" s="1"/>
      <c r="F30" s="1"/>
      <c r="G30" s="1"/>
      <c r="H30" s="1"/>
      <c r="I30" s="1"/>
      <c r="J30" s="1"/>
      <c r="K30" s="1"/>
      <c r="L30" s="1"/>
      <c r="M30" s="1"/>
      <c r="N30" s="1"/>
    </row>
    <row r="31" spans="1:14" x14ac:dyDescent="0.25">
      <c r="A31" s="9" t="s">
        <v>14</v>
      </c>
      <c r="B31" s="2" t="s">
        <v>15</v>
      </c>
      <c r="C31" s="1"/>
      <c r="D31" s="1"/>
      <c r="E31" s="1"/>
      <c r="F31" s="1"/>
      <c r="G31" s="1"/>
      <c r="H31" s="1"/>
      <c r="I31" s="1"/>
      <c r="J31" s="1"/>
      <c r="K31" s="1"/>
      <c r="L31" s="1"/>
      <c r="M31" s="1"/>
      <c r="N31" s="1"/>
    </row>
    <row r="32" spans="1:14" x14ac:dyDescent="0.25">
      <c r="A32" s="9" t="s">
        <v>16</v>
      </c>
      <c r="B32" s="2" t="s">
        <v>17</v>
      </c>
      <c r="C32" s="1"/>
      <c r="D32" s="1"/>
      <c r="E32" s="1"/>
      <c r="F32" s="1"/>
      <c r="G32" s="1"/>
      <c r="H32" s="1"/>
      <c r="I32" s="1"/>
      <c r="J32" s="1"/>
      <c r="K32" s="1"/>
      <c r="L32" s="1"/>
      <c r="M32" s="1"/>
      <c r="N32" s="1"/>
    </row>
    <row r="33" spans="1:14" x14ac:dyDescent="0.25">
      <c r="A33" s="5"/>
      <c r="B33" s="1"/>
      <c r="C33" s="1"/>
      <c r="D33" s="1"/>
      <c r="E33" s="1"/>
      <c r="F33" s="1"/>
      <c r="G33" s="1"/>
      <c r="H33" s="1"/>
      <c r="I33" s="1"/>
      <c r="J33" s="1"/>
      <c r="K33" s="1"/>
      <c r="L33" s="1"/>
      <c r="M33" s="1"/>
      <c r="N33" s="1"/>
    </row>
    <row r="35" spans="1:14" ht="31.5" customHeight="1" x14ac:dyDescent="0.25">
      <c r="A35" s="28" t="s">
        <v>18</v>
      </c>
      <c r="B35" s="28"/>
      <c r="C35" s="28"/>
      <c r="D35" s="28"/>
      <c r="E35" s="28"/>
      <c r="F35" s="28"/>
      <c r="G35" s="28"/>
    </row>
    <row r="36" spans="1:14" x14ac:dyDescent="0.25">
      <c r="A36" s="10" t="s">
        <v>27</v>
      </c>
    </row>
  </sheetData>
  <mergeCells count="5">
    <mergeCell ref="A35:G35"/>
    <mergeCell ref="A10:N10"/>
    <mergeCell ref="A16:N16"/>
    <mergeCell ref="A6:N6"/>
    <mergeCell ref="A7:N7"/>
  </mergeCells>
  <hyperlinks>
    <hyperlink ref="A56" r:id="rId1" display="http://www.cbs.nl/nl-NL/menu/informatie/publiek/inlichtingen/default.htm"/>
    <hyperlink ref="A36" r:id="rId2" display="Wmo-cliënten; type maatwerkarrangement, regio"/>
    <hyperlink ref="A38" r:id="rId3" display="Gebruik voorzieningen sociaal domein; aantal, regio"/>
    <hyperlink ref="A39" r:id="rId4" display="Wmo-cliënten; reden beëindiging ondersteuning, regio"/>
    <hyperlink ref="A40" r:id="rId5" display="Wmo-cliënten; financieringsvorm, regio"/>
    <hyperlink ref="A41" r:id="rId6" display="Wmo-arrangementen, stand, instroom, uitstroom, regio"/>
    <hyperlink ref="A42" r:id="rId7" display="Kosten sociale basisondersteuning, regio"/>
    <hyperlink ref="A37" r:id="rId8" display="Wmo-gebruik; aantal maatwerkarrangementen, regio"/>
    <hyperlink ref="A51" r:id="rId9" display="De onderzoeksmethode van deze tabel is te vinden in de onderzoeksbeschrijving Gemeentelijke monitor sociaal domein"/>
    <hyperlink ref="A46" r:id="rId10" display="Meer informatie is te vinden op de themapagina Gezondheid en welzijn"/>
  </hyperlinks>
  <pageMargins left="0.7" right="0.7" top="0.75" bottom="0.75" header="0.3" footer="0.3"/>
  <pageSetup paperSize="9" scale="68"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6"/>
  <sheetViews>
    <sheetView topLeftCell="A341" zoomScale="85" zoomScaleNormal="85" workbookViewId="0">
      <selection activeCell="T348" sqref="T348"/>
    </sheetView>
  </sheetViews>
  <sheetFormatPr defaultRowHeight="12.75" x14ac:dyDescent="0.2"/>
  <cols>
    <col min="1" max="1" width="9.140625" style="19"/>
    <col min="2" max="2" width="29.5703125" style="19" bestFit="1" customWidth="1"/>
    <col min="3" max="20" width="10.7109375" style="19" customWidth="1"/>
    <col min="21" max="16384" width="9.140625" style="19"/>
  </cols>
  <sheetData>
    <row r="1" spans="1:20" s="13" customFormat="1" x14ac:dyDescent="0.2">
      <c r="A1" s="22" t="s">
        <v>28</v>
      </c>
      <c r="B1" s="22" t="s">
        <v>29</v>
      </c>
      <c r="C1" s="34" t="s">
        <v>30</v>
      </c>
      <c r="D1" s="35"/>
      <c r="E1" s="36"/>
      <c r="F1" s="34" t="s">
        <v>31</v>
      </c>
      <c r="G1" s="35"/>
      <c r="H1" s="36"/>
      <c r="I1" s="34" t="s">
        <v>32</v>
      </c>
      <c r="J1" s="35"/>
      <c r="K1" s="36"/>
      <c r="L1" s="34" t="s">
        <v>33</v>
      </c>
      <c r="M1" s="35"/>
      <c r="N1" s="36"/>
      <c r="O1" s="34" t="s">
        <v>34</v>
      </c>
      <c r="P1" s="35"/>
      <c r="Q1" s="36"/>
      <c r="R1" s="34" t="s">
        <v>35</v>
      </c>
      <c r="S1" s="35"/>
      <c r="T1" s="36"/>
    </row>
    <row r="2" spans="1:20" s="13" customFormat="1" ht="25.5" x14ac:dyDescent="0.2">
      <c r="A2" s="23"/>
      <c r="B2" s="15"/>
      <c r="C2" s="26" t="s">
        <v>43</v>
      </c>
      <c r="D2" s="26" t="s">
        <v>41</v>
      </c>
      <c r="E2" s="27" t="s">
        <v>42</v>
      </c>
      <c r="F2" s="26" t="s">
        <v>43</v>
      </c>
      <c r="G2" s="26" t="s">
        <v>41</v>
      </c>
      <c r="H2" s="27" t="s">
        <v>42</v>
      </c>
      <c r="I2" s="26" t="s">
        <v>43</v>
      </c>
      <c r="J2" s="26" t="s">
        <v>41</v>
      </c>
      <c r="K2" s="27" t="s">
        <v>42</v>
      </c>
      <c r="L2" s="26" t="s">
        <v>43</v>
      </c>
      <c r="M2" s="26" t="s">
        <v>41</v>
      </c>
      <c r="N2" s="27" t="s">
        <v>42</v>
      </c>
      <c r="O2" s="26" t="s">
        <v>43</v>
      </c>
      <c r="P2" s="26" t="s">
        <v>41</v>
      </c>
      <c r="Q2" s="27" t="s">
        <v>42</v>
      </c>
      <c r="R2" s="26" t="s">
        <v>43</v>
      </c>
      <c r="S2" s="26" t="s">
        <v>41</v>
      </c>
      <c r="T2" s="27" t="s">
        <v>42</v>
      </c>
    </row>
    <row r="3" spans="1:20" s="13" customFormat="1" x14ac:dyDescent="0.2">
      <c r="A3" s="14" t="str">
        <f>[1]Meta!A10</f>
        <v>0003</v>
      </c>
      <c r="B3" s="15" t="str">
        <f>[1]Meta!B10</f>
        <v>Appingedam</v>
      </c>
      <c r="C3" s="20">
        <v>34</v>
      </c>
      <c r="D3" s="20" t="s">
        <v>39</v>
      </c>
      <c r="E3" s="21">
        <v>31</v>
      </c>
      <c r="F3" s="20">
        <v>30</v>
      </c>
      <c r="G3" s="20" t="s">
        <v>39</v>
      </c>
      <c r="H3" s="21">
        <v>28</v>
      </c>
      <c r="I3" s="20">
        <v>36</v>
      </c>
      <c r="J3" s="20" t="s">
        <v>39</v>
      </c>
      <c r="K3" s="21">
        <v>31</v>
      </c>
      <c r="L3" s="20">
        <v>-0.67</v>
      </c>
      <c r="M3" s="20" t="s">
        <v>39</v>
      </c>
      <c r="N3" s="21">
        <v>0.16</v>
      </c>
      <c r="O3" s="20">
        <v>9</v>
      </c>
      <c r="P3" s="20" t="s">
        <v>39</v>
      </c>
      <c r="Q3" s="21">
        <v>8</v>
      </c>
      <c r="R3" s="20">
        <v>114</v>
      </c>
      <c r="S3" s="20" t="s">
        <v>39</v>
      </c>
      <c r="T3" s="21">
        <v>121</v>
      </c>
    </row>
    <row r="4" spans="1:20" s="13" customFormat="1" x14ac:dyDescent="0.2">
      <c r="A4" s="14" t="str">
        <f>[1]Meta!A11</f>
        <v>0005</v>
      </c>
      <c r="B4" s="15" t="str">
        <f>[1]Meta!B11</f>
        <v>Bedum</v>
      </c>
      <c r="C4" s="20">
        <v>75</v>
      </c>
      <c r="D4" s="20">
        <v>70</v>
      </c>
      <c r="E4" s="21">
        <v>57</v>
      </c>
      <c r="F4" s="20">
        <v>42</v>
      </c>
      <c r="G4" s="20">
        <v>40</v>
      </c>
      <c r="H4" s="21">
        <v>31</v>
      </c>
      <c r="I4" s="20">
        <v>48</v>
      </c>
      <c r="J4" s="20">
        <v>46</v>
      </c>
      <c r="K4" s="21">
        <v>52</v>
      </c>
      <c r="L4" s="20">
        <v>6</v>
      </c>
      <c r="M4" s="20">
        <v>-1</v>
      </c>
      <c r="N4" s="21">
        <v>0</v>
      </c>
      <c r="O4" s="20">
        <v>28</v>
      </c>
      <c r="P4" s="20">
        <v>24</v>
      </c>
      <c r="Q4" s="21">
        <v>21</v>
      </c>
      <c r="R4" s="20">
        <v>99</v>
      </c>
      <c r="S4" s="20">
        <v>100</v>
      </c>
      <c r="T4" s="21">
        <v>100</v>
      </c>
    </row>
    <row r="5" spans="1:20" s="13" customFormat="1" x14ac:dyDescent="0.2">
      <c r="A5" s="14" t="str">
        <f>[1]Meta!A12</f>
        <v>0007</v>
      </c>
      <c r="B5" s="15" t="str">
        <f>[1]Meta!B12</f>
        <v>Bellingwedde</v>
      </c>
      <c r="C5" s="20">
        <v>53</v>
      </c>
      <c r="D5" s="20">
        <v>51</v>
      </c>
      <c r="E5" s="21">
        <v>38</v>
      </c>
      <c r="F5" s="20">
        <v>46</v>
      </c>
      <c r="G5" s="20">
        <v>44</v>
      </c>
      <c r="H5" s="21">
        <v>32</v>
      </c>
      <c r="I5" s="20">
        <v>12</v>
      </c>
      <c r="J5" s="20">
        <v>8</v>
      </c>
      <c r="K5" s="21">
        <v>11</v>
      </c>
      <c r="L5" s="20">
        <v>0</v>
      </c>
      <c r="M5" s="20">
        <v>-2</v>
      </c>
      <c r="N5" s="21">
        <v>8</v>
      </c>
      <c r="O5" s="20">
        <v>1</v>
      </c>
      <c r="P5" s="20">
        <v>1</v>
      </c>
      <c r="Q5" s="21">
        <v>1</v>
      </c>
      <c r="R5" s="20">
        <v>130</v>
      </c>
      <c r="S5" s="20">
        <v>131</v>
      </c>
      <c r="T5" s="21">
        <v>131</v>
      </c>
    </row>
    <row r="6" spans="1:20" s="13" customFormat="1" x14ac:dyDescent="0.2">
      <c r="A6" s="14" t="str">
        <f>[1]Meta!A13</f>
        <v>0009</v>
      </c>
      <c r="B6" s="15" t="str">
        <f>[1]Meta!B13</f>
        <v>Ten Boer</v>
      </c>
      <c r="C6" s="20">
        <v>231.88</v>
      </c>
      <c r="D6" s="20">
        <v>170.39</v>
      </c>
      <c r="E6" s="21">
        <v>142.36000000000001</v>
      </c>
      <c r="F6" s="20">
        <v>227.07</v>
      </c>
      <c r="G6" s="20">
        <v>167.58</v>
      </c>
      <c r="H6" s="21">
        <v>140.07</v>
      </c>
      <c r="I6" s="20">
        <v>-37.549999999999997</v>
      </c>
      <c r="J6" s="20">
        <v>-45</v>
      </c>
      <c r="K6" s="21">
        <v>-50.15</v>
      </c>
      <c r="L6" s="20">
        <v>-38.909999999999997</v>
      </c>
      <c r="M6" s="20">
        <v>-1.42</v>
      </c>
      <c r="N6" s="21">
        <v>36.64</v>
      </c>
      <c r="O6" s="20">
        <v>27.97</v>
      </c>
      <c r="P6" s="20">
        <v>23.46</v>
      </c>
      <c r="Q6" s="21">
        <v>20.97</v>
      </c>
      <c r="R6" s="20">
        <v>118.18</v>
      </c>
      <c r="S6" s="20">
        <v>123.18</v>
      </c>
      <c r="T6" s="21">
        <v>123.18</v>
      </c>
    </row>
    <row r="7" spans="1:20" s="13" customFormat="1" x14ac:dyDescent="0.2">
      <c r="A7" s="14" t="str">
        <f>[1]Meta!A14</f>
        <v>0010</v>
      </c>
      <c r="B7" s="15" t="str">
        <f>[1]Meta!B14</f>
        <v>Delfzijl</v>
      </c>
      <c r="C7" s="20">
        <v>89</v>
      </c>
      <c r="D7" s="20" t="s">
        <v>39</v>
      </c>
      <c r="E7" s="21">
        <v>72</v>
      </c>
      <c r="F7" s="20">
        <v>86</v>
      </c>
      <c r="G7" s="20" t="s">
        <v>39</v>
      </c>
      <c r="H7" s="21">
        <v>69</v>
      </c>
      <c r="I7" s="20">
        <v>19</v>
      </c>
      <c r="J7" s="20" t="s">
        <v>39</v>
      </c>
      <c r="K7" s="21">
        <v>22</v>
      </c>
      <c r="L7" s="20">
        <v>0.13</v>
      </c>
      <c r="M7" s="20" t="s">
        <v>39</v>
      </c>
      <c r="N7" s="21">
        <v>0.3</v>
      </c>
      <c r="O7" s="20">
        <v>-22</v>
      </c>
      <c r="P7" s="20" t="s">
        <v>39</v>
      </c>
      <c r="Q7" s="21">
        <v>20</v>
      </c>
      <c r="R7" s="20">
        <v>111</v>
      </c>
      <c r="S7" s="20" t="s">
        <v>39</v>
      </c>
      <c r="T7" s="21">
        <v>114</v>
      </c>
    </row>
    <row r="8" spans="1:20" s="13" customFormat="1" x14ac:dyDescent="0.2">
      <c r="A8" s="14" t="str">
        <f>[1]Meta!A15</f>
        <v>0014</v>
      </c>
      <c r="B8" s="15" t="str">
        <f>[1]Meta!B15</f>
        <v>Groningen</v>
      </c>
      <c r="C8" s="20">
        <v>129</v>
      </c>
      <c r="D8" s="20">
        <v>130</v>
      </c>
      <c r="E8" s="21">
        <v>117</v>
      </c>
      <c r="F8" s="20">
        <v>78</v>
      </c>
      <c r="G8" s="20">
        <v>84</v>
      </c>
      <c r="H8" s="21">
        <v>74</v>
      </c>
      <c r="I8" s="20">
        <v>18</v>
      </c>
      <c r="J8" s="20">
        <v>10</v>
      </c>
      <c r="K8" s="21">
        <v>15</v>
      </c>
      <c r="L8" s="20">
        <v>6.2</v>
      </c>
      <c r="M8" s="20">
        <v>-0.6</v>
      </c>
      <c r="N8" s="21">
        <v>2.5</v>
      </c>
      <c r="O8" s="20">
        <v>45.8</v>
      </c>
      <c r="P8" s="20">
        <v>47.3</v>
      </c>
      <c r="Q8" s="21">
        <v>42.3</v>
      </c>
      <c r="R8" s="20">
        <v>104.9</v>
      </c>
      <c r="S8" s="20">
        <v>104.7</v>
      </c>
      <c r="T8" s="21">
        <v>104.7</v>
      </c>
    </row>
    <row r="9" spans="1:20" s="13" customFormat="1" x14ac:dyDescent="0.2">
      <c r="A9" s="14" t="str">
        <f>[1]Meta!A16</f>
        <v>0015</v>
      </c>
      <c r="B9" s="15" t="str">
        <f>[1]Meta!B16</f>
        <v>Grootegast</v>
      </c>
      <c r="C9" s="20">
        <v>126.8</v>
      </c>
      <c r="D9" s="20">
        <v>112.1</v>
      </c>
      <c r="E9" s="21">
        <v>113.1</v>
      </c>
      <c r="F9" s="20">
        <v>122.3</v>
      </c>
      <c r="G9" s="20">
        <v>107.3</v>
      </c>
      <c r="H9" s="21">
        <v>108.3</v>
      </c>
      <c r="I9" s="20">
        <v>8.9</v>
      </c>
      <c r="J9" s="20">
        <v>11.5</v>
      </c>
      <c r="K9" s="21">
        <v>11.7</v>
      </c>
      <c r="L9" s="20">
        <v>2.1</v>
      </c>
      <c r="M9" s="20">
        <v>0.1</v>
      </c>
      <c r="N9" s="21">
        <v>6.7</v>
      </c>
      <c r="O9" s="20">
        <v>23.3</v>
      </c>
      <c r="P9" s="20">
        <v>20.3</v>
      </c>
      <c r="Q9" s="21">
        <v>20.5</v>
      </c>
      <c r="R9" s="20">
        <v>97.3</v>
      </c>
      <c r="S9" s="20">
        <v>106.5</v>
      </c>
      <c r="T9" s="21">
        <v>106.5</v>
      </c>
    </row>
    <row r="10" spans="1:20" s="13" customFormat="1" x14ac:dyDescent="0.2">
      <c r="A10" s="14" t="str">
        <f>[1]Meta!A17</f>
        <v>0017</v>
      </c>
      <c r="B10" s="15" t="str">
        <f>[1]Meta!B17</f>
        <v>Haren</v>
      </c>
      <c r="C10" s="20">
        <v>156</v>
      </c>
      <c r="D10" s="20">
        <v>187</v>
      </c>
      <c r="E10" s="21">
        <v>103</v>
      </c>
      <c r="F10" s="20">
        <v>153</v>
      </c>
      <c r="G10" s="20">
        <v>183</v>
      </c>
      <c r="H10" s="21">
        <v>101</v>
      </c>
      <c r="I10" s="20">
        <v>10</v>
      </c>
      <c r="J10" s="20">
        <v>11</v>
      </c>
      <c r="K10" s="21">
        <v>13</v>
      </c>
      <c r="L10" s="20">
        <v>6</v>
      </c>
      <c r="M10" s="20">
        <v>5</v>
      </c>
      <c r="N10" s="21">
        <v>1.9</v>
      </c>
      <c r="O10" s="20">
        <v>29.5</v>
      </c>
      <c r="P10" s="20">
        <v>8.1999999999999993</v>
      </c>
      <c r="Q10" s="21">
        <v>8.5</v>
      </c>
      <c r="R10" s="20">
        <v>115.6</v>
      </c>
      <c r="S10" s="20">
        <v>116.5</v>
      </c>
      <c r="T10" s="21">
        <v>116.3</v>
      </c>
    </row>
    <row r="11" spans="1:20" s="13" customFormat="1" x14ac:dyDescent="0.2">
      <c r="A11" s="14" t="str">
        <f>[1]Meta!A18</f>
        <v>0018</v>
      </c>
      <c r="B11" s="15" t="str">
        <f>[1]Meta!B18</f>
        <v>Hoogezand-Sappemeer</v>
      </c>
      <c r="C11" s="20">
        <v>35</v>
      </c>
      <c r="D11" s="20" t="s">
        <v>39</v>
      </c>
      <c r="E11" s="21">
        <v>41</v>
      </c>
      <c r="F11" s="20">
        <v>32</v>
      </c>
      <c r="G11" s="20" t="s">
        <v>39</v>
      </c>
      <c r="H11" s="21">
        <v>39</v>
      </c>
      <c r="I11" s="20">
        <v>24</v>
      </c>
      <c r="J11" s="20" t="s">
        <v>39</v>
      </c>
      <c r="K11" s="21">
        <v>20</v>
      </c>
      <c r="L11" s="20">
        <v>0.61</v>
      </c>
      <c r="M11" s="20" t="s">
        <v>39</v>
      </c>
      <c r="N11" s="21">
        <v>1.65</v>
      </c>
      <c r="O11" s="20">
        <v>17</v>
      </c>
      <c r="P11" s="20" t="s">
        <v>39</v>
      </c>
      <c r="Q11" s="21">
        <v>16</v>
      </c>
      <c r="R11" s="20">
        <v>87</v>
      </c>
      <c r="S11" s="20" t="s">
        <v>39</v>
      </c>
      <c r="T11" s="21">
        <v>90</v>
      </c>
    </row>
    <row r="12" spans="1:20" s="13" customFormat="1" x14ac:dyDescent="0.2">
      <c r="A12" s="14" t="str">
        <f>[1]Meta!A19</f>
        <v>0022</v>
      </c>
      <c r="B12" s="15" t="str">
        <f>[1]Meta!B19</f>
        <v>Leek</v>
      </c>
      <c r="C12" s="20">
        <v>205</v>
      </c>
      <c r="D12" s="20">
        <v>186</v>
      </c>
      <c r="E12" s="21">
        <v>177</v>
      </c>
      <c r="F12" s="20">
        <v>205</v>
      </c>
      <c r="G12" s="20">
        <v>185</v>
      </c>
      <c r="H12" s="21">
        <v>177</v>
      </c>
      <c r="I12" s="20">
        <v>6</v>
      </c>
      <c r="J12" s="20">
        <v>5</v>
      </c>
      <c r="K12" s="21">
        <v>8</v>
      </c>
      <c r="L12" s="20">
        <v>2.2999999999999998</v>
      </c>
      <c r="M12" s="20">
        <v>-2.2000000000000002</v>
      </c>
      <c r="N12" s="21">
        <v>1.9</v>
      </c>
      <c r="O12" s="20">
        <v>83</v>
      </c>
      <c r="P12" s="20">
        <v>73</v>
      </c>
      <c r="Q12" s="21">
        <v>70</v>
      </c>
      <c r="R12" s="20">
        <v>106</v>
      </c>
      <c r="S12" s="20">
        <v>115</v>
      </c>
      <c r="T12" s="21">
        <v>115</v>
      </c>
    </row>
    <row r="13" spans="1:20" s="13" customFormat="1" x14ac:dyDescent="0.2">
      <c r="A13" s="14" t="str">
        <f>[1]Meta!A20</f>
        <v>0024</v>
      </c>
      <c r="B13" s="15" t="str">
        <f>[1]Meta!B20</f>
        <v>Loppersum</v>
      </c>
      <c r="C13" s="20">
        <v>58</v>
      </c>
      <c r="D13" s="20">
        <v>89</v>
      </c>
      <c r="E13" s="21">
        <v>62</v>
      </c>
      <c r="F13" s="20">
        <v>58</v>
      </c>
      <c r="G13" s="20">
        <v>89</v>
      </c>
      <c r="H13" s="21">
        <v>62</v>
      </c>
      <c r="I13" s="20">
        <v>34</v>
      </c>
      <c r="J13" s="20">
        <v>26</v>
      </c>
      <c r="K13" s="21">
        <v>29</v>
      </c>
      <c r="L13" s="20">
        <v>-7</v>
      </c>
      <c r="M13" s="20">
        <v>-1</v>
      </c>
      <c r="N13" s="21">
        <v>1E-4</v>
      </c>
      <c r="O13" s="20">
        <v>10</v>
      </c>
      <c r="P13" s="20">
        <v>17</v>
      </c>
      <c r="Q13" s="21">
        <v>10</v>
      </c>
      <c r="R13" s="20">
        <v>119</v>
      </c>
      <c r="S13" s="20">
        <v>119</v>
      </c>
      <c r="T13" s="21">
        <v>118</v>
      </c>
    </row>
    <row r="14" spans="1:20" s="13" customFormat="1" x14ac:dyDescent="0.2">
      <c r="A14" s="14" t="str">
        <f>[1]Meta!A21</f>
        <v>0025</v>
      </c>
      <c r="B14" s="15" t="str">
        <f>[1]Meta!B21</f>
        <v>Marum</v>
      </c>
      <c r="C14" s="20">
        <v>86</v>
      </c>
      <c r="D14" s="20">
        <v>70</v>
      </c>
      <c r="E14" s="21">
        <v>67</v>
      </c>
      <c r="F14" s="20">
        <v>86</v>
      </c>
      <c r="G14" s="20">
        <v>70</v>
      </c>
      <c r="H14" s="21">
        <v>67</v>
      </c>
      <c r="I14" s="20">
        <v>20</v>
      </c>
      <c r="J14" s="20">
        <v>19</v>
      </c>
      <c r="K14" s="21">
        <v>24</v>
      </c>
      <c r="L14" s="20">
        <v>1.9</v>
      </c>
      <c r="M14" s="20">
        <v>-0.5</v>
      </c>
      <c r="N14" s="21">
        <v>3</v>
      </c>
      <c r="O14" s="20">
        <v>24</v>
      </c>
      <c r="P14" s="20">
        <v>20</v>
      </c>
      <c r="Q14" s="21">
        <v>23</v>
      </c>
      <c r="R14" s="20">
        <v>107</v>
      </c>
      <c r="S14" s="20">
        <v>109</v>
      </c>
      <c r="T14" s="21">
        <v>110</v>
      </c>
    </row>
    <row r="15" spans="1:20" s="13" customFormat="1" x14ac:dyDescent="0.2">
      <c r="A15" s="14" t="str">
        <f>[1]Meta!A22</f>
        <v>0034</v>
      </c>
      <c r="B15" s="15" t="str">
        <f>[1]Meta!B22</f>
        <v>Almere</v>
      </c>
      <c r="C15" s="20">
        <v>105</v>
      </c>
      <c r="D15" s="20" t="s">
        <v>39</v>
      </c>
      <c r="E15" s="21">
        <v>93</v>
      </c>
      <c r="F15" s="20" t="s">
        <v>39</v>
      </c>
      <c r="G15" s="20" t="s">
        <v>39</v>
      </c>
      <c r="H15" s="21" t="s">
        <v>39</v>
      </c>
      <c r="I15" s="20">
        <v>28</v>
      </c>
      <c r="J15" s="20" t="s">
        <v>39</v>
      </c>
      <c r="K15" s="21">
        <v>26</v>
      </c>
      <c r="L15" s="20" t="s">
        <v>39</v>
      </c>
      <c r="M15" s="20" t="s">
        <v>39</v>
      </c>
      <c r="N15" s="21" t="s">
        <v>39</v>
      </c>
      <c r="O15" s="20">
        <v>71</v>
      </c>
      <c r="P15" s="20" t="s">
        <v>39</v>
      </c>
      <c r="Q15" s="21">
        <v>41</v>
      </c>
      <c r="R15" s="20" t="s">
        <v>39</v>
      </c>
      <c r="S15" s="20" t="s">
        <v>39</v>
      </c>
      <c r="T15" s="21" t="s">
        <v>39</v>
      </c>
    </row>
    <row r="16" spans="1:20" s="13" customFormat="1" x14ac:dyDescent="0.2">
      <c r="A16" s="14" t="str">
        <f>[1]Meta!A23</f>
        <v>0037</v>
      </c>
      <c r="B16" s="15" t="str">
        <f>[1]Meta!B23</f>
        <v>Stadskanaal</v>
      </c>
      <c r="C16" s="20">
        <v>25</v>
      </c>
      <c r="D16" s="20">
        <v>30</v>
      </c>
      <c r="E16" s="21">
        <v>19</v>
      </c>
      <c r="F16" s="20">
        <v>19</v>
      </c>
      <c r="G16" s="20">
        <v>23</v>
      </c>
      <c r="H16" s="21">
        <v>14</v>
      </c>
      <c r="I16" s="20">
        <v>55</v>
      </c>
      <c r="J16" s="20">
        <v>55</v>
      </c>
      <c r="K16" s="21">
        <v>54</v>
      </c>
      <c r="L16" s="20">
        <v>4.0999999999999996</v>
      </c>
      <c r="M16" s="20">
        <v>-1.1000000000000001</v>
      </c>
      <c r="N16" s="21">
        <v>2.5</v>
      </c>
      <c r="O16" s="20">
        <v>6.7</v>
      </c>
      <c r="P16" s="20">
        <v>6.6</v>
      </c>
      <c r="Q16" s="21">
        <v>3</v>
      </c>
      <c r="R16" s="20">
        <v>88</v>
      </c>
      <c r="S16" s="20">
        <v>88</v>
      </c>
      <c r="T16" s="21">
        <v>88</v>
      </c>
    </row>
    <row r="17" spans="1:20" s="13" customFormat="1" x14ac:dyDescent="0.2">
      <c r="A17" s="14" t="str">
        <f>[1]Meta!A24</f>
        <v>0040</v>
      </c>
      <c r="B17" s="15" t="str">
        <f>[1]Meta!B24</f>
        <v>Slochteren</v>
      </c>
      <c r="C17" s="20">
        <v>89</v>
      </c>
      <c r="D17" s="20">
        <v>77</v>
      </c>
      <c r="E17" s="21">
        <v>81</v>
      </c>
      <c r="F17" s="20">
        <v>85</v>
      </c>
      <c r="G17" s="20">
        <v>74</v>
      </c>
      <c r="H17" s="21">
        <v>79</v>
      </c>
      <c r="I17" s="20">
        <v>22</v>
      </c>
      <c r="J17" s="20">
        <v>20</v>
      </c>
      <c r="K17" s="21">
        <v>19</v>
      </c>
      <c r="L17" s="20">
        <v>-2</v>
      </c>
      <c r="M17" s="20">
        <v>1E-4</v>
      </c>
      <c r="N17" s="21">
        <v>1E-4</v>
      </c>
      <c r="O17" s="20">
        <v>11</v>
      </c>
      <c r="P17" s="20">
        <v>9</v>
      </c>
      <c r="Q17" s="21">
        <v>9</v>
      </c>
      <c r="R17" s="20">
        <v>100</v>
      </c>
      <c r="S17" s="20">
        <v>101</v>
      </c>
      <c r="T17" s="21">
        <v>101</v>
      </c>
    </row>
    <row r="18" spans="1:20" s="13" customFormat="1" x14ac:dyDescent="0.2">
      <c r="A18" s="14" t="str">
        <f>[1]Meta!A25</f>
        <v>0047</v>
      </c>
      <c r="B18" s="15" t="str">
        <f>[1]Meta!B25</f>
        <v>Veendam</v>
      </c>
      <c r="C18" s="20">
        <v>11.8</v>
      </c>
      <c r="D18" s="20" t="s">
        <v>39</v>
      </c>
      <c r="E18" s="21">
        <v>7.7</v>
      </c>
      <c r="F18" s="20">
        <v>8.9</v>
      </c>
      <c r="G18" s="20" t="s">
        <v>39</v>
      </c>
      <c r="H18" s="21">
        <v>5</v>
      </c>
      <c r="I18" s="20">
        <v>48.4</v>
      </c>
      <c r="J18" s="20" t="s">
        <v>39</v>
      </c>
      <c r="K18" s="21">
        <v>50.5</v>
      </c>
      <c r="L18" s="20">
        <v>1E-4</v>
      </c>
      <c r="M18" s="20" t="s">
        <v>39</v>
      </c>
      <c r="N18" s="21">
        <v>-0.02</v>
      </c>
      <c r="O18" s="20">
        <v>23.1</v>
      </c>
      <c r="P18" s="20" t="s">
        <v>39</v>
      </c>
      <c r="Q18" s="21">
        <v>21.4</v>
      </c>
      <c r="R18" s="20">
        <v>93.5</v>
      </c>
      <c r="S18" s="20" t="s">
        <v>39</v>
      </c>
      <c r="T18" s="21">
        <v>94.8</v>
      </c>
    </row>
    <row r="19" spans="1:20" s="13" customFormat="1" x14ac:dyDescent="0.2">
      <c r="A19" s="14" t="str">
        <f>[1]Meta!A26</f>
        <v>0048</v>
      </c>
      <c r="B19" s="15" t="str">
        <f>[1]Meta!B26</f>
        <v>Vlagtwedde</v>
      </c>
      <c r="C19" s="20">
        <v>-15</v>
      </c>
      <c r="D19" s="20">
        <v>-14</v>
      </c>
      <c r="E19" s="21">
        <v>-7</v>
      </c>
      <c r="F19" s="20">
        <v>-23</v>
      </c>
      <c r="G19" s="20">
        <v>-21</v>
      </c>
      <c r="H19" s="21">
        <v>-13</v>
      </c>
      <c r="I19" s="20">
        <v>82</v>
      </c>
      <c r="J19" s="20">
        <v>78</v>
      </c>
      <c r="K19" s="21">
        <v>76</v>
      </c>
      <c r="L19" s="20">
        <v>3</v>
      </c>
      <c r="M19" s="20">
        <v>-1</v>
      </c>
      <c r="N19" s="21">
        <v>3</v>
      </c>
      <c r="O19" s="20">
        <v>6</v>
      </c>
      <c r="P19" s="20">
        <v>5</v>
      </c>
      <c r="Q19" s="21">
        <v>5</v>
      </c>
      <c r="R19" s="20">
        <v>114</v>
      </c>
      <c r="S19" s="20">
        <v>111</v>
      </c>
      <c r="T19" s="21">
        <v>113</v>
      </c>
    </row>
    <row r="20" spans="1:20" s="13" customFormat="1" x14ac:dyDescent="0.2">
      <c r="A20" s="14" t="str">
        <f>[1]Meta!A27</f>
        <v>0050</v>
      </c>
      <c r="B20" s="15" t="str">
        <f>[1]Meta!B27</f>
        <v>Zeewolde</v>
      </c>
      <c r="C20" s="20">
        <v>-39</v>
      </c>
      <c r="D20" s="20">
        <v>-28</v>
      </c>
      <c r="E20" s="21">
        <v>-25</v>
      </c>
      <c r="F20" s="20">
        <v>-44</v>
      </c>
      <c r="G20" s="20">
        <v>-28</v>
      </c>
      <c r="H20" s="21">
        <v>-30</v>
      </c>
      <c r="I20" s="20">
        <v>75</v>
      </c>
      <c r="J20" s="20">
        <v>75</v>
      </c>
      <c r="K20" s="21">
        <v>66</v>
      </c>
      <c r="L20" s="20">
        <v>4</v>
      </c>
      <c r="M20" s="20">
        <v>18</v>
      </c>
      <c r="N20" s="21">
        <v>-8</v>
      </c>
      <c r="O20" s="20">
        <v>97</v>
      </c>
      <c r="P20" s="20">
        <v>89</v>
      </c>
      <c r="Q20" s="21">
        <v>90</v>
      </c>
      <c r="R20" s="20">
        <v>94</v>
      </c>
      <c r="S20" s="20">
        <v>94</v>
      </c>
      <c r="T20" s="21" t="s">
        <v>39</v>
      </c>
    </row>
    <row r="21" spans="1:20" s="13" customFormat="1" x14ac:dyDescent="0.2">
      <c r="A21" s="14" t="str">
        <f>[1]Meta!A28</f>
        <v>0053</v>
      </c>
      <c r="B21" s="15" t="str">
        <f>[1]Meta!B28</f>
        <v>Winsum</v>
      </c>
      <c r="C21" s="20">
        <v>-1.1299999999999999</v>
      </c>
      <c r="D21" s="20">
        <v>-5.18</v>
      </c>
      <c r="E21" s="21">
        <v>1.26</v>
      </c>
      <c r="F21" s="20">
        <v>-0.89</v>
      </c>
      <c r="G21" s="20">
        <v>-4.9400000000000004</v>
      </c>
      <c r="H21" s="21">
        <v>1.49</v>
      </c>
      <c r="I21" s="20">
        <v>65.31</v>
      </c>
      <c r="J21" s="20">
        <v>63.99</v>
      </c>
      <c r="K21" s="21">
        <v>56.11</v>
      </c>
      <c r="L21" s="20">
        <v>-2.09</v>
      </c>
      <c r="M21" s="20">
        <v>0.01</v>
      </c>
      <c r="N21" s="21">
        <v>-0.82</v>
      </c>
      <c r="O21" s="20">
        <v>5.96</v>
      </c>
      <c r="P21" s="20">
        <v>4.1100000000000003</v>
      </c>
      <c r="Q21" s="21">
        <v>6.43</v>
      </c>
      <c r="R21" s="20">
        <v>100</v>
      </c>
      <c r="S21" s="20">
        <v>105.73</v>
      </c>
      <c r="T21" s="21">
        <v>109.64</v>
      </c>
    </row>
    <row r="22" spans="1:20" s="13" customFormat="1" x14ac:dyDescent="0.2">
      <c r="A22" s="14" t="str">
        <f>[1]Meta!A29</f>
        <v>0056</v>
      </c>
      <c r="B22" s="15" t="str">
        <f>[1]Meta!B29</f>
        <v>Zuidhorn</v>
      </c>
      <c r="C22" s="20">
        <v>88.4</v>
      </c>
      <c r="D22" s="20">
        <v>106.9</v>
      </c>
      <c r="E22" s="21">
        <v>91.6</v>
      </c>
      <c r="F22" s="20">
        <v>88.4</v>
      </c>
      <c r="G22" s="20">
        <v>106.9</v>
      </c>
      <c r="H22" s="21">
        <v>91.9</v>
      </c>
      <c r="I22" s="20">
        <v>26.9</v>
      </c>
      <c r="J22" s="20">
        <v>22.1</v>
      </c>
      <c r="K22" s="21">
        <v>26.9</v>
      </c>
      <c r="L22" s="20">
        <v>10.4</v>
      </c>
      <c r="M22" s="20">
        <v>0.9</v>
      </c>
      <c r="N22" s="21">
        <v>2.1</v>
      </c>
      <c r="O22" s="20">
        <v>25.8</v>
      </c>
      <c r="P22" s="20">
        <v>29</v>
      </c>
      <c r="Q22" s="21">
        <v>26.7</v>
      </c>
      <c r="R22" s="20">
        <v>101.7</v>
      </c>
      <c r="S22" s="20">
        <v>102.1</v>
      </c>
      <c r="T22" s="21">
        <v>102.1</v>
      </c>
    </row>
    <row r="23" spans="1:20" s="13" customFormat="1" x14ac:dyDescent="0.2">
      <c r="A23" s="14" t="str">
        <f>[1]Meta!A30</f>
        <v>0058</v>
      </c>
      <c r="B23" s="15" t="str">
        <f>[1]Meta!B30</f>
        <v>Dongeradeel</v>
      </c>
      <c r="C23" s="20">
        <v>91</v>
      </c>
      <c r="D23" s="20">
        <v>98</v>
      </c>
      <c r="E23" s="21">
        <v>79</v>
      </c>
      <c r="F23" s="20">
        <v>76</v>
      </c>
      <c r="G23" s="20">
        <v>87</v>
      </c>
      <c r="H23" s="21">
        <v>68</v>
      </c>
      <c r="I23" s="20">
        <v>21</v>
      </c>
      <c r="J23" s="20">
        <v>14</v>
      </c>
      <c r="K23" s="21">
        <v>23</v>
      </c>
      <c r="L23" s="20">
        <v>2</v>
      </c>
      <c r="M23" s="20">
        <v>1E-4</v>
      </c>
      <c r="N23" s="21">
        <v>3</v>
      </c>
      <c r="O23" s="20">
        <v>7</v>
      </c>
      <c r="P23" s="20">
        <v>6</v>
      </c>
      <c r="Q23" s="21">
        <v>6</v>
      </c>
      <c r="R23" s="20">
        <v>102</v>
      </c>
      <c r="S23" s="20">
        <v>105</v>
      </c>
      <c r="T23" s="21">
        <v>103</v>
      </c>
    </row>
    <row r="24" spans="1:20" s="13" customFormat="1" x14ac:dyDescent="0.2">
      <c r="A24" s="14" t="str">
        <f>[1]Meta!A31</f>
        <v>0059</v>
      </c>
      <c r="B24" s="15" t="str">
        <f>[1]Meta!B31</f>
        <v>Achtkarspelen</v>
      </c>
      <c r="C24" s="20">
        <v>73</v>
      </c>
      <c r="D24" s="20">
        <v>63</v>
      </c>
      <c r="E24" s="21">
        <v>63</v>
      </c>
      <c r="F24" s="20">
        <v>59</v>
      </c>
      <c r="G24" s="20">
        <v>52</v>
      </c>
      <c r="H24" s="21">
        <v>52</v>
      </c>
      <c r="I24" s="20">
        <v>23</v>
      </c>
      <c r="J24" s="20">
        <v>24</v>
      </c>
      <c r="K24" s="21">
        <v>24</v>
      </c>
      <c r="L24" s="20">
        <v>1.2</v>
      </c>
      <c r="M24" s="20">
        <v>2.5</v>
      </c>
      <c r="N24" s="21">
        <v>2.5</v>
      </c>
      <c r="O24" s="20">
        <v>7.2</v>
      </c>
      <c r="P24" s="20">
        <v>7.6</v>
      </c>
      <c r="Q24" s="21">
        <v>7.6</v>
      </c>
      <c r="R24" s="20">
        <v>103</v>
      </c>
      <c r="S24" s="20">
        <v>114</v>
      </c>
      <c r="T24" s="21">
        <v>114</v>
      </c>
    </row>
    <row r="25" spans="1:20" s="13" customFormat="1" x14ac:dyDescent="0.2">
      <c r="A25" s="14" t="str">
        <f>[1]Meta!A32</f>
        <v>0060</v>
      </c>
      <c r="B25" s="15" t="str">
        <f>[1]Meta!B32</f>
        <v>Ameland</v>
      </c>
      <c r="C25" s="20">
        <v>85.47</v>
      </c>
      <c r="D25" s="20" t="s">
        <v>39</v>
      </c>
      <c r="E25" s="21">
        <v>92.34</v>
      </c>
      <c r="F25" s="20">
        <v>85.47</v>
      </c>
      <c r="G25" s="20" t="s">
        <v>39</v>
      </c>
      <c r="H25" s="21">
        <v>92.34</v>
      </c>
      <c r="I25" s="20">
        <v>34.380000000000003</v>
      </c>
      <c r="J25" s="20" t="s">
        <v>39</v>
      </c>
      <c r="K25" s="21">
        <v>34.72</v>
      </c>
      <c r="L25" s="20" t="s">
        <v>39</v>
      </c>
      <c r="M25" s="20" t="s">
        <v>39</v>
      </c>
      <c r="N25" s="21" t="s">
        <v>39</v>
      </c>
      <c r="O25" s="20">
        <v>6</v>
      </c>
      <c r="P25" s="20" t="s">
        <v>39</v>
      </c>
      <c r="Q25" s="21">
        <v>6</v>
      </c>
      <c r="R25" s="20">
        <v>81.510000000000005</v>
      </c>
      <c r="S25" s="20" t="s">
        <v>39</v>
      </c>
      <c r="T25" s="21">
        <v>83.13</v>
      </c>
    </row>
    <row r="26" spans="1:20" s="13" customFormat="1" x14ac:dyDescent="0.2">
      <c r="A26" s="14" t="str">
        <f>[1]Meta!A33</f>
        <v>0063</v>
      </c>
      <c r="B26" s="15" t="str">
        <f>[1]Meta!B33</f>
        <v>het Bildt</v>
      </c>
      <c r="C26" s="20">
        <v>-3</v>
      </c>
      <c r="D26" s="20">
        <v>-2</v>
      </c>
      <c r="E26" s="21">
        <v>-6</v>
      </c>
      <c r="F26" s="20">
        <v>-3</v>
      </c>
      <c r="G26" s="20">
        <v>-2</v>
      </c>
      <c r="H26" s="21">
        <v>-6</v>
      </c>
      <c r="I26" s="20">
        <v>47</v>
      </c>
      <c r="J26" s="20">
        <v>35</v>
      </c>
      <c r="K26" s="21">
        <v>43</v>
      </c>
      <c r="L26" s="20">
        <v>-1</v>
      </c>
      <c r="M26" s="20">
        <v>1</v>
      </c>
      <c r="N26" s="21">
        <v>2</v>
      </c>
      <c r="O26" s="20">
        <v>3</v>
      </c>
      <c r="P26" s="20">
        <v>3</v>
      </c>
      <c r="Q26" s="21">
        <v>3</v>
      </c>
      <c r="R26" s="20" t="s">
        <v>39</v>
      </c>
      <c r="S26" s="20" t="s">
        <v>39</v>
      </c>
      <c r="T26" s="21" t="s">
        <v>39</v>
      </c>
    </row>
    <row r="27" spans="1:20" s="13" customFormat="1" x14ac:dyDescent="0.2">
      <c r="A27" s="14" t="str">
        <f>[1]Meta!A34</f>
        <v>0070</v>
      </c>
      <c r="B27" s="15" t="str">
        <f>[1]Meta!B34</f>
        <v>Franekeradeel</v>
      </c>
      <c r="C27" s="20">
        <v>36</v>
      </c>
      <c r="D27" s="20">
        <v>44</v>
      </c>
      <c r="E27" s="21">
        <v>31</v>
      </c>
      <c r="F27" s="20">
        <v>35</v>
      </c>
      <c r="G27" s="20">
        <v>43</v>
      </c>
      <c r="H27" s="21">
        <v>29</v>
      </c>
      <c r="I27" s="20">
        <v>41</v>
      </c>
      <c r="J27" s="20">
        <v>38</v>
      </c>
      <c r="K27" s="21">
        <v>46</v>
      </c>
      <c r="L27" s="20">
        <v>8</v>
      </c>
      <c r="M27" s="20">
        <v>3</v>
      </c>
      <c r="N27" s="21">
        <v>3</v>
      </c>
      <c r="O27" s="20">
        <v>37</v>
      </c>
      <c r="P27" s="20">
        <v>33</v>
      </c>
      <c r="Q27" s="21">
        <v>31</v>
      </c>
      <c r="R27" s="20">
        <v>98</v>
      </c>
      <c r="S27" s="20">
        <v>98</v>
      </c>
      <c r="T27" s="21">
        <v>98</v>
      </c>
    </row>
    <row r="28" spans="1:20" s="13" customFormat="1" x14ac:dyDescent="0.2">
      <c r="A28" s="14" t="str">
        <f>[1]Meta!A35</f>
        <v>0072</v>
      </c>
      <c r="B28" s="15" t="str">
        <f>[1]Meta!B35</f>
        <v>Harlingen</v>
      </c>
      <c r="C28" s="20">
        <v>34.46</v>
      </c>
      <c r="D28" s="20">
        <v>33.76</v>
      </c>
      <c r="E28" s="21">
        <v>27.49</v>
      </c>
      <c r="F28" s="20">
        <v>29.05</v>
      </c>
      <c r="G28" s="20">
        <v>28.29</v>
      </c>
      <c r="H28" s="21">
        <v>23.39</v>
      </c>
      <c r="I28" s="20">
        <v>39.14</v>
      </c>
      <c r="J28" s="20">
        <v>32.270000000000003</v>
      </c>
      <c r="K28" s="21">
        <v>40.020000000000003</v>
      </c>
      <c r="L28" s="20">
        <v>1.67</v>
      </c>
      <c r="M28" s="20">
        <v>1E-4</v>
      </c>
      <c r="N28" s="21">
        <v>4.7</v>
      </c>
      <c r="O28" s="20">
        <v>7.86</v>
      </c>
      <c r="P28" s="20">
        <v>8.0299999999999994</v>
      </c>
      <c r="Q28" s="21">
        <v>5.8</v>
      </c>
      <c r="R28" s="20">
        <v>82.64</v>
      </c>
      <c r="S28" s="20">
        <v>85.37</v>
      </c>
      <c r="T28" s="21">
        <v>85.37</v>
      </c>
    </row>
    <row r="29" spans="1:20" s="13" customFormat="1" x14ac:dyDescent="0.2">
      <c r="A29" s="14" t="str">
        <f>[1]Meta!A36</f>
        <v>0074</v>
      </c>
      <c r="B29" s="15" t="str">
        <f>[1]Meta!B36</f>
        <v>Heerenveen</v>
      </c>
      <c r="C29" s="20">
        <v>116.83</v>
      </c>
      <c r="D29" s="20">
        <v>88.61</v>
      </c>
      <c r="E29" s="21">
        <v>83.72</v>
      </c>
      <c r="F29" s="20">
        <v>116.23</v>
      </c>
      <c r="G29" s="20">
        <v>88.44</v>
      </c>
      <c r="H29" s="21">
        <v>83.55</v>
      </c>
      <c r="I29" s="20">
        <v>-0.68</v>
      </c>
      <c r="J29" s="20">
        <v>-1.1100000000000001</v>
      </c>
      <c r="K29" s="21">
        <v>11.12</v>
      </c>
      <c r="L29" s="20">
        <v>7.37</v>
      </c>
      <c r="M29" s="20">
        <v>-0.62</v>
      </c>
      <c r="N29" s="21">
        <v>3.04</v>
      </c>
      <c r="O29" s="20">
        <v>33</v>
      </c>
      <c r="P29" s="20">
        <v>31</v>
      </c>
      <c r="Q29" s="21">
        <v>28</v>
      </c>
      <c r="R29" s="20">
        <v>104.33</v>
      </c>
      <c r="S29" s="20">
        <v>101.54</v>
      </c>
      <c r="T29" s="21">
        <v>101.54</v>
      </c>
    </row>
    <row r="30" spans="1:20" s="13" customFormat="1" x14ac:dyDescent="0.2">
      <c r="A30" s="14" t="str">
        <f>[1]Meta!A37</f>
        <v>0079</v>
      </c>
      <c r="B30" s="15" t="str">
        <f>[1]Meta!B37</f>
        <v>Kollumerland c.a.</v>
      </c>
      <c r="C30" s="20">
        <v>91</v>
      </c>
      <c r="D30" s="20">
        <v>100</v>
      </c>
      <c r="E30" s="21">
        <v>69</v>
      </c>
      <c r="F30" s="20">
        <v>77</v>
      </c>
      <c r="G30" s="20">
        <v>72</v>
      </c>
      <c r="H30" s="21">
        <v>58</v>
      </c>
      <c r="I30" s="20">
        <v>21</v>
      </c>
      <c r="J30" s="20">
        <v>18</v>
      </c>
      <c r="K30" s="21">
        <v>20</v>
      </c>
      <c r="L30" s="20">
        <v>-3</v>
      </c>
      <c r="M30" s="20">
        <v>1E-4</v>
      </c>
      <c r="N30" s="21">
        <v>-3</v>
      </c>
      <c r="O30" s="20">
        <v>6</v>
      </c>
      <c r="P30" s="20">
        <v>4</v>
      </c>
      <c r="Q30" s="21">
        <v>3</v>
      </c>
      <c r="R30" s="20">
        <v>101</v>
      </c>
      <c r="S30" s="20">
        <v>105</v>
      </c>
      <c r="T30" s="21">
        <v>107</v>
      </c>
    </row>
    <row r="31" spans="1:20" s="13" customFormat="1" x14ac:dyDescent="0.2">
      <c r="A31" s="14" t="str">
        <f>[1]Meta!A38</f>
        <v>0080</v>
      </c>
      <c r="B31" s="15" t="str">
        <f>[1]Meta!B38</f>
        <v>Leeuwarden</v>
      </c>
      <c r="C31" s="20">
        <v>96.7</v>
      </c>
      <c r="D31" s="20">
        <v>92.8</v>
      </c>
      <c r="E31" s="21">
        <v>79.2</v>
      </c>
      <c r="F31" s="20">
        <v>93.9</v>
      </c>
      <c r="G31" s="20">
        <v>90.6</v>
      </c>
      <c r="H31" s="21">
        <v>77.5</v>
      </c>
      <c r="I31" s="20">
        <v>13</v>
      </c>
      <c r="J31" s="20">
        <v>9.1</v>
      </c>
      <c r="K31" s="21">
        <v>9.9</v>
      </c>
      <c r="L31" s="20">
        <v>1.19</v>
      </c>
      <c r="M31" s="20">
        <v>1.17</v>
      </c>
      <c r="N31" s="21">
        <v>1.43</v>
      </c>
      <c r="O31" s="20">
        <v>40.200000000000003</v>
      </c>
      <c r="P31" s="20">
        <v>34.4</v>
      </c>
      <c r="Q31" s="21">
        <v>33.6</v>
      </c>
      <c r="R31" s="20" t="s">
        <v>39</v>
      </c>
      <c r="S31" s="20">
        <v>92.8</v>
      </c>
      <c r="T31" s="21">
        <v>92.8</v>
      </c>
    </row>
    <row r="32" spans="1:20" s="13" customFormat="1" x14ac:dyDescent="0.2">
      <c r="A32" s="14" t="str">
        <f>[1]Meta!A39</f>
        <v>0081</v>
      </c>
      <c r="B32" s="15" t="str">
        <f>[1]Meta!B39</f>
        <v>Leeuwarderadeel</v>
      </c>
      <c r="C32" s="20">
        <v>63.36</v>
      </c>
      <c r="D32" s="20" t="s">
        <v>39</v>
      </c>
      <c r="E32" s="21">
        <v>50.57</v>
      </c>
      <c r="F32" s="20">
        <v>61.94</v>
      </c>
      <c r="G32" s="20" t="s">
        <v>39</v>
      </c>
      <c r="H32" s="21">
        <v>49.46</v>
      </c>
      <c r="I32" s="20">
        <v>21.94</v>
      </c>
      <c r="J32" s="20" t="s">
        <v>39</v>
      </c>
      <c r="K32" s="21">
        <v>21.5</v>
      </c>
      <c r="L32" s="20">
        <v>2.29</v>
      </c>
      <c r="M32" s="20" t="s">
        <v>39</v>
      </c>
      <c r="N32" s="21">
        <v>1.66</v>
      </c>
      <c r="O32" s="20">
        <v>6.33</v>
      </c>
      <c r="P32" s="20" t="s">
        <v>39</v>
      </c>
      <c r="Q32" s="21">
        <v>1.43</v>
      </c>
      <c r="R32" s="20">
        <v>125.79</v>
      </c>
      <c r="S32" s="20" t="s">
        <v>39</v>
      </c>
      <c r="T32" s="21">
        <v>123.98</v>
      </c>
    </row>
    <row r="33" spans="1:20" s="13" customFormat="1" x14ac:dyDescent="0.2">
      <c r="A33" s="14" t="str">
        <f>[1]Meta!A40</f>
        <v>0085</v>
      </c>
      <c r="B33" s="15" t="str">
        <f>[1]Meta!B40</f>
        <v>Ooststellingwerf</v>
      </c>
      <c r="C33" s="20">
        <v>49</v>
      </c>
      <c r="D33" s="20" t="s">
        <v>39</v>
      </c>
      <c r="E33" s="21">
        <v>40</v>
      </c>
      <c r="F33" s="20">
        <v>38</v>
      </c>
      <c r="G33" s="20" t="s">
        <v>39</v>
      </c>
      <c r="H33" s="21">
        <v>30</v>
      </c>
      <c r="I33" s="20">
        <v>38</v>
      </c>
      <c r="J33" s="20" t="s">
        <v>39</v>
      </c>
      <c r="K33" s="21">
        <v>39</v>
      </c>
      <c r="L33" s="20">
        <v>-3</v>
      </c>
      <c r="M33" s="20" t="s">
        <v>39</v>
      </c>
      <c r="N33" s="21">
        <v>1</v>
      </c>
      <c r="O33" s="20">
        <v>7</v>
      </c>
      <c r="P33" s="20" t="s">
        <v>39</v>
      </c>
      <c r="Q33" s="21">
        <v>4</v>
      </c>
      <c r="R33" s="20">
        <v>95</v>
      </c>
      <c r="S33" s="20" t="s">
        <v>39</v>
      </c>
      <c r="T33" s="21">
        <v>94</v>
      </c>
    </row>
    <row r="34" spans="1:20" s="13" customFormat="1" x14ac:dyDescent="0.2">
      <c r="A34" s="14" t="str">
        <f>[1]Meta!A41</f>
        <v>0086</v>
      </c>
      <c r="B34" s="15" t="str">
        <f>[1]Meta!B41</f>
        <v>Opsterland</v>
      </c>
      <c r="C34" s="20">
        <v>88.5</v>
      </c>
      <c r="D34" s="20">
        <v>79.099999999999994</v>
      </c>
      <c r="E34" s="21" t="s">
        <v>39</v>
      </c>
      <c r="F34" s="20">
        <v>55.6</v>
      </c>
      <c r="G34" s="20">
        <v>52.8</v>
      </c>
      <c r="H34" s="21" t="s">
        <v>39</v>
      </c>
      <c r="I34" s="20">
        <v>28</v>
      </c>
      <c r="J34" s="20">
        <v>23.7</v>
      </c>
      <c r="K34" s="21" t="s">
        <v>39</v>
      </c>
      <c r="L34" s="20">
        <v>-4.0999999999999996</v>
      </c>
      <c r="M34" s="20">
        <v>-0.4</v>
      </c>
      <c r="N34" s="21" t="s">
        <v>39</v>
      </c>
      <c r="O34" s="20">
        <v>11.1</v>
      </c>
      <c r="P34" s="20">
        <v>8</v>
      </c>
      <c r="Q34" s="21" t="s">
        <v>39</v>
      </c>
      <c r="R34" s="20">
        <v>93.7</v>
      </c>
      <c r="S34" s="20">
        <v>94.6</v>
      </c>
      <c r="T34" s="21" t="s">
        <v>39</v>
      </c>
    </row>
    <row r="35" spans="1:20" s="13" customFormat="1" x14ac:dyDescent="0.2">
      <c r="A35" s="14" t="str">
        <f>[1]Meta!A42</f>
        <v>0088</v>
      </c>
      <c r="B35" s="15" t="str">
        <f>[1]Meta!B42</f>
        <v>Schiermonnikoog</v>
      </c>
      <c r="C35" s="20">
        <v>58</v>
      </c>
      <c r="D35" s="20">
        <v>108</v>
      </c>
      <c r="E35" s="21">
        <v>81</v>
      </c>
      <c r="F35" s="20">
        <v>53</v>
      </c>
      <c r="G35" s="20">
        <v>108</v>
      </c>
      <c r="H35" s="21">
        <v>76</v>
      </c>
      <c r="I35" s="20">
        <v>29</v>
      </c>
      <c r="J35" s="20">
        <v>20</v>
      </c>
      <c r="K35" s="21">
        <v>26</v>
      </c>
      <c r="L35" s="20">
        <v>-3.4</v>
      </c>
      <c r="M35" s="20">
        <v>0.4</v>
      </c>
      <c r="N35" s="21">
        <v>3.2</v>
      </c>
      <c r="O35" s="20">
        <v>1E-4</v>
      </c>
      <c r="P35" s="20">
        <v>1E-4</v>
      </c>
      <c r="Q35" s="21">
        <v>1E-4</v>
      </c>
      <c r="R35" s="20">
        <v>124</v>
      </c>
      <c r="S35" s="20">
        <v>125</v>
      </c>
      <c r="T35" s="21">
        <v>123</v>
      </c>
    </row>
    <row r="36" spans="1:20" s="13" customFormat="1" x14ac:dyDescent="0.2">
      <c r="A36" s="14" t="str">
        <f>[1]Meta!A43</f>
        <v>0090</v>
      </c>
      <c r="B36" s="15" t="str">
        <f>[1]Meta!B43</f>
        <v>Smallingerland</v>
      </c>
      <c r="C36" s="20">
        <v>72</v>
      </c>
      <c r="D36" s="20">
        <v>67</v>
      </c>
      <c r="E36" s="21">
        <v>69</v>
      </c>
      <c r="F36" s="20">
        <v>45</v>
      </c>
      <c r="G36" s="20">
        <v>49</v>
      </c>
      <c r="H36" s="21">
        <v>49</v>
      </c>
      <c r="I36" s="20">
        <v>31</v>
      </c>
      <c r="J36" s="20">
        <v>33</v>
      </c>
      <c r="K36" s="21">
        <v>33</v>
      </c>
      <c r="L36" s="20">
        <v>1E-4</v>
      </c>
      <c r="M36" s="20">
        <v>1E-4</v>
      </c>
      <c r="N36" s="21">
        <v>1E-4</v>
      </c>
      <c r="O36" s="20">
        <v>10</v>
      </c>
      <c r="P36" s="20">
        <v>8</v>
      </c>
      <c r="Q36" s="21">
        <v>8</v>
      </c>
      <c r="R36" s="20">
        <v>93</v>
      </c>
      <c r="S36" s="20">
        <v>103</v>
      </c>
      <c r="T36" s="21">
        <v>103</v>
      </c>
    </row>
    <row r="37" spans="1:20" s="13" customFormat="1" x14ac:dyDescent="0.2">
      <c r="A37" s="14" t="str">
        <f>[1]Meta!A44</f>
        <v>0093</v>
      </c>
      <c r="B37" s="15" t="str">
        <f>[1]Meta!B44</f>
        <v>Terschelling</v>
      </c>
      <c r="C37" s="20">
        <v>50</v>
      </c>
      <c r="D37" s="20" t="s">
        <v>39</v>
      </c>
      <c r="E37" s="21">
        <v>44</v>
      </c>
      <c r="F37" s="20">
        <v>66</v>
      </c>
      <c r="G37" s="20" t="s">
        <v>39</v>
      </c>
      <c r="H37" s="21">
        <v>60</v>
      </c>
      <c r="I37" s="20">
        <v>34</v>
      </c>
      <c r="J37" s="20" t="s">
        <v>39</v>
      </c>
      <c r="K37" s="21">
        <v>34</v>
      </c>
      <c r="L37" s="20">
        <v>3</v>
      </c>
      <c r="M37" s="20" t="s">
        <v>39</v>
      </c>
      <c r="N37" s="21">
        <v>5</v>
      </c>
      <c r="O37" s="20" t="s">
        <v>39</v>
      </c>
      <c r="P37" s="20" t="s">
        <v>39</v>
      </c>
      <c r="Q37" s="21" t="s">
        <v>39</v>
      </c>
      <c r="R37" s="20">
        <v>85</v>
      </c>
      <c r="S37" s="20" t="s">
        <v>39</v>
      </c>
      <c r="T37" s="21">
        <v>88</v>
      </c>
    </row>
    <row r="38" spans="1:20" s="13" customFormat="1" x14ac:dyDescent="0.2">
      <c r="A38" s="14" t="str">
        <f>[1]Meta!A45</f>
        <v>0096</v>
      </c>
      <c r="B38" s="15" t="str">
        <f>[1]Meta!B45</f>
        <v>Vlieland</v>
      </c>
      <c r="C38" s="20" t="s">
        <v>39</v>
      </c>
      <c r="D38" s="20" t="s">
        <v>39</v>
      </c>
      <c r="E38" s="21" t="s">
        <v>39</v>
      </c>
      <c r="F38" s="20" t="s">
        <v>39</v>
      </c>
      <c r="G38" s="20" t="s">
        <v>39</v>
      </c>
      <c r="H38" s="21" t="s">
        <v>39</v>
      </c>
      <c r="I38" s="20" t="s">
        <v>39</v>
      </c>
      <c r="J38" s="20" t="s">
        <v>39</v>
      </c>
      <c r="K38" s="21" t="s">
        <v>39</v>
      </c>
      <c r="L38" s="20" t="s">
        <v>39</v>
      </c>
      <c r="M38" s="20" t="s">
        <v>39</v>
      </c>
      <c r="N38" s="21" t="s">
        <v>39</v>
      </c>
      <c r="O38" s="20" t="s">
        <v>39</v>
      </c>
      <c r="P38" s="20" t="s">
        <v>39</v>
      </c>
      <c r="Q38" s="21" t="s">
        <v>39</v>
      </c>
      <c r="R38" s="20" t="s">
        <v>39</v>
      </c>
      <c r="S38" s="20" t="s">
        <v>39</v>
      </c>
      <c r="T38" s="21" t="s">
        <v>39</v>
      </c>
    </row>
    <row r="39" spans="1:20" s="13" customFormat="1" x14ac:dyDescent="0.2">
      <c r="A39" s="14" t="str">
        <f>[1]Meta!A46</f>
        <v>0098</v>
      </c>
      <c r="B39" s="15" t="str">
        <f>[1]Meta!B46</f>
        <v>Weststellingwerf</v>
      </c>
      <c r="C39" s="20">
        <v>128.77000000000001</v>
      </c>
      <c r="D39" s="20">
        <v>120.97</v>
      </c>
      <c r="E39" s="21">
        <v>106.38</v>
      </c>
      <c r="F39" s="20">
        <v>109.91</v>
      </c>
      <c r="G39" s="20">
        <v>105.58</v>
      </c>
      <c r="H39" s="21">
        <v>94.95</v>
      </c>
      <c r="I39" s="20">
        <v>15.69</v>
      </c>
      <c r="J39" s="20">
        <v>14.59</v>
      </c>
      <c r="K39" s="21">
        <v>18.850000000000001</v>
      </c>
      <c r="L39" s="20">
        <v>8.8699999999999992</v>
      </c>
      <c r="M39" s="20">
        <v>0.74</v>
      </c>
      <c r="N39" s="21">
        <v>3.96</v>
      </c>
      <c r="O39" s="20">
        <v>39.25</v>
      </c>
      <c r="P39" s="20">
        <v>37.700000000000003</v>
      </c>
      <c r="Q39" s="21">
        <v>37.81</v>
      </c>
      <c r="R39" s="20">
        <v>94.26</v>
      </c>
      <c r="S39" s="20">
        <v>95.17</v>
      </c>
      <c r="T39" s="21">
        <v>95.17</v>
      </c>
    </row>
    <row r="40" spans="1:20" s="13" customFormat="1" x14ac:dyDescent="0.2">
      <c r="A40" s="14" t="str">
        <f>[1]Meta!A47</f>
        <v>0106</v>
      </c>
      <c r="B40" s="15" t="str">
        <f>[1]Meta!B47</f>
        <v>Assen</v>
      </c>
      <c r="C40" s="20">
        <v>84</v>
      </c>
      <c r="D40" s="20">
        <v>101</v>
      </c>
      <c r="E40" s="21">
        <v>71</v>
      </c>
      <c r="F40" s="20">
        <v>80</v>
      </c>
      <c r="G40" s="20">
        <v>98</v>
      </c>
      <c r="H40" s="21">
        <v>69</v>
      </c>
      <c r="I40" s="20">
        <v>31</v>
      </c>
      <c r="J40" s="20">
        <v>20</v>
      </c>
      <c r="K40" s="21">
        <v>32</v>
      </c>
      <c r="L40" s="20">
        <v>5</v>
      </c>
      <c r="M40" s="20">
        <v>1E-4</v>
      </c>
      <c r="N40" s="21">
        <v>2</v>
      </c>
      <c r="O40" s="20">
        <v>13</v>
      </c>
      <c r="P40" s="20">
        <v>13</v>
      </c>
      <c r="Q40" s="21">
        <v>14</v>
      </c>
      <c r="R40" s="20">
        <v>101</v>
      </c>
      <c r="S40" s="20">
        <v>97</v>
      </c>
      <c r="T40" s="21" t="s">
        <v>39</v>
      </c>
    </row>
    <row r="41" spans="1:20" s="13" customFormat="1" x14ac:dyDescent="0.2">
      <c r="A41" s="14" t="str">
        <f>[1]Meta!A48</f>
        <v>0109</v>
      </c>
      <c r="B41" s="15" t="str">
        <f>[1]Meta!B48</f>
        <v>Coevorden</v>
      </c>
      <c r="C41" s="20">
        <v>123</v>
      </c>
      <c r="D41" s="20">
        <v>120</v>
      </c>
      <c r="E41" s="21">
        <v>111</v>
      </c>
      <c r="F41" s="20">
        <v>113</v>
      </c>
      <c r="G41" s="20">
        <v>111</v>
      </c>
      <c r="H41" s="21">
        <v>101</v>
      </c>
      <c r="I41" s="20">
        <v>16</v>
      </c>
      <c r="J41" s="20">
        <v>15</v>
      </c>
      <c r="K41" s="21">
        <v>17</v>
      </c>
      <c r="L41" s="20">
        <v>1.2</v>
      </c>
      <c r="M41" s="20">
        <v>1</v>
      </c>
      <c r="N41" s="21">
        <v>1</v>
      </c>
      <c r="O41" s="20">
        <v>34</v>
      </c>
      <c r="P41" s="20">
        <v>31</v>
      </c>
      <c r="Q41" s="21">
        <v>24</v>
      </c>
      <c r="R41" s="20">
        <v>96</v>
      </c>
      <c r="S41" s="20">
        <v>96</v>
      </c>
      <c r="T41" s="21">
        <v>96</v>
      </c>
    </row>
    <row r="42" spans="1:20" s="13" customFormat="1" x14ac:dyDescent="0.2">
      <c r="A42" s="14" t="str">
        <f>[1]Meta!A49</f>
        <v>0114</v>
      </c>
      <c r="B42" s="15" t="str">
        <f>[1]Meta!B49</f>
        <v>Emmen</v>
      </c>
      <c r="C42" s="20">
        <v>107.5</v>
      </c>
      <c r="D42" s="20">
        <v>107.9</v>
      </c>
      <c r="E42" s="21">
        <v>100.5</v>
      </c>
      <c r="F42" s="20">
        <v>92.6</v>
      </c>
      <c r="G42" s="20">
        <v>92</v>
      </c>
      <c r="H42" s="21">
        <v>86.5</v>
      </c>
      <c r="I42" s="20">
        <v>10.1</v>
      </c>
      <c r="J42" s="20">
        <v>7</v>
      </c>
      <c r="K42" s="21">
        <v>10.1</v>
      </c>
      <c r="L42" s="20">
        <v>-2.1</v>
      </c>
      <c r="M42" s="20">
        <v>-0.3</v>
      </c>
      <c r="N42" s="21">
        <v>-1.5</v>
      </c>
      <c r="O42" s="20">
        <v>16.5</v>
      </c>
      <c r="P42" s="20">
        <v>16.8</v>
      </c>
      <c r="Q42" s="21">
        <v>15.1</v>
      </c>
      <c r="R42" s="20">
        <v>110.5</v>
      </c>
      <c r="S42" s="20">
        <v>108.8</v>
      </c>
      <c r="T42" s="21">
        <v>107.9</v>
      </c>
    </row>
    <row r="43" spans="1:20" s="13" customFormat="1" x14ac:dyDescent="0.2">
      <c r="A43" s="14" t="str">
        <f>[1]Meta!A50</f>
        <v>0118</v>
      </c>
      <c r="B43" s="15" t="str">
        <f>[1]Meta!B50</f>
        <v>Hoogeveen</v>
      </c>
      <c r="C43" s="20">
        <v>72</v>
      </c>
      <c r="D43" s="20" t="s">
        <v>39</v>
      </c>
      <c r="E43" s="21">
        <v>60</v>
      </c>
      <c r="F43" s="20">
        <v>75</v>
      </c>
      <c r="G43" s="20" t="s">
        <v>39</v>
      </c>
      <c r="H43" s="21">
        <v>72</v>
      </c>
      <c r="I43" s="20">
        <v>25.4</v>
      </c>
      <c r="J43" s="20">
        <v>16.2</v>
      </c>
      <c r="K43" s="21">
        <v>24.6</v>
      </c>
      <c r="L43" s="20">
        <v>2.37</v>
      </c>
      <c r="M43" s="20">
        <v>0.05</v>
      </c>
      <c r="N43" s="21">
        <v>2.76</v>
      </c>
      <c r="O43" s="20" t="s">
        <v>39</v>
      </c>
      <c r="P43" s="20" t="s">
        <v>39</v>
      </c>
      <c r="Q43" s="21">
        <v>23.4</v>
      </c>
      <c r="R43" s="20">
        <v>92.8</v>
      </c>
      <c r="S43" s="20">
        <v>91.9</v>
      </c>
      <c r="T43" s="21">
        <v>91.9</v>
      </c>
    </row>
    <row r="44" spans="1:20" s="13" customFormat="1" x14ac:dyDescent="0.2">
      <c r="A44" s="14" t="str">
        <f>[1]Meta!A51</f>
        <v>0119</v>
      </c>
      <c r="B44" s="15" t="str">
        <f>[1]Meta!B51</f>
        <v>Meppel</v>
      </c>
      <c r="C44" s="20">
        <v>159.19999999999999</v>
      </c>
      <c r="D44" s="20">
        <v>139.4</v>
      </c>
      <c r="E44" s="21" t="s">
        <v>39</v>
      </c>
      <c r="F44" s="20">
        <v>140.5</v>
      </c>
      <c r="G44" s="20">
        <v>124.9</v>
      </c>
      <c r="H44" s="21" t="s">
        <v>39</v>
      </c>
      <c r="I44" s="20">
        <v>4.7</v>
      </c>
      <c r="J44" s="20">
        <v>4.7</v>
      </c>
      <c r="K44" s="21" t="s">
        <v>39</v>
      </c>
      <c r="L44" s="20">
        <v>1.9</v>
      </c>
      <c r="M44" s="20">
        <v>-1.2</v>
      </c>
      <c r="N44" s="21" t="s">
        <v>39</v>
      </c>
      <c r="O44" s="20">
        <v>42.7</v>
      </c>
      <c r="P44" s="20">
        <v>32.299999999999997</v>
      </c>
      <c r="Q44" s="21" t="s">
        <v>39</v>
      </c>
      <c r="R44" s="20">
        <v>90.8</v>
      </c>
      <c r="S44" s="20">
        <v>90.3</v>
      </c>
      <c r="T44" s="21" t="s">
        <v>39</v>
      </c>
    </row>
    <row r="45" spans="1:20" s="13" customFormat="1" x14ac:dyDescent="0.2">
      <c r="A45" s="14" t="str">
        <f>[1]Meta!A52</f>
        <v>0140</v>
      </c>
      <c r="B45" s="15" t="str">
        <f>[1]Meta!B52</f>
        <v>Littenseradiel</v>
      </c>
      <c r="C45" s="20">
        <v>59</v>
      </c>
      <c r="D45" s="20">
        <v>59</v>
      </c>
      <c r="E45" s="21">
        <v>55</v>
      </c>
      <c r="F45" s="20">
        <v>58</v>
      </c>
      <c r="G45" s="20">
        <v>58</v>
      </c>
      <c r="H45" s="21">
        <v>54</v>
      </c>
      <c r="I45" s="20">
        <v>31</v>
      </c>
      <c r="J45" s="20">
        <v>43</v>
      </c>
      <c r="K45" s="21">
        <v>26</v>
      </c>
      <c r="L45" s="20">
        <v>0.5</v>
      </c>
      <c r="M45" s="20">
        <v>0.4</v>
      </c>
      <c r="N45" s="21">
        <v>0.9</v>
      </c>
      <c r="O45" s="20">
        <v>5</v>
      </c>
      <c r="P45" s="20">
        <v>6</v>
      </c>
      <c r="Q45" s="21">
        <v>5</v>
      </c>
      <c r="R45" s="20">
        <v>95</v>
      </c>
      <c r="S45" s="20">
        <v>89</v>
      </c>
      <c r="T45" s="21">
        <v>89</v>
      </c>
    </row>
    <row r="46" spans="1:20" s="13" customFormat="1" x14ac:dyDescent="0.2">
      <c r="A46" s="14" t="str">
        <f>[1]Meta!A53</f>
        <v>0141</v>
      </c>
      <c r="B46" s="15" t="str">
        <f>[1]Meta!B53</f>
        <v>Almelo</v>
      </c>
      <c r="C46" s="20">
        <v>103</v>
      </c>
      <c r="D46" s="20">
        <v>99</v>
      </c>
      <c r="E46" s="21">
        <v>105</v>
      </c>
      <c r="F46" s="20">
        <v>88</v>
      </c>
      <c r="G46" s="20">
        <v>87</v>
      </c>
      <c r="H46" s="21">
        <v>88</v>
      </c>
      <c r="I46" s="20">
        <v>-1</v>
      </c>
      <c r="J46" s="20">
        <v>11</v>
      </c>
      <c r="K46" s="21">
        <v>-1</v>
      </c>
      <c r="L46" s="20">
        <v>-18</v>
      </c>
      <c r="M46" s="20">
        <v>1</v>
      </c>
      <c r="N46" s="21">
        <v>4</v>
      </c>
      <c r="O46" s="20">
        <v>35</v>
      </c>
      <c r="P46" s="20">
        <v>51</v>
      </c>
      <c r="Q46" s="21">
        <v>34</v>
      </c>
      <c r="R46" s="20">
        <v>102</v>
      </c>
      <c r="S46" s="20">
        <v>103</v>
      </c>
      <c r="T46" s="21">
        <v>102</v>
      </c>
    </row>
    <row r="47" spans="1:20" s="13" customFormat="1" x14ac:dyDescent="0.2">
      <c r="A47" s="14" t="str">
        <f>[1]Meta!A54</f>
        <v>0147</v>
      </c>
      <c r="B47" s="15" t="str">
        <f>[1]Meta!B54</f>
        <v>Borne</v>
      </c>
      <c r="C47" s="20">
        <v>158</v>
      </c>
      <c r="D47" s="20">
        <v>148</v>
      </c>
      <c r="E47" s="21">
        <v>137</v>
      </c>
      <c r="F47" s="20" t="s">
        <v>39</v>
      </c>
      <c r="G47" s="20" t="s">
        <v>39</v>
      </c>
      <c r="H47" s="21" t="s">
        <v>39</v>
      </c>
      <c r="I47" s="20">
        <v>24</v>
      </c>
      <c r="J47" s="20">
        <v>27</v>
      </c>
      <c r="K47" s="21">
        <v>25</v>
      </c>
      <c r="L47" s="20">
        <v>139</v>
      </c>
      <c r="M47" s="20">
        <v>140</v>
      </c>
      <c r="N47" s="21">
        <v>75</v>
      </c>
      <c r="O47" s="20">
        <v>6</v>
      </c>
      <c r="P47" s="20">
        <v>2</v>
      </c>
      <c r="Q47" s="21">
        <v>0</v>
      </c>
      <c r="R47" s="20">
        <v>109</v>
      </c>
      <c r="S47" s="20">
        <v>108</v>
      </c>
      <c r="T47" s="21">
        <v>106</v>
      </c>
    </row>
    <row r="48" spans="1:20" s="13" customFormat="1" x14ac:dyDescent="0.2">
      <c r="A48" s="14" t="str">
        <f>[1]Meta!A55</f>
        <v>0148</v>
      </c>
      <c r="B48" s="15" t="str">
        <f>[1]Meta!B55</f>
        <v>Dalfsen</v>
      </c>
      <c r="C48" s="20">
        <v>34</v>
      </c>
      <c r="D48" s="20" t="s">
        <v>39</v>
      </c>
      <c r="E48" s="21">
        <v>23</v>
      </c>
      <c r="F48" s="20">
        <v>12</v>
      </c>
      <c r="G48" s="20">
        <v>11</v>
      </c>
      <c r="H48" s="21">
        <v>8</v>
      </c>
      <c r="I48" s="20">
        <v>61</v>
      </c>
      <c r="J48" s="20">
        <v>59</v>
      </c>
      <c r="K48" s="21">
        <v>65</v>
      </c>
      <c r="L48" s="20">
        <v>-0.46</v>
      </c>
      <c r="M48" s="20">
        <v>-8.15</v>
      </c>
      <c r="N48" s="21">
        <v>-0.11</v>
      </c>
      <c r="O48" s="20">
        <v>65</v>
      </c>
      <c r="P48" s="20">
        <v>54</v>
      </c>
      <c r="Q48" s="21">
        <v>45</v>
      </c>
      <c r="R48" s="20">
        <v>88</v>
      </c>
      <c r="S48" s="20">
        <v>88</v>
      </c>
      <c r="T48" s="21">
        <v>86</v>
      </c>
    </row>
    <row r="49" spans="1:20" s="13" customFormat="1" x14ac:dyDescent="0.2">
      <c r="A49" s="14" t="str">
        <f>[1]Meta!A56</f>
        <v>0150</v>
      </c>
      <c r="B49" s="15" t="str">
        <f>[1]Meta!B56</f>
        <v>Deventer</v>
      </c>
      <c r="C49" s="20">
        <v>94</v>
      </c>
      <c r="D49" s="20">
        <v>98</v>
      </c>
      <c r="E49" s="21">
        <v>93</v>
      </c>
      <c r="F49" s="20">
        <v>82</v>
      </c>
      <c r="G49" s="20">
        <v>91</v>
      </c>
      <c r="H49" s="21">
        <v>83</v>
      </c>
      <c r="I49" s="20">
        <v>20</v>
      </c>
      <c r="J49" s="20">
        <v>14</v>
      </c>
      <c r="K49" s="21">
        <v>16</v>
      </c>
      <c r="L49" s="20" t="s">
        <v>39</v>
      </c>
      <c r="M49" s="20" t="s">
        <v>39</v>
      </c>
      <c r="N49" s="21" t="s">
        <v>39</v>
      </c>
      <c r="O49" s="20">
        <v>32</v>
      </c>
      <c r="P49" s="20">
        <v>28</v>
      </c>
      <c r="Q49" s="21">
        <v>27</v>
      </c>
      <c r="R49" s="20">
        <v>109</v>
      </c>
      <c r="S49" s="20">
        <v>108</v>
      </c>
      <c r="T49" s="21" t="s">
        <v>39</v>
      </c>
    </row>
    <row r="50" spans="1:20" s="13" customFormat="1" x14ac:dyDescent="0.2">
      <c r="A50" s="14" t="str">
        <f>[1]Meta!A57</f>
        <v>0153</v>
      </c>
      <c r="B50" s="15" t="str">
        <f>[1]Meta!B57</f>
        <v>Enschede</v>
      </c>
      <c r="C50" s="20">
        <v>86</v>
      </c>
      <c r="D50" s="20">
        <v>73</v>
      </c>
      <c r="E50" s="21">
        <v>73</v>
      </c>
      <c r="F50" s="20">
        <v>75</v>
      </c>
      <c r="G50" s="20">
        <v>65</v>
      </c>
      <c r="H50" s="21">
        <v>64</v>
      </c>
      <c r="I50" s="20">
        <v>14</v>
      </c>
      <c r="J50" s="20">
        <v>12</v>
      </c>
      <c r="K50" s="21">
        <v>14</v>
      </c>
      <c r="L50" s="20">
        <v>2</v>
      </c>
      <c r="M50" s="20">
        <v>-1</v>
      </c>
      <c r="N50" s="21">
        <v>1</v>
      </c>
      <c r="O50" s="20">
        <v>8</v>
      </c>
      <c r="P50" s="20">
        <v>11</v>
      </c>
      <c r="Q50" s="21">
        <v>9</v>
      </c>
      <c r="R50" s="20">
        <v>109</v>
      </c>
      <c r="S50" s="20">
        <v>109</v>
      </c>
      <c r="T50" s="21">
        <v>107</v>
      </c>
    </row>
    <row r="51" spans="1:20" s="13" customFormat="1" x14ac:dyDescent="0.2">
      <c r="A51" s="14" t="str">
        <f>[1]Meta!A58</f>
        <v>0158</v>
      </c>
      <c r="B51" s="15" t="str">
        <f>[1]Meta!B58</f>
        <v>Haaksbergen</v>
      </c>
      <c r="C51" s="20">
        <v>160</v>
      </c>
      <c r="D51" s="20">
        <v>149</v>
      </c>
      <c r="E51" s="21">
        <v>123</v>
      </c>
      <c r="F51" s="20">
        <v>137</v>
      </c>
      <c r="G51" s="20">
        <v>127</v>
      </c>
      <c r="H51" s="21">
        <v>98</v>
      </c>
      <c r="I51" s="20">
        <v>3.2</v>
      </c>
      <c r="J51" s="20">
        <v>-1.9</v>
      </c>
      <c r="K51" s="21">
        <v>-0.7</v>
      </c>
      <c r="L51" s="20">
        <v>1.8</v>
      </c>
      <c r="M51" s="20">
        <v>-2.6</v>
      </c>
      <c r="N51" s="21">
        <v>-1.2</v>
      </c>
      <c r="O51" s="20">
        <v>25.1</v>
      </c>
      <c r="P51" s="20">
        <v>22.9</v>
      </c>
      <c r="Q51" s="21">
        <v>18.2</v>
      </c>
      <c r="R51" s="20">
        <v>108.5</v>
      </c>
      <c r="S51" s="20">
        <v>115.2</v>
      </c>
      <c r="T51" s="21">
        <v>115.2</v>
      </c>
    </row>
    <row r="52" spans="1:20" s="13" customFormat="1" x14ac:dyDescent="0.2">
      <c r="A52" s="14" t="str">
        <f>[1]Meta!A59</f>
        <v>0160</v>
      </c>
      <c r="B52" s="15" t="str">
        <f>[1]Meta!B59</f>
        <v>Hardenberg</v>
      </c>
      <c r="C52" s="20">
        <v>128</v>
      </c>
      <c r="D52" s="20">
        <v>114</v>
      </c>
      <c r="E52" s="21">
        <v>109</v>
      </c>
      <c r="F52" s="20">
        <v>119</v>
      </c>
      <c r="G52" s="20">
        <v>106</v>
      </c>
      <c r="H52" s="21">
        <v>101</v>
      </c>
      <c r="I52" s="20">
        <v>24</v>
      </c>
      <c r="J52" s="20">
        <v>22</v>
      </c>
      <c r="K52" s="21">
        <v>24</v>
      </c>
      <c r="L52" s="20">
        <v>1E-4</v>
      </c>
      <c r="M52" s="20">
        <v>1</v>
      </c>
      <c r="N52" s="21">
        <v>1E-4</v>
      </c>
      <c r="O52" s="20">
        <v>31</v>
      </c>
      <c r="P52" s="20">
        <v>29</v>
      </c>
      <c r="Q52" s="21">
        <v>2</v>
      </c>
      <c r="R52" s="20">
        <v>100</v>
      </c>
      <c r="S52" s="20">
        <v>108</v>
      </c>
      <c r="T52" s="21">
        <v>106</v>
      </c>
    </row>
    <row r="53" spans="1:20" s="13" customFormat="1" x14ac:dyDescent="0.2">
      <c r="A53" s="14" t="str">
        <f>[1]Meta!A60</f>
        <v>0163</v>
      </c>
      <c r="B53" s="15" t="str">
        <f>[1]Meta!B60</f>
        <v>Hellendoorn</v>
      </c>
      <c r="C53" s="20">
        <v>193.5</v>
      </c>
      <c r="D53" s="20" t="s">
        <v>39</v>
      </c>
      <c r="E53" s="21">
        <v>169.8</v>
      </c>
      <c r="F53" s="20">
        <v>176.9</v>
      </c>
      <c r="G53" s="20" t="s">
        <v>39</v>
      </c>
      <c r="H53" s="21">
        <v>155.19999999999999</v>
      </c>
      <c r="I53" s="20">
        <v>6.7</v>
      </c>
      <c r="J53" s="20" t="s">
        <v>39</v>
      </c>
      <c r="K53" s="21">
        <v>8.5</v>
      </c>
      <c r="L53" s="20">
        <v>0</v>
      </c>
      <c r="M53" s="20">
        <v>0</v>
      </c>
      <c r="N53" s="21">
        <v>4.9000000000000004</v>
      </c>
      <c r="O53" s="20">
        <v>36.799999999999997</v>
      </c>
      <c r="P53" s="20">
        <v>0</v>
      </c>
      <c r="Q53" s="21">
        <v>33.1</v>
      </c>
      <c r="R53" s="20">
        <v>106.7</v>
      </c>
      <c r="S53" s="20">
        <v>108.5</v>
      </c>
      <c r="T53" s="21">
        <v>107.3</v>
      </c>
    </row>
    <row r="54" spans="1:20" s="13" customFormat="1" x14ac:dyDescent="0.2">
      <c r="A54" s="14" t="str">
        <f>[1]Meta!A61</f>
        <v>0164</v>
      </c>
      <c r="B54" s="15" t="str">
        <f>[1]Meta!B61</f>
        <v>Hengelo</v>
      </c>
      <c r="C54" s="20">
        <v>281</v>
      </c>
      <c r="D54" s="20">
        <v>247</v>
      </c>
      <c r="E54" s="21">
        <v>260</v>
      </c>
      <c r="F54" s="20">
        <v>93</v>
      </c>
      <c r="G54" s="20">
        <v>79</v>
      </c>
      <c r="H54" s="21">
        <v>86</v>
      </c>
      <c r="I54" s="20">
        <v>5</v>
      </c>
      <c r="J54" s="20">
        <v>5</v>
      </c>
      <c r="K54" s="21">
        <v>5.2</v>
      </c>
      <c r="L54" s="20">
        <v>1E-4</v>
      </c>
      <c r="M54" s="20">
        <v>1E-4</v>
      </c>
      <c r="N54" s="21">
        <v>1E-4</v>
      </c>
      <c r="O54" s="20">
        <v>31</v>
      </c>
      <c r="P54" s="20">
        <v>28</v>
      </c>
      <c r="Q54" s="21">
        <v>31</v>
      </c>
      <c r="R54" s="20">
        <v>99</v>
      </c>
      <c r="S54" s="20">
        <v>97</v>
      </c>
      <c r="T54" s="21">
        <v>98</v>
      </c>
    </row>
    <row r="55" spans="1:20" s="13" customFormat="1" x14ac:dyDescent="0.2">
      <c r="A55" s="14" t="str">
        <f>[1]Meta!A62</f>
        <v>0166</v>
      </c>
      <c r="B55" s="15" t="str">
        <f>[1]Meta!B62</f>
        <v>Kampen</v>
      </c>
      <c r="C55" s="20">
        <v>100</v>
      </c>
      <c r="D55" s="20">
        <v>85</v>
      </c>
      <c r="E55" s="21">
        <v>94</v>
      </c>
      <c r="F55" s="20">
        <v>90</v>
      </c>
      <c r="G55" s="20">
        <v>77</v>
      </c>
      <c r="H55" s="21">
        <v>85</v>
      </c>
      <c r="I55" s="20">
        <v>20</v>
      </c>
      <c r="J55" s="20">
        <v>20</v>
      </c>
      <c r="K55" s="21">
        <v>18</v>
      </c>
      <c r="L55" s="20">
        <v>0.6</v>
      </c>
      <c r="M55" s="20">
        <v>1E-3</v>
      </c>
      <c r="N55" s="21" t="s">
        <v>39</v>
      </c>
      <c r="O55" s="20">
        <v>51</v>
      </c>
      <c r="P55" s="20">
        <v>50</v>
      </c>
      <c r="Q55" s="21">
        <v>45</v>
      </c>
      <c r="R55" s="20">
        <v>84</v>
      </c>
      <c r="S55" s="20">
        <v>86</v>
      </c>
      <c r="T55" s="21">
        <v>86</v>
      </c>
    </row>
    <row r="56" spans="1:20" s="13" customFormat="1" x14ac:dyDescent="0.2">
      <c r="A56" s="14" t="str">
        <f>[1]Meta!A63</f>
        <v>0168</v>
      </c>
      <c r="B56" s="15" t="str">
        <f>[1]Meta!B63</f>
        <v>Losser</v>
      </c>
      <c r="C56" s="20">
        <v>73.8</v>
      </c>
      <c r="D56" s="20">
        <v>58.1</v>
      </c>
      <c r="E56" s="21">
        <v>56</v>
      </c>
      <c r="F56" s="20">
        <v>58.4</v>
      </c>
      <c r="G56" s="20">
        <v>45.1</v>
      </c>
      <c r="H56" s="21">
        <v>43.7</v>
      </c>
      <c r="I56" s="20">
        <v>16.600000000000001</v>
      </c>
      <c r="J56" s="20">
        <v>45.8</v>
      </c>
      <c r="K56" s="21">
        <v>21.2</v>
      </c>
      <c r="L56" s="20">
        <v>2.9</v>
      </c>
      <c r="M56" s="20">
        <v>2.2000000000000002</v>
      </c>
      <c r="N56" s="21">
        <v>6.7</v>
      </c>
      <c r="O56" s="20">
        <v>14.7</v>
      </c>
      <c r="P56" s="20">
        <v>13</v>
      </c>
      <c r="Q56" s="21">
        <v>8.1999999999999993</v>
      </c>
      <c r="R56" s="20">
        <v>106</v>
      </c>
      <c r="S56" s="20">
        <v>103</v>
      </c>
      <c r="T56" s="21">
        <v>101</v>
      </c>
    </row>
    <row r="57" spans="1:20" s="13" customFormat="1" x14ac:dyDescent="0.2">
      <c r="A57" s="14" t="str">
        <f>[1]Meta!A64</f>
        <v>0171</v>
      </c>
      <c r="B57" s="15" t="str">
        <f>[1]Meta!B64</f>
        <v>Noordoostpolder</v>
      </c>
      <c r="C57" s="20">
        <v>0.12</v>
      </c>
      <c r="D57" s="20" t="s">
        <v>39</v>
      </c>
      <c r="E57" s="21">
        <v>-0.01</v>
      </c>
      <c r="F57" s="20">
        <v>0.19</v>
      </c>
      <c r="G57" s="20" t="s">
        <v>39</v>
      </c>
      <c r="H57" s="21">
        <v>0.06</v>
      </c>
      <c r="I57" s="20">
        <v>0.61</v>
      </c>
      <c r="J57" s="20" t="s">
        <v>39</v>
      </c>
      <c r="K57" s="21">
        <v>0.73</v>
      </c>
      <c r="L57" s="20" t="s">
        <v>39</v>
      </c>
      <c r="M57" s="20" t="s">
        <v>39</v>
      </c>
      <c r="N57" s="21" t="s">
        <v>39</v>
      </c>
      <c r="O57" s="20" t="s">
        <v>39</v>
      </c>
      <c r="P57" s="20" t="s">
        <v>39</v>
      </c>
      <c r="Q57" s="21" t="s">
        <v>39</v>
      </c>
      <c r="R57" s="20">
        <v>101.29</v>
      </c>
      <c r="S57" s="20" t="s">
        <v>39</v>
      </c>
      <c r="T57" s="21">
        <v>102.27</v>
      </c>
    </row>
    <row r="58" spans="1:20" s="13" customFormat="1" x14ac:dyDescent="0.2">
      <c r="A58" s="14" t="str">
        <f>[1]Meta!A65</f>
        <v>0173</v>
      </c>
      <c r="B58" s="15" t="str">
        <f>[1]Meta!B65</f>
        <v>Oldenzaal</v>
      </c>
      <c r="C58" s="20">
        <v>62</v>
      </c>
      <c r="D58" s="20">
        <v>64</v>
      </c>
      <c r="E58" s="21">
        <v>51</v>
      </c>
      <c r="F58" s="20">
        <v>51</v>
      </c>
      <c r="G58" s="20">
        <v>77</v>
      </c>
      <c r="H58" s="21">
        <v>41</v>
      </c>
      <c r="I58" s="20">
        <v>37</v>
      </c>
      <c r="J58" s="20">
        <v>37</v>
      </c>
      <c r="K58" s="21">
        <v>39</v>
      </c>
      <c r="L58" s="20">
        <v>2</v>
      </c>
      <c r="M58" s="20" t="s">
        <v>39</v>
      </c>
      <c r="N58" s="21">
        <v>4</v>
      </c>
      <c r="O58" s="20">
        <v>18</v>
      </c>
      <c r="P58" s="20" t="s">
        <v>39</v>
      </c>
      <c r="Q58" s="21">
        <v>16</v>
      </c>
      <c r="R58" s="20">
        <v>98</v>
      </c>
      <c r="S58" s="20" t="s">
        <v>39</v>
      </c>
      <c r="T58" s="21">
        <v>98</v>
      </c>
    </row>
    <row r="59" spans="1:20" s="13" customFormat="1" x14ac:dyDescent="0.2">
      <c r="A59" s="14" t="str">
        <f>[1]Meta!A66</f>
        <v>0175</v>
      </c>
      <c r="B59" s="15" t="str">
        <f>[1]Meta!B66</f>
        <v>Ommen</v>
      </c>
      <c r="C59" s="20">
        <v>104</v>
      </c>
      <c r="D59" s="20">
        <v>107</v>
      </c>
      <c r="E59" s="21">
        <v>93</v>
      </c>
      <c r="F59" s="20">
        <v>72</v>
      </c>
      <c r="G59" s="20">
        <v>79</v>
      </c>
      <c r="H59" s="21">
        <v>75</v>
      </c>
      <c r="I59" s="20">
        <v>19</v>
      </c>
      <c r="J59" s="20">
        <v>15</v>
      </c>
      <c r="K59" s="21">
        <v>10</v>
      </c>
      <c r="L59" s="20">
        <v>8</v>
      </c>
      <c r="M59" s="20">
        <v>1E-4</v>
      </c>
      <c r="N59" s="21">
        <v>1E-4</v>
      </c>
      <c r="O59" s="20">
        <v>46</v>
      </c>
      <c r="P59" s="20">
        <v>45</v>
      </c>
      <c r="Q59" s="21">
        <v>46</v>
      </c>
      <c r="R59" s="20">
        <v>93</v>
      </c>
      <c r="S59" s="20">
        <v>102</v>
      </c>
      <c r="T59" s="21">
        <v>100</v>
      </c>
    </row>
    <row r="60" spans="1:20" s="13" customFormat="1" x14ac:dyDescent="0.2">
      <c r="A60" s="14" t="str">
        <f>[1]Meta!A67</f>
        <v>0177</v>
      </c>
      <c r="B60" s="15" t="str">
        <f>[1]Meta!B67</f>
        <v>Raalte</v>
      </c>
      <c r="C60" s="20">
        <v>65</v>
      </c>
      <c r="D60" s="20">
        <v>92</v>
      </c>
      <c r="E60" s="21">
        <v>76</v>
      </c>
      <c r="F60" s="20">
        <v>80</v>
      </c>
      <c r="G60" s="20">
        <v>110</v>
      </c>
      <c r="H60" s="21">
        <v>93</v>
      </c>
      <c r="I60" s="20">
        <v>38</v>
      </c>
      <c r="J60" s="20">
        <v>44</v>
      </c>
      <c r="K60" s="21">
        <v>37</v>
      </c>
      <c r="L60" s="20">
        <v>1.8</v>
      </c>
      <c r="M60" s="20">
        <v>-1.01</v>
      </c>
      <c r="N60" s="21">
        <v>0.44</v>
      </c>
      <c r="O60" s="20">
        <v>40</v>
      </c>
      <c r="P60" s="20">
        <v>49</v>
      </c>
      <c r="Q60" s="21">
        <v>41</v>
      </c>
      <c r="R60" s="20" t="s">
        <v>39</v>
      </c>
      <c r="S60" s="20" t="s">
        <v>39</v>
      </c>
      <c r="T60" s="21" t="s">
        <v>39</v>
      </c>
    </row>
    <row r="61" spans="1:20" s="13" customFormat="1" x14ac:dyDescent="0.2">
      <c r="A61" s="14" t="str">
        <f>[1]Meta!A68</f>
        <v>0180</v>
      </c>
      <c r="B61" s="15" t="str">
        <f>[1]Meta!B68</f>
        <v>Staphorst</v>
      </c>
      <c r="C61" s="20">
        <v>-57</v>
      </c>
      <c r="D61" s="20">
        <v>-33</v>
      </c>
      <c r="E61" s="21">
        <v>-55</v>
      </c>
      <c r="F61" s="20">
        <v>-53</v>
      </c>
      <c r="G61" s="20">
        <v>-29</v>
      </c>
      <c r="H61" s="21">
        <v>-51</v>
      </c>
      <c r="I61" s="20">
        <v>86</v>
      </c>
      <c r="J61" s="20">
        <v>82</v>
      </c>
      <c r="K61" s="21">
        <v>86</v>
      </c>
      <c r="L61" s="20">
        <v>18</v>
      </c>
      <c r="M61" s="20">
        <v>1E-4</v>
      </c>
      <c r="N61" s="21">
        <v>3</v>
      </c>
      <c r="O61" s="20">
        <v>12</v>
      </c>
      <c r="P61" s="20">
        <v>15</v>
      </c>
      <c r="Q61" s="21">
        <v>16</v>
      </c>
      <c r="R61" s="20">
        <v>95</v>
      </c>
      <c r="S61" s="20">
        <v>93</v>
      </c>
      <c r="T61" s="21">
        <v>92</v>
      </c>
    </row>
    <row r="62" spans="1:20" s="13" customFormat="1" x14ac:dyDescent="0.2">
      <c r="A62" s="14" t="str">
        <f>[1]Meta!A69</f>
        <v>0183</v>
      </c>
      <c r="B62" s="15" t="str">
        <f>[1]Meta!B69</f>
        <v>Tubbergen</v>
      </c>
      <c r="C62" s="20">
        <v>66.5</v>
      </c>
      <c r="D62" s="20">
        <v>64</v>
      </c>
      <c r="E62" s="21">
        <v>49.2</v>
      </c>
      <c r="F62" s="20">
        <v>25.2</v>
      </c>
      <c r="G62" s="20">
        <v>31.1</v>
      </c>
      <c r="H62" s="21">
        <v>16</v>
      </c>
      <c r="I62" s="20">
        <v>40.61</v>
      </c>
      <c r="J62" s="20">
        <v>34.520000000000003</v>
      </c>
      <c r="K62" s="21">
        <v>41.1</v>
      </c>
      <c r="L62" s="20">
        <v>4</v>
      </c>
      <c r="M62" s="20">
        <v>-1.54</v>
      </c>
      <c r="N62" s="21">
        <v>-2.2000000000000002</v>
      </c>
      <c r="O62" s="20">
        <v>11.66</v>
      </c>
      <c r="P62" s="20">
        <v>12.07</v>
      </c>
      <c r="Q62" s="21">
        <v>3.65</v>
      </c>
      <c r="R62" s="20">
        <v>101.2</v>
      </c>
      <c r="S62" s="20">
        <v>101.9</v>
      </c>
      <c r="T62" s="21">
        <v>101.9</v>
      </c>
    </row>
    <row r="63" spans="1:20" s="13" customFormat="1" x14ac:dyDescent="0.2">
      <c r="A63" s="14" t="str">
        <f>[1]Meta!A70</f>
        <v>0184</v>
      </c>
      <c r="B63" s="15" t="str">
        <f>[1]Meta!B70</f>
        <v>Urk</v>
      </c>
      <c r="C63" s="20">
        <v>145</v>
      </c>
      <c r="D63" s="20">
        <v>165</v>
      </c>
      <c r="E63" s="21">
        <v>132</v>
      </c>
      <c r="F63" s="20">
        <v>113</v>
      </c>
      <c r="G63" s="20">
        <v>142</v>
      </c>
      <c r="H63" s="21">
        <v>112</v>
      </c>
      <c r="I63" s="20">
        <v>22</v>
      </c>
      <c r="J63" s="20">
        <v>18</v>
      </c>
      <c r="K63" s="21">
        <v>22</v>
      </c>
      <c r="L63" s="20">
        <v>11.7</v>
      </c>
      <c r="M63" s="20">
        <v>0.7</v>
      </c>
      <c r="N63" s="21">
        <v>6.3</v>
      </c>
      <c r="O63" s="20">
        <v>44</v>
      </c>
      <c r="P63" s="20">
        <v>40</v>
      </c>
      <c r="Q63" s="21">
        <v>30</v>
      </c>
      <c r="R63" s="20">
        <v>107</v>
      </c>
      <c r="S63" s="20">
        <v>114</v>
      </c>
      <c r="T63" s="21">
        <v>108</v>
      </c>
    </row>
    <row r="64" spans="1:20" s="13" customFormat="1" x14ac:dyDescent="0.2">
      <c r="A64" s="14" t="str">
        <f>[1]Meta!A71</f>
        <v>0189</v>
      </c>
      <c r="B64" s="15" t="str">
        <f>[1]Meta!B71</f>
        <v>Wierden</v>
      </c>
      <c r="C64" s="20">
        <v>72.5</v>
      </c>
      <c r="D64" s="20">
        <v>83.7</v>
      </c>
      <c r="E64" s="21">
        <v>70.8</v>
      </c>
      <c r="F64" s="20">
        <v>72.8</v>
      </c>
      <c r="G64" s="20">
        <v>83.9</v>
      </c>
      <c r="H64" s="21">
        <v>71.099999999999994</v>
      </c>
      <c r="I64" s="20">
        <v>24.5</v>
      </c>
      <c r="J64" s="20">
        <v>25.2</v>
      </c>
      <c r="K64" s="21">
        <v>24.1</v>
      </c>
      <c r="L64" s="20">
        <v>1.2</v>
      </c>
      <c r="M64" s="20">
        <v>1E-4</v>
      </c>
      <c r="N64" s="21">
        <v>0.6</v>
      </c>
      <c r="O64" s="20">
        <v>47.6</v>
      </c>
      <c r="P64" s="20">
        <v>49.9</v>
      </c>
      <c r="Q64" s="21">
        <v>46.2</v>
      </c>
      <c r="R64" s="20">
        <v>103</v>
      </c>
      <c r="S64" s="20">
        <v>104.9</v>
      </c>
      <c r="T64" s="21">
        <v>104.9</v>
      </c>
    </row>
    <row r="65" spans="1:20" s="13" customFormat="1" x14ac:dyDescent="0.2">
      <c r="A65" s="14" t="str">
        <f>[1]Meta!A72</f>
        <v>0193</v>
      </c>
      <c r="B65" s="15" t="str">
        <f>[1]Meta!B72</f>
        <v>Zwolle</v>
      </c>
      <c r="C65" s="20">
        <v>98</v>
      </c>
      <c r="D65" s="20">
        <v>87</v>
      </c>
      <c r="E65" s="21">
        <v>78</v>
      </c>
      <c r="F65" s="20">
        <v>82</v>
      </c>
      <c r="G65" s="20">
        <v>72</v>
      </c>
      <c r="H65" s="21">
        <v>67</v>
      </c>
      <c r="I65" s="20">
        <v>22</v>
      </c>
      <c r="J65" s="20">
        <v>19</v>
      </c>
      <c r="K65" s="21">
        <v>22</v>
      </c>
      <c r="L65" s="20">
        <v>1</v>
      </c>
      <c r="M65" s="20">
        <v>-1</v>
      </c>
      <c r="N65" s="21">
        <v>6</v>
      </c>
      <c r="O65" s="20">
        <v>26</v>
      </c>
      <c r="P65" s="20">
        <v>27</v>
      </c>
      <c r="Q65" s="21">
        <v>18</v>
      </c>
      <c r="R65" s="20">
        <v>88</v>
      </c>
      <c r="S65" s="20">
        <v>92</v>
      </c>
      <c r="T65" s="21">
        <v>92</v>
      </c>
    </row>
    <row r="66" spans="1:20" s="13" customFormat="1" x14ac:dyDescent="0.2">
      <c r="A66" s="14" t="str">
        <f>[1]Meta!A73</f>
        <v>0196</v>
      </c>
      <c r="B66" s="15" t="str">
        <f>[1]Meta!B73</f>
        <v>Rijnwaarden</v>
      </c>
      <c r="C66" s="20">
        <v>97</v>
      </c>
      <c r="D66" s="20">
        <v>85</v>
      </c>
      <c r="E66" s="21">
        <v>40</v>
      </c>
      <c r="F66" s="20">
        <v>28</v>
      </c>
      <c r="G66" s="20">
        <v>26</v>
      </c>
      <c r="H66" s="21">
        <v>19</v>
      </c>
      <c r="I66" s="20">
        <v>24</v>
      </c>
      <c r="J66" s="20">
        <v>26</v>
      </c>
      <c r="K66" s="21">
        <v>27</v>
      </c>
      <c r="L66" s="20">
        <v>-1</v>
      </c>
      <c r="M66" s="20">
        <v>-1.1599999999999999</v>
      </c>
      <c r="N66" s="21">
        <v>1.05</v>
      </c>
      <c r="O66" s="20">
        <v>1.33</v>
      </c>
      <c r="P66" s="20">
        <v>1.7</v>
      </c>
      <c r="Q66" s="21">
        <v>1.1100000000000001</v>
      </c>
      <c r="R66" s="20" t="s">
        <v>39</v>
      </c>
      <c r="S66" s="20" t="s">
        <v>39</v>
      </c>
      <c r="T66" s="21" t="s">
        <v>39</v>
      </c>
    </row>
    <row r="67" spans="1:20" s="13" customFormat="1" x14ac:dyDescent="0.2">
      <c r="A67" s="14" t="str">
        <f>[1]Meta!A74</f>
        <v>0197</v>
      </c>
      <c r="B67" s="15" t="str">
        <f>[1]Meta!B74</f>
        <v>Aalten</v>
      </c>
      <c r="C67" s="20">
        <v>38.4</v>
      </c>
      <c r="D67" s="20" t="s">
        <v>39</v>
      </c>
      <c r="E67" s="21">
        <v>40.6</v>
      </c>
      <c r="F67" s="20">
        <v>8.6999999999999993</v>
      </c>
      <c r="G67" s="20" t="s">
        <v>39</v>
      </c>
      <c r="H67" s="21">
        <v>9.3000000000000007</v>
      </c>
      <c r="I67" s="20">
        <v>34.700000000000003</v>
      </c>
      <c r="J67" s="20" t="s">
        <v>39</v>
      </c>
      <c r="K67" s="21">
        <v>37.5</v>
      </c>
      <c r="L67" s="20">
        <v>1.8</v>
      </c>
      <c r="M67" s="20" t="s">
        <v>39</v>
      </c>
      <c r="N67" s="21">
        <v>3.3</v>
      </c>
      <c r="O67" s="20">
        <v>12.2</v>
      </c>
      <c r="P67" s="20" t="s">
        <v>39</v>
      </c>
      <c r="Q67" s="21">
        <v>11.2</v>
      </c>
      <c r="R67" s="20">
        <v>77</v>
      </c>
      <c r="S67" s="20" t="s">
        <v>39</v>
      </c>
      <c r="T67" s="21">
        <v>73.900000000000006</v>
      </c>
    </row>
    <row r="68" spans="1:20" s="13" customFormat="1" x14ac:dyDescent="0.2">
      <c r="A68" s="14" t="str">
        <f>[1]Meta!A75</f>
        <v>0200</v>
      </c>
      <c r="B68" s="15" t="str">
        <f>[1]Meta!B75</f>
        <v>Apeldoorn</v>
      </c>
      <c r="C68" s="20">
        <v>129.05000000000001</v>
      </c>
      <c r="D68" s="20">
        <v>135.66</v>
      </c>
      <c r="E68" s="21">
        <v>105.1</v>
      </c>
      <c r="F68" s="20">
        <v>116.64</v>
      </c>
      <c r="G68" s="20">
        <v>123.28</v>
      </c>
      <c r="H68" s="21">
        <v>94.95</v>
      </c>
      <c r="I68" s="20">
        <v>4.97</v>
      </c>
      <c r="J68" s="20">
        <v>2.52</v>
      </c>
      <c r="K68" s="21">
        <v>5.15</v>
      </c>
      <c r="L68" s="20">
        <v>-0.16</v>
      </c>
      <c r="M68" s="20">
        <v>-1.94</v>
      </c>
      <c r="N68" s="21">
        <v>2.2000000000000002</v>
      </c>
      <c r="O68" s="20">
        <v>18.100000000000001</v>
      </c>
      <c r="P68" s="20">
        <v>16.66</v>
      </c>
      <c r="Q68" s="21">
        <v>14.04</v>
      </c>
      <c r="R68" s="20">
        <v>97.13</v>
      </c>
      <c r="S68" s="20">
        <v>97.9</v>
      </c>
      <c r="T68" s="21">
        <v>98.18</v>
      </c>
    </row>
    <row r="69" spans="1:20" s="13" customFormat="1" x14ac:dyDescent="0.2">
      <c r="A69" s="14" t="str">
        <f>[1]Meta!A76</f>
        <v>0202</v>
      </c>
      <c r="B69" s="15" t="str">
        <f>[1]Meta!B76</f>
        <v>Arnhem</v>
      </c>
      <c r="C69" s="20">
        <v>101.77</v>
      </c>
      <c r="D69" s="20">
        <v>95.08</v>
      </c>
      <c r="E69" s="21">
        <v>93.73</v>
      </c>
      <c r="F69" s="20">
        <v>99.26</v>
      </c>
      <c r="G69" s="20">
        <v>94.9</v>
      </c>
      <c r="H69" s="21">
        <v>82.73</v>
      </c>
      <c r="I69" s="20">
        <v>15.92</v>
      </c>
      <c r="J69" s="20">
        <v>13.97</v>
      </c>
      <c r="K69" s="21">
        <v>14.64</v>
      </c>
      <c r="L69" s="20">
        <v>2</v>
      </c>
      <c r="M69" s="20">
        <v>-3</v>
      </c>
      <c r="N69" s="21">
        <v>-5</v>
      </c>
      <c r="O69" s="20">
        <v>18</v>
      </c>
      <c r="P69" s="20">
        <v>15</v>
      </c>
      <c r="Q69" s="21">
        <v>12</v>
      </c>
      <c r="R69" s="20">
        <v>103</v>
      </c>
      <c r="S69" s="20">
        <v>105</v>
      </c>
      <c r="T69" s="21">
        <v>105</v>
      </c>
    </row>
    <row r="70" spans="1:20" s="13" customFormat="1" x14ac:dyDescent="0.2">
      <c r="A70" s="14" t="str">
        <f>[1]Meta!A77</f>
        <v>0203</v>
      </c>
      <c r="B70" s="15" t="str">
        <f>[1]Meta!B77</f>
        <v>Barneveld</v>
      </c>
      <c r="C70" s="20">
        <v>268</v>
      </c>
      <c r="D70" s="20" t="s">
        <v>39</v>
      </c>
      <c r="E70" s="21">
        <v>195</v>
      </c>
      <c r="F70" s="20">
        <v>230</v>
      </c>
      <c r="G70" s="20" t="s">
        <v>39</v>
      </c>
      <c r="H70" s="21">
        <v>167</v>
      </c>
      <c r="I70" s="20">
        <v>15</v>
      </c>
      <c r="J70" s="20" t="s">
        <v>39</v>
      </c>
      <c r="K70" s="21">
        <v>19</v>
      </c>
      <c r="L70" s="20">
        <v>1E-4</v>
      </c>
      <c r="M70" s="20" t="s">
        <v>39</v>
      </c>
      <c r="N70" s="21">
        <v>1</v>
      </c>
      <c r="O70" s="20">
        <v>15</v>
      </c>
      <c r="P70" s="20" t="s">
        <v>39</v>
      </c>
      <c r="Q70" s="21">
        <v>19</v>
      </c>
      <c r="R70" s="20">
        <v>102</v>
      </c>
      <c r="S70" s="20" t="s">
        <v>39</v>
      </c>
      <c r="T70" s="21">
        <v>103</v>
      </c>
    </row>
    <row r="71" spans="1:20" s="13" customFormat="1" x14ac:dyDescent="0.2">
      <c r="A71" s="14" t="str">
        <f>[1]Meta!A78</f>
        <v>0209</v>
      </c>
      <c r="B71" s="15" t="str">
        <f>[1]Meta!B78</f>
        <v>Beuningen</v>
      </c>
      <c r="C71" s="20">
        <v>119</v>
      </c>
      <c r="D71" s="20">
        <v>138</v>
      </c>
      <c r="E71" s="21">
        <v>115</v>
      </c>
      <c r="F71" s="20">
        <v>119</v>
      </c>
      <c r="G71" s="20">
        <v>138</v>
      </c>
      <c r="H71" s="21">
        <v>115</v>
      </c>
      <c r="I71" s="20">
        <v>-14</v>
      </c>
      <c r="J71" s="20">
        <v>-16</v>
      </c>
      <c r="K71" s="21">
        <v>-11</v>
      </c>
      <c r="L71" s="20">
        <v>-3</v>
      </c>
      <c r="M71" s="20">
        <v>-3</v>
      </c>
      <c r="N71" s="21">
        <v>0.7</v>
      </c>
      <c r="O71" s="20">
        <v>43</v>
      </c>
      <c r="P71" s="20">
        <v>42</v>
      </c>
      <c r="Q71" s="21">
        <v>38</v>
      </c>
      <c r="R71" s="20">
        <v>111</v>
      </c>
      <c r="S71" s="20">
        <v>110</v>
      </c>
      <c r="T71" s="21">
        <v>108</v>
      </c>
    </row>
    <row r="72" spans="1:20" s="13" customFormat="1" x14ac:dyDescent="0.2">
      <c r="A72" s="14" t="str">
        <f>[1]Meta!A79</f>
        <v>0213</v>
      </c>
      <c r="B72" s="15" t="str">
        <f>[1]Meta!B79</f>
        <v>Brummen</v>
      </c>
      <c r="C72" s="20">
        <v>115.1</v>
      </c>
      <c r="D72" s="20">
        <v>107.6</v>
      </c>
      <c r="E72" s="21">
        <v>100.1</v>
      </c>
      <c r="F72" s="20">
        <v>108.5</v>
      </c>
      <c r="G72" s="20">
        <v>103.4</v>
      </c>
      <c r="H72" s="21">
        <v>96.6</v>
      </c>
      <c r="I72" s="20">
        <v>7.9</v>
      </c>
      <c r="J72" s="20">
        <v>4.3</v>
      </c>
      <c r="K72" s="21">
        <v>13.2</v>
      </c>
      <c r="L72" s="20">
        <v>2.7</v>
      </c>
      <c r="M72" s="20">
        <v>1.4</v>
      </c>
      <c r="N72" s="21">
        <v>4.4000000000000004</v>
      </c>
      <c r="O72" s="20">
        <v>27</v>
      </c>
      <c r="P72" s="20">
        <v>26.8</v>
      </c>
      <c r="Q72" s="21">
        <v>31.9</v>
      </c>
      <c r="R72" s="20">
        <v>130.80000000000001</v>
      </c>
      <c r="S72" s="20">
        <v>125.9</v>
      </c>
      <c r="T72" s="21">
        <v>125.9</v>
      </c>
    </row>
    <row r="73" spans="1:20" s="13" customFormat="1" x14ac:dyDescent="0.2">
      <c r="A73" s="14" t="str">
        <f>[1]Meta!A80</f>
        <v>0214</v>
      </c>
      <c r="B73" s="15" t="str">
        <f>[1]Meta!B80</f>
        <v>Buren</v>
      </c>
      <c r="C73" s="20">
        <v>50</v>
      </c>
      <c r="D73" s="20">
        <v>42</v>
      </c>
      <c r="E73" s="21">
        <v>43</v>
      </c>
      <c r="F73" s="20">
        <v>49</v>
      </c>
      <c r="G73" s="20">
        <v>41</v>
      </c>
      <c r="H73" s="21">
        <v>42</v>
      </c>
      <c r="I73" s="20">
        <v>40</v>
      </c>
      <c r="J73" s="20">
        <v>49</v>
      </c>
      <c r="K73" s="21">
        <v>39</v>
      </c>
      <c r="L73" s="20">
        <v>2.92</v>
      </c>
      <c r="M73" s="20">
        <v>0.49</v>
      </c>
      <c r="N73" s="21">
        <v>2.04</v>
      </c>
      <c r="O73" s="20">
        <v>47</v>
      </c>
      <c r="P73" s="20">
        <v>35</v>
      </c>
      <c r="Q73" s="21">
        <v>38</v>
      </c>
      <c r="R73" s="20">
        <v>103</v>
      </c>
      <c r="S73" s="20">
        <v>102</v>
      </c>
      <c r="T73" s="21">
        <v>106</v>
      </c>
    </row>
    <row r="74" spans="1:20" s="13" customFormat="1" x14ac:dyDescent="0.2">
      <c r="A74" s="14" t="str">
        <f>[1]Meta!A81</f>
        <v>0216</v>
      </c>
      <c r="B74" s="15" t="str">
        <f>[1]Meta!B81</f>
        <v>Culemborg</v>
      </c>
      <c r="C74" s="20">
        <v>168</v>
      </c>
      <c r="D74" s="20">
        <v>164</v>
      </c>
      <c r="E74" s="21">
        <v>142</v>
      </c>
      <c r="F74" s="20">
        <v>86</v>
      </c>
      <c r="G74" s="20">
        <v>89</v>
      </c>
      <c r="H74" s="21">
        <v>75</v>
      </c>
      <c r="I74" s="20">
        <v>20</v>
      </c>
      <c r="J74" s="20">
        <v>23</v>
      </c>
      <c r="K74" s="21">
        <v>20</v>
      </c>
      <c r="L74" s="20">
        <v>3.4</v>
      </c>
      <c r="M74" s="20">
        <v>-2.96</v>
      </c>
      <c r="N74" s="21">
        <v>4.1399999999999997</v>
      </c>
      <c r="O74" s="20">
        <v>-8</v>
      </c>
      <c r="P74" s="20">
        <v>-7</v>
      </c>
      <c r="Q74" s="21">
        <v>1E-4</v>
      </c>
      <c r="R74" s="20">
        <v>101</v>
      </c>
      <c r="S74" s="20">
        <v>100</v>
      </c>
      <c r="T74" s="21">
        <v>100</v>
      </c>
    </row>
    <row r="75" spans="1:20" s="13" customFormat="1" x14ac:dyDescent="0.2">
      <c r="A75" s="14" t="str">
        <f>[1]Meta!A82</f>
        <v>0221</v>
      </c>
      <c r="B75" s="15" t="str">
        <f>[1]Meta!B82</f>
        <v>Doesburg</v>
      </c>
      <c r="C75" s="20">
        <v>-40.380000000000003</v>
      </c>
      <c r="D75" s="20">
        <v>-30</v>
      </c>
      <c r="E75" s="21">
        <v>-27.71</v>
      </c>
      <c r="F75" s="20">
        <v>-51.21</v>
      </c>
      <c r="G75" s="20">
        <v>-40.51</v>
      </c>
      <c r="H75" s="21">
        <v>-36.03</v>
      </c>
      <c r="I75" s="20">
        <v>72.22</v>
      </c>
      <c r="J75" s="20">
        <v>70.62</v>
      </c>
      <c r="K75" s="21">
        <v>68.13</v>
      </c>
      <c r="L75" s="20">
        <v>2.87</v>
      </c>
      <c r="M75" s="20">
        <v>1.32</v>
      </c>
      <c r="N75" s="21">
        <v>1.39</v>
      </c>
      <c r="O75" s="20">
        <v>0.85</v>
      </c>
      <c r="P75" s="20">
        <v>0.8</v>
      </c>
      <c r="Q75" s="21">
        <v>2.57</v>
      </c>
      <c r="R75" s="20">
        <v>77.02</v>
      </c>
      <c r="S75" s="20">
        <v>87.84</v>
      </c>
      <c r="T75" s="21">
        <v>87.72</v>
      </c>
    </row>
    <row r="76" spans="1:20" s="13" customFormat="1" x14ac:dyDescent="0.2">
      <c r="A76" s="14" t="str">
        <f>[1]Meta!A83</f>
        <v>0222</v>
      </c>
      <c r="B76" s="15" t="str">
        <f>[1]Meta!B83</f>
        <v>Doetinchem</v>
      </c>
      <c r="C76" s="20">
        <v>139</v>
      </c>
      <c r="D76" s="20">
        <v>118</v>
      </c>
      <c r="E76" s="21">
        <v>95</v>
      </c>
      <c r="F76" s="20">
        <v>102</v>
      </c>
      <c r="G76" s="20">
        <v>89</v>
      </c>
      <c r="H76" s="21">
        <v>71</v>
      </c>
      <c r="I76" s="20">
        <v>19</v>
      </c>
      <c r="J76" s="20">
        <v>18</v>
      </c>
      <c r="K76" s="21">
        <v>20</v>
      </c>
      <c r="L76" s="20">
        <v>2.4</v>
      </c>
      <c r="M76" s="20">
        <v>0.3</v>
      </c>
      <c r="N76" s="21">
        <v>1.4</v>
      </c>
      <c r="O76" s="20">
        <v>42</v>
      </c>
      <c r="P76" s="20">
        <v>33</v>
      </c>
      <c r="Q76" s="21">
        <v>26</v>
      </c>
      <c r="R76" s="20">
        <v>96</v>
      </c>
      <c r="S76" s="20">
        <v>97</v>
      </c>
      <c r="T76" s="21">
        <v>97</v>
      </c>
    </row>
    <row r="77" spans="1:20" s="13" customFormat="1" x14ac:dyDescent="0.2">
      <c r="A77" s="14" t="str">
        <f>[1]Meta!A84</f>
        <v>0225</v>
      </c>
      <c r="B77" s="15" t="str">
        <f>[1]Meta!B84</f>
        <v>Druten</v>
      </c>
      <c r="C77" s="20">
        <v>119</v>
      </c>
      <c r="D77" s="20">
        <v>126</v>
      </c>
      <c r="E77" s="21">
        <v>108</v>
      </c>
      <c r="F77" s="20">
        <v>93</v>
      </c>
      <c r="G77" s="20">
        <v>102</v>
      </c>
      <c r="H77" s="21">
        <v>85</v>
      </c>
      <c r="I77" s="20">
        <v>18</v>
      </c>
      <c r="J77" s="20">
        <v>15</v>
      </c>
      <c r="K77" s="21">
        <v>21</v>
      </c>
      <c r="L77" s="20">
        <v>-3.91</v>
      </c>
      <c r="M77" s="20">
        <v>0.71</v>
      </c>
      <c r="N77" s="21">
        <v>3.19</v>
      </c>
      <c r="O77" s="20">
        <v>20</v>
      </c>
      <c r="P77" s="20">
        <v>18</v>
      </c>
      <c r="Q77" s="21">
        <v>18</v>
      </c>
      <c r="R77" s="20">
        <v>88</v>
      </c>
      <c r="S77" s="20">
        <v>92</v>
      </c>
      <c r="T77" s="21">
        <v>92</v>
      </c>
    </row>
    <row r="78" spans="1:20" s="13" customFormat="1" x14ac:dyDescent="0.2">
      <c r="A78" s="14" t="str">
        <f>[1]Meta!A85</f>
        <v>0226</v>
      </c>
      <c r="B78" s="15" t="str">
        <f>[1]Meta!B85</f>
        <v>Duiven</v>
      </c>
      <c r="C78" s="20">
        <v>166</v>
      </c>
      <c r="D78" s="20" t="s">
        <v>39</v>
      </c>
      <c r="E78" s="21">
        <v>168</v>
      </c>
      <c r="F78" s="20">
        <v>65</v>
      </c>
      <c r="G78" s="20" t="s">
        <v>39</v>
      </c>
      <c r="H78" s="21">
        <v>67</v>
      </c>
      <c r="I78" s="20">
        <v>20</v>
      </c>
      <c r="J78" s="20" t="s">
        <v>39</v>
      </c>
      <c r="K78" s="21">
        <v>18</v>
      </c>
      <c r="L78" s="20">
        <v>2</v>
      </c>
      <c r="M78" s="20" t="s">
        <v>39</v>
      </c>
      <c r="N78" s="21">
        <v>3.7</v>
      </c>
      <c r="O78" s="20">
        <v>43</v>
      </c>
      <c r="P78" s="20" t="s">
        <v>39</v>
      </c>
      <c r="Q78" s="21">
        <v>41</v>
      </c>
      <c r="R78" s="20">
        <v>103</v>
      </c>
      <c r="S78" s="20" t="s">
        <v>39</v>
      </c>
      <c r="T78" s="21">
        <v>106</v>
      </c>
    </row>
    <row r="79" spans="1:20" s="13" customFormat="1" x14ac:dyDescent="0.2">
      <c r="A79" s="14" t="str">
        <f>[1]Meta!A86</f>
        <v>0228</v>
      </c>
      <c r="B79" s="15" t="str">
        <f>[1]Meta!B86</f>
        <v>Ede</v>
      </c>
      <c r="C79" s="20">
        <v>104</v>
      </c>
      <c r="D79" s="20">
        <v>96</v>
      </c>
      <c r="E79" s="21">
        <v>86</v>
      </c>
      <c r="F79" s="20">
        <v>72</v>
      </c>
      <c r="G79" s="20">
        <v>68</v>
      </c>
      <c r="H79" s="21">
        <v>60</v>
      </c>
      <c r="I79" s="20">
        <v>26</v>
      </c>
      <c r="J79" s="20">
        <v>26</v>
      </c>
      <c r="K79" s="21">
        <v>28</v>
      </c>
      <c r="L79" s="20">
        <v>1E-4</v>
      </c>
      <c r="M79" s="20">
        <v>-6</v>
      </c>
      <c r="N79" s="21">
        <v>-2</v>
      </c>
      <c r="O79" s="20">
        <v>71</v>
      </c>
      <c r="P79" s="20">
        <v>70</v>
      </c>
      <c r="Q79" s="21">
        <v>66</v>
      </c>
      <c r="R79" s="20">
        <v>96</v>
      </c>
      <c r="S79" s="20">
        <v>97</v>
      </c>
      <c r="T79" s="21">
        <v>97</v>
      </c>
    </row>
    <row r="80" spans="1:20" s="13" customFormat="1" x14ac:dyDescent="0.2">
      <c r="A80" s="14" t="str">
        <f>[1]Meta!A87</f>
        <v>0230</v>
      </c>
      <c r="B80" s="15" t="str">
        <f>[1]Meta!B87</f>
        <v>Elburg</v>
      </c>
      <c r="C80" s="20">
        <v>52</v>
      </c>
      <c r="D80" s="20" t="s">
        <v>39</v>
      </c>
      <c r="E80" s="21">
        <v>42</v>
      </c>
      <c r="F80" s="20">
        <v>32</v>
      </c>
      <c r="G80" s="20" t="s">
        <v>39</v>
      </c>
      <c r="H80" s="21">
        <v>32</v>
      </c>
      <c r="I80" s="20">
        <v>55</v>
      </c>
      <c r="J80" s="20" t="s">
        <v>39</v>
      </c>
      <c r="K80" s="21">
        <v>55</v>
      </c>
      <c r="L80" s="20">
        <v>1E-4</v>
      </c>
      <c r="M80" s="20" t="s">
        <v>39</v>
      </c>
      <c r="N80" s="21">
        <v>2.1</v>
      </c>
      <c r="O80" s="20">
        <v>21</v>
      </c>
      <c r="P80" s="20" t="s">
        <v>39</v>
      </c>
      <c r="Q80" s="21">
        <v>19</v>
      </c>
      <c r="R80" s="20">
        <v>89</v>
      </c>
      <c r="S80" s="20" t="s">
        <v>39</v>
      </c>
      <c r="T80" s="21">
        <v>87</v>
      </c>
    </row>
    <row r="81" spans="1:20" s="13" customFormat="1" x14ac:dyDescent="0.2">
      <c r="A81" s="14" t="str">
        <f>[1]Meta!A88</f>
        <v>0232</v>
      </c>
      <c r="B81" s="15" t="str">
        <f>[1]Meta!B88</f>
        <v>Epe</v>
      </c>
      <c r="C81" s="20">
        <v>0.5</v>
      </c>
      <c r="D81" s="20">
        <v>10.6</v>
      </c>
      <c r="E81" s="21">
        <v>4.9000000000000004</v>
      </c>
      <c r="F81" s="20">
        <v>-5.3</v>
      </c>
      <c r="G81" s="20">
        <v>4.5</v>
      </c>
      <c r="H81" s="21">
        <v>0.4</v>
      </c>
      <c r="I81" s="20">
        <v>70</v>
      </c>
      <c r="J81" s="20">
        <v>66</v>
      </c>
      <c r="K81" s="21">
        <v>67</v>
      </c>
      <c r="L81" s="20">
        <v>7.7</v>
      </c>
      <c r="M81" s="20">
        <v>4.9000000000000004</v>
      </c>
      <c r="N81" s="21">
        <v>3.3</v>
      </c>
      <c r="O81" s="20">
        <v>-2.9</v>
      </c>
      <c r="P81" s="20">
        <v>-2.8</v>
      </c>
      <c r="Q81" s="21">
        <v>0.2</v>
      </c>
      <c r="R81" s="20">
        <v>97</v>
      </c>
      <c r="S81" s="20">
        <v>95</v>
      </c>
      <c r="T81" s="21">
        <v>93</v>
      </c>
    </row>
    <row r="82" spans="1:20" s="13" customFormat="1" x14ac:dyDescent="0.2">
      <c r="A82" s="14" t="str">
        <f>[1]Meta!A89</f>
        <v>0233</v>
      </c>
      <c r="B82" s="15" t="str">
        <f>[1]Meta!B89</f>
        <v>Ermelo</v>
      </c>
      <c r="C82" s="20">
        <v>-36</v>
      </c>
      <c r="D82" s="20">
        <v>-39</v>
      </c>
      <c r="E82" s="21">
        <v>-39</v>
      </c>
      <c r="F82" s="20">
        <v>-41</v>
      </c>
      <c r="G82" s="20" t="s">
        <v>39</v>
      </c>
      <c r="H82" s="21">
        <v>-39</v>
      </c>
      <c r="I82" s="20">
        <v>69</v>
      </c>
      <c r="J82" s="20">
        <v>69</v>
      </c>
      <c r="K82" s="21">
        <v>68</v>
      </c>
      <c r="L82" s="20">
        <v>7.38</v>
      </c>
      <c r="M82" s="20">
        <v>0.52</v>
      </c>
      <c r="N82" s="21">
        <v>2.2000000000000002</v>
      </c>
      <c r="O82" s="20">
        <v>-0.57999999999999996</v>
      </c>
      <c r="P82" s="20">
        <v>-1</v>
      </c>
      <c r="Q82" s="21">
        <v>-0.56999999999999995</v>
      </c>
      <c r="R82" s="20">
        <v>89</v>
      </c>
      <c r="S82" s="20">
        <v>90</v>
      </c>
      <c r="T82" s="21">
        <v>91</v>
      </c>
    </row>
    <row r="83" spans="1:20" s="13" customFormat="1" x14ac:dyDescent="0.2">
      <c r="A83" s="14" t="str">
        <f>[1]Meta!A90</f>
        <v>0236</v>
      </c>
      <c r="B83" s="15" t="str">
        <f>[1]Meta!B90</f>
        <v>Geldermalsen</v>
      </c>
      <c r="C83" s="20">
        <v>137</v>
      </c>
      <c r="D83" s="20">
        <v>123</v>
      </c>
      <c r="E83" s="21">
        <v>111</v>
      </c>
      <c r="F83" s="20">
        <v>135</v>
      </c>
      <c r="G83" s="20">
        <v>121</v>
      </c>
      <c r="H83" s="21">
        <v>109</v>
      </c>
      <c r="I83" s="20">
        <v>23</v>
      </c>
      <c r="J83" s="20">
        <v>20</v>
      </c>
      <c r="K83" s="21">
        <v>26</v>
      </c>
      <c r="L83" s="20">
        <v>-0.08</v>
      </c>
      <c r="M83" s="20">
        <v>2.12</v>
      </c>
      <c r="N83" s="21">
        <v>1.22</v>
      </c>
      <c r="O83" s="20">
        <v>104</v>
      </c>
      <c r="P83" s="20">
        <v>77</v>
      </c>
      <c r="Q83" s="21">
        <v>62</v>
      </c>
      <c r="R83" s="20">
        <v>123</v>
      </c>
      <c r="S83" s="20">
        <v>126</v>
      </c>
      <c r="T83" s="21">
        <v>128</v>
      </c>
    </row>
    <row r="84" spans="1:20" s="13" customFormat="1" x14ac:dyDescent="0.2">
      <c r="A84" s="14" t="str">
        <f>[1]Meta!A91</f>
        <v>0241</v>
      </c>
      <c r="B84" s="15" t="str">
        <f>[1]Meta!B91</f>
        <v>Groesbeek</v>
      </c>
      <c r="C84" s="20">
        <v>38</v>
      </c>
      <c r="D84" s="20">
        <v>41</v>
      </c>
      <c r="E84" s="21">
        <v>33</v>
      </c>
      <c r="F84" s="20">
        <v>18</v>
      </c>
      <c r="G84" s="20">
        <v>22</v>
      </c>
      <c r="H84" s="21">
        <v>18</v>
      </c>
      <c r="I84" s="20">
        <v>47</v>
      </c>
      <c r="J84" s="20">
        <v>46</v>
      </c>
      <c r="K84" s="21">
        <v>49</v>
      </c>
      <c r="L84" s="20">
        <v>1</v>
      </c>
      <c r="M84" s="20">
        <v>-3</v>
      </c>
      <c r="N84" s="21">
        <v>12</v>
      </c>
      <c r="O84" s="20">
        <v>7</v>
      </c>
      <c r="P84" s="20">
        <v>3</v>
      </c>
      <c r="Q84" s="21">
        <v>2</v>
      </c>
      <c r="R84" s="20" t="s">
        <v>39</v>
      </c>
      <c r="S84" s="20">
        <v>87</v>
      </c>
      <c r="T84" s="21">
        <v>87</v>
      </c>
    </row>
    <row r="85" spans="1:20" s="13" customFormat="1" x14ac:dyDescent="0.2">
      <c r="A85" s="14" t="str">
        <f>[1]Meta!A92</f>
        <v>0243</v>
      </c>
      <c r="B85" s="15" t="str">
        <f>[1]Meta!B92</f>
        <v>Harderwijk</v>
      </c>
      <c r="C85" s="20">
        <v>35</v>
      </c>
      <c r="D85" s="20">
        <v>39</v>
      </c>
      <c r="E85" s="21">
        <v>34</v>
      </c>
      <c r="F85" s="20">
        <v>32</v>
      </c>
      <c r="G85" s="20" t="s">
        <v>39</v>
      </c>
      <c r="H85" s="21">
        <v>25</v>
      </c>
      <c r="I85" s="20">
        <v>48</v>
      </c>
      <c r="J85" s="20">
        <v>44</v>
      </c>
      <c r="K85" s="21">
        <v>47</v>
      </c>
      <c r="L85" s="20">
        <v>1.85</v>
      </c>
      <c r="M85" s="20">
        <v>3.7330000000000001</v>
      </c>
      <c r="N85" s="21">
        <v>3.29</v>
      </c>
      <c r="O85" s="20">
        <v>43</v>
      </c>
      <c r="P85" s="20">
        <v>38</v>
      </c>
      <c r="Q85" s="21">
        <v>39</v>
      </c>
      <c r="R85" s="20">
        <v>82</v>
      </c>
      <c r="S85" s="20">
        <v>84</v>
      </c>
      <c r="T85" s="21">
        <v>83</v>
      </c>
    </row>
    <row r="86" spans="1:20" s="13" customFormat="1" x14ac:dyDescent="0.2">
      <c r="A86" s="14" t="str">
        <f>[1]Meta!A93</f>
        <v>0244</v>
      </c>
      <c r="B86" s="15" t="str">
        <f>[1]Meta!B93</f>
        <v>Hattem</v>
      </c>
      <c r="C86" s="20">
        <v>93</v>
      </c>
      <c r="D86" s="20">
        <v>118</v>
      </c>
      <c r="E86" s="21">
        <v>95</v>
      </c>
      <c r="F86" s="20">
        <v>60</v>
      </c>
      <c r="G86" s="20">
        <v>86</v>
      </c>
      <c r="H86" s="21">
        <v>66</v>
      </c>
      <c r="I86" s="20">
        <v>31</v>
      </c>
      <c r="J86" s="20">
        <v>27</v>
      </c>
      <c r="K86" s="21">
        <v>25</v>
      </c>
      <c r="L86" s="20">
        <v>1.23</v>
      </c>
      <c r="M86" s="20">
        <v>0.62</v>
      </c>
      <c r="N86" s="21">
        <v>-4.5599999999999996</v>
      </c>
      <c r="O86" s="20">
        <v>21</v>
      </c>
      <c r="P86" s="20">
        <v>21</v>
      </c>
      <c r="Q86" s="21">
        <v>13</v>
      </c>
      <c r="R86" s="20">
        <v>97.19</v>
      </c>
      <c r="S86" s="20">
        <v>99.53</v>
      </c>
      <c r="T86" s="21">
        <v>100.12</v>
      </c>
    </row>
    <row r="87" spans="1:20" s="13" customFormat="1" x14ac:dyDescent="0.2">
      <c r="A87" s="14" t="str">
        <f>[1]Meta!A94</f>
        <v>0246</v>
      </c>
      <c r="B87" s="15" t="str">
        <f>[1]Meta!B94</f>
        <v>Heerde</v>
      </c>
      <c r="C87" s="20">
        <v>102</v>
      </c>
      <c r="D87" s="20" t="s">
        <v>39</v>
      </c>
      <c r="E87" s="21">
        <v>103</v>
      </c>
      <c r="F87" s="20">
        <v>97</v>
      </c>
      <c r="G87" s="20" t="s">
        <v>39</v>
      </c>
      <c r="H87" s="21">
        <v>98</v>
      </c>
      <c r="I87" s="20">
        <v>24</v>
      </c>
      <c r="J87" s="20" t="s">
        <v>39</v>
      </c>
      <c r="K87" s="21">
        <v>20</v>
      </c>
      <c r="L87" s="20">
        <v>1E-4</v>
      </c>
      <c r="M87" s="20">
        <v>1</v>
      </c>
      <c r="N87" s="21">
        <v>1E-4</v>
      </c>
      <c r="O87" s="20">
        <v>16</v>
      </c>
      <c r="P87" s="20">
        <v>16</v>
      </c>
      <c r="Q87" s="21">
        <v>16</v>
      </c>
      <c r="R87" s="20">
        <v>112</v>
      </c>
      <c r="S87" s="20">
        <v>110</v>
      </c>
      <c r="T87" s="21">
        <v>110</v>
      </c>
    </row>
    <row r="88" spans="1:20" s="13" customFormat="1" x14ac:dyDescent="0.2">
      <c r="A88" s="14" t="str">
        <f>[1]Meta!A95</f>
        <v>0252</v>
      </c>
      <c r="B88" s="15" t="str">
        <f>[1]Meta!B95</f>
        <v>Heumen</v>
      </c>
      <c r="C88" s="20">
        <v>61</v>
      </c>
      <c r="D88" s="20" t="s">
        <v>39</v>
      </c>
      <c r="E88" s="21">
        <v>43</v>
      </c>
      <c r="F88" s="20">
        <v>-3.7</v>
      </c>
      <c r="G88" s="20" t="s">
        <v>39</v>
      </c>
      <c r="H88" s="21">
        <v>-6.5</v>
      </c>
      <c r="I88" s="20">
        <v>20</v>
      </c>
      <c r="J88" s="20" t="s">
        <v>39</v>
      </c>
      <c r="K88" s="21">
        <v>22.8</v>
      </c>
      <c r="L88" s="20">
        <v>-1.8</v>
      </c>
      <c r="M88" s="20" t="s">
        <v>39</v>
      </c>
      <c r="N88" s="21">
        <v>1.7</v>
      </c>
      <c r="O88" s="20">
        <v>15</v>
      </c>
      <c r="P88" s="20" t="s">
        <v>39</v>
      </c>
      <c r="Q88" s="21">
        <v>11</v>
      </c>
      <c r="R88" s="20">
        <v>118</v>
      </c>
      <c r="S88" s="20" t="s">
        <v>39</v>
      </c>
      <c r="T88" s="21">
        <v>118</v>
      </c>
    </row>
    <row r="89" spans="1:20" s="13" customFormat="1" x14ac:dyDescent="0.2">
      <c r="A89" s="14" t="str">
        <f>[1]Meta!A96</f>
        <v>0262</v>
      </c>
      <c r="B89" s="15" t="str">
        <f>[1]Meta!B96</f>
        <v>Lochem</v>
      </c>
      <c r="C89" s="20">
        <v>42</v>
      </c>
      <c r="D89" s="20">
        <v>39</v>
      </c>
      <c r="E89" s="21">
        <v>30</v>
      </c>
      <c r="F89" s="20">
        <v>24</v>
      </c>
      <c r="G89" s="20">
        <v>34</v>
      </c>
      <c r="H89" s="21">
        <v>25</v>
      </c>
      <c r="I89" s="20">
        <v>52</v>
      </c>
      <c r="J89" s="20">
        <v>49</v>
      </c>
      <c r="K89" s="21">
        <v>54</v>
      </c>
      <c r="L89" s="20">
        <v>2</v>
      </c>
      <c r="M89" s="20">
        <v>-2</v>
      </c>
      <c r="N89" s="21">
        <v>1</v>
      </c>
      <c r="O89" s="20">
        <v>27</v>
      </c>
      <c r="P89" s="20">
        <v>29</v>
      </c>
      <c r="Q89" s="21">
        <v>26</v>
      </c>
      <c r="R89" s="20">
        <v>109</v>
      </c>
      <c r="S89" s="20">
        <v>107</v>
      </c>
      <c r="T89" s="21">
        <v>106</v>
      </c>
    </row>
    <row r="90" spans="1:20" s="13" customFormat="1" x14ac:dyDescent="0.2">
      <c r="A90" s="14" t="str">
        <f>[1]Meta!A97</f>
        <v>0263</v>
      </c>
      <c r="B90" s="15" t="str">
        <f>[1]Meta!B97</f>
        <v>Maasdriel</v>
      </c>
      <c r="C90" s="20">
        <v>50.49</v>
      </c>
      <c r="D90" s="20">
        <v>46.43</v>
      </c>
      <c r="E90" s="21" t="s">
        <v>39</v>
      </c>
      <c r="F90" s="20">
        <v>50.58</v>
      </c>
      <c r="G90" s="20">
        <v>46.43</v>
      </c>
      <c r="H90" s="21" t="s">
        <v>39</v>
      </c>
      <c r="I90" s="20">
        <v>24.15</v>
      </c>
      <c r="J90" s="20">
        <v>22.6</v>
      </c>
      <c r="K90" s="21" t="s">
        <v>39</v>
      </c>
      <c r="L90" s="20" t="s">
        <v>39</v>
      </c>
      <c r="M90" s="20">
        <v>-5.8</v>
      </c>
      <c r="N90" s="21" t="s">
        <v>39</v>
      </c>
      <c r="O90" s="20">
        <v>32.9</v>
      </c>
      <c r="P90" s="20">
        <v>32.49</v>
      </c>
      <c r="Q90" s="21" t="s">
        <v>39</v>
      </c>
      <c r="R90" s="20">
        <v>102.58</v>
      </c>
      <c r="S90" s="20">
        <v>103.88</v>
      </c>
      <c r="T90" s="21" t="s">
        <v>39</v>
      </c>
    </row>
    <row r="91" spans="1:20" s="13" customFormat="1" x14ac:dyDescent="0.2">
      <c r="A91" s="14" t="str">
        <f>[1]Meta!A98</f>
        <v>0267</v>
      </c>
      <c r="B91" s="15" t="str">
        <f>[1]Meta!B98</f>
        <v>Nijkerk</v>
      </c>
      <c r="C91" s="20">
        <v>44</v>
      </c>
      <c r="D91" s="20">
        <v>38</v>
      </c>
      <c r="E91" s="21">
        <v>38</v>
      </c>
      <c r="F91" s="20">
        <v>29</v>
      </c>
      <c r="G91" s="20">
        <v>32</v>
      </c>
      <c r="H91" s="21" t="s">
        <v>39</v>
      </c>
      <c r="I91" s="20">
        <v>39</v>
      </c>
      <c r="J91" s="20">
        <v>32</v>
      </c>
      <c r="K91" s="21">
        <v>42</v>
      </c>
      <c r="L91" s="20">
        <v>2</v>
      </c>
      <c r="M91" s="20">
        <v>-1</v>
      </c>
      <c r="N91" s="21">
        <v>1E-4</v>
      </c>
      <c r="O91" s="20">
        <v>37</v>
      </c>
      <c r="P91" s="20">
        <v>29</v>
      </c>
      <c r="Q91" s="21">
        <v>36</v>
      </c>
      <c r="R91" s="20">
        <v>75</v>
      </c>
      <c r="S91" s="20">
        <v>79</v>
      </c>
      <c r="T91" s="21">
        <v>79</v>
      </c>
    </row>
    <row r="92" spans="1:20" s="13" customFormat="1" x14ac:dyDescent="0.2">
      <c r="A92" s="14" t="str">
        <f>[1]Meta!A99</f>
        <v>0268</v>
      </c>
      <c r="B92" s="15" t="str">
        <f>[1]Meta!B99</f>
        <v>Nijmegen</v>
      </c>
      <c r="C92" s="20">
        <v>100</v>
      </c>
      <c r="D92" s="20" t="s">
        <v>39</v>
      </c>
      <c r="E92" s="21">
        <v>96</v>
      </c>
      <c r="F92" s="20">
        <v>71</v>
      </c>
      <c r="G92" s="20" t="s">
        <v>39</v>
      </c>
      <c r="H92" s="21">
        <v>84</v>
      </c>
      <c r="I92" s="20">
        <v>8</v>
      </c>
      <c r="J92" s="20" t="s">
        <v>39</v>
      </c>
      <c r="K92" s="21">
        <v>9</v>
      </c>
      <c r="L92" s="20" t="s">
        <v>39</v>
      </c>
      <c r="M92" s="20">
        <v>-0.2</v>
      </c>
      <c r="N92" s="21">
        <v>-0.5</v>
      </c>
      <c r="O92" s="20">
        <v>0.4</v>
      </c>
      <c r="P92" s="20" t="s">
        <v>39</v>
      </c>
      <c r="Q92" s="21">
        <v>0.46</v>
      </c>
      <c r="R92" s="20">
        <v>99</v>
      </c>
      <c r="S92" s="20" t="s">
        <v>39</v>
      </c>
      <c r="T92" s="21">
        <v>101</v>
      </c>
    </row>
    <row r="93" spans="1:20" s="13" customFormat="1" x14ac:dyDescent="0.2">
      <c r="A93" s="14" t="str">
        <f>[1]Meta!A100</f>
        <v>0269</v>
      </c>
      <c r="B93" s="15" t="str">
        <f>[1]Meta!B100</f>
        <v>Oldebroek</v>
      </c>
      <c r="C93" s="20">
        <v>-36</v>
      </c>
      <c r="D93" s="20">
        <v>-46</v>
      </c>
      <c r="E93" s="21">
        <v>-24</v>
      </c>
      <c r="F93" s="20">
        <v>-39</v>
      </c>
      <c r="G93" s="20">
        <v>-48</v>
      </c>
      <c r="H93" s="21">
        <v>-23</v>
      </c>
      <c r="I93" s="20">
        <v>52</v>
      </c>
      <c r="J93" s="20">
        <v>50</v>
      </c>
      <c r="K93" s="21">
        <v>51</v>
      </c>
      <c r="L93" s="20">
        <v>2</v>
      </c>
      <c r="M93" s="20">
        <v>1</v>
      </c>
      <c r="N93" s="21">
        <v>2</v>
      </c>
      <c r="O93" s="20">
        <v>9</v>
      </c>
      <c r="P93" s="20">
        <v>-1</v>
      </c>
      <c r="Q93" s="21">
        <v>2</v>
      </c>
      <c r="R93" s="20">
        <v>99</v>
      </c>
      <c r="S93" s="20">
        <v>96</v>
      </c>
      <c r="T93" s="21">
        <v>96</v>
      </c>
    </row>
    <row r="94" spans="1:20" s="13" customFormat="1" x14ac:dyDescent="0.2">
      <c r="A94" s="14" t="str">
        <f>[1]Meta!A101</f>
        <v>0273</v>
      </c>
      <c r="B94" s="15" t="str">
        <f>[1]Meta!B101</f>
        <v>Putten</v>
      </c>
      <c r="C94" s="20">
        <v>-57</v>
      </c>
      <c r="D94" s="20" t="s">
        <v>39</v>
      </c>
      <c r="E94" s="21">
        <v>-56</v>
      </c>
      <c r="F94" s="20">
        <v>-94</v>
      </c>
      <c r="G94" s="20" t="s">
        <v>39</v>
      </c>
      <c r="H94" s="21">
        <v>-78</v>
      </c>
      <c r="I94" s="20">
        <v>65</v>
      </c>
      <c r="J94" s="20" t="s">
        <v>39</v>
      </c>
      <c r="K94" s="21">
        <v>66</v>
      </c>
      <c r="L94" s="20">
        <v>1E-4</v>
      </c>
      <c r="M94" s="20" t="s">
        <v>39</v>
      </c>
      <c r="N94" s="21">
        <v>2</v>
      </c>
      <c r="O94" s="20">
        <v>-8</v>
      </c>
      <c r="P94" s="20" t="s">
        <v>39</v>
      </c>
      <c r="Q94" s="21">
        <v>-2</v>
      </c>
      <c r="R94" s="20">
        <v>80</v>
      </c>
      <c r="S94" s="20" t="s">
        <v>39</v>
      </c>
      <c r="T94" s="21">
        <v>80</v>
      </c>
    </row>
    <row r="95" spans="1:20" s="13" customFormat="1" x14ac:dyDescent="0.2">
      <c r="A95" s="14" t="str">
        <f>[1]Meta!A102</f>
        <v>0274</v>
      </c>
      <c r="B95" s="15" t="str">
        <f>[1]Meta!B102</f>
        <v>Renkum</v>
      </c>
      <c r="C95" s="20">
        <v>13</v>
      </c>
      <c r="D95" s="20">
        <v>17</v>
      </c>
      <c r="E95" s="21">
        <v>12</v>
      </c>
      <c r="F95" s="20">
        <v>13</v>
      </c>
      <c r="G95" s="20">
        <v>17</v>
      </c>
      <c r="H95" s="21">
        <v>12</v>
      </c>
      <c r="I95" s="20">
        <v>36</v>
      </c>
      <c r="J95" s="20">
        <v>33</v>
      </c>
      <c r="K95" s="21">
        <v>33</v>
      </c>
      <c r="L95" s="20">
        <v>1E-3</v>
      </c>
      <c r="M95" s="20">
        <v>1</v>
      </c>
      <c r="N95" s="21">
        <v>1</v>
      </c>
      <c r="O95" s="20">
        <v>12</v>
      </c>
      <c r="P95" s="20">
        <v>9</v>
      </c>
      <c r="Q95" s="21">
        <v>7</v>
      </c>
      <c r="R95" s="20">
        <v>119</v>
      </c>
      <c r="S95" s="20">
        <v>118</v>
      </c>
      <c r="T95" s="21">
        <v>118</v>
      </c>
    </row>
    <row r="96" spans="1:20" s="13" customFormat="1" x14ac:dyDescent="0.2">
      <c r="A96" s="14" t="str">
        <f>[1]Meta!A103</f>
        <v>0275</v>
      </c>
      <c r="B96" s="15" t="str">
        <f>[1]Meta!B103</f>
        <v>Rheden</v>
      </c>
      <c r="C96" s="20">
        <v>44.68</v>
      </c>
      <c r="D96" s="20">
        <v>52.41</v>
      </c>
      <c r="E96" s="21">
        <v>46.32</v>
      </c>
      <c r="F96" s="20">
        <v>42.94</v>
      </c>
      <c r="G96" s="20">
        <v>50.53</v>
      </c>
      <c r="H96" s="21">
        <v>44.78</v>
      </c>
      <c r="I96" s="20">
        <v>41</v>
      </c>
      <c r="J96" s="20">
        <v>36</v>
      </c>
      <c r="K96" s="21">
        <v>41</v>
      </c>
      <c r="L96" s="20">
        <v>2.46</v>
      </c>
      <c r="M96" s="20">
        <v>-0.41</v>
      </c>
      <c r="N96" s="21">
        <v>-0.12</v>
      </c>
      <c r="O96" s="20">
        <v>8.1300000000000008</v>
      </c>
      <c r="P96" s="20">
        <v>8.3699999999999992</v>
      </c>
      <c r="Q96" s="21">
        <v>6.37</v>
      </c>
      <c r="R96" s="20" t="s">
        <v>39</v>
      </c>
      <c r="S96" s="20" t="s">
        <v>39</v>
      </c>
      <c r="T96" s="21" t="s">
        <v>39</v>
      </c>
    </row>
    <row r="97" spans="1:20" s="13" customFormat="1" x14ac:dyDescent="0.2">
      <c r="A97" s="14" t="str">
        <f>[1]Meta!A104</f>
        <v>0277</v>
      </c>
      <c r="B97" s="15" t="str">
        <f>[1]Meta!B104</f>
        <v>Rozendaal</v>
      </c>
      <c r="C97" s="20">
        <v>-147</v>
      </c>
      <c r="D97" s="20">
        <v>-109</v>
      </c>
      <c r="E97" s="21" t="s">
        <v>39</v>
      </c>
      <c r="F97" s="20">
        <v>-147</v>
      </c>
      <c r="G97" s="20">
        <v>-109</v>
      </c>
      <c r="H97" s="21" t="s">
        <v>39</v>
      </c>
      <c r="I97" s="20">
        <v>88</v>
      </c>
      <c r="J97" s="20">
        <v>82</v>
      </c>
      <c r="K97" s="21" t="s">
        <v>39</v>
      </c>
      <c r="L97" s="20">
        <v>-2.4</v>
      </c>
      <c r="M97" s="20">
        <v>1.6</v>
      </c>
      <c r="N97" s="21" t="s">
        <v>39</v>
      </c>
      <c r="O97" s="20">
        <v>38</v>
      </c>
      <c r="P97" s="20">
        <v>15</v>
      </c>
      <c r="Q97" s="21" t="s">
        <v>39</v>
      </c>
      <c r="R97" s="20">
        <v>130.4</v>
      </c>
      <c r="S97" s="20">
        <v>130.5</v>
      </c>
      <c r="T97" s="21" t="s">
        <v>39</v>
      </c>
    </row>
    <row r="98" spans="1:20" s="13" customFormat="1" x14ac:dyDescent="0.2">
      <c r="A98" s="14" t="str">
        <f>[1]Meta!A105</f>
        <v>0279</v>
      </c>
      <c r="B98" s="15" t="str">
        <f>[1]Meta!B105</f>
        <v>Scherpenzeel</v>
      </c>
      <c r="C98" s="20">
        <v>2</v>
      </c>
      <c r="D98" s="20">
        <v>22</v>
      </c>
      <c r="E98" s="21">
        <v>-3</v>
      </c>
      <c r="F98" s="20">
        <v>-30</v>
      </c>
      <c r="G98" s="20">
        <v>-7</v>
      </c>
      <c r="H98" s="21">
        <v>-25</v>
      </c>
      <c r="I98" s="20">
        <v>79</v>
      </c>
      <c r="J98" s="20">
        <v>73</v>
      </c>
      <c r="K98" s="21">
        <v>84</v>
      </c>
      <c r="L98" s="20">
        <v>3</v>
      </c>
      <c r="M98" s="20">
        <v>-0.4</v>
      </c>
      <c r="N98" s="21">
        <v>-1.4</v>
      </c>
      <c r="O98" s="20">
        <v>35</v>
      </c>
      <c r="P98" s="20">
        <v>29</v>
      </c>
      <c r="Q98" s="21">
        <v>19</v>
      </c>
      <c r="R98" s="20">
        <v>100</v>
      </c>
      <c r="S98" s="20">
        <v>102</v>
      </c>
      <c r="T98" s="21">
        <v>102</v>
      </c>
    </row>
    <row r="99" spans="1:20" s="13" customFormat="1" x14ac:dyDescent="0.2">
      <c r="A99" s="14" t="str">
        <f>[1]Meta!A106</f>
        <v>0281</v>
      </c>
      <c r="B99" s="15" t="str">
        <f>[1]Meta!B106</f>
        <v>Tiel</v>
      </c>
      <c r="C99" s="20">
        <v>71</v>
      </c>
      <c r="D99" s="20">
        <v>64</v>
      </c>
      <c r="E99" s="21">
        <v>63</v>
      </c>
      <c r="F99" s="20">
        <v>6</v>
      </c>
      <c r="G99" s="20">
        <v>55</v>
      </c>
      <c r="H99" s="21">
        <v>51</v>
      </c>
      <c r="I99" s="20">
        <v>23</v>
      </c>
      <c r="J99" s="20">
        <v>21</v>
      </c>
      <c r="K99" s="21">
        <v>23</v>
      </c>
      <c r="L99" s="20">
        <v>0.28000000000000003</v>
      </c>
      <c r="M99" s="20">
        <v>-0.34</v>
      </c>
      <c r="N99" s="21">
        <v>2.34</v>
      </c>
      <c r="O99" s="20">
        <v>3</v>
      </c>
      <c r="P99" s="20">
        <v>3</v>
      </c>
      <c r="Q99" s="21">
        <v>5</v>
      </c>
      <c r="R99" s="20">
        <v>87</v>
      </c>
      <c r="S99" s="20">
        <v>86</v>
      </c>
      <c r="T99" s="21">
        <v>86</v>
      </c>
    </row>
    <row r="100" spans="1:20" s="13" customFormat="1" x14ac:dyDescent="0.2">
      <c r="A100" s="14" t="str">
        <f>[1]Meta!A107</f>
        <v>0285</v>
      </c>
      <c r="B100" s="15" t="str">
        <f>[1]Meta!B107</f>
        <v>Voorst</v>
      </c>
      <c r="C100" s="20">
        <v>99</v>
      </c>
      <c r="D100" s="20">
        <v>94</v>
      </c>
      <c r="E100" s="21">
        <v>73</v>
      </c>
      <c r="F100" s="20">
        <v>95</v>
      </c>
      <c r="G100" s="20">
        <v>90</v>
      </c>
      <c r="H100" s="21">
        <v>70</v>
      </c>
      <c r="I100" s="20">
        <v>23</v>
      </c>
      <c r="J100" s="20">
        <v>24</v>
      </c>
      <c r="K100" s="21">
        <v>24</v>
      </c>
      <c r="L100" s="20">
        <v>-3.3</v>
      </c>
      <c r="M100" s="20">
        <v>-1.04</v>
      </c>
      <c r="N100" s="21">
        <v>-0.59</v>
      </c>
      <c r="O100" s="20">
        <v>59</v>
      </c>
      <c r="P100" s="20">
        <v>63</v>
      </c>
      <c r="Q100" s="21">
        <v>41</v>
      </c>
      <c r="R100" s="20">
        <v>109</v>
      </c>
      <c r="S100" s="20">
        <v>109</v>
      </c>
      <c r="T100" s="21">
        <v>109</v>
      </c>
    </row>
    <row r="101" spans="1:20" s="13" customFormat="1" x14ac:dyDescent="0.2">
      <c r="A101" s="14" t="str">
        <f>[1]Meta!A108</f>
        <v>0289</v>
      </c>
      <c r="B101" s="15" t="str">
        <f>[1]Meta!B108</f>
        <v>Wageningen</v>
      </c>
      <c r="C101" s="20">
        <v>56.56</v>
      </c>
      <c r="D101" s="20">
        <v>56.62</v>
      </c>
      <c r="E101" s="21">
        <v>50.4</v>
      </c>
      <c r="F101" s="20">
        <v>49.6</v>
      </c>
      <c r="G101" s="20">
        <v>53.67</v>
      </c>
      <c r="H101" s="21">
        <v>45.91</v>
      </c>
      <c r="I101" s="20">
        <v>38.64</v>
      </c>
      <c r="J101" s="20">
        <v>36.29</v>
      </c>
      <c r="K101" s="21">
        <v>38.99</v>
      </c>
      <c r="L101" s="20">
        <v>18.18</v>
      </c>
      <c r="M101" s="20">
        <v>13.5</v>
      </c>
      <c r="N101" s="21">
        <v>9.73</v>
      </c>
      <c r="O101" s="20">
        <v>3.74</v>
      </c>
      <c r="P101" s="20">
        <v>3.09</v>
      </c>
      <c r="Q101" s="21">
        <v>2.36</v>
      </c>
      <c r="R101" s="20">
        <v>109</v>
      </c>
      <c r="S101" s="20">
        <v>109</v>
      </c>
      <c r="T101" s="21">
        <v>102</v>
      </c>
    </row>
    <row r="102" spans="1:20" s="13" customFormat="1" x14ac:dyDescent="0.2">
      <c r="A102" s="14" t="str">
        <f>[1]Meta!A109</f>
        <v>0293</v>
      </c>
      <c r="B102" s="15" t="str">
        <f>[1]Meta!B109</f>
        <v>Westervoort</v>
      </c>
      <c r="C102" s="20">
        <v>57</v>
      </c>
      <c r="D102" s="20">
        <v>46</v>
      </c>
      <c r="E102" s="21">
        <v>63</v>
      </c>
      <c r="F102" s="20">
        <v>57</v>
      </c>
      <c r="G102" s="20">
        <v>47</v>
      </c>
      <c r="H102" s="21">
        <v>64</v>
      </c>
      <c r="I102" s="20">
        <v>30</v>
      </c>
      <c r="J102" s="20">
        <v>31</v>
      </c>
      <c r="K102" s="21">
        <v>22</v>
      </c>
      <c r="L102" s="20">
        <v>0.17</v>
      </c>
      <c r="M102" s="20">
        <v>0.66</v>
      </c>
      <c r="N102" s="21">
        <v>0.84</v>
      </c>
      <c r="O102" s="20">
        <v>4</v>
      </c>
      <c r="P102" s="20">
        <v>4</v>
      </c>
      <c r="Q102" s="21">
        <v>3</v>
      </c>
      <c r="R102" s="20">
        <v>112</v>
      </c>
      <c r="S102" s="20" t="s">
        <v>39</v>
      </c>
      <c r="T102" s="21">
        <v>104</v>
      </c>
    </row>
    <row r="103" spans="1:20" s="13" customFormat="1" x14ac:dyDescent="0.2">
      <c r="A103" s="14" t="str">
        <f>[1]Meta!A110</f>
        <v>0294</v>
      </c>
      <c r="B103" s="15" t="str">
        <f>[1]Meta!B110</f>
        <v>Winterswijk</v>
      </c>
      <c r="C103" s="20">
        <v>134.1</v>
      </c>
      <c r="D103" s="20">
        <v>112.3</v>
      </c>
      <c r="E103" s="21">
        <v>103.3</v>
      </c>
      <c r="F103" s="20">
        <v>106.2</v>
      </c>
      <c r="G103" s="20">
        <v>99.6</v>
      </c>
      <c r="H103" s="21">
        <v>90.9</v>
      </c>
      <c r="I103" s="20">
        <v>31.6</v>
      </c>
      <c r="J103" s="20">
        <v>30.3</v>
      </c>
      <c r="K103" s="21">
        <v>33</v>
      </c>
      <c r="L103" s="20">
        <v>6.91</v>
      </c>
      <c r="M103" s="20">
        <v>-0.43</v>
      </c>
      <c r="N103" s="21">
        <v>4.53</v>
      </c>
      <c r="O103" s="20">
        <v>11.6</v>
      </c>
      <c r="P103" s="20">
        <v>10</v>
      </c>
      <c r="Q103" s="21">
        <v>10.9</v>
      </c>
      <c r="R103" s="20">
        <v>11.9</v>
      </c>
      <c r="S103" s="20">
        <v>111.2</v>
      </c>
      <c r="T103" s="21">
        <v>111.2</v>
      </c>
    </row>
    <row r="104" spans="1:20" s="13" customFormat="1" x14ac:dyDescent="0.2">
      <c r="A104" s="14" t="str">
        <f>[1]Meta!A111</f>
        <v>0296</v>
      </c>
      <c r="B104" s="15" t="str">
        <f>[1]Meta!B111</f>
        <v>Wijchen</v>
      </c>
      <c r="C104" s="20">
        <v>37</v>
      </c>
      <c r="D104" s="20">
        <v>41</v>
      </c>
      <c r="E104" s="21" t="s">
        <v>39</v>
      </c>
      <c r="F104" s="20">
        <v>39</v>
      </c>
      <c r="G104" s="20">
        <v>42</v>
      </c>
      <c r="H104" s="21" t="s">
        <v>39</v>
      </c>
      <c r="I104" s="20">
        <v>46</v>
      </c>
      <c r="J104" s="20">
        <v>40</v>
      </c>
      <c r="K104" s="21" t="s">
        <v>39</v>
      </c>
      <c r="L104" s="20">
        <v>3</v>
      </c>
      <c r="M104" s="20">
        <v>1E-4</v>
      </c>
      <c r="N104" s="21" t="s">
        <v>39</v>
      </c>
      <c r="O104" s="20">
        <v>4</v>
      </c>
      <c r="P104" s="20">
        <v>4</v>
      </c>
      <c r="Q104" s="21" t="s">
        <v>39</v>
      </c>
      <c r="R104" s="20">
        <v>34</v>
      </c>
      <c r="S104" s="20">
        <v>85</v>
      </c>
      <c r="T104" s="21" t="s">
        <v>39</v>
      </c>
    </row>
    <row r="105" spans="1:20" s="13" customFormat="1" x14ac:dyDescent="0.2">
      <c r="A105" s="14" t="str">
        <f>[1]Meta!A112</f>
        <v>0297</v>
      </c>
      <c r="B105" s="15" t="str">
        <f>[1]Meta!B112</f>
        <v>Zaltbommel</v>
      </c>
      <c r="C105" s="20">
        <v>102.1</v>
      </c>
      <c r="D105" s="20">
        <v>104.9</v>
      </c>
      <c r="E105" s="21">
        <v>87.74</v>
      </c>
      <c r="F105" s="20">
        <v>100</v>
      </c>
      <c r="G105" s="20">
        <v>102.43</v>
      </c>
      <c r="H105" s="21">
        <v>85.03</v>
      </c>
      <c r="I105" s="20">
        <v>17.100000000000001</v>
      </c>
      <c r="J105" s="20">
        <v>17.489999999999998</v>
      </c>
      <c r="K105" s="21">
        <v>15.63</v>
      </c>
      <c r="L105" s="20">
        <v>-0.11</v>
      </c>
      <c r="M105" s="20">
        <v>-2.2200000000000002</v>
      </c>
      <c r="N105" s="21">
        <v>-0.77</v>
      </c>
      <c r="O105" s="20">
        <v>53</v>
      </c>
      <c r="P105" s="20">
        <v>59.3</v>
      </c>
      <c r="Q105" s="21">
        <v>48.17</v>
      </c>
      <c r="R105" s="20">
        <v>106.3</v>
      </c>
      <c r="S105" s="20">
        <v>105.44</v>
      </c>
      <c r="T105" s="21">
        <v>105.78</v>
      </c>
    </row>
    <row r="106" spans="1:20" s="13" customFormat="1" x14ac:dyDescent="0.2">
      <c r="A106" s="14" t="str">
        <f>[1]Meta!A113</f>
        <v>0299</v>
      </c>
      <c r="B106" s="15" t="str">
        <f>[1]Meta!B113</f>
        <v>Zevenaar</v>
      </c>
      <c r="C106" s="20">
        <v>128</v>
      </c>
      <c r="D106" s="20">
        <v>115</v>
      </c>
      <c r="E106" s="21">
        <v>120</v>
      </c>
      <c r="F106" s="20">
        <v>116</v>
      </c>
      <c r="G106" s="20">
        <v>104</v>
      </c>
      <c r="H106" s="21">
        <v>117</v>
      </c>
      <c r="I106" s="20">
        <v>19</v>
      </c>
      <c r="J106" s="20">
        <v>18</v>
      </c>
      <c r="K106" s="21">
        <v>20</v>
      </c>
      <c r="L106" s="20">
        <v>3</v>
      </c>
      <c r="M106" s="20">
        <v>-2</v>
      </c>
      <c r="N106" s="21">
        <v>3</v>
      </c>
      <c r="O106" s="20">
        <v>53</v>
      </c>
      <c r="P106" s="20">
        <v>47</v>
      </c>
      <c r="Q106" s="21">
        <v>49</v>
      </c>
      <c r="R106" s="20">
        <v>78</v>
      </c>
      <c r="S106" s="20">
        <v>83</v>
      </c>
      <c r="T106" s="21">
        <v>83</v>
      </c>
    </row>
    <row r="107" spans="1:20" s="13" customFormat="1" x14ac:dyDescent="0.2">
      <c r="A107" s="14" t="str">
        <f>[1]Meta!A114</f>
        <v>0301</v>
      </c>
      <c r="B107" s="15" t="str">
        <f>[1]Meta!B114</f>
        <v>Zutphen</v>
      </c>
      <c r="C107" s="20">
        <v>96</v>
      </c>
      <c r="D107" s="20">
        <v>82</v>
      </c>
      <c r="E107" s="21">
        <v>83</v>
      </c>
      <c r="F107" s="20">
        <v>77</v>
      </c>
      <c r="G107" s="20">
        <v>66</v>
      </c>
      <c r="H107" s="21">
        <v>68</v>
      </c>
      <c r="I107" s="20">
        <v>32</v>
      </c>
      <c r="J107" s="20">
        <v>29</v>
      </c>
      <c r="K107" s="21">
        <v>29</v>
      </c>
      <c r="L107" s="20">
        <v>-2</v>
      </c>
      <c r="M107" s="20">
        <v>-2</v>
      </c>
      <c r="N107" s="21">
        <v>-3</v>
      </c>
      <c r="O107" s="20">
        <v>30</v>
      </c>
      <c r="P107" s="20">
        <v>27</v>
      </c>
      <c r="Q107" s="21">
        <v>28</v>
      </c>
      <c r="R107" s="20" t="s">
        <v>39</v>
      </c>
      <c r="S107" s="20" t="s">
        <v>39</v>
      </c>
      <c r="T107" s="21">
        <v>92</v>
      </c>
    </row>
    <row r="108" spans="1:20" s="13" customFormat="1" x14ac:dyDescent="0.2">
      <c r="A108" s="14" t="str">
        <f>[1]Meta!A115</f>
        <v>0302</v>
      </c>
      <c r="B108" s="15" t="str">
        <f>[1]Meta!B115</f>
        <v>Nunspeet</v>
      </c>
      <c r="C108" s="20">
        <v>40.9</v>
      </c>
      <c r="D108" s="20">
        <v>39.5</v>
      </c>
      <c r="E108" s="21">
        <v>28.7</v>
      </c>
      <c r="F108" s="20">
        <v>29.1</v>
      </c>
      <c r="G108" s="20">
        <v>38.200000000000003</v>
      </c>
      <c r="H108" s="21">
        <v>25.8</v>
      </c>
      <c r="I108" s="20">
        <v>61.6</v>
      </c>
      <c r="J108" s="20">
        <v>59.1</v>
      </c>
      <c r="K108" s="21">
        <v>63.4</v>
      </c>
      <c r="L108" s="20">
        <v>2</v>
      </c>
      <c r="M108" s="20">
        <v>0.4</v>
      </c>
      <c r="N108" s="21">
        <v>3.9</v>
      </c>
      <c r="O108" s="20">
        <v>45.1</v>
      </c>
      <c r="P108" s="20">
        <v>43.8</v>
      </c>
      <c r="Q108" s="21">
        <v>44.5</v>
      </c>
      <c r="R108" s="20">
        <v>584.35</v>
      </c>
      <c r="S108" s="20">
        <v>568.88</v>
      </c>
      <c r="T108" s="21">
        <v>568.88</v>
      </c>
    </row>
    <row r="109" spans="1:20" s="13" customFormat="1" x14ac:dyDescent="0.2">
      <c r="A109" s="14" t="str">
        <f>[1]Meta!A116</f>
        <v>0303</v>
      </c>
      <c r="B109" s="15" t="str">
        <f>[1]Meta!B116</f>
        <v>Dronten</v>
      </c>
      <c r="C109" s="20">
        <v>-6</v>
      </c>
      <c r="D109" s="20" t="s">
        <v>39</v>
      </c>
      <c r="E109" s="21">
        <v>-22</v>
      </c>
      <c r="F109" s="20" t="s">
        <v>39</v>
      </c>
      <c r="G109" s="20" t="s">
        <v>39</v>
      </c>
      <c r="H109" s="21">
        <v>-39</v>
      </c>
      <c r="I109" s="20">
        <v>73</v>
      </c>
      <c r="J109" s="20" t="s">
        <v>39</v>
      </c>
      <c r="K109" s="21">
        <v>75</v>
      </c>
      <c r="L109" s="20" t="s">
        <v>39</v>
      </c>
      <c r="M109" s="20" t="s">
        <v>39</v>
      </c>
      <c r="N109" s="21" t="s">
        <v>39</v>
      </c>
      <c r="O109" s="20" t="s">
        <v>39</v>
      </c>
      <c r="P109" s="20" t="s">
        <v>39</v>
      </c>
      <c r="Q109" s="21" t="s">
        <v>39</v>
      </c>
      <c r="R109" s="20">
        <v>98</v>
      </c>
      <c r="S109" s="20" t="s">
        <v>39</v>
      </c>
      <c r="T109" s="21">
        <v>95</v>
      </c>
    </row>
    <row r="110" spans="1:20" s="13" customFormat="1" x14ac:dyDescent="0.2">
      <c r="A110" s="14" t="str">
        <f>[1]Meta!A117</f>
        <v>0304</v>
      </c>
      <c r="B110" s="15" t="str">
        <f>[1]Meta!B117</f>
        <v>Neerijnen</v>
      </c>
      <c r="C110" s="20">
        <v>84</v>
      </c>
      <c r="D110" s="20">
        <v>92</v>
      </c>
      <c r="E110" s="21">
        <v>75</v>
      </c>
      <c r="F110" s="20">
        <v>71</v>
      </c>
      <c r="G110" s="20">
        <v>76</v>
      </c>
      <c r="H110" s="21">
        <v>64</v>
      </c>
      <c r="I110" s="20">
        <v>22</v>
      </c>
      <c r="J110" s="20">
        <v>20</v>
      </c>
      <c r="K110" s="21">
        <v>22</v>
      </c>
      <c r="L110" s="20">
        <v>-0.22</v>
      </c>
      <c r="M110" s="20">
        <v>-2.16</v>
      </c>
      <c r="N110" s="21">
        <v>7.66</v>
      </c>
      <c r="O110" s="20">
        <v>27</v>
      </c>
      <c r="P110" s="20">
        <v>28</v>
      </c>
      <c r="Q110" s="21">
        <v>25</v>
      </c>
      <c r="R110" s="20">
        <v>118</v>
      </c>
      <c r="S110" s="20">
        <v>118</v>
      </c>
      <c r="T110" s="21">
        <v>118</v>
      </c>
    </row>
    <row r="111" spans="1:20" s="13" customFormat="1" x14ac:dyDescent="0.2">
      <c r="A111" s="14" t="str">
        <f>[1]Meta!A118</f>
        <v>0307</v>
      </c>
      <c r="B111" s="15" t="str">
        <f>[1]Meta!B118</f>
        <v>Amersfoort</v>
      </c>
      <c r="C111" s="20" t="s">
        <v>39</v>
      </c>
      <c r="D111" s="20" t="s">
        <v>39</v>
      </c>
      <c r="E111" s="21" t="s">
        <v>39</v>
      </c>
      <c r="F111" s="20" t="s">
        <v>39</v>
      </c>
      <c r="G111" s="20" t="s">
        <v>39</v>
      </c>
      <c r="H111" s="21" t="s">
        <v>39</v>
      </c>
      <c r="I111" s="20" t="s">
        <v>39</v>
      </c>
      <c r="J111" s="20" t="s">
        <v>39</v>
      </c>
      <c r="K111" s="21" t="s">
        <v>39</v>
      </c>
      <c r="L111" s="20" t="s">
        <v>39</v>
      </c>
      <c r="M111" s="20" t="s">
        <v>39</v>
      </c>
      <c r="N111" s="21" t="s">
        <v>39</v>
      </c>
      <c r="O111" s="20" t="s">
        <v>39</v>
      </c>
      <c r="P111" s="20" t="s">
        <v>39</v>
      </c>
      <c r="Q111" s="21" t="s">
        <v>39</v>
      </c>
      <c r="R111" s="20" t="s">
        <v>39</v>
      </c>
      <c r="S111" s="20" t="s">
        <v>39</v>
      </c>
      <c r="T111" s="21" t="s">
        <v>39</v>
      </c>
    </row>
    <row r="112" spans="1:20" s="13" customFormat="1" x14ac:dyDescent="0.2">
      <c r="A112" s="14" t="str">
        <f>[1]Meta!A119</f>
        <v>0308</v>
      </c>
      <c r="B112" s="15" t="str">
        <f>[1]Meta!B119</f>
        <v>Baarn</v>
      </c>
      <c r="C112" s="20">
        <v>54.1</v>
      </c>
      <c r="D112" s="20">
        <v>49.4</v>
      </c>
      <c r="E112" s="21">
        <v>42.6</v>
      </c>
      <c r="F112" s="20">
        <v>50.2</v>
      </c>
      <c r="G112" s="20">
        <v>45.8</v>
      </c>
      <c r="H112" s="21">
        <v>42</v>
      </c>
      <c r="I112" s="20">
        <v>41.5</v>
      </c>
      <c r="J112" s="20">
        <v>37.200000000000003</v>
      </c>
      <c r="K112" s="21">
        <v>40.4</v>
      </c>
      <c r="L112" s="20">
        <v>2.2999999999999998</v>
      </c>
      <c r="M112" s="20">
        <v>2.2999999999999998</v>
      </c>
      <c r="N112" s="21">
        <v>2</v>
      </c>
      <c r="O112" s="20">
        <v>8.1</v>
      </c>
      <c r="P112" s="20">
        <v>7.4</v>
      </c>
      <c r="Q112" s="21">
        <v>6.9</v>
      </c>
      <c r="R112" s="20">
        <v>104</v>
      </c>
      <c r="S112" s="20">
        <v>112</v>
      </c>
      <c r="T112" s="21">
        <v>112</v>
      </c>
    </row>
    <row r="113" spans="1:20" s="13" customFormat="1" x14ac:dyDescent="0.2">
      <c r="A113" s="14" t="str">
        <f>[1]Meta!A120</f>
        <v>0310</v>
      </c>
      <c r="B113" s="15" t="str">
        <f>[1]Meta!B120</f>
        <v>De Bilt</v>
      </c>
      <c r="C113" s="20">
        <v>125</v>
      </c>
      <c r="D113" s="20">
        <v>102</v>
      </c>
      <c r="E113" s="21">
        <v>107</v>
      </c>
      <c r="F113" s="20">
        <v>125</v>
      </c>
      <c r="G113" s="20">
        <v>102</v>
      </c>
      <c r="H113" s="21">
        <v>106</v>
      </c>
      <c r="I113" s="20">
        <v>15</v>
      </c>
      <c r="J113" s="20">
        <v>15</v>
      </c>
      <c r="K113" s="21">
        <v>17</v>
      </c>
      <c r="L113" s="20">
        <v>3</v>
      </c>
      <c r="M113" s="20">
        <v>1</v>
      </c>
      <c r="N113" s="21">
        <v>2</v>
      </c>
      <c r="O113" s="20">
        <v>6</v>
      </c>
      <c r="P113" s="20">
        <v>9</v>
      </c>
      <c r="Q113" s="21">
        <v>7</v>
      </c>
      <c r="R113" s="20">
        <v>138</v>
      </c>
      <c r="S113" s="20">
        <v>140</v>
      </c>
      <c r="T113" s="21">
        <v>140</v>
      </c>
    </row>
    <row r="114" spans="1:20" s="13" customFormat="1" x14ac:dyDescent="0.2">
      <c r="A114" s="14" t="str">
        <f>[1]Meta!A121</f>
        <v>0312</v>
      </c>
      <c r="B114" s="15" t="str">
        <f>[1]Meta!B121</f>
        <v>Bunnik</v>
      </c>
      <c r="C114" s="20">
        <v>20.3</v>
      </c>
      <c r="D114" s="20">
        <v>31.71</v>
      </c>
      <c r="E114" s="21">
        <v>31.71</v>
      </c>
      <c r="F114" s="20">
        <v>20.3</v>
      </c>
      <c r="G114" s="20">
        <v>31.71</v>
      </c>
      <c r="H114" s="21">
        <v>14.55</v>
      </c>
      <c r="I114" s="20">
        <v>41.57</v>
      </c>
      <c r="J114" s="20">
        <v>28.59</v>
      </c>
      <c r="K114" s="21">
        <v>52.39</v>
      </c>
      <c r="L114" s="20">
        <v>3.7</v>
      </c>
      <c r="M114" s="20">
        <v>0.1</v>
      </c>
      <c r="N114" s="21">
        <v>3.6</v>
      </c>
      <c r="O114" s="20">
        <v>36.35</v>
      </c>
      <c r="P114" s="20">
        <v>23.32</v>
      </c>
      <c r="Q114" s="21">
        <v>25.74</v>
      </c>
      <c r="R114" s="20">
        <v>120.5</v>
      </c>
      <c r="S114" s="20">
        <v>121.2</v>
      </c>
      <c r="T114" s="21">
        <v>121.2</v>
      </c>
    </row>
    <row r="115" spans="1:20" s="13" customFormat="1" x14ac:dyDescent="0.2">
      <c r="A115" s="14" t="str">
        <f>[1]Meta!A122</f>
        <v>0313</v>
      </c>
      <c r="B115" s="15" t="str">
        <f>[1]Meta!B122</f>
        <v>Bunschoten</v>
      </c>
      <c r="C115" s="20">
        <v>137.1</v>
      </c>
      <c r="D115" s="20">
        <v>120.4</v>
      </c>
      <c r="E115" s="21">
        <v>119</v>
      </c>
      <c r="F115" s="20">
        <v>125.3</v>
      </c>
      <c r="G115" s="20">
        <v>107.7</v>
      </c>
      <c r="H115" s="21">
        <v>108.6</v>
      </c>
      <c r="I115" s="20">
        <v>10.7</v>
      </c>
      <c r="J115" s="20">
        <v>10</v>
      </c>
      <c r="K115" s="21">
        <v>12.8</v>
      </c>
      <c r="L115" s="20">
        <v>0.6</v>
      </c>
      <c r="M115" s="20">
        <v>1</v>
      </c>
      <c r="N115" s="21">
        <v>1E-4</v>
      </c>
      <c r="O115" s="20">
        <v>96.2</v>
      </c>
      <c r="P115" s="20">
        <v>73</v>
      </c>
      <c r="Q115" s="21">
        <v>85</v>
      </c>
      <c r="R115" s="20">
        <v>73.7</v>
      </c>
      <c r="S115" s="20">
        <v>80</v>
      </c>
      <c r="T115" s="21">
        <v>80.3</v>
      </c>
    </row>
    <row r="116" spans="1:20" s="13" customFormat="1" x14ac:dyDescent="0.2">
      <c r="A116" s="14" t="str">
        <f>[1]Meta!A123</f>
        <v>0317</v>
      </c>
      <c r="B116" s="15" t="str">
        <f>[1]Meta!B123</f>
        <v>Eemnes</v>
      </c>
      <c r="C116" s="20">
        <v>9</v>
      </c>
      <c r="D116" s="20" t="s">
        <v>39</v>
      </c>
      <c r="E116" s="21">
        <v>27</v>
      </c>
      <c r="F116" s="20">
        <v>-22</v>
      </c>
      <c r="G116" s="20" t="s">
        <v>39</v>
      </c>
      <c r="H116" s="21">
        <v>-26</v>
      </c>
      <c r="I116" s="20">
        <v>40</v>
      </c>
      <c r="J116" s="20">
        <v>36</v>
      </c>
      <c r="K116" s="21">
        <v>35</v>
      </c>
      <c r="L116" s="20">
        <v>-1.6</v>
      </c>
      <c r="M116" s="20">
        <v>-3.81</v>
      </c>
      <c r="N116" s="21">
        <v>-0.83</v>
      </c>
      <c r="O116" s="20">
        <v>5</v>
      </c>
      <c r="P116" s="20">
        <v>6</v>
      </c>
      <c r="Q116" s="21">
        <v>9</v>
      </c>
      <c r="R116" s="20">
        <v>101</v>
      </c>
      <c r="S116" s="20">
        <v>81</v>
      </c>
      <c r="T116" s="21">
        <v>99</v>
      </c>
    </row>
    <row r="117" spans="1:20" s="13" customFormat="1" x14ac:dyDescent="0.2">
      <c r="A117" s="14" t="str">
        <f>[1]Meta!A124</f>
        <v>0321</v>
      </c>
      <c r="B117" s="15" t="str">
        <f>[1]Meta!B124</f>
        <v>Houten</v>
      </c>
      <c r="C117" s="20">
        <v>117</v>
      </c>
      <c r="D117" s="20">
        <v>107</v>
      </c>
      <c r="E117" s="21">
        <v>94</v>
      </c>
      <c r="F117" s="20">
        <v>110</v>
      </c>
      <c r="G117" s="20">
        <v>103</v>
      </c>
      <c r="H117" s="21">
        <v>88</v>
      </c>
      <c r="I117" s="20">
        <v>28</v>
      </c>
      <c r="J117" s="20">
        <v>27</v>
      </c>
      <c r="K117" s="21">
        <v>30</v>
      </c>
      <c r="L117" s="20">
        <v>2.5</v>
      </c>
      <c r="M117" s="20">
        <v>-1.3</v>
      </c>
      <c r="N117" s="21">
        <v>1.1000000000000001</v>
      </c>
      <c r="O117" s="20">
        <v>40</v>
      </c>
      <c r="P117" s="20">
        <v>35</v>
      </c>
      <c r="Q117" s="21">
        <v>27</v>
      </c>
      <c r="R117" s="20">
        <v>97</v>
      </c>
      <c r="S117" s="20">
        <v>96</v>
      </c>
      <c r="T117" s="21">
        <v>96</v>
      </c>
    </row>
    <row r="118" spans="1:20" s="13" customFormat="1" x14ac:dyDescent="0.2">
      <c r="A118" s="14" t="str">
        <f>[1]Meta!A125</f>
        <v>0327</v>
      </c>
      <c r="B118" s="15" t="str">
        <f>[1]Meta!B125</f>
        <v>Leusden</v>
      </c>
      <c r="C118" s="20">
        <v>-47</v>
      </c>
      <c r="D118" s="20">
        <v>-49</v>
      </c>
      <c r="E118" s="21">
        <v>-42</v>
      </c>
      <c r="F118" s="20">
        <v>-54</v>
      </c>
      <c r="G118" s="20">
        <v>-53</v>
      </c>
      <c r="H118" s="21">
        <v>-43</v>
      </c>
      <c r="I118" s="20">
        <v>55</v>
      </c>
      <c r="J118" s="20">
        <v>41</v>
      </c>
      <c r="K118" s="21">
        <v>47</v>
      </c>
      <c r="L118" s="20">
        <v>1.1599999999999999</v>
      </c>
      <c r="M118" s="20">
        <v>0.17</v>
      </c>
      <c r="N118" s="21">
        <v>0.42</v>
      </c>
      <c r="O118" s="20">
        <v>32</v>
      </c>
      <c r="P118" s="20">
        <v>23</v>
      </c>
      <c r="Q118" s="21">
        <v>33</v>
      </c>
      <c r="R118" s="20">
        <v>81</v>
      </c>
      <c r="S118" s="20">
        <v>82</v>
      </c>
      <c r="T118" s="21">
        <v>82</v>
      </c>
    </row>
    <row r="119" spans="1:20" s="13" customFormat="1" x14ac:dyDescent="0.2">
      <c r="A119" s="14" t="str">
        <f>[1]Meta!A126</f>
        <v>0331</v>
      </c>
      <c r="B119" s="15" t="str">
        <f>[1]Meta!B126</f>
        <v>Lopik</v>
      </c>
      <c r="C119" s="20">
        <v>-18.489999999999998</v>
      </c>
      <c r="D119" s="20">
        <v>-17.64</v>
      </c>
      <c r="E119" s="21">
        <v>-15.54</v>
      </c>
      <c r="F119" s="20">
        <v>-18.14</v>
      </c>
      <c r="G119" s="20">
        <v>-17.32</v>
      </c>
      <c r="H119" s="21">
        <v>-15.24</v>
      </c>
      <c r="I119" s="20">
        <v>67.42</v>
      </c>
      <c r="J119" s="20">
        <v>53.81</v>
      </c>
      <c r="K119" s="21">
        <v>65.89</v>
      </c>
      <c r="L119" s="20">
        <v>4</v>
      </c>
      <c r="M119" s="20">
        <v>-11</v>
      </c>
      <c r="N119" s="21">
        <v>1</v>
      </c>
      <c r="O119" s="20" t="s">
        <v>39</v>
      </c>
      <c r="P119" s="20" t="s">
        <v>39</v>
      </c>
      <c r="Q119" s="21" t="s">
        <v>39</v>
      </c>
      <c r="R119" s="20" t="s">
        <v>39</v>
      </c>
      <c r="S119" s="20">
        <v>1.04</v>
      </c>
      <c r="T119" s="21">
        <v>1.0900000000000001</v>
      </c>
    </row>
    <row r="120" spans="1:20" s="13" customFormat="1" x14ac:dyDescent="0.2">
      <c r="A120" s="14" t="str">
        <f>[1]Meta!A127</f>
        <v>0335</v>
      </c>
      <c r="B120" s="15" t="str">
        <f>[1]Meta!B127</f>
        <v>Montfoort</v>
      </c>
      <c r="C120" s="20">
        <v>55.2</v>
      </c>
      <c r="D120" s="20">
        <v>61.9</v>
      </c>
      <c r="E120" s="21">
        <v>42</v>
      </c>
      <c r="F120" s="20">
        <v>53.6</v>
      </c>
      <c r="G120" s="20">
        <v>60.6</v>
      </c>
      <c r="H120" s="21">
        <v>40.9</v>
      </c>
      <c r="I120" s="20">
        <v>20.8</v>
      </c>
      <c r="J120" s="20">
        <v>12.5</v>
      </c>
      <c r="K120" s="21">
        <v>16.7</v>
      </c>
      <c r="L120" s="20">
        <v>-0.4</v>
      </c>
      <c r="M120" s="20">
        <v>-3.9</v>
      </c>
      <c r="N120" s="21">
        <v>-11.6</v>
      </c>
      <c r="O120" s="20">
        <v>23.6</v>
      </c>
      <c r="P120" s="20">
        <v>13.4</v>
      </c>
      <c r="Q120" s="21">
        <v>6.9</v>
      </c>
      <c r="R120" s="20">
        <v>106.1</v>
      </c>
      <c r="S120" s="20">
        <v>108.2</v>
      </c>
      <c r="T120" s="21">
        <v>108.2</v>
      </c>
    </row>
    <row r="121" spans="1:20" s="13" customFormat="1" x14ac:dyDescent="0.2">
      <c r="A121" s="14" t="str">
        <f>[1]Meta!A128</f>
        <v>0339</v>
      </c>
      <c r="B121" s="15" t="str">
        <f>[1]Meta!B128</f>
        <v>Renswoude</v>
      </c>
      <c r="C121" s="20">
        <v>17.98</v>
      </c>
      <c r="D121" s="20">
        <v>17.98</v>
      </c>
      <c r="E121" s="21">
        <v>25.12</v>
      </c>
      <c r="F121" s="20">
        <v>17.71</v>
      </c>
      <c r="G121" s="20">
        <v>17.71</v>
      </c>
      <c r="H121" s="21">
        <v>23.99</v>
      </c>
      <c r="I121" s="20">
        <v>0.24</v>
      </c>
      <c r="J121" s="20">
        <v>0.24</v>
      </c>
      <c r="K121" s="21">
        <v>0.36</v>
      </c>
      <c r="L121" s="20">
        <v>8.0000000000000002E-3</v>
      </c>
      <c r="M121" s="20">
        <v>1.6E-2</v>
      </c>
      <c r="N121" s="21">
        <v>1.4999999999999999E-2</v>
      </c>
      <c r="O121" s="20">
        <v>5.0000000000000001E-3</v>
      </c>
      <c r="P121" s="20">
        <v>5.0000000000000001E-3</v>
      </c>
      <c r="Q121" s="21">
        <v>1.9E-3</v>
      </c>
      <c r="R121" s="20">
        <v>97</v>
      </c>
      <c r="S121" s="20">
        <v>95</v>
      </c>
      <c r="T121" s="21">
        <v>89</v>
      </c>
    </row>
    <row r="122" spans="1:20" s="13" customFormat="1" x14ac:dyDescent="0.2">
      <c r="A122" s="14" t="str">
        <f>[1]Meta!A129</f>
        <v>0340</v>
      </c>
      <c r="B122" s="15" t="str">
        <f>[1]Meta!B129</f>
        <v>Rhenen</v>
      </c>
      <c r="C122" s="20">
        <v>97</v>
      </c>
      <c r="D122" s="20">
        <v>108</v>
      </c>
      <c r="E122" s="21">
        <v>82</v>
      </c>
      <c r="F122" s="20">
        <v>71</v>
      </c>
      <c r="G122" s="20">
        <v>83</v>
      </c>
      <c r="H122" s="21">
        <v>61</v>
      </c>
      <c r="I122" s="20">
        <v>33</v>
      </c>
      <c r="J122" s="20">
        <v>29</v>
      </c>
      <c r="K122" s="21">
        <v>33</v>
      </c>
      <c r="L122" s="20">
        <v>4</v>
      </c>
      <c r="M122" s="20">
        <v>1</v>
      </c>
      <c r="N122" s="21">
        <v>1</v>
      </c>
      <c r="O122" s="20">
        <v>10</v>
      </c>
      <c r="P122" s="20">
        <v>10</v>
      </c>
      <c r="Q122" s="21">
        <v>9</v>
      </c>
      <c r="R122" s="20">
        <v>102</v>
      </c>
      <c r="S122" s="20">
        <v>101</v>
      </c>
      <c r="T122" s="21">
        <v>105</v>
      </c>
    </row>
    <row r="123" spans="1:20" s="13" customFormat="1" x14ac:dyDescent="0.2">
      <c r="A123" s="14" t="str">
        <f>[1]Meta!A130</f>
        <v>0342</v>
      </c>
      <c r="B123" s="15" t="str">
        <f>[1]Meta!B130</f>
        <v>Soest</v>
      </c>
      <c r="C123" s="20">
        <v>13</v>
      </c>
      <c r="D123" s="20">
        <v>26</v>
      </c>
      <c r="E123" s="21">
        <v>22</v>
      </c>
      <c r="F123" s="20">
        <v>13</v>
      </c>
      <c r="G123" s="20">
        <v>26</v>
      </c>
      <c r="H123" s="21">
        <v>22</v>
      </c>
      <c r="I123" s="20">
        <v>58</v>
      </c>
      <c r="J123" s="20">
        <v>45</v>
      </c>
      <c r="K123" s="21">
        <v>51</v>
      </c>
      <c r="L123" s="20">
        <v>1E-3</v>
      </c>
      <c r="M123" s="20">
        <v>7.0000000000000007E-2</v>
      </c>
      <c r="N123" s="21">
        <v>0.11</v>
      </c>
      <c r="O123" s="20">
        <v>-14</v>
      </c>
      <c r="P123" s="20">
        <v>-6</v>
      </c>
      <c r="Q123" s="21">
        <v>-3</v>
      </c>
      <c r="R123" s="20">
        <v>85</v>
      </c>
      <c r="S123" s="20">
        <v>86</v>
      </c>
      <c r="T123" s="21">
        <v>84</v>
      </c>
    </row>
    <row r="124" spans="1:20" s="13" customFormat="1" x14ac:dyDescent="0.2">
      <c r="A124" s="14" t="str">
        <f>[1]Meta!A131</f>
        <v>0344</v>
      </c>
      <c r="B124" s="15" t="str">
        <f>[1]Meta!B131</f>
        <v>Utrecht</v>
      </c>
      <c r="C124" s="20">
        <v>64</v>
      </c>
      <c r="D124" s="20">
        <v>73.7</v>
      </c>
      <c r="E124" s="21" t="s">
        <v>39</v>
      </c>
      <c r="F124" s="20">
        <v>59.2</v>
      </c>
      <c r="G124" s="20">
        <v>69.3</v>
      </c>
      <c r="H124" s="21" t="s">
        <v>39</v>
      </c>
      <c r="I124" s="20">
        <v>33.5</v>
      </c>
      <c r="J124" s="20">
        <v>32.5</v>
      </c>
      <c r="K124" s="21" t="s">
        <v>39</v>
      </c>
      <c r="L124" s="20">
        <v>0.5</v>
      </c>
      <c r="M124" s="20">
        <v>-0.6</v>
      </c>
      <c r="N124" s="21" t="s">
        <v>39</v>
      </c>
      <c r="O124" s="20">
        <v>6.5</v>
      </c>
      <c r="P124" s="20">
        <v>7.2</v>
      </c>
      <c r="Q124" s="21" t="s">
        <v>39</v>
      </c>
      <c r="R124" s="20">
        <v>101.4</v>
      </c>
      <c r="S124" s="20">
        <v>100</v>
      </c>
      <c r="T124" s="21" t="s">
        <v>39</v>
      </c>
    </row>
    <row r="125" spans="1:20" s="13" customFormat="1" x14ac:dyDescent="0.2">
      <c r="A125" s="14" t="str">
        <f>[1]Meta!A132</f>
        <v>0345</v>
      </c>
      <c r="B125" s="15" t="str">
        <f>[1]Meta!B132</f>
        <v>Veenendaal</v>
      </c>
      <c r="C125" s="20">
        <v>86</v>
      </c>
      <c r="D125" s="20">
        <v>69</v>
      </c>
      <c r="E125" s="21">
        <v>88</v>
      </c>
      <c r="F125" s="20">
        <v>81</v>
      </c>
      <c r="G125" s="20">
        <v>70</v>
      </c>
      <c r="H125" s="21">
        <v>83</v>
      </c>
      <c r="I125" s="20">
        <v>32</v>
      </c>
      <c r="J125" s="20">
        <v>28</v>
      </c>
      <c r="K125" s="21">
        <v>32</v>
      </c>
      <c r="L125" s="20" t="s">
        <v>39</v>
      </c>
      <c r="M125" s="20" t="s">
        <v>39</v>
      </c>
      <c r="N125" s="21">
        <v>-0.2</v>
      </c>
      <c r="O125" s="20">
        <v>10</v>
      </c>
      <c r="P125" s="20">
        <v>5</v>
      </c>
      <c r="Q125" s="21">
        <v>8</v>
      </c>
      <c r="R125" s="20">
        <v>76</v>
      </c>
      <c r="S125" s="20">
        <v>77</v>
      </c>
      <c r="T125" s="21">
        <v>76</v>
      </c>
    </row>
    <row r="126" spans="1:20" s="13" customFormat="1" x14ac:dyDescent="0.2">
      <c r="A126" s="14" t="str">
        <f>[1]Meta!A133</f>
        <v>0351</v>
      </c>
      <c r="B126" s="15" t="str">
        <f>[1]Meta!B133</f>
        <v>Woudenberg</v>
      </c>
      <c r="C126" s="20">
        <v>129.33000000000001</v>
      </c>
      <c r="D126" s="20">
        <v>58.6</v>
      </c>
      <c r="E126" s="21">
        <v>73.040000000000006</v>
      </c>
      <c r="F126" s="20">
        <v>129.33000000000001</v>
      </c>
      <c r="G126" s="20">
        <v>58.6</v>
      </c>
      <c r="H126" s="21">
        <v>73.040000000000006</v>
      </c>
      <c r="I126" s="20">
        <v>22.28</v>
      </c>
      <c r="J126" s="20">
        <v>22.9</v>
      </c>
      <c r="K126" s="21">
        <v>23.99</v>
      </c>
      <c r="L126" s="20">
        <v>-0.38</v>
      </c>
      <c r="M126" s="20">
        <v>-244.2</v>
      </c>
      <c r="N126" s="21">
        <v>-0.11</v>
      </c>
      <c r="O126" s="20">
        <v>71.540000000000006</v>
      </c>
      <c r="P126" s="20">
        <v>47.3</v>
      </c>
      <c r="Q126" s="21">
        <v>67.48</v>
      </c>
      <c r="R126" s="20">
        <v>97.8</v>
      </c>
      <c r="S126" s="20">
        <v>99.3</v>
      </c>
      <c r="T126" s="21" t="s">
        <v>39</v>
      </c>
    </row>
    <row r="127" spans="1:20" s="13" customFormat="1" x14ac:dyDescent="0.2">
      <c r="A127" s="14" t="str">
        <f>[1]Meta!A134</f>
        <v>0352</v>
      </c>
      <c r="B127" s="15" t="str">
        <f>[1]Meta!B134</f>
        <v>Wijk bij Duurstede</v>
      </c>
      <c r="C127" s="20" t="s">
        <v>39</v>
      </c>
      <c r="D127" s="20">
        <v>72</v>
      </c>
      <c r="E127" s="21">
        <v>58</v>
      </c>
      <c r="F127" s="20" t="s">
        <v>39</v>
      </c>
      <c r="G127" s="20">
        <v>64</v>
      </c>
      <c r="H127" s="21">
        <v>51</v>
      </c>
      <c r="I127" s="20" t="s">
        <v>39</v>
      </c>
      <c r="J127" s="20">
        <v>37.6</v>
      </c>
      <c r="K127" s="21">
        <v>24</v>
      </c>
      <c r="L127" s="20" t="s">
        <v>39</v>
      </c>
      <c r="M127" s="20">
        <v>0.55000000000000004</v>
      </c>
      <c r="N127" s="21">
        <v>5.0999999999999996</v>
      </c>
      <c r="O127" s="20" t="s">
        <v>39</v>
      </c>
      <c r="P127" s="20">
        <v>18.7</v>
      </c>
      <c r="Q127" s="21">
        <v>20.07</v>
      </c>
      <c r="R127" s="20" t="s">
        <v>39</v>
      </c>
      <c r="S127" s="20">
        <v>107.5</v>
      </c>
      <c r="T127" s="21">
        <v>108.5</v>
      </c>
    </row>
    <row r="128" spans="1:20" s="13" customFormat="1" x14ac:dyDescent="0.2">
      <c r="A128" s="14" t="str">
        <f>[1]Meta!A135</f>
        <v>0353</v>
      </c>
      <c r="B128" s="15" t="str">
        <f>[1]Meta!B135</f>
        <v>IJsselstein</v>
      </c>
      <c r="C128" s="20">
        <v>42.3</v>
      </c>
      <c r="D128" s="20">
        <v>56.7</v>
      </c>
      <c r="E128" s="21">
        <v>43.7</v>
      </c>
      <c r="F128" s="20">
        <v>4.4000000000000004</v>
      </c>
      <c r="G128" s="20">
        <v>18.100000000000001</v>
      </c>
      <c r="H128" s="21">
        <v>5.0999999999999996</v>
      </c>
      <c r="I128" s="20">
        <v>37.4</v>
      </c>
      <c r="J128" s="20">
        <v>35.1</v>
      </c>
      <c r="K128" s="21">
        <v>38</v>
      </c>
      <c r="L128" s="20">
        <v>5.2</v>
      </c>
      <c r="M128" s="20">
        <v>-2.7</v>
      </c>
      <c r="N128" s="21">
        <v>0.2</v>
      </c>
      <c r="O128" s="20">
        <v>6.3</v>
      </c>
      <c r="P128" s="20">
        <v>7.4</v>
      </c>
      <c r="Q128" s="21">
        <v>6.4</v>
      </c>
      <c r="R128" s="20">
        <v>100.5</v>
      </c>
      <c r="S128" s="20">
        <v>102.1</v>
      </c>
      <c r="T128" s="21">
        <v>102.1</v>
      </c>
    </row>
    <row r="129" spans="1:20" s="13" customFormat="1" x14ac:dyDescent="0.2">
      <c r="A129" s="14" t="str">
        <f>[1]Meta!A136</f>
        <v>0355</v>
      </c>
      <c r="B129" s="15" t="str">
        <f>[1]Meta!B136</f>
        <v>Zeist</v>
      </c>
      <c r="C129" s="20">
        <v>34</v>
      </c>
      <c r="D129" s="20" t="s">
        <v>39</v>
      </c>
      <c r="E129" s="21">
        <v>8</v>
      </c>
      <c r="F129" s="20">
        <v>-6</v>
      </c>
      <c r="G129" s="20" t="s">
        <v>39</v>
      </c>
      <c r="H129" s="21">
        <v>-16</v>
      </c>
      <c r="I129" s="20">
        <v>60</v>
      </c>
      <c r="J129" s="20" t="s">
        <v>39</v>
      </c>
      <c r="K129" s="21">
        <v>63</v>
      </c>
      <c r="L129" s="20">
        <v>3</v>
      </c>
      <c r="M129" s="20" t="s">
        <v>39</v>
      </c>
      <c r="N129" s="21">
        <v>3</v>
      </c>
      <c r="O129" s="20">
        <v>-1</v>
      </c>
      <c r="P129" s="20" t="s">
        <v>39</v>
      </c>
      <c r="Q129" s="21">
        <v>2</v>
      </c>
      <c r="R129" s="20">
        <v>89</v>
      </c>
      <c r="S129" s="20" t="s">
        <v>39</v>
      </c>
      <c r="T129" s="21">
        <v>89</v>
      </c>
    </row>
    <row r="130" spans="1:20" s="13" customFormat="1" x14ac:dyDescent="0.2">
      <c r="A130" s="14" t="str">
        <f>[1]Meta!A137</f>
        <v>0356</v>
      </c>
      <c r="B130" s="15" t="str">
        <f>[1]Meta!B137</f>
        <v>Nieuwegein</v>
      </c>
      <c r="C130" s="20">
        <v>106</v>
      </c>
      <c r="D130" s="20">
        <v>106</v>
      </c>
      <c r="E130" s="21">
        <v>108</v>
      </c>
      <c r="F130" s="20">
        <v>104</v>
      </c>
      <c r="G130" s="20">
        <v>104</v>
      </c>
      <c r="H130" s="21">
        <v>106</v>
      </c>
      <c r="I130" s="20">
        <v>31</v>
      </c>
      <c r="J130" s="20">
        <v>30</v>
      </c>
      <c r="K130" s="21">
        <v>27</v>
      </c>
      <c r="L130" s="20">
        <v>0.26</v>
      </c>
      <c r="M130" s="20">
        <v>-3</v>
      </c>
      <c r="N130" s="21">
        <v>3.7</v>
      </c>
      <c r="O130" s="20">
        <v>14</v>
      </c>
      <c r="P130" s="20">
        <v>15</v>
      </c>
      <c r="Q130" s="21">
        <v>15</v>
      </c>
      <c r="R130" s="20">
        <v>150</v>
      </c>
      <c r="S130" s="20">
        <v>119</v>
      </c>
      <c r="T130" s="21">
        <v>132</v>
      </c>
    </row>
    <row r="131" spans="1:20" s="13" customFormat="1" x14ac:dyDescent="0.2">
      <c r="A131" s="14" t="str">
        <f>[1]Meta!A138</f>
        <v>0358</v>
      </c>
      <c r="B131" s="15" t="str">
        <f>[1]Meta!B138</f>
        <v>Aalsmeer</v>
      </c>
      <c r="C131" s="20">
        <v>39</v>
      </c>
      <c r="D131" s="20">
        <v>39</v>
      </c>
      <c r="E131" s="21">
        <v>37</v>
      </c>
      <c r="F131" s="20">
        <v>36</v>
      </c>
      <c r="G131" s="20">
        <v>37</v>
      </c>
      <c r="H131" s="21">
        <v>34</v>
      </c>
      <c r="I131" s="20">
        <v>46</v>
      </c>
      <c r="J131" s="20">
        <v>45</v>
      </c>
      <c r="K131" s="21">
        <v>48</v>
      </c>
      <c r="L131" s="20">
        <v>6</v>
      </c>
      <c r="M131" s="20">
        <v>4</v>
      </c>
      <c r="N131" s="21">
        <v>5</v>
      </c>
      <c r="O131" s="20">
        <v>19</v>
      </c>
      <c r="P131" s="20">
        <v>20</v>
      </c>
      <c r="Q131" s="21">
        <v>20</v>
      </c>
      <c r="R131" s="20">
        <v>120</v>
      </c>
      <c r="S131" s="20">
        <v>116</v>
      </c>
      <c r="T131" s="21">
        <v>116</v>
      </c>
    </row>
    <row r="132" spans="1:20" s="13" customFormat="1" x14ac:dyDescent="0.2">
      <c r="A132" s="14" t="str">
        <f>[1]Meta!A139</f>
        <v>0361</v>
      </c>
      <c r="B132" s="15" t="str">
        <f>[1]Meta!B139</f>
        <v>Alkmaar</v>
      </c>
      <c r="C132" s="20">
        <v>120.3</v>
      </c>
      <c r="D132" s="20">
        <v>104.8</v>
      </c>
      <c r="E132" s="21">
        <v>105.3</v>
      </c>
      <c r="F132" s="20">
        <v>114.8</v>
      </c>
      <c r="G132" s="20">
        <v>101.4</v>
      </c>
      <c r="H132" s="21">
        <v>101.6</v>
      </c>
      <c r="I132" s="20">
        <v>23.2</v>
      </c>
      <c r="J132" s="20">
        <v>23.4</v>
      </c>
      <c r="K132" s="21">
        <v>23.39</v>
      </c>
      <c r="L132" s="20">
        <v>-5.7</v>
      </c>
      <c r="M132" s="20">
        <v>1</v>
      </c>
      <c r="N132" s="21">
        <v>0.56999999999999995</v>
      </c>
      <c r="O132" s="20">
        <v>24</v>
      </c>
      <c r="P132" s="20">
        <v>19.399999999999999</v>
      </c>
      <c r="Q132" s="21">
        <v>18.45</v>
      </c>
      <c r="R132" s="20">
        <v>78</v>
      </c>
      <c r="S132" s="20">
        <v>78</v>
      </c>
      <c r="T132" s="21">
        <v>78</v>
      </c>
    </row>
    <row r="133" spans="1:20" s="13" customFormat="1" x14ac:dyDescent="0.2">
      <c r="A133" s="14" t="str">
        <f>[1]Meta!A140</f>
        <v>0362</v>
      </c>
      <c r="B133" s="15" t="str">
        <f>[1]Meta!B140</f>
        <v>Amstelveen</v>
      </c>
      <c r="C133" s="20">
        <v>20</v>
      </c>
      <c r="D133" s="20">
        <v>41</v>
      </c>
      <c r="E133" s="21">
        <v>-4</v>
      </c>
      <c r="F133" s="20">
        <v>2</v>
      </c>
      <c r="G133" s="20">
        <v>19</v>
      </c>
      <c r="H133" s="21">
        <v>-8</v>
      </c>
      <c r="I133" s="20">
        <v>53</v>
      </c>
      <c r="J133" s="20">
        <v>50</v>
      </c>
      <c r="K133" s="21">
        <v>56</v>
      </c>
      <c r="L133" s="20">
        <v>1</v>
      </c>
      <c r="M133" s="20">
        <v>1E-4</v>
      </c>
      <c r="N133" s="21">
        <v>7</v>
      </c>
      <c r="O133" s="20">
        <v>-3</v>
      </c>
      <c r="P133" s="20">
        <v>2</v>
      </c>
      <c r="Q133" s="21">
        <v>-4</v>
      </c>
      <c r="R133" s="20">
        <v>99</v>
      </c>
      <c r="S133" s="20">
        <v>96</v>
      </c>
      <c r="T133" s="21">
        <v>96</v>
      </c>
    </row>
    <row r="134" spans="1:20" s="13" customFormat="1" x14ac:dyDescent="0.2">
      <c r="A134" s="14" t="str">
        <f>[1]Meta!A141</f>
        <v>0363</v>
      </c>
      <c r="B134" s="15" t="str">
        <f>[1]Meta!B141</f>
        <v>Amsterdam</v>
      </c>
      <c r="C134" s="20">
        <v>53</v>
      </c>
      <c r="D134" s="20">
        <v>67</v>
      </c>
      <c r="E134" s="21">
        <v>50</v>
      </c>
      <c r="F134" s="20">
        <v>39</v>
      </c>
      <c r="G134" s="20">
        <v>53</v>
      </c>
      <c r="H134" s="21">
        <v>41</v>
      </c>
      <c r="I134" s="20">
        <v>57</v>
      </c>
      <c r="J134" s="20">
        <v>54</v>
      </c>
      <c r="K134" s="21">
        <v>61</v>
      </c>
      <c r="L134" s="20">
        <v>6</v>
      </c>
      <c r="M134" s="20">
        <v>4</v>
      </c>
      <c r="N134" s="21">
        <v>5.8</v>
      </c>
      <c r="O134" s="20">
        <v>1E-3</v>
      </c>
      <c r="P134" s="20">
        <v>-1</v>
      </c>
      <c r="Q134" s="21">
        <v>-1</v>
      </c>
      <c r="R134" s="20">
        <v>0.92</v>
      </c>
      <c r="S134" s="20">
        <v>0.92</v>
      </c>
      <c r="T134" s="21">
        <v>0.92</v>
      </c>
    </row>
    <row r="135" spans="1:20" s="13" customFormat="1" x14ac:dyDescent="0.2">
      <c r="A135" s="14" t="str">
        <f>[1]Meta!A142</f>
        <v>0370</v>
      </c>
      <c r="B135" s="15" t="str">
        <f>[1]Meta!B142</f>
        <v>Beemster</v>
      </c>
      <c r="C135" s="20">
        <v>53.2</v>
      </c>
      <c r="D135" s="20">
        <v>55.2</v>
      </c>
      <c r="E135" s="21">
        <v>48.3</v>
      </c>
      <c r="F135" s="20">
        <v>46.6</v>
      </c>
      <c r="G135" s="20">
        <v>48.6</v>
      </c>
      <c r="H135" s="21">
        <v>40.799999999999997</v>
      </c>
      <c r="I135" s="20">
        <v>42.9</v>
      </c>
      <c r="J135" s="20">
        <v>43.2</v>
      </c>
      <c r="K135" s="21">
        <v>49.1</v>
      </c>
      <c r="L135" s="20">
        <v>-0.8</v>
      </c>
      <c r="M135" s="20">
        <v>2.1</v>
      </c>
      <c r="N135" s="21">
        <v>4.0999999999999996</v>
      </c>
      <c r="O135" s="20">
        <v>17.7</v>
      </c>
      <c r="P135" s="20">
        <v>14.2</v>
      </c>
      <c r="Q135" s="21">
        <v>14.1</v>
      </c>
      <c r="R135" s="20">
        <v>104.2</v>
      </c>
      <c r="S135" s="20">
        <v>107.4</v>
      </c>
      <c r="T135" s="21">
        <v>107.4</v>
      </c>
    </row>
    <row r="136" spans="1:20" s="13" customFormat="1" x14ac:dyDescent="0.2">
      <c r="A136" s="14" t="str">
        <f>[1]Meta!A143</f>
        <v>0373</v>
      </c>
      <c r="B136" s="15" t="str">
        <f>[1]Meta!B143</f>
        <v>Bergen (NH.)</v>
      </c>
      <c r="C136" s="20">
        <v>114.82731565779929</v>
      </c>
      <c r="D136" s="20">
        <v>114.54241364534811</v>
      </c>
      <c r="E136" s="21">
        <v>107.88966854772455</v>
      </c>
      <c r="F136" s="20">
        <v>87.735192669242494</v>
      </c>
      <c r="G136" s="20">
        <v>92.359047368930291</v>
      </c>
      <c r="H136" s="21">
        <v>86.751336718339644</v>
      </c>
      <c r="I136" s="20">
        <v>19.692556121964348</v>
      </c>
      <c r="J136" s="20">
        <v>13.292114943841305</v>
      </c>
      <c r="K136" s="21">
        <v>16.751609442060087</v>
      </c>
      <c r="L136" s="20">
        <v>2.8</v>
      </c>
      <c r="M136" s="20">
        <v>0.1</v>
      </c>
      <c r="N136" s="21">
        <v>3.8</v>
      </c>
      <c r="O136" s="20">
        <v>3.7</v>
      </c>
      <c r="P136" s="20">
        <v>3.8</v>
      </c>
      <c r="Q136" s="21">
        <v>3.7</v>
      </c>
      <c r="R136" s="20">
        <v>140.34090909090909</v>
      </c>
      <c r="S136" s="20">
        <v>140.3631284916201</v>
      </c>
      <c r="T136" s="21">
        <v>138.26815642458101</v>
      </c>
    </row>
    <row r="137" spans="1:20" s="13" customFormat="1" x14ac:dyDescent="0.2">
      <c r="A137" s="14" t="str">
        <f>[1]Meta!A144</f>
        <v>0375</v>
      </c>
      <c r="B137" s="15" t="str">
        <f>[1]Meta!B144</f>
        <v>Beverwijk</v>
      </c>
      <c r="C137" s="20">
        <v>79</v>
      </c>
      <c r="D137" s="20">
        <v>70</v>
      </c>
      <c r="E137" s="21">
        <v>71</v>
      </c>
      <c r="F137" s="20">
        <v>63</v>
      </c>
      <c r="G137" s="20">
        <v>55</v>
      </c>
      <c r="H137" s="21">
        <v>57</v>
      </c>
      <c r="I137" s="20">
        <v>22</v>
      </c>
      <c r="J137" s="20">
        <v>21</v>
      </c>
      <c r="K137" s="21">
        <v>26</v>
      </c>
      <c r="L137" s="20">
        <v>5</v>
      </c>
      <c r="M137" s="20">
        <v>1E-3</v>
      </c>
      <c r="N137" s="21">
        <v>1E-3</v>
      </c>
      <c r="O137" s="20">
        <v>4</v>
      </c>
      <c r="P137" s="20">
        <v>4</v>
      </c>
      <c r="Q137" s="21">
        <v>5</v>
      </c>
      <c r="R137" s="20">
        <v>96</v>
      </c>
      <c r="S137" s="20">
        <v>97</v>
      </c>
      <c r="T137" s="21">
        <v>97</v>
      </c>
    </row>
    <row r="138" spans="1:20" s="13" customFormat="1" x14ac:dyDescent="0.2">
      <c r="A138" s="14" t="str">
        <f>[1]Meta!A145</f>
        <v>0376</v>
      </c>
      <c r="B138" s="15" t="str">
        <f>[1]Meta!B145</f>
        <v>Blaricum</v>
      </c>
      <c r="C138" s="20">
        <v>138</v>
      </c>
      <c r="D138" s="20" t="s">
        <v>39</v>
      </c>
      <c r="E138" s="21">
        <v>69</v>
      </c>
      <c r="F138" s="20">
        <v>125</v>
      </c>
      <c r="G138" s="20" t="s">
        <v>39</v>
      </c>
      <c r="H138" s="21">
        <v>59</v>
      </c>
      <c r="I138" s="20">
        <v>33</v>
      </c>
      <c r="J138" s="20" t="s">
        <v>39</v>
      </c>
      <c r="K138" s="21">
        <v>36</v>
      </c>
      <c r="L138" s="20">
        <v>-13</v>
      </c>
      <c r="M138" s="20">
        <v>2</v>
      </c>
      <c r="N138" s="21">
        <v>1</v>
      </c>
      <c r="O138" s="20">
        <v>144</v>
      </c>
      <c r="P138" s="20" t="s">
        <v>39</v>
      </c>
      <c r="Q138" s="21">
        <v>189</v>
      </c>
      <c r="R138" s="20">
        <v>113</v>
      </c>
      <c r="S138" s="20">
        <v>116</v>
      </c>
      <c r="T138" s="21">
        <v>111</v>
      </c>
    </row>
    <row r="139" spans="1:20" s="13" customFormat="1" x14ac:dyDescent="0.2">
      <c r="A139" s="14" t="str">
        <f>[1]Meta!A146</f>
        <v>0377</v>
      </c>
      <c r="B139" s="15" t="str">
        <f>[1]Meta!B146</f>
        <v>Bloemendaal</v>
      </c>
      <c r="C139" s="20">
        <v>55.9</v>
      </c>
      <c r="D139" s="20">
        <v>74.239999999999995</v>
      </c>
      <c r="E139" s="21">
        <v>50.14</v>
      </c>
      <c r="F139" s="20">
        <v>55.9</v>
      </c>
      <c r="G139" s="20">
        <v>74.239999999999995</v>
      </c>
      <c r="H139" s="21">
        <v>50.14</v>
      </c>
      <c r="I139" s="20">
        <v>34.61</v>
      </c>
      <c r="J139" s="20">
        <v>40.700000000000003</v>
      </c>
      <c r="K139" s="21">
        <v>33.9</v>
      </c>
      <c r="L139" s="20">
        <v>6.14</v>
      </c>
      <c r="M139" s="20">
        <v>1.22</v>
      </c>
      <c r="N139" s="21">
        <v>3.44</v>
      </c>
      <c r="O139" s="20">
        <v>25.49</v>
      </c>
      <c r="P139" s="20">
        <v>44.04</v>
      </c>
      <c r="Q139" s="21">
        <v>6.95</v>
      </c>
      <c r="R139" s="20">
        <v>155.24</v>
      </c>
      <c r="S139" s="20">
        <v>158.43</v>
      </c>
      <c r="T139" s="21">
        <v>158.43</v>
      </c>
    </row>
    <row r="140" spans="1:20" s="13" customFormat="1" x14ac:dyDescent="0.2">
      <c r="A140" s="14" t="str">
        <f>[1]Meta!A147</f>
        <v>0381</v>
      </c>
      <c r="B140" s="15" t="str">
        <f>[1]Meta!B147</f>
        <v>Bussum</v>
      </c>
      <c r="C140" s="20">
        <v>81.568324315039078</v>
      </c>
      <c r="D140" s="20" t="s">
        <v>39</v>
      </c>
      <c r="E140" s="21">
        <v>59.427123574058086</v>
      </c>
      <c r="F140" s="20" t="s">
        <v>39</v>
      </c>
      <c r="G140" s="20" t="s">
        <v>39</v>
      </c>
      <c r="H140" s="21">
        <v>60</v>
      </c>
      <c r="I140" s="20">
        <v>24.026324670941612</v>
      </c>
      <c r="J140" s="20" t="s">
        <v>39</v>
      </c>
      <c r="K140" s="21">
        <v>18.966499955847056</v>
      </c>
      <c r="L140" s="20">
        <v>1.9794657617680327</v>
      </c>
      <c r="M140" s="20">
        <v>-0.46528515525193981</v>
      </c>
      <c r="N140" s="21">
        <v>-5.5208380675362445</v>
      </c>
      <c r="O140" s="20">
        <v>5.0123905025357312</v>
      </c>
      <c r="P140" s="20">
        <v>2.5533853120060015</v>
      </c>
      <c r="Q140" s="21">
        <v>4.18</v>
      </c>
      <c r="R140" s="20" t="s">
        <v>39</v>
      </c>
      <c r="S140" s="20" t="s">
        <v>39</v>
      </c>
      <c r="T140" s="21">
        <v>88</v>
      </c>
    </row>
    <row r="141" spans="1:20" s="13" customFormat="1" x14ac:dyDescent="0.2">
      <c r="A141" s="14" t="str">
        <f>[1]Meta!A148</f>
        <v>0383</v>
      </c>
      <c r="B141" s="15" t="str">
        <f>[1]Meta!B148</f>
        <v>Castricum</v>
      </c>
      <c r="C141" s="20">
        <v>110</v>
      </c>
      <c r="D141" s="20">
        <v>94</v>
      </c>
      <c r="E141" s="21">
        <v>90</v>
      </c>
      <c r="F141" s="20">
        <v>78</v>
      </c>
      <c r="G141" s="20">
        <v>70</v>
      </c>
      <c r="H141" s="21">
        <v>71</v>
      </c>
      <c r="I141" s="20">
        <v>24</v>
      </c>
      <c r="J141" s="20">
        <v>21</v>
      </c>
      <c r="K141" s="21">
        <v>24</v>
      </c>
      <c r="L141" s="20">
        <v>3</v>
      </c>
      <c r="M141" s="20">
        <v>1E-3</v>
      </c>
      <c r="N141" s="21">
        <v>-1</v>
      </c>
      <c r="O141" s="20">
        <v>16</v>
      </c>
      <c r="P141" s="20">
        <v>14</v>
      </c>
      <c r="Q141" s="21">
        <v>14</v>
      </c>
      <c r="R141" s="20">
        <v>102</v>
      </c>
      <c r="S141" s="20">
        <v>103</v>
      </c>
      <c r="T141" s="21">
        <v>103</v>
      </c>
    </row>
    <row r="142" spans="1:20" s="13" customFormat="1" x14ac:dyDescent="0.2">
      <c r="A142" s="14" t="str">
        <f>[1]Meta!A149</f>
        <v>0384</v>
      </c>
      <c r="B142" s="15" t="str">
        <f>[1]Meta!B149</f>
        <v>Diemen</v>
      </c>
      <c r="C142" s="20">
        <v>112</v>
      </c>
      <c r="D142" s="20">
        <v>120</v>
      </c>
      <c r="E142" s="21">
        <v>109</v>
      </c>
      <c r="F142" s="20">
        <v>99</v>
      </c>
      <c r="G142" s="20">
        <v>109</v>
      </c>
      <c r="H142" s="21">
        <v>114</v>
      </c>
      <c r="I142" s="20">
        <v>11</v>
      </c>
      <c r="J142" s="20">
        <v>10</v>
      </c>
      <c r="K142" s="21">
        <v>7</v>
      </c>
      <c r="L142" s="20">
        <v>-0.02</v>
      </c>
      <c r="M142" s="20">
        <v>0.52</v>
      </c>
      <c r="N142" s="21">
        <v>2.64</v>
      </c>
      <c r="O142" s="20">
        <v>43</v>
      </c>
      <c r="P142" s="20">
        <v>39</v>
      </c>
      <c r="Q142" s="21">
        <v>40</v>
      </c>
      <c r="R142" s="20">
        <v>128</v>
      </c>
      <c r="S142" s="20">
        <v>128</v>
      </c>
      <c r="T142" s="21">
        <v>127</v>
      </c>
    </row>
    <row r="143" spans="1:20" s="13" customFormat="1" x14ac:dyDescent="0.2">
      <c r="A143" s="14" t="str">
        <f>[1]Meta!A150</f>
        <v>0385</v>
      </c>
      <c r="B143" s="15" t="str">
        <f>[1]Meta!B150</f>
        <v>Edam-Volendam</v>
      </c>
      <c r="C143" s="20">
        <v>32.17</v>
      </c>
      <c r="D143" s="20">
        <v>23.79</v>
      </c>
      <c r="E143" s="21" t="s">
        <v>39</v>
      </c>
      <c r="F143" s="20">
        <v>13.94</v>
      </c>
      <c r="G143" s="20">
        <v>8.35</v>
      </c>
      <c r="H143" s="21" t="s">
        <v>39</v>
      </c>
      <c r="I143" s="20">
        <v>53.01</v>
      </c>
      <c r="J143" s="20">
        <v>53.34</v>
      </c>
      <c r="K143" s="21" t="s">
        <v>39</v>
      </c>
      <c r="L143" s="20">
        <v>2.96</v>
      </c>
      <c r="M143" s="20">
        <v>3.54</v>
      </c>
      <c r="N143" s="21" t="s">
        <v>39</v>
      </c>
      <c r="O143" s="20">
        <v>4.5999999999999996</v>
      </c>
      <c r="P143" s="20">
        <v>4.0199999999999996</v>
      </c>
      <c r="Q143" s="21" t="s">
        <v>39</v>
      </c>
      <c r="R143" s="20" t="s">
        <v>39</v>
      </c>
      <c r="S143" s="20" t="s">
        <v>39</v>
      </c>
      <c r="T143" s="21" t="s">
        <v>39</v>
      </c>
    </row>
    <row r="144" spans="1:20" s="13" customFormat="1" x14ac:dyDescent="0.2">
      <c r="A144" s="14" t="str">
        <f>[1]Meta!A151</f>
        <v>0388</v>
      </c>
      <c r="B144" s="15" t="str">
        <f>[1]Meta!B151</f>
        <v>Enkhuizen</v>
      </c>
      <c r="C144" s="20">
        <v>85</v>
      </c>
      <c r="D144" s="20">
        <v>77</v>
      </c>
      <c r="E144" s="21">
        <v>69</v>
      </c>
      <c r="F144" s="20">
        <v>73</v>
      </c>
      <c r="G144" s="20">
        <v>67</v>
      </c>
      <c r="H144" s="21">
        <v>59</v>
      </c>
      <c r="I144" s="20">
        <v>27.275653635680818</v>
      </c>
      <c r="J144" s="20">
        <v>23.178735306484342</v>
      </c>
      <c r="K144" s="21">
        <v>31.27377765252924</v>
      </c>
      <c r="L144" s="20">
        <v>-1.4</v>
      </c>
      <c r="M144" s="20">
        <v>0.1</v>
      </c>
      <c r="N144" s="21">
        <v>5.7</v>
      </c>
      <c r="O144" s="20">
        <v>13.966689247588123</v>
      </c>
      <c r="P144" s="20">
        <v>13.631280372501575</v>
      </c>
      <c r="Q144" s="21">
        <v>12.911484266333382</v>
      </c>
      <c r="R144" s="20">
        <v>101</v>
      </c>
      <c r="S144" s="20" t="s">
        <v>39</v>
      </c>
      <c r="T144" s="21">
        <v>103</v>
      </c>
    </row>
    <row r="145" spans="1:20" s="13" customFormat="1" x14ac:dyDescent="0.2">
      <c r="A145" s="14" t="str">
        <f>[1]Meta!A152</f>
        <v>0392</v>
      </c>
      <c r="B145" s="15" t="str">
        <f>[1]Meta!B152</f>
        <v>Haarlem</v>
      </c>
      <c r="C145" s="20">
        <v>126</v>
      </c>
      <c r="D145" s="20">
        <v>127</v>
      </c>
      <c r="E145" s="21">
        <v>104</v>
      </c>
      <c r="F145" s="20">
        <v>126</v>
      </c>
      <c r="G145" s="20">
        <v>127</v>
      </c>
      <c r="H145" s="21">
        <v>104</v>
      </c>
      <c r="I145" s="20">
        <v>10</v>
      </c>
      <c r="J145" s="20">
        <v>11</v>
      </c>
      <c r="K145" s="21">
        <v>13</v>
      </c>
      <c r="L145" s="20">
        <v>1</v>
      </c>
      <c r="M145" s="20">
        <v>1E-3</v>
      </c>
      <c r="N145" s="21">
        <v>10</v>
      </c>
      <c r="O145" s="20">
        <v>138</v>
      </c>
      <c r="P145" s="20">
        <v>195</v>
      </c>
      <c r="Q145" s="21">
        <v>74</v>
      </c>
      <c r="R145" s="20">
        <v>112</v>
      </c>
      <c r="S145" s="20">
        <v>117</v>
      </c>
      <c r="T145" s="21">
        <v>117</v>
      </c>
    </row>
    <row r="146" spans="1:20" s="13" customFormat="1" x14ac:dyDescent="0.2">
      <c r="A146" s="14" t="str">
        <f>[1]Meta!A153</f>
        <v>0393</v>
      </c>
      <c r="B146" s="15" t="str">
        <f>[1]Meta!B153</f>
        <v>Haarlemmerliede en Spaarnwoude</v>
      </c>
      <c r="C146" s="20">
        <v>2.9276732446076181</v>
      </c>
      <c r="D146" s="20">
        <v>-3.5323207347227128</v>
      </c>
      <c r="E146" s="21">
        <v>2.7799316353512875</v>
      </c>
      <c r="F146" s="20">
        <v>-8.4818815970628734</v>
      </c>
      <c r="G146" s="20">
        <v>-14.129282938890851</v>
      </c>
      <c r="H146" s="21">
        <v>-7.7859636875876506</v>
      </c>
      <c r="I146" s="20">
        <v>61.991705604320103</v>
      </c>
      <c r="J146" s="20">
        <v>62.272727272727273</v>
      </c>
      <c r="K146" s="21">
        <v>57.690382139470664</v>
      </c>
      <c r="L146" s="20">
        <v>5.0908581918311153</v>
      </c>
      <c r="M146" s="20">
        <v>2.8152596255740021</v>
      </c>
      <c r="N146" s="21">
        <v>6.1758873872352353</v>
      </c>
      <c r="O146" s="20">
        <v>1E-3</v>
      </c>
      <c r="P146" s="20">
        <v>1E-3</v>
      </c>
      <c r="Q146" s="21">
        <v>1E-3</v>
      </c>
      <c r="R146" s="20">
        <v>120.08608321377332</v>
      </c>
      <c r="S146" s="20">
        <v>121.30681818181819</v>
      </c>
      <c r="T146" s="21">
        <v>122.86931818181819</v>
      </c>
    </row>
    <row r="147" spans="1:20" s="13" customFormat="1" x14ac:dyDescent="0.2">
      <c r="A147" s="14" t="str">
        <f>[1]Meta!A154</f>
        <v>0394</v>
      </c>
      <c r="B147" s="15" t="str">
        <f>[1]Meta!B154</f>
        <v>Haarlemmermeer</v>
      </c>
      <c r="C147" s="20">
        <v>134.9</v>
      </c>
      <c r="D147" s="20">
        <v>137.80000000000001</v>
      </c>
      <c r="E147" s="21">
        <v>124.8</v>
      </c>
      <c r="F147" s="20">
        <v>115.2</v>
      </c>
      <c r="G147" s="20">
        <v>120.5</v>
      </c>
      <c r="H147" s="21">
        <v>107.7</v>
      </c>
      <c r="I147" s="20">
        <v>31.3</v>
      </c>
      <c r="J147" s="20">
        <v>28.4</v>
      </c>
      <c r="K147" s="21">
        <v>30.6</v>
      </c>
      <c r="L147" s="20">
        <v>-0.2</v>
      </c>
      <c r="M147" s="20">
        <v>-5.8</v>
      </c>
      <c r="N147" s="21">
        <v>0.3</v>
      </c>
      <c r="O147" s="20">
        <v>19.399999999999999</v>
      </c>
      <c r="P147" s="20">
        <v>22.8</v>
      </c>
      <c r="Q147" s="21">
        <v>21.2</v>
      </c>
      <c r="R147" s="20">
        <v>99.3</v>
      </c>
      <c r="S147" s="20">
        <v>100.8</v>
      </c>
      <c r="T147" s="21">
        <v>100.8</v>
      </c>
    </row>
    <row r="148" spans="1:20" s="13" customFormat="1" x14ac:dyDescent="0.2">
      <c r="A148" s="14" t="str">
        <f>[1]Meta!A155</f>
        <v>0396</v>
      </c>
      <c r="B148" s="15" t="str">
        <f>[1]Meta!B155</f>
        <v>Heemskerk</v>
      </c>
      <c r="C148" s="20">
        <v>42</v>
      </c>
      <c r="D148" s="20">
        <v>32</v>
      </c>
      <c r="E148" s="21" t="s">
        <v>39</v>
      </c>
      <c r="F148" s="20">
        <v>43</v>
      </c>
      <c r="G148" s="20">
        <v>33</v>
      </c>
      <c r="H148" s="21" t="s">
        <v>39</v>
      </c>
      <c r="I148" s="20">
        <v>43</v>
      </c>
      <c r="J148" s="20">
        <v>43</v>
      </c>
      <c r="K148" s="21" t="s">
        <v>39</v>
      </c>
      <c r="L148" s="20">
        <v>3</v>
      </c>
      <c r="M148" s="20">
        <v>3</v>
      </c>
      <c r="N148" s="21" t="s">
        <v>39</v>
      </c>
      <c r="O148" s="20">
        <v>-0.12</v>
      </c>
      <c r="P148" s="20">
        <v>1E-4</v>
      </c>
      <c r="Q148" s="21" t="s">
        <v>39</v>
      </c>
      <c r="R148" s="20">
        <v>89</v>
      </c>
      <c r="S148" s="20">
        <v>93</v>
      </c>
      <c r="T148" s="21" t="s">
        <v>39</v>
      </c>
    </row>
    <row r="149" spans="1:20" s="13" customFormat="1" x14ac:dyDescent="0.2">
      <c r="A149" s="14" t="str">
        <f>[1]Meta!A156</f>
        <v>0397</v>
      </c>
      <c r="B149" s="15" t="str">
        <f>[1]Meta!B156</f>
        <v>Heemstede</v>
      </c>
      <c r="C149" s="20">
        <v>64</v>
      </c>
      <c r="D149" s="20">
        <v>72</v>
      </c>
      <c r="E149" s="21">
        <v>57</v>
      </c>
      <c r="F149" s="20">
        <v>63</v>
      </c>
      <c r="G149" s="20">
        <v>71</v>
      </c>
      <c r="H149" s="21">
        <v>56</v>
      </c>
      <c r="I149" s="20">
        <v>31</v>
      </c>
      <c r="J149" s="20">
        <v>25</v>
      </c>
      <c r="K149" s="21">
        <v>29</v>
      </c>
      <c r="L149" s="20">
        <v>4</v>
      </c>
      <c r="M149" s="20">
        <v>1E-3</v>
      </c>
      <c r="N149" s="21">
        <v>7</v>
      </c>
      <c r="O149" s="20">
        <v>1E-4</v>
      </c>
      <c r="P149" s="20">
        <v>1E-4</v>
      </c>
      <c r="Q149" s="21">
        <v>1E-4</v>
      </c>
      <c r="R149" s="20">
        <v>117</v>
      </c>
      <c r="S149" s="20">
        <v>119</v>
      </c>
      <c r="T149" s="21">
        <v>119</v>
      </c>
    </row>
    <row r="150" spans="1:20" s="13" customFormat="1" x14ac:dyDescent="0.2">
      <c r="A150" s="14" t="str">
        <f>[1]Meta!A157</f>
        <v>0398</v>
      </c>
      <c r="B150" s="15" t="str">
        <f>[1]Meta!B157</f>
        <v>Heerhugowaard</v>
      </c>
      <c r="C150" s="20">
        <v>96.54</v>
      </c>
      <c r="D150" s="20">
        <v>74.010000000000005</v>
      </c>
      <c r="E150" s="21">
        <v>67.02</v>
      </c>
      <c r="F150" s="20">
        <v>95.29</v>
      </c>
      <c r="G150" s="20">
        <v>73.64</v>
      </c>
      <c r="H150" s="21">
        <v>66.28</v>
      </c>
      <c r="I150" s="20">
        <v>32.65</v>
      </c>
      <c r="J150" s="20">
        <v>34.08</v>
      </c>
      <c r="K150" s="21">
        <v>36.39</v>
      </c>
      <c r="L150" s="20">
        <v>2.21</v>
      </c>
      <c r="M150" s="20">
        <v>1.23</v>
      </c>
      <c r="N150" s="21">
        <v>3.3</v>
      </c>
      <c r="O150" s="20">
        <v>58.98</v>
      </c>
      <c r="P150" s="20">
        <v>47.75</v>
      </c>
      <c r="Q150" s="21">
        <v>42.74</v>
      </c>
      <c r="R150" s="20">
        <v>85.93</v>
      </c>
      <c r="S150" s="20">
        <v>87.47</v>
      </c>
      <c r="T150" s="21">
        <v>87.45</v>
      </c>
    </row>
    <row r="151" spans="1:20" s="13" customFormat="1" x14ac:dyDescent="0.2">
      <c r="A151" s="14" t="str">
        <f>[1]Meta!A158</f>
        <v>0399</v>
      </c>
      <c r="B151" s="15" t="str">
        <f>[1]Meta!B158</f>
        <v>Heiloo</v>
      </c>
      <c r="C151" s="20">
        <v>131.19999999999999</v>
      </c>
      <c r="D151" s="20">
        <v>95.2</v>
      </c>
      <c r="E151" s="21">
        <v>115</v>
      </c>
      <c r="F151" s="20">
        <v>130.69999999999999</v>
      </c>
      <c r="G151" s="20">
        <v>94.9</v>
      </c>
      <c r="H151" s="21">
        <v>114.7</v>
      </c>
      <c r="I151" s="20">
        <v>19.5</v>
      </c>
      <c r="J151" s="20">
        <v>21.6</v>
      </c>
      <c r="K151" s="21">
        <v>20.3</v>
      </c>
      <c r="L151" s="20">
        <v>0.5</v>
      </c>
      <c r="M151" s="20">
        <v>4.7</v>
      </c>
      <c r="N151" s="21">
        <v>1.4</v>
      </c>
      <c r="O151" s="20">
        <v>52.2</v>
      </c>
      <c r="P151" s="20">
        <v>39</v>
      </c>
      <c r="Q151" s="21">
        <v>48.8</v>
      </c>
      <c r="R151" s="20">
        <v>89.2</v>
      </c>
      <c r="S151" s="20">
        <v>92.7</v>
      </c>
      <c r="T151" s="21">
        <v>92.7</v>
      </c>
    </row>
    <row r="152" spans="1:20" s="13" customFormat="1" x14ac:dyDescent="0.2">
      <c r="A152" s="14" t="str">
        <f>[1]Meta!A159</f>
        <v>0400</v>
      </c>
      <c r="B152" s="15" t="str">
        <f>[1]Meta!B159</f>
        <v>Den Helder</v>
      </c>
      <c r="C152" s="20" t="s">
        <v>39</v>
      </c>
      <c r="D152" s="20" t="s">
        <v>39</v>
      </c>
      <c r="E152" s="21" t="s">
        <v>39</v>
      </c>
      <c r="F152" s="20" t="s">
        <v>39</v>
      </c>
      <c r="G152" s="20" t="s">
        <v>39</v>
      </c>
      <c r="H152" s="21" t="s">
        <v>39</v>
      </c>
      <c r="I152" s="20" t="s">
        <v>39</v>
      </c>
      <c r="J152" s="20" t="s">
        <v>39</v>
      </c>
      <c r="K152" s="21" t="s">
        <v>39</v>
      </c>
      <c r="L152" s="20" t="s">
        <v>39</v>
      </c>
      <c r="M152" s="20" t="s">
        <v>39</v>
      </c>
      <c r="N152" s="21" t="s">
        <v>39</v>
      </c>
      <c r="O152" s="20" t="s">
        <v>39</v>
      </c>
      <c r="P152" s="20" t="s">
        <v>39</v>
      </c>
      <c r="Q152" s="21" t="s">
        <v>39</v>
      </c>
      <c r="R152" s="20" t="s">
        <v>39</v>
      </c>
      <c r="S152" s="20" t="s">
        <v>39</v>
      </c>
      <c r="T152" s="21" t="s">
        <v>39</v>
      </c>
    </row>
    <row r="153" spans="1:20" s="13" customFormat="1" x14ac:dyDescent="0.2">
      <c r="A153" s="14" t="str">
        <f>[1]Meta!A160</f>
        <v>0402</v>
      </c>
      <c r="B153" s="15" t="str">
        <f>[1]Meta!B160</f>
        <v>Hilversum</v>
      </c>
      <c r="C153" s="20">
        <v>85</v>
      </c>
      <c r="D153" s="20">
        <v>79</v>
      </c>
      <c r="E153" s="21">
        <v>73</v>
      </c>
      <c r="F153" s="20">
        <v>84</v>
      </c>
      <c r="G153" s="20">
        <v>79</v>
      </c>
      <c r="H153" s="21">
        <v>73</v>
      </c>
      <c r="I153" s="20">
        <v>27</v>
      </c>
      <c r="J153" s="20">
        <v>24</v>
      </c>
      <c r="K153" s="21">
        <v>28</v>
      </c>
      <c r="L153" s="20">
        <v>4.5999999999999996</v>
      </c>
      <c r="M153" s="20">
        <v>0.2</v>
      </c>
      <c r="N153" s="21">
        <v>1.7</v>
      </c>
      <c r="O153" s="20">
        <v>11</v>
      </c>
      <c r="P153" s="20">
        <v>10</v>
      </c>
      <c r="Q153" s="21">
        <v>9</v>
      </c>
      <c r="R153" s="20">
        <v>106</v>
      </c>
      <c r="S153" s="20">
        <v>102</v>
      </c>
      <c r="T153" s="21">
        <v>99</v>
      </c>
    </row>
    <row r="154" spans="1:20" s="13" customFormat="1" x14ac:dyDescent="0.2">
      <c r="A154" s="14" t="str">
        <f>[1]Meta!A161</f>
        <v>0405</v>
      </c>
      <c r="B154" s="15" t="str">
        <f>[1]Meta!B161</f>
        <v>Hoorn</v>
      </c>
      <c r="C154" s="20">
        <v>94.63</v>
      </c>
      <c r="D154" s="20">
        <v>89.54</v>
      </c>
      <c r="E154" s="21">
        <v>75.11</v>
      </c>
      <c r="F154" s="20">
        <v>67.81</v>
      </c>
      <c r="G154" s="20">
        <v>54.12</v>
      </c>
      <c r="H154" s="21">
        <v>53.23</v>
      </c>
      <c r="I154" s="20">
        <v>21.29</v>
      </c>
      <c r="J154" s="20">
        <v>26.91</v>
      </c>
      <c r="K154" s="21">
        <v>22.65</v>
      </c>
      <c r="L154" s="20">
        <v>-11.38</v>
      </c>
      <c r="M154" s="20">
        <v>0.13</v>
      </c>
      <c r="N154" s="21">
        <v>-0.87</v>
      </c>
      <c r="O154" s="20">
        <v>11.11</v>
      </c>
      <c r="P154" s="20">
        <v>12.6</v>
      </c>
      <c r="Q154" s="21">
        <v>9.49</v>
      </c>
      <c r="R154" s="20">
        <v>88.81</v>
      </c>
      <c r="S154" s="20">
        <v>93.33</v>
      </c>
      <c r="T154" s="21">
        <v>97.02</v>
      </c>
    </row>
    <row r="155" spans="1:20" s="13" customFormat="1" x14ac:dyDescent="0.2">
      <c r="A155" s="14" t="str">
        <f>[1]Meta!A162</f>
        <v>0406</v>
      </c>
      <c r="B155" s="15" t="str">
        <f>[1]Meta!B162</f>
        <v>Huizen</v>
      </c>
      <c r="C155" s="20">
        <v>-61</v>
      </c>
      <c r="D155" s="20">
        <v>-40</v>
      </c>
      <c r="E155" s="21">
        <v>-49</v>
      </c>
      <c r="F155" s="20">
        <v>-97</v>
      </c>
      <c r="G155" s="20">
        <v>-75</v>
      </c>
      <c r="H155" s="21">
        <v>-78</v>
      </c>
      <c r="I155" s="20">
        <v>80</v>
      </c>
      <c r="J155" s="20">
        <v>81</v>
      </c>
      <c r="K155" s="21">
        <v>77</v>
      </c>
      <c r="L155" s="20">
        <v>6</v>
      </c>
      <c r="M155" s="20">
        <v>-1</v>
      </c>
      <c r="N155" s="21">
        <v>5</v>
      </c>
      <c r="O155" s="20">
        <v>-1</v>
      </c>
      <c r="P155" s="20">
        <v>-2</v>
      </c>
      <c r="Q155" s="21">
        <v>2</v>
      </c>
      <c r="R155" s="20">
        <v>90</v>
      </c>
      <c r="S155" s="20">
        <v>90</v>
      </c>
      <c r="T155" s="21">
        <v>90</v>
      </c>
    </row>
    <row r="156" spans="1:20" s="13" customFormat="1" x14ac:dyDescent="0.2">
      <c r="A156" s="14" t="str">
        <f>[1]Meta!A163</f>
        <v>0415</v>
      </c>
      <c r="B156" s="15" t="str">
        <f>[1]Meta!B163</f>
        <v>Landsmeer</v>
      </c>
      <c r="C156" s="20">
        <v>85</v>
      </c>
      <c r="D156" s="20">
        <v>47</v>
      </c>
      <c r="E156" s="21">
        <v>34</v>
      </c>
      <c r="F156" s="20">
        <v>83</v>
      </c>
      <c r="G156" s="20">
        <v>46</v>
      </c>
      <c r="H156" s="21">
        <v>33</v>
      </c>
      <c r="I156" s="20">
        <v>20</v>
      </c>
      <c r="J156" s="20">
        <v>18</v>
      </c>
      <c r="K156" s="21">
        <v>35</v>
      </c>
      <c r="L156" s="20">
        <v>1</v>
      </c>
      <c r="M156" s="20">
        <v>2</v>
      </c>
      <c r="N156" s="21">
        <v>2</v>
      </c>
      <c r="O156" s="20">
        <v>40</v>
      </c>
      <c r="P156" s="20">
        <v>10</v>
      </c>
      <c r="Q156" s="21">
        <v>5</v>
      </c>
      <c r="R156" s="20" t="s">
        <v>39</v>
      </c>
      <c r="S156" s="20">
        <v>117</v>
      </c>
      <c r="T156" s="21">
        <v>117</v>
      </c>
    </row>
    <row r="157" spans="1:20" s="13" customFormat="1" x14ac:dyDescent="0.2">
      <c r="A157" s="14" t="str">
        <f>[1]Meta!A164</f>
        <v>0416</v>
      </c>
      <c r="B157" s="15" t="str">
        <f>[1]Meta!B164</f>
        <v>Langedijk</v>
      </c>
      <c r="C157" s="20">
        <v>154</v>
      </c>
      <c r="D157" s="20">
        <v>136</v>
      </c>
      <c r="E157" s="21">
        <v>127</v>
      </c>
      <c r="F157" s="20">
        <v>143</v>
      </c>
      <c r="G157" s="20">
        <v>127</v>
      </c>
      <c r="H157" s="21">
        <v>118</v>
      </c>
      <c r="I157" s="20">
        <v>16</v>
      </c>
      <c r="J157" s="20">
        <v>16</v>
      </c>
      <c r="K157" s="21">
        <v>24</v>
      </c>
      <c r="L157" s="20">
        <v>-4</v>
      </c>
      <c r="M157" s="20">
        <v>-2</v>
      </c>
      <c r="N157" s="21">
        <v>4.0999999999999996</v>
      </c>
      <c r="O157" s="20">
        <v>63</v>
      </c>
      <c r="P157" s="20">
        <v>55</v>
      </c>
      <c r="Q157" s="21">
        <v>59</v>
      </c>
      <c r="R157" s="20">
        <v>103</v>
      </c>
      <c r="S157" s="20">
        <v>105</v>
      </c>
      <c r="T157" s="21">
        <v>105</v>
      </c>
    </row>
    <row r="158" spans="1:20" s="13" customFormat="1" x14ac:dyDescent="0.2">
      <c r="A158" s="14" t="str">
        <f>[1]Meta!A165</f>
        <v>0417</v>
      </c>
      <c r="B158" s="15" t="str">
        <f>[1]Meta!B165</f>
        <v>Laren</v>
      </c>
      <c r="C158" s="20">
        <v>69</v>
      </c>
      <c r="D158" s="20">
        <v>58</v>
      </c>
      <c r="E158" s="21">
        <v>57</v>
      </c>
      <c r="F158" s="20">
        <v>49</v>
      </c>
      <c r="G158" s="20">
        <v>41</v>
      </c>
      <c r="H158" s="21">
        <v>33</v>
      </c>
      <c r="I158" s="20">
        <v>30</v>
      </c>
      <c r="J158" s="20">
        <v>26</v>
      </c>
      <c r="K158" s="21">
        <v>29</v>
      </c>
      <c r="L158" s="20">
        <v>-1.77</v>
      </c>
      <c r="M158" s="20">
        <v>0.65</v>
      </c>
      <c r="N158" s="21">
        <v>3.38</v>
      </c>
      <c r="O158" s="20">
        <v>11</v>
      </c>
      <c r="P158" s="20">
        <v>11</v>
      </c>
      <c r="Q158" s="21">
        <v>3</v>
      </c>
      <c r="R158" s="20">
        <v>104</v>
      </c>
      <c r="S158" s="20">
        <v>104</v>
      </c>
      <c r="T158" s="21">
        <v>104</v>
      </c>
    </row>
    <row r="159" spans="1:20" s="13" customFormat="1" x14ac:dyDescent="0.2">
      <c r="A159" s="14" t="str">
        <f>[1]Meta!A166</f>
        <v>0420</v>
      </c>
      <c r="B159" s="15" t="str">
        <f>[1]Meta!B166</f>
        <v>Medemblik</v>
      </c>
      <c r="C159" s="20">
        <v>33</v>
      </c>
      <c r="D159" s="20">
        <v>44</v>
      </c>
      <c r="E159" s="21">
        <v>19</v>
      </c>
      <c r="F159" s="20">
        <v>17</v>
      </c>
      <c r="G159" s="20">
        <v>30</v>
      </c>
      <c r="H159" s="21">
        <v>7</v>
      </c>
      <c r="I159" s="20">
        <v>51</v>
      </c>
      <c r="J159" s="20">
        <v>44</v>
      </c>
      <c r="K159" s="21">
        <v>54</v>
      </c>
      <c r="L159" s="20">
        <v>1E-3</v>
      </c>
      <c r="M159" s="20">
        <v>-1</v>
      </c>
      <c r="N159" s="21">
        <v>3</v>
      </c>
      <c r="O159" s="20">
        <v>13</v>
      </c>
      <c r="P159" s="20">
        <v>13</v>
      </c>
      <c r="Q159" s="21">
        <v>10</v>
      </c>
      <c r="R159" s="20">
        <v>101</v>
      </c>
      <c r="S159" s="20">
        <v>105</v>
      </c>
      <c r="T159" s="21">
        <v>105</v>
      </c>
    </row>
    <row r="160" spans="1:20" s="13" customFormat="1" x14ac:dyDescent="0.2">
      <c r="A160" s="14" t="str">
        <f>[1]Meta!A167</f>
        <v>0424</v>
      </c>
      <c r="B160" s="15" t="str">
        <f>[1]Meta!B167</f>
        <v>Muiden</v>
      </c>
      <c r="C160" s="20" t="s">
        <v>39</v>
      </c>
      <c r="D160" s="20" t="s">
        <v>39</v>
      </c>
      <c r="E160" s="21" t="s">
        <v>39</v>
      </c>
      <c r="F160" s="20" t="s">
        <v>39</v>
      </c>
      <c r="G160" s="20" t="s">
        <v>39</v>
      </c>
      <c r="H160" s="21">
        <v>-12.1</v>
      </c>
      <c r="I160" s="20" t="s">
        <v>39</v>
      </c>
      <c r="J160" s="20" t="s">
        <v>39</v>
      </c>
      <c r="K160" s="21">
        <v>17.899999999999999</v>
      </c>
      <c r="L160" s="20" t="s">
        <v>39</v>
      </c>
      <c r="M160" s="20" t="s">
        <v>39</v>
      </c>
      <c r="N160" s="21">
        <v>3</v>
      </c>
      <c r="O160" s="20" t="s">
        <v>39</v>
      </c>
      <c r="P160" s="20" t="s">
        <v>39</v>
      </c>
      <c r="Q160" s="21">
        <v>1E-3</v>
      </c>
      <c r="R160" s="20" t="s">
        <v>39</v>
      </c>
      <c r="S160" s="20" t="s">
        <v>39</v>
      </c>
      <c r="T160" s="21">
        <v>99</v>
      </c>
    </row>
    <row r="161" spans="1:20" s="13" customFormat="1" x14ac:dyDescent="0.2">
      <c r="A161" s="14" t="str">
        <f>[1]Meta!A168</f>
        <v>0425</v>
      </c>
      <c r="B161" s="15" t="str">
        <f>[1]Meta!B168</f>
        <v>Naarden</v>
      </c>
      <c r="C161" s="20">
        <v>75.849999999999994</v>
      </c>
      <c r="D161" s="20" t="s">
        <v>39</v>
      </c>
      <c r="E161" s="21">
        <v>73.17</v>
      </c>
      <c r="F161" s="20" t="s">
        <v>39</v>
      </c>
      <c r="G161" s="20" t="s">
        <v>39</v>
      </c>
      <c r="H161" s="21" t="s">
        <v>39</v>
      </c>
      <c r="I161" s="20">
        <v>41.838479332193501</v>
      </c>
      <c r="J161" s="20" t="s">
        <v>39</v>
      </c>
      <c r="K161" s="21">
        <v>36.905210510088729</v>
      </c>
      <c r="L161" s="20">
        <v>-4.26</v>
      </c>
      <c r="M161" s="20" t="s">
        <v>39</v>
      </c>
      <c r="N161" s="21">
        <v>-3.19</v>
      </c>
      <c r="O161" s="20">
        <v>0.36</v>
      </c>
      <c r="P161" s="20" t="s">
        <v>39</v>
      </c>
      <c r="Q161" s="21">
        <v>1</v>
      </c>
      <c r="R161" s="20">
        <v>125.39454806312769</v>
      </c>
      <c r="S161" s="20" t="s">
        <v>39</v>
      </c>
      <c r="T161" s="21">
        <v>127.13068181818181</v>
      </c>
    </row>
    <row r="162" spans="1:20" s="13" customFormat="1" x14ac:dyDescent="0.2">
      <c r="A162" s="14" t="str">
        <f>[1]Meta!A169</f>
        <v>0431</v>
      </c>
      <c r="B162" s="15" t="str">
        <f>[1]Meta!B169</f>
        <v>Oostzaan</v>
      </c>
      <c r="C162" s="20">
        <v>127.53</v>
      </c>
      <c r="D162" s="20">
        <v>137.84</v>
      </c>
      <c r="E162" s="21">
        <v>151.81</v>
      </c>
      <c r="F162" s="20">
        <v>124.34</v>
      </c>
      <c r="G162" s="20">
        <v>133.59</v>
      </c>
      <c r="H162" s="21">
        <v>148.91999999999999</v>
      </c>
      <c r="I162" s="20">
        <v>13.59</v>
      </c>
      <c r="J162" s="20">
        <v>9.35</v>
      </c>
      <c r="K162" s="21">
        <v>12.77</v>
      </c>
      <c r="L162" s="20">
        <v>1.1299999999999999</v>
      </c>
      <c r="M162" s="20">
        <v>0.35</v>
      </c>
      <c r="N162" s="21">
        <v>3.15</v>
      </c>
      <c r="O162" s="20">
        <v>8.7200000000000006</v>
      </c>
      <c r="P162" s="20">
        <v>9.51</v>
      </c>
      <c r="Q162" s="21">
        <v>14.28</v>
      </c>
      <c r="R162" s="20">
        <v>114.63</v>
      </c>
      <c r="S162" s="20">
        <v>124.72</v>
      </c>
      <c r="T162" s="21">
        <v>124.72</v>
      </c>
    </row>
    <row r="163" spans="1:20" s="13" customFormat="1" x14ac:dyDescent="0.2">
      <c r="A163" s="14" t="str">
        <f>[1]Meta!A170</f>
        <v>0432</v>
      </c>
      <c r="B163" s="15" t="str">
        <f>[1]Meta!B170</f>
        <v>Opmeer</v>
      </c>
      <c r="C163" s="20">
        <v>-5</v>
      </c>
      <c r="D163" s="20">
        <v>-6</v>
      </c>
      <c r="E163" s="21">
        <v>-6</v>
      </c>
      <c r="F163" s="20">
        <v>-2</v>
      </c>
      <c r="G163" s="20">
        <v>-3</v>
      </c>
      <c r="H163" s="21">
        <v>-3</v>
      </c>
      <c r="I163" s="20">
        <v>72</v>
      </c>
      <c r="J163" s="20">
        <v>74</v>
      </c>
      <c r="K163" s="21">
        <v>74</v>
      </c>
      <c r="L163" s="20">
        <v>4</v>
      </c>
      <c r="M163" s="20">
        <v>-1</v>
      </c>
      <c r="N163" s="21">
        <v>-1</v>
      </c>
      <c r="O163" s="20">
        <v>37</v>
      </c>
      <c r="P163" s="20">
        <v>33</v>
      </c>
      <c r="Q163" s="21">
        <v>33</v>
      </c>
      <c r="R163" s="20">
        <v>107</v>
      </c>
      <c r="S163" s="20">
        <v>109</v>
      </c>
      <c r="T163" s="21">
        <v>109</v>
      </c>
    </row>
    <row r="164" spans="1:20" s="13" customFormat="1" x14ac:dyDescent="0.2">
      <c r="A164" s="14" t="str">
        <f>[1]Meta!A171</f>
        <v>0437</v>
      </c>
      <c r="B164" s="15" t="str">
        <f>[1]Meta!B171</f>
        <v>Ouder-Amstel</v>
      </c>
      <c r="C164" s="20">
        <v>-54</v>
      </c>
      <c r="D164" s="20">
        <v>-29</v>
      </c>
      <c r="E164" s="21">
        <v>-35</v>
      </c>
      <c r="F164" s="20">
        <v>-54</v>
      </c>
      <c r="G164" s="20">
        <v>-29</v>
      </c>
      <c r="H164" s="21">
        <v>-35</v>
      </c>
      <c r="I164" s="20">
        <v>79</v>
      </c>
      <c r="J164" s="20">
        <v>74</v>
      </c>
      <c r="K164" s="21">
        <v>72</v>
      </c>
      <c r="L164" s="20">
        <v>0.2</v>
      </c>
      <c r="M164" s="20">
        <v>-3</v>
      </c>
      <c r="N164" s="21">
        <v>-1.34</v>
      </c>
      <c r="O164" s="20">
        <v>9.5</v>
      </c>
      <c r="P164" s="20">
        <v>4.3</v>
      </c>
      <c r="Q164" s="21">
        <v>1.4</v>
      </c>
      <c r="R164" s="20" t="s">
        <v>39</v>
      </c>
      <c r="S164" s="20">
        <v>98</v>
      </c>
      <c r="T164" s="21">
        <v>98</v>
      </c>
    </row>
    <row r="165" spans="1:20" s="13" customFormat="1" x14ac:dyDescent="0.2">
      <c r="A165" s="14" t="str">
        <f>[1]Meta!A172</f>
        <v>0439</v>
      </c>
      <c r="B165" s="15" t="str">
        <f>[1]Meta!B172</f>
        <v>Purmerend</v>
      </c>
      <c r="C165" s="20">
        <v>156.6</v>
      </c>
      <c r="D165" s="20">
        <v>145.9</v>
      </c>
      <c r="E165" s="21">
        <v>130.6</v>
      </c>
      <c r="F165" s="20">
        <v>120.5</v>
      </c>
      <c r="G165" s="20">
        <v>116.6</v>
      </c>
      <c r="H165" s="21">
        <v>102.1</v>
      </c>
      <c r="I165" s="20">
        <v>4.8</v>
      </c>
      <c r="J165" s="20">
        <v>5.3</v>
      </c>
      <c r="K165" s="21">
        <v>8.3000000000000007</v>
      </c>
      <c r="L165" s="20">
        <v>2.2000000000000002</v>
      </c>
      <c r="M165" s="20">
        <v>1.9</v>
      </c>
      <c r="N165" s="21">
        <v>3.3</v>
      </c>
      <c r="O165" s="20">
        <v>23.4</v>
      </c>
      <c r="P165" s="20">
        <v>25.7</v>
      </c>
      <c r="Q165" s="21">
        <v>23.3</v>
      </c>
      <c r="R165" s="20">
        <v>120.4</v>
      </c>
      <c r="S165" s="20">
        <v>104.1</v>
      </c>
      <c r="T165" s="21">
        <v>104.1</v>
      </c>
    </row>
    <row r="166" spans="1:20" s="13" customFormat="1" x14ac:dyDescent="0.2">
      <c r="A166" s="14" t="str">
        <f>[1]Meta!A173</f>
        <v>0441</v>
      </c>
      <c r="B166" s="15" t="str">
        <f>[1]Meta!B173</f>
        <v>Schagen</v>
      </c>
      <c r="C166" s="20">
        <v>61</v>
      </c>
      <c r="D166" s="20">
        <v>73.2</v>
      </c>
      <c r="E166" s="21">
        <v>43.7</v>
      </c>
      <c r="F166" s="20">
        <v>44.7</v>
      </c>
      <c r="G166" s="20">
        <v>65.5</v>
      </c>
      <c r="H166" s="21">
        <v>33.700000000000003</v>
      </c>
      <c r="I166" s="20">
        <v>37.1</v>
      </c>
      <c r="J166" s="20">
        <v>27.4</v>
      </c>
      <c r="K166" s="21">
        <v>36.4</v>
      </c>
      <c r="L166" s="20">
        <v>5.6</v>
      </c>
      <c r="M166" s="20">
        <v>2.2999999999999998</v>
      </c>
      <c r="N166" s="21">
        <v>2.2999999999999998</v>
      </c>
      <c r="O166" s="20">
        <v>7.7</v>
      </c>
      <c r="P166" s="20">
        <v>11.5</v>
      </c>
      <c r="Q166" s="21">
        <v>4.9000000000000004</v>
      </c>
      <c r="R166" s="20">
        <v>91.3</v>
      </c>
      <c r="S166" s="20">
        <v>93</v>
      </c>
      <c r="T166" s="21">
        <v>93</v>
      </c>
    </row>
    <row r="167" spans="1:20" s="13" customFormat="1" x14ac:dyDescent="0.2">
      <c r="A167" s="14" t="str">
        <f>[1]Meta!A174</f>
        <v>0448</v>
      </c>
      <c r="B167" s="15" t="str">
        <f>[1]Meta!B174</f>
        <v>Texel</v>
      </c>
      <c r="C167" s="20">
        <v>27</v>
      </c>
      <c r="D167" s="20">
        <v>38</v>
      </c>
      <c r="E167" s="21">
        <v>30</v>
      </c>
      <c r="F167" s="20">
        <v>20</v>
      </c>
      <c r="G167" s="20">
        <v>31</v>
      </c>
      <c r="H167" s="21">
        <v>23</v>
      </c>
      <c r="I167" s="20">
        <v>28</v>
      </c>
      <c r="J167" s="20">
        <v>23</v>
      </c>
      <c r="K167" s="21">
        <v>26</v>
      </c>
      <c r="L167" s="20">
        <v>2</v>
      </c>
      <c r="M167" s="20">
        <v>5</v>
      </c>
      <c r="N167" s="21">
        <v>1E-3</v>
      </c>
      <c r="O167" s="20">
        <v>1</v>
      </c>
      <c r="P167" s="20">
        <v>1</v>
      </c>
      <c r="Q167" s="21">
        <v>1</v>
      </c>
      <c r="R167" s="20">
        <v>87</v>
      </c>
      <c r="S167" s="20">
        <v>86</v>
      </c>
      <c r="T167" s="21">
        <v>86</v>
      </c>
    </row>
    <row r="168" spans="1:20" s="13" customFormat="1" x14ac:dyDescent="0.2">
      <c r="A168" s="14" t="str">
        <f>[1]Meta!A175</f>
        <v>0450</v>
      </c>
      <c r="B168" s="15" t="str">
        <f>[1]Meta!B175</f>
        <v>Uitgeest</v>
      </c>
      <c r="C168" s="20">
        <v>-1.46</v>
      </c>
      <c r="D168" s="20">
        <v>1.48</v>
      </c>
      <c r="E168" s="21">
        <v>-2.87</v>
      </c>
      <c r="F168" s="20">
        <v>-1.46</v>
      </c>
      <c r="G168" s="20">
        <v>1.48</v>
      </c>
      <c r="H168" s="21">
        <v>-2.87</v>
      </c>
      <c r="I168" s="20">
        <v>47.29</v>
      </c>
      <c r="J168" s="20">
        <v>46.75</v>
      </c>
      <c r="K168" s="21">
        <v>51.98</v>
      </c>
      <c r="L168" s="20">
        <v>5.15</v>
      </c>
      <c r="M168" s="20">
        <v>0.2</v>
      </c>
      <c r="N168" s="21">
        <v>-2.2599999999999998</v>
      </c>
      <c r="O168" s="20">
        <v>-10.89</v>
      </c>
      <c r="P168" s="20">
        <v>-12.9</v>
      </c>
      <c r="Q168" s="21">
        <v>-3.6</v>
      </c>
      <c r="R168" s="20">
        <v>95.94</v>
      </c>
      <c r="S168" s="20">
        <v>101.94</v>
      </c>
      <c r="T168" s="21">
        <v>101.94</v>
      </c>
    </row>
    <row r="169" spans="1:20" s="13" customFormat="1" x14ac:dyDescent="0.2">
      <c r="A169" s="14" t="str">
        <f>[1]Meta!A176</f>
        <v>0451</v>
      </c>
      <c r="B169" s="15" t="str">
        <f>[1]Meta!B176</f>
        <v>Uithoorn</v>
      </c>
      <c r="C169" s="20">
        <v>109</v>
      </c>
      <c r="D169" s="20">
        <v>109</v>
      </c>
      <c r="E169" s="21">
        <v>104</v>
      </c>
      <c r="F169" s="20">
        <v>110</v>
      </c>
      <c r="G169" s="20">
        <v>110</v>
      </c>
      <c r="H169" s="21">
        <v>105</v>
      </c>
      <c r="I169" s="20">
        <v>27</v>
      </c>
      <c r="J169" s="20">
        <v>24</v>
      </c>
      <c r="K169" s="21">
        <v>27</v>
      </c>
      <c r="L169" s="20">
        <v>-1</v>
      </c>
      <c r="M169" s="20">
        <v>-1</v>
      </c>
      <c r="N169" s="21">
        <v>-2</v>
      </c>
      <c r="O169" s="20">
        <v>20</v>
      </c>
      <c r="P169" s="20">
        <v>19</v>
      </c>
      <c r="Q169" s="21">
        <v>23</v>
      </c>
      <c r="R169" s="20">
        <v>105</v>
      </c>
      <c r="S169" s="20">
        <v>106</v>
      </c>
      <c r="T169" s="21">
        <v>106</v>
      </c>
    </row>
    <row r="170" spans="1:20" s="13" customFormat="1" x14ac:dyDescent="0.2">
      <c r="A170" s="14" t="str">
        <f>[1]Meta!A177</f>
        <v>0453</v>
      </c>
      <c r="B170" s="15" t="str">
        <f>[1]Meta!B177</f>
        <v>Velsen</v>
      </c>
      <c r="C170" s="20">
        <v>102.69</v>
      </c>
      <c r="D170" s="20">
        <v>99.83</v>
      </c>
      <c r="E170" s="21">
        <v>93.93</v>
      </c>
      <c r="F170" s="20">
        <v>95.37</v>
      </c>
      <c r="G170" s="20">
        <v>93.44</v>
      </c>
      <c r="H170" s="21">
        <v>88.97</v>
      </c>
      <c r="I170" s="20">
        <v>20.5</v>
      </c>
      <c r="J170" s="20">
        <v>20.059999999999999</v>
      </c>
      <c r="K170" s="21">
        <v>22.31</v>
      </c>
      <c r="L170" s="20">
        <v>-1.74</v>
      </c>
      <c r="M170" s="20">
        <v>-2.13</v>
      </c>
      <c r="N170" s="21">
        <v>4.6100000000000003</v>
      </c>
      <c r="O170" s="20">
        <v>15.5</v>
      </c>
      <c r="P170" s="20">
        <v>20.89</v>
      </c>
      <c r="Q170" s="21">
        <v>12.87</v>
      </c>
      <c r="R170" s="20">
        <v>109.89</v>
      </c>
      <c r="S170" s="20">
        <v>110.4</v>
      </c>
      <c r="T170" s="21">
        <v>109.61</v>
      </c>
    </row>
    <row r="171" spans="1:20" s="13" customFormat="1" x14ac:dyDescent="0.2">
      <c r="A171" s="14" t="str">
        <f>[1]Meta!A178</f>
        <v>0457</v>
      </c>
      <c r="B171" s="15" t="str">
        <f>[1]Meta!B178</f>
        <v>Weesp</v>
      </c>
      <c r="C171" s="20">
        <v>100</v>
      </c>
      <c r="D171" s="20">
        <v>89</v>
      </c>
      <c r="E171" s="21">
        <v>122</v>
      </c>
      <c r="F171" s="20">
        <v>96</v>
      </c>
      <c r="G171" s="20">
        <v>86</v>
      </c>
      <c r="H171" s="21">
        <v>118</v>
      </c>
      <c r="I171" s="20">
        <v>21</v>
      </c>
      <c r="J171" s="20">
        <v>24</v>
      </c>
      <c r="K171" s="21">
        <v>17</v>
      </c>
      <c r="L171" s="20">
        <v>-3</v>
      </c>
      <c r="M171" s="20">
        <v>-1</v>
      </c>
      <c r="N171" s="21">
        <v>1E-4</v>
      </c>
      <c r="O171" s="20">
        <v>14</v>
      </c>
      <c r="P171" s="20">
        <v>3</v>
      </c>
      <c r="Q171" s="21">
        <v>35</v>
      </c>
      <c r="R171" s="20">
        <v>96</v>
      </c>
      <c r="S171" s="20">
        <v>97</v>
      </c>
      <c r="T171" s="21">
        <v>97</v>
      </c>
    </row>
    <row r="172" spans="1:20" s="13" customFormat="1" x14ac:dyDescent="0.2">
      <c r="A172" s="14" t="str">
        <f>[1]Meta!A179</f>
        <v>0473</v>
      </c>
      <c r="B172" s="15" t="str">
        <f>[1]Meta!B179</f>
        <v>Zandvoort</v>
      </c>
      <c r="C172" s="20">
        <v>100</v>
      </c>
      <c r="D172" s="20">
        <v>93</v>
      </c>
      <c r="E172" s="21">
        <v>73</v>
      </c>
      <c r="F172" s="20">
        <v>98</v>
      </c>
      <c r="G172" s="20">
        <v>76</v>
      </c>
      <c r="H172" s="21">
        <v>70</v>
      </c>
      <c r="I172" s="20">
        <v>14</v>
      </c>
      <c r="J172" s="20">
        <v>16</v>
      </c>
      <c r="K172" s="21">
        <v>24</v>
      </c>
      <c r="L172" s="20">
        <v>9</v>
      </c>
      <c r="M172" s="20" t="s">
        <v>37</v>
      </c>
      <c r="N172" s="21">
        <v>7</v>
      </c>
      <c r="O172" s="20">
        <v>9</v>
      </c>
      <c r="P172" s="20">
        <v>58</v>
      </c>
      <c r="Q172" s="21" t="s">
        <v>37</v>
      </c>
      <c r="R172" s="20">
        <v>107</v>
      </c>
      <c r="S172" s="20">
        <v>107</v>
      </c>
      <c r="T172" s="21">
        <v>107</v>
      </c>
    </row>
    <row r="173" spans="1:20" s="13" customFormat="1" x14ac:dyDescent="0.2">
      <c r="A173" s="14" t="str">
        <f>[1]Meta!A180</f>
        <v>0478</v>
      </c>
      <c r="B173" s="15" t="str">
        <f>[1]Meta!B180</f>
        <v>Zeevang</v>
      </c>
      <c r="C173" s="20">
        <v>-90</v>
      </c>
      <c r="D173" s="20" t="s">
        <v>39</v>
      </c>
      <c r="E173" s="21">
        <v>-74</v>
      </c>
      <c r="F173" s="20">
        <v>-91</v>
      </c>
      <c r="G173" s="20" t="s">
        <v>39</v>
      </c>
      <c r="H173" s="21">
        <v>-75</v>
      </c>
      <c r="I173" s="20">
        <v>59</v>
      </c>
      <c r="J173" s="20" t="s">
        <v>39</v>
      </c>
      <c r="K173" s="21">
        <v>61</v>
      </c>
      <c r="L173" s="20">
        <v>4</v>
      </c>
      <c r="M173" s="20" t="s">
        <v>39</v>
      </c>
      <c r="N173" s="21">
        <v>9</v>
      </c>
      <c r="O173" s="20" t="s">
        <v>36</v>
      </c>
      <c r="P173" s="20" t="s">
        <v>39</v>
      </c>
      <c r="Q173" s="21" t="s">
        <v>36</v>
      </c>
      <c r="R173" s="20">
        <v>123</v>
      </c>
      <c r="S173" s="20" t="s">
        <v>39</v>
      </c>
      <c r="T173" s="21">
        <v>122</v>
      </c>
    </row>
    <row r="174" spans="1:20" s="13" customFormat="1" x14ac:dyDescent="0.2">
      <c r="A174" s="14" t="str">
        <f>[1]Meta!A181</f>
        <v>0479</v>
      </c>
      <c r="B174" s="15" t="str">
        <f>[1]Meta!B181</f>
        <v>Zaanstad</v>
      </c>
      <c r="C174" s="20">
        <v>137</v>
      </c>
      <c r="D174" s="20">
        <v>120</v>
      </c>
      <c r="E174" s="21">
        <v>121</v>
      </c>
      <c r="F174" s="20">
        <v>124</v>
      </c>
      <c r="G174" s="20">
        <v>109</v>
      </c>
      <c r="H174" s="21">
        <v>96</v>
      </c>
      <c r="I174" s="20">
        <v>16</v>
      </c>
      <c r="J174" s="20">
        <v>12</v>
      </c>
      <c r="K174" s="21">
        <v>17</v>
      </c>
      <c r="L174" s="20">
        <v>-2</v>
      </c>
      <c r="M174" s="20">
        <v>-6.2</v>
      </c>
      <c r="N174" s="21">
        <v>-0.21</v>
      </c>
      <c r="O174" s="20">
        <v>4.3</v>
      </c>
      <c r="P174" s="20">
        <v>5</v>
      </c>
      <c r="Q174" s="21">
        <v>3.3</v>
      </c>
      <c r="R174" s="20">
        <v>115</v>
      </c>
      <c r="S174" s="20">
        <v>116</v>
      </c>
      <c r="T174" s="21">
        <v>116</v>
      </c>
    </row>
    <row r="175" spans="1:20" s="13" customFormat="1" x14ac:dyDescent="0.2">
      <c r="A175" s="14" t="str">
        <f>[1]Meta!A182</f>
        <v>0482</v>
      </c>
      <c r="B175" s="15" t="str">
        <f>[1]Meta!B182</f>
        <v>Alblasserdam</v>
      </c>
      <c r="C175" s="20">
        <v>102</v>
      </c>
      <c r="D175" s="20">
        <v>107</v>
      </c>
      <c r="E175" s="21">
        <v>98</v>
      </c>
      <c r="F175" s="20">
        <v>94</v>
      </c>
      <c r="G175" s="20">
        <v>100</v>
      </c>
      <c r="H175" s="21">
        <v>90</v>
      </c>
      <c r="I175" s="20">
        <v>19</v>
      </c>
      <c r="J175" s="20">
        <v>16</v>
      </c>
      <c r="K175" s="21">
        <v>19</v>
      </c>
      <c r="L175" s="20">
        <v>2.4</v>
      </c>
      <c r="M175" s="20">
        <v>0.5</v>
      </c>
      <c r="N175" s="21">
        <v>0.4</v>
      </c>
      <c r="O175" s="20">
        <v>23</v>
      </c>
      <c r="P175" s="20">
        <v>19</v>
      </c>
      <c r="Q175" s="21">
        <v>19</v>
      </c>
      <c r="R175" s="20">
        <v>111.5</v>
      </c>
      <c r="S175" s="20">
        <v>110.8</v>
      </c>
      <c r="T175" s="21">
        <v>110.8</v>
      </c>
    </row>
    <row r="176" spans="1:20" s="13" customFormat="1" x14ac:dyDescent="0.2">
      <c r="A176" s="14" t="str">
        <f>[1]Meta!A183</f>
        <v>0484</v>
      </c>
      <c r="B176" s="15" t="str">
        <f>[1]Meta!B183</f>
        <v>Alphen aan den Rijn</v>
      </c>
      <c r="C176" s="20" t="s">
        <v>39</v>
      </c>
      <c r="D176" s="20">
        <v>50.34</v>
      </c>
      <c r="E176" s="21">
        <v>41.34</v>
      </c>
      <c r="F176" s="20" t="s">
        <v>39</v>
      </c>
      <c r="G176" s="20">
        <v>36.94</v>
      </c>
      <c r="H176" s="21">
        <v>32.299999999999997</v>
      </c>
      <c r="I176" s="20" t="s">
        <v>39</v>
      </c>
      <c r="J176" s="20">
        <v>43.93</v>
      </c>
      <c r="K176" s="21">
        <v>49.17</v>
      </c>
      <c r="L176" s="20" t="s">
        <v>39</v>
      </c>
      <c r="M176" s="20">
        <v>1.05</v>
      </c>
      <c r="N176" s="21">
        <v>1.46</v>
      </c>
      <c r="O176" s="20" t="s">
        <v>39</v>
      </c>
      <c r="P176" s="20">
        <v>21.72</v>
      </c>
      <c r="Q176" s="21">
        <v>19.66</v>
      </c>
      <c r="R176" s="20" t="s">
        <v>39</v>
      </c>
      <c r="S176" s="20" t="s">
        <v>39</v>
      </c>
      <c r="T176" s="21" t="s">
        <v>39</v>
      </c>
    </row>
    <row r="177" spans="1:20" s="13" customFormat="1" x14ac:dyDescent="0.2">
      <c r="A177" s="14" t="str">
        <f>[1]Meta!A184</f>
        <v>0489</v>
      </c>
      <c r="B177" s="15" t="str">
        <f>[1]Meta!B184</f>
        <v>Barendrecht</v>
      </c>
      <c r="C177" s="20">
        <v>132</v>
      </c>
      <c r="D177" s="20">
        <v>108</v>
      </c>
      <c r="E177" s="21">
        <v>102</v>
      </c>
      <c r="F177" s="20">
        <v>90</v>
      </c>
      <c r="G177" s="20">
        <v>87</v>
      </c>
      <c r="H177" s="21">
        <v>78</v>
      </c>
      <c r="I177" s="20">
        <v>28</v>
      </c>
      <c r="J177" s="20">
        <v>28</v>
      </c>
      <c r="K177" s="21">
        <v>28</v>
      </c>
      <c r="L177" s="20">
        <v>6</v>
      </c>
      <c r="M177" s="20">
        <v>1</v>
      </c>
      <c r="N177" s="21">
        <v>9</v>
      </c>
      <c r="O177" s="20">
        <v>9</v>
      </c>
      <c r="P177" s="20">
        <v>9</v>
      </c>
      <c r="Q177" s="20">
        <v>1E-3</v>
      </c>
      <c r="R177" s="20">
        <v>112</v>
      </c>
      <c r="S177" s="20">
        <v>109</v>
      </c>
      <c r="T177" s="21">
        <v>107</v>
      </c>
    </row>
    <row r="178" spans="1:20" s="13" customFormat="1" x14ac:dyDescent="0.2">
      <c r="A178" s="14" t="str">
        <f>[1]Meta!A185</f>
        <v>0498</v>
      </c>
      <c r="B178" s="15" t="str">
        <f>[1]Meta!B185</f>
        <v>Drechterland</v>
      </c>
      <c r="C178" s="20">
        <v>9</v>
      </c>
      <c r="D178" s="20" t="s">
        <v>39</v>
      </c>
      <c r="E178" s="21">
        <v>-8</v>
      </c>
      <c r="F178" s="20">
        <v>16</v>
      </c>
      <c r="G178" s="20" t="s">
        <v>39</v>
      </c>
      <c r="H178" s="21">
        <v>-5</v>
      </c>
      <c r="I178" s="20">
        <v>61</v>
      </c>
      <c r="J178" s="20" t="s">
        <v>39</v>
      </c>
      <c r="K178" s="21">
        <v>59</v>
      </c>
      <c r="L178" s="20">
        <v>6</v>
      </c>
      <c r="M178" s="20">
        <v>-3</v>
      </c>
      <c r="N178" s="21">
        <v>3</v>
      </c>
      <c r="O178" s="20">
        <v>25</v>
      </c>
      <c r="P178" s="20" t="s">
        <v>39</v>
      </c>
      <c r="Q178" s="21">
        <v>22</v>
      </c>
      <c r="R178" s="20">
        <v>101</v>
      </c>
      <c r="S178" s="20">
        <v>105</v>
      </c>
      <c r="T178" s="21">
        <v>105</v>
      </c>
    </row>
    <row r="179" spans="1:20" s="13" customFormat="1" x14ac:dyDescent="0.2">
      <c r="A179" s="14" t="str">
        <f>[1]Meta!A186</f>
        <v>0501</v>
      </c>
      <c r="B179" s="15" t="str">
        <f>[1]Meta!B186</f>
        <v>Brielle</v>
      </c>
      <c r="C179" s="20">
        <v>-31</v>
      </c>
      <c r="D179" s="20">
        <v>-14</v>
      </c>
      <c r="E179" s="21">
        <v>-26</v>
      </c>
      <c r="F179" s="20">
        <v>-31</v>
      </c>
      <c r="G179" s="20">
        <v>-14</v>
      </c>
      <c r="H179" s="21">
        <v>-26</v>
      </c>
      <c r="I179" s="20">
        <v>74</v>
      </c>
      <c r="J179" s="20">
        <v>69</v>
      </c>
      <c r="K179" s="21">
        <v>73</v>
      </c>
      <c r="L179" s="20">
        <v>-18</v>
      </c>
      <c r="M179" s="20">
        <v>-4</v>
      </c>
      <c r="N179" s="21">
        <v>7</v>
      </c>
      <c r="O179" s="20">
        <v>76</v>
      </c>
      <c r="P179" s="20">
        <v>27</v>
      </c>
      <c r="Q179" s="21">
        <v>59</v>
      </c>
      <c r="R179" s="20">
        <v>1E-3</v>
      </c>
      <c r="S179" s="20">
        <v>1E-3</v>
      </c>
      <c r="T179" s="21">
        <v>82</v>
      </c>
    </row>
    <row r="180" spans="1:20" s="13" customFormat="1" x14ac:dyDescent="0.2">
      <c r="A180" s="14" t="str">
        <f>[1]Meta!A187</f>
        <v>0502</v>
      </c>
      <c r="B180" s="15" t="str">
        <f>[1]Meta!B187</f>
        <v>Capelle aan den IJssel</v>
      </c>
      <c r="C180" s="20">
        <v>40.07</v>
      </c>
      <c r="D180" s="20" t="s">
        <v>39</v>
      </c>
      <c r="E180" s="21">
        <v>33.25</v>
      </c>
      <c r="F180" s="20">
        <v>21.51</v>
      </c>
      <c r="G180" s="20" t="s">
        <v>39</v>
      </c>
      <c r="H180" s="21">
        <v>22.64</v>
      </c>
      <c r="I180" s="20">
        <v>42.18</v>
      </c>
      <c r="J180" s="20" t="s">
        <v>39</v>
      </c>
      <c r="K180" s="21">
        <v>44.27</v>
      </c>
      <c r="L180" s="20">
        <v>-0.84</v>
      </c>
      <c r="M180" s="20" t="s">
        <v>39</v>
      </c>
      <c r="N180" s="21">
        <v>-2.11</v>
      </c>
      <c r="O180" s="20">
        <v>1.02</v>
      </c>
      <c r="P180" s="20" t="s">
        <v>39</v>
      </c>
      <c r="Q180" s="21">
        <v>1.34</v>
      </c>
      <c r="R180" s="20">
        <v>0.88</v>
      </c>
      <c r="S180" s="20">
        <v>0.87</v>
      </c>
      <c r="T180" s="21">
        <v>0.87</v>
      </c>
    </row>
    <row r="181" spans="1:20" s="13" customFormat="1" x14ac:dyDescent="0.2">
      <c r="A181" s="14" t="str">
        <f>[1]Meta!A188</f>
        <v>0503</v>
      </c>
      <c r="B181" s="15" t="str">
        <f>[1]Meta!B188</f>
        <v>Delft</v>
      </c>
      <c r="C181" s="20">
        <v>119.3</v>
      </c>
      <c r="D181" s="20" t="s">
        <v>39</v>
      </c>
      <c r="E181" s="21">
        <v>97.9</v>
      </c>
      <c r="F181" s="20">
        <v>92.2</v>
      </c>
      <c r="G181" s="20" t="s">
        <v>39</v>
      </c>
      <c r="H181" s="21">
        <v>87.2</v>
      </c>
      <c r="I181" s="20">
        <v>2.6</v>
      </c>
      <c r="J181" s="20" t="s">
        <v>39</v>
      </c>
      <c r="K181" s="21">
        <v>18.5</v>
      </c>
      <c r="L181" s="20">
        <v>5</v>
      </c>
      <c r="M181" s="20" t="s">
        <v>39</v>
      </c>
      <c r="N181" s="21">
        <v>5.8</v>
      </c>
      <c r="O181" s="20">
        <v>7.2</v>
      </c>
      <c r="P181" s="20" t="s">
        <v>39</v>
      </c>
      <c r="Q181" s="21">
        <v>5.9</v>
      </c>
      <c r="R181" s="20">
        <v>112</v>
      </c>
      <c r="S181" s="20" t="s">
        <v>39</v>
      </c>
      <c r="T181" s="21">
        <v>114</v>
      </c>
    </row>
    <row r="182" spans="1:20" s="13" customFormat="1" x14ac:dyDescent="0.2">
      <c r="A182" s="14" t="str">
        <f>[1]Meta!A189</f>
        <v>0505</v>
      </c>
      <c r="B182" s="15" t="str">
        <f>[1]Meta!B189</f>
        <v>Dordrecht</v>
      </c>
      <c r="C182" s="20">
        <v>69</v>
      </c>
      <c r="D182" s="20">
        <v>56</v>
      </c>
      <c r="E182" s="21">
        <v>60</v>
      </c>
      <c r="F182" s="20">
        <v>59</v>
      </c>
      <c r="G182" s="20">
        <v>46</v>
      </c>
      <c r="H182" s="21">
        <v>51</v>
      </c>
      <c r="I182" s="20">
        <v>49</v>
      </c>
      <c r="J182" s="20">
        <v>51</v>
      </c>
      <c r="K182" s="21">
        <v>49</v>
      </c>
      <c r="L182" s="20">
        <v>2.2999999999999998</v>
      </c>
      <c r="M182" s="20">
        <v>-1.6</v>
      </c>
      <c r="N182" s="21">
        <v>0.9</v>
      </c>
      <c r="O182" s="20">
        <v>18</v>
      </c>
      <c r="P182" s="20">
        <v>19</v>
      </c>
      <c r="Q182" s="21">
        <v>15</v>
      </c>
      <c r="R182" s="20">
        <v>90</v>
      </c>
      <c r="S182" s="20">
        <v>90</v>
      </c>
      <c r="T182" s="21">
        <v>90</v>
      </c>
    </row>
    <row r="183" spans="1:20" s="13" customFormat="1" x14ac:dyDescent="0.2">
      <c r="A183" s="14" t="str">
        <f>[1]Meta!A190</f>
        <v>0512</v>
      </c>
      <c r="B183" s="15" t="str">
        <f>[1]Meta!B190</f>
        <v>Gorinchem</v>
      </c>
      <c r="C183" s="20">
        <v>114</v>
      </c>
      <c r="D183" s="20">
        <v>129</v>
      </c>
      <c r="E183" s="21">
        <v>118</v>
      </c>
      <c r="F183" s="20">
        <v>110</v>
      </c>
      <c r="G183" s="20">
        <v>128</v>
      </c>
      <c r="H183" s="21">
        <v>114</v>
      </c>
      <c r="I183" s="20">
        <v>14</v>
      </c>
      <c r="J183" s="20">
        <v>16</v>
      </c>
      <c r="K183" s="21">
        <v>16</v>
      </c>
      <c r="L183" s="20">
        <v>5</v>
      </c>
      <c r="M183" s="20">
        <v>2</v>
      </c>
      <c r="N183" s="21">
        <v>4</v>
      </c>
      <c r="O183" s="20">
        <v>27</v>
      </c>
      <c r="P183" s="20">
        <v>31</v>
      </c>
      <c r="Q183" s="21">
        <v>30</v>
      </c>
      <c r="R183" s="20">
        <v>96</v>
      </c>
      <c r="S183" s="20">
        <v>98</v>
      </c>
      <c r="T183" s="21">
        <v>98</v>
      </c>
    </row>
    <row r="184" spans="1:20" s="13" customFormat="1" x14ac:dyDescent="0.2">
      <c r="A184" s="14" t="str">
        <f>[1]Meta!A191</f>
        <v>0513</v>
      </c>
      <c r="B184" s="15" t="str">
        <f>[1]Meta!B191</f>
        <v>Gouda</v>
      </c>
      <c r="C184" s="20">
        <v>135.69999999999999</v>
      </c>
      <c r="D184" s="20">
        <v>142</v>
      </c>
      <c r="E184" s="21">
        <v>123.5</v>
      </c>
      <c r="F184" s="20">
        <v>128.1</v>
      </c>
      <c r="G184" s="20">
        <v>133.30000000000001</v>
      </c>
      <c r="H184" s="21">
        <v>122.2</v>
      </c>
      <c r="I184" s="20">
        <v>5.7</v>
      </c>
      <c r="J184" s="20">
        <v>5.4</v>
      </c>
      <c r="K184" s="21">
        <v>8.5</v>
      </c>
      <c r="L184" s="20">
        <v>3.6</v>
      </c>
      <c r="M184" s="20">
        <v>1E-3</v>
      </c>
      <c r="N184" s="21">
        <v>2.8</v>
      </c>
      <c r="O184" s="20">
        <v>17.7</v>
      </c>
      <c r="P184" s="20">
        <v>20.3</v>
      </c>
      <c r="Q184" s="21">
        <v>17</v>
      </c>
      <c r="R184" s="20">
        <v>124</v>
      </c>
      <c r="S184" s="20">
        <v>131</v>
      </c>
      <c r="T184" s="21">
        <v>131</v>
      </c>
    </row>
    <row r="185" spans="1:20" s="13" customFormat="1" x14ac:dyDescent="0.2">
      <c r="A185" s="14" t="str">
        <f>[1]Meta!A192</f>
        <v>0518</v>
      </c>
      <c r="B185" s="15" t="str">
        <f>[1]Meta!B192</f>
        <v>'s-Gravenhage</v>
      </c>
      <c r="C185" s="20">
        <v>44.7</v>
      </c>
      <c r="D185" s="20">
        <v>51.7</v>
      </c>
      <c r="E185" s="21">
        <v>48.26</v>
      </c>
      <c r="F185" s="20">
        <v>17.5</v>
      </c>
      <c r="G185" s="20">
        <v>24.8</v>
      </c>
      <c r="H185" s="21">
        <v>22.05</v>
      </c>
      <c r="I185" s="20">
        <v>35.700000000000003</v>
      </c>
      <c r="J185" s="20">
        <v>30</v>
      </c>
      <c r="K185" s="21">
        <v>32.21</v>
      </c>
      <c r="L185" s="20">
        <v>-0.61</v>
      </c>
      <c r="M185" s="20">
        <v>1E-3</v>
      </c>
      <c r="N185" s="21">
        <v>1.19</v>
      </c>
      <c r="O185" s="20">
        <v>2</v>
      </c>
      <c r="P185" s="20">
        <v>2.6</v>
      </c>
      <c r="Q185" s="21">
        <v>1.65</v>
      </c>
      <c r="R185" s="20">
        <v>77.25</v>
      </c>
      <c r="S185" s="20">
        <v>76</v>
      </c>
      <c r="T185" s="21">
        <v>76</v>
      </c>
    </row>
    <row r="186" spans="1:20" s="13" customFormat="1" x14ac:dyDescent="0.2">
      <c r="A186" s="14" t="str">
        <f>[1]Meta!A193</f>
        <v>0523</v>
      </c>
      <c r="B186" s="15" t="str">
        <f>[1]Meta!B193</f>
        <v>Hardinxveld-Giessendam</v>
      </c>
      <c r="C186" s="20">
        <v>1.1499999999999999</v>
      </c>
      <c r="D186" s="20" t="s">
        <v>39</v>
      </c>
      <c r="E186" s="21">
        <v>0.89</v>
      </c>
      <c r="F186" s="20">
        <v>1.1499999999999999</v>
      </c>
      <c r="G186" s="20" t="s">
        <v>39</v>
      </c>
      <c r="H186" s="21">
        <v>0.89</v>
      </c>
      <c r="I186" s="20">
        <v>0.22</v>
      </c>
      <c r="J186" s="20" t="s">
        <v>39</v>
      </c>
      <c r="K186" s="21">
        <v>0.23</v>
      </c>
      <c r="L186" s="20">
        <v>-0.44</v>
      </c>
      <c r="M186" s="20" t="s">
        <v>39</v>
      </c>
      <c r="N186" s="21">
        <v>-1.57</v>
      </c>
      <c r="O186" s="20">
        <v>102.7</v>
      </c>
      <c r="P186" s="20" t="s">
        <v>39</v>
      </c>
      <c r="Q186" s="21">
        <v>67.89</v>
      </c>
      <c r="R186" s="20">
        <v>110.74</v>
      </c>
      <c r="S186" s="20" t="s">
        <v>39</v>
      </c>
      <c r="T186" s="21">
        <v>109.91</v>
      </c>
    </row>
    <row r="187" spans="1:20" s="13" customFormat="1" x14ac:dyDescent="0.2">
      <c r="A187" s="14" t="str">
        <f>[1]Meta!A194</f>
        <v>0530</v>
      </c>
      <c r="B187" s="15" t="str">
        <f>[1]Meta!B194</f>
        <v>Hellevoetsluis</v>
      </c>
      <c r="C187" s="20">
        <v>86.8</v>
      </c>
      <c r="D187" s="20" t="s">
        <v>39</v>
      </c>
      <c r="E187" s="21">
        <v>81.099999999999994</v>
      </c>
      <c r="F187" s="20">
        <v>73.5</v>
      </c>
      <c r="G187" s="20" t="s">
        <v>39</v>
      </c>
      <c r="H187" s="21">
        <v>69.2</v>
      </c>
      <c r="I187" s="20">
        <v>18.8</v>
      </c>
      <c r="J187" s="20" t="s">
        <v>39</v>
      </c>
      <c r="K187" s="21">
        <v>19.3</v>
      </c>
      <c r="L187" s="20">
        <v>-10.199999999999999</v>
      </c>
      <c r="M187" s="20">
        <v>-0.5</v>
      </c>
      <c r="N187" s="21">
        <v>4.8</v>
      </c>
      <c r="O187" s="20">
        <v>112.7</v>
      </c>
      <c r="P187" s="20" t="s">
        <v>39</v>
      </c>
      <c r="Q187" s="21">
        <v>101.9</v>
      </c>
      <c r="R187" s="20">
        <v>74.599999999999994</v>
      </c>
      <c r="S187" s="20">
        <v>75.3</v>
      </c>
      <c r="T187" s="21">
        <v>75.3</v>
      </c>
    </row>
    <row r="188" spans="1:20" s="13" customFormat="1" x14ac:dyDescent="0.2">
      <c r="A188" s="14" t="str">
        <f>[1]Meta!A195</f>
        <v>0531</v>
      </c>
      <c r="B188" s="15" t="str">
        <f>[1]Meta!B195</f>
        <v>Hendrik-Ido-Ambacht</v>
      </c>
      <c r="C188" s="20">
        <v>239</v>
      </c>
      <c r="D188" s="20">
        <v>252</v>
      </c>
      <c r="E188" s="21">
        <v>188</v>
      </c>
      <c r="F188" s="20">
        <v>223</v>
      </c>
      <c r="G188" s="20">
        <v>235</v>
      </c>
      <c r="H188" s="21">
        <v>177</v>
      </c>
      <c r="I188" s="20">
        <v>10</v>
      </c>
      <c r="J188" s="20">
        <v>10</v>
      </c>
      <c r="K188" s="21">
        <v>12</v>
      </c>
      <c r="L188" s="20">
        <v>7.4</v>
      </c>
      <c r="M188" s="20">
        <v>0.3</v>
      </c>
      <c r="N188" s="21" t="s">
        <v>39</v>
      </c>
      <c r="O188" s="20">
        <v>154</v>
      </c>
      <c r="P188" s="20">
        <v>162</v>
      </c>
      <c r="Q188" s="21">
        <v>120</v>
      </c>
      <c r="R188" s="20">
        <v>112</v>
      </c>
      <c r="S188" s="20" t="s">
        <v>39</v>
      </c>
      <c r="T188" s="21">
        <v>113</v>
      </c>
    </row>
    <row r="189" spans="1:20" s="13" customFormat="1" x14ac:dyDescent="0.2">
      <c r="A189" s="14" t="str">
        <f>[1]Meta!A196</f>
        <v>0532</v>
      </c>
      <c r="B189" s="15" t="str">
        <f>[1]Meta!B196</f>
        <v>Stede Broec</v>
      </c>
      <c r="C189" s="20">
        <v>82</v>
      </c>
      <c r="D189" s="20">
        <v>43</v>
      </c>
      <c r="E189" s="21">
        <v>39</v>
      </c>
      <c r="F189" s="20">
        <v>83</v>
      </c>
      <c r="G189" s="20">
        <v>97</v>
      </c>
      <c r="H189" s="21">
        <v>39</v>
      </c>
      <c r="I189" s="20">
        <v>20</v>
      </c>
      <c r="J189" s="20">
        <v>18</v>
      </c>
      <c r="K189" s="21">
        <v>24</v>
      </c>
      <c r="L189" s="20">
        <v>6</v>
      </c>
      <c r="M189" s="20">
        <v>1</v>
      </c>
      <c r="N189" s="21">
        <v>9</v>
      </c>
      <c r="O189" s="20">
        <v>12</v>
      </c>
      <c r="P189" s="20">
        <v>7</v>
      </c>
      <c r="Q189" s="21">
        <v>8</v>
      </c>
      <c r="R189" s="20">
        <v>103</v>
      </c>
      <c r="S189" s="20">
        <v>106</v>
      </c>
      <c r="T189" s="21">
        <v>106</v>
      </c>
    </row>
    <row r="190" spans="1:20" s="13" customFormat="1" x14ac:dyDescent="0.2">
      <c r="A190" s="14" t="str">
        <f>[1]Meta!A197</f>
        <v>0534</v>
      </c>
      <c r="B190" s="15" t="str">
        <f>[1]Meta!B197</f>
        <v>Hillegom</v>
      </c>
      <c r="C190" s="20">
        <v>-17</v>
      </c>
      <c r="D190" s="20">
        <v>4</v>
      </c>
      <c r="E190" s="21">
        <v>-16</v>
      </c>
      <c r="F190" s="20">
        <v>-44</v>
      </c>
      <c r="G190" s="20">
        <v>-18</v>
      </c>
      <c r="H190" s="21">
        <v>-39</v>
      </c>
      <c r="I190" s="20">
        <v>80</v>
      </c>
      <c r="J190" s="20">
        <v>73</v>
      </c>
      <c r="K190" s="21">
        <v>85</v>
      </c>
      <c r="L190" s="20">
        <v>2</v>
      </c>
      <c r="M190" s="20">
        <v>1</v>
      </c>
      <c r="N190" s="21">
        <v>3</v>
      </c>
      <c r="O190" s="20">
        <v>-4</v>
      </c>
      <c r="P190" s="20">
        <v>-13</v>
      </c>
      <c r="Q190" s="21">
        <v>-3</v>
      </c>
      <c r="R190" s="20" t="s">
        <v>39</v>
      </c>
      <c r="S190" s="20" t="s">
        <v>39</v>
      </c>
      <c r="T190" s="21" t="s">
        <v>39</v>
      </c>
    </row>
    <row r="191" spans="1:20" s="13" customFormat="1" x14ac:dyDescent="0.2">
      <c r="A191" s="14" t="str">
        <f>[1]Meta!A198</f>
        <v>0537</v>
      </c>
      <c r="B191" s="15" t="str">
        <f>[1]Meta!B198</f>
        <v>Katwijk</v>
      </c>
      <c r="C191" s="20">
        <v>100</v>
      </c>
      <c r="D191" s="20">
        <v>79</v>
      </c>
      <c r="E191" s="21">
        <v>80</v>
      </c>
      <c r="F191" s="20">
        <v>72</v>
      </c>
      <c r="G191" s="20">
        <v>67</v>
      </c>
      <c r="H191" s="21">
        <v>69</v>
      </c>
      <c r="I191" s="20">
        <v>31</v>
      </c>
      <c r="J191" s="20">
        <v>36</v>
      </c>
      <c r="K191" s="21">
        <v>33</v>
      </c>
      <c r="L191" s="20">
        <v>-3</v>
      </c>
      <c r="M191" s="20">
        <v>-8</v>
      </c>
      <c r="N191" s="21">
        <v>-2</v>
      </c>
      <c r="O191" s="20">
        <v>13</v>
      </c>
      <c r="P191" s="20">
        <v>21</v>
      </c>
      <c r="Q191" s="21">
        <v>23</v>
      </c>
      <c r="R191" s="20">
        <v>93</v>
      </c>
      <c r="S191" s="20">
        <v>97</v>
      </c>
      <c r="T191" s="21">
        <v>95</v>
      </c>
    </row>
    <row r="192" spans="1:20" s="13" customFormat="1" x14ac:dyDescent="0.2">
      <c r="A192" s="14" t="str">
        <f>[1]Meta!A199</f>
        <v>0542</v>
      </c>
      <c r="B192" s="15" t="str">
        <f>[1]Meta!B199</f>
        <v>Krimpen aan den IJssel</v>
      </c>
      <c r="C192" s="20">
        <v>68.760000000000005</v>
      </c>
      <c r="D192" s="20">
        <v>71.459999999999994</v>
      </c>
      <c r="E192" s="21">
        <v>68.28</v>
      </c>
      <c r="F192" s="20">
        <v>27.68</v>
      </c>
      <c r="G192" s="20">
        <v>34.19</v>
      </c>
      <c r="H192" s="21">
        <v>34.57</v>
      </c>
      <c r="I192" s="20">
        <v>21.92</v>
      </c>
      <c r="J192" s="20">
        <v>19.28</v>
      </c>
      <c r="K192" s="21">
        <v>18.75</v>
      </c>
      <c r="L192" s="20">
        <v>4.1100000000000003</v>
      </c>
      <c r="M192" s="20">
        <v>7.0000000000000007E-2</v>
      </c>
      <c r="N192" s="21">
        <v>0.62</v>
      </c>
      <c r="O192" s="20">
        <v>4.41</v>
      </c>
      <c r="P192" s="20">
        <v>11.4</v>
      </c>
      <c r="Q192" s="21">
        <v>1.5</v>
      </c>
      <c r="R192" s="20">
        <v>115</v>
      </c>
      <c r="S192" s="20">
        <v>114.9</v>
      </c>
      <c r="T192" s="21">
        <v>114.9</v>
      </c>
    </row>
    <row r="193" spans="1:20" s="13" customFormat="1" x14ac:dyDescent="0.2">
      <c r="A193" s="14" t="str">
        <f>[1]Meta!A200</f>
        <v>0545</v>
      </c>
      <c r="B193" s="15" t="str">
        <f>[1]Meta!B200</f>
        <v>Leerdam</v>
      </c>
      <c r="C193" s="20">
        <v>109.5</v>
      </c>
      <c r="D193" s="20">
        <v>91</v>
      </c>
      <c r="E193" s="21">
        <v>71.7</v>
      </c>
      <c r="F193" s="20">
        <v>72</v>
      </c>
      <c r="G193" s="20">
        <v>74</v>
      </c>
      <c r="H193" s="21">
        <v>62</v>
      </c>
      <c r="I193" s="20">
        <v>28</v>
      </c>
      <c r="J193" s="20">
        <v>26</v>
      </c>
      <c r="K193" s="21">
        <v>36</v>
      </c>
      <c r="L193" s="20">
        <v>4</v>
      </c>
      <c r="M193" s="20">
        <v>3.3</v>
      </c>
      <c r="N193" s="21">
        <v>3.5</v>
      </c>
      <c r="O193" s="20">
        <v>49</v>
      </c>
      <c r="P193" s="20">
        <v>41</v>
      </c>
      <c r="Q193" s="21">
        <v>35</v>
      </c>
      <c r="R193" s="20">
        <v>117</v>
      </c>
      <c r="S193" s="20">
        <v>120</v>
      </c>
      <c r="T193" s="21">
        <v>120</v>
      </c>
    </row>
    <row r="194" spans="1:20" s="13" customFormat="1" x14ac:dyDescent="0.2">
      <c r="A194" s="14" t="str">
        <f>[1]Meta!A201</f>
        <v>0546</v>
      </c>
      <c r="B194" s="15" t="str">
        <f>[1]Meta!B201</f>
        <v>Leiden</v>
      </c>
      <c r="C194" s="20">
        <v>39.5</v>
      </c>
      <c r="D194" s="20">
        <v>40.700000000000003</v>
      </c>
      <c r="E194" s="21">
        <v>43.2</v>
      </c>
      <c r="F194" s="20">
        <v>37.299999999999997</v>
      </c>
      <c r="G194" s="20">
        <v>38.700000000000003</v>
      </c>
      <c r="H194" s="21">
        <v>41.4</v>
      </c>
      <c r="I194" s="20">
        <v>54.5</v>
      </c>
      <c r="J194" s="20">
        <v>48.4</v>
      </c>
      <c r="K194" s="21">
        <v>54.7</v>
      </c>
      <c r="L194" s="20">
        <v>1.2</v>
      </c>
      <c r="M194" s="20">
        <v>-5.4</v>
      </c>
      <c r="N194" s="21">
        <v>2.2999999999999998</v>
      </c>
      <c r="O194" s="20">
        <v>5.0999999999999996</v>
      </c>
      <c r="P194" s="20">
        <v>4.5999999999999996</v>
      </c>
      <c r="Q194" s="21">
        <v>3</v>
      </c>
      <c r="R194" s="20">
        <v>103.9</v>
      </c>
      <c r="S194" s="20">
        <v>102.6</v>
      </c>
      <c r="T194" s="21">
        <v>102.6</v>
      </c>
    </row>
    <row r="195" spans="1:20" s="13" customFormat="1" x14ac:dyDescent="0.2">
      <c r="A195" s="14" t="str">
        <f>[1]Meta!A202</f>
        <v>0547</v>
      </c>
      <c r="B195" s="15" t="str">
        <f>[1]Meta!B202</f>
        <v>Leiderdorp</v>
      </c>
      <c r="C195" s="20">
        <v>59.5</v>
      </c>
      <c r="D195" s="20">
        <v>66.5</v>
      </c>
      <c r="E195" s="21">
        <v>34.4</v>
      </c>
      <c r="F195" s="20">
        <v>44.1</v>
      </c>
      <c r="G195" s="20">
        <v>66.5</v>
      </c>
      <c r="H195" s="21">
        <v>34.4</v>
      </c>
      <c r="I195" s="20">
        <v>38.799999999999997</v>
      </c>
      <c r="J195" s="20">
        <v>32.5</v>
      </c>
      <c r="K195" s="21">
        <v>44.2</v>
      </c>
      <c r="L195" s="20">
        <v>8.6999999999999993</v>
      </c>
      <c r="M195" s="20">
        <v>0.7</v>
      </c>
      <c r="N195" s="21">
        <v>3.1</v>
      </c>
      <c r="O195" s="20">
        <v>6.9</v>
      </c>
      <c r="P195" s="20">
        <v>5.9</v>
      </c>
      <c r="Q195" s="21">
        <v>5.5</v>
      </c>
      <c r="R195" s="20">
        <v>115.2</v>
      </c>
      <c r="S195" s="20">
        <v>114.2</v>
      </c>
      <c r="T195" s="21">
        <v>114.2</v>
      </c>
    </row>
    <row r="196" spans="1:20" s="13" customFormat="1" x14ac:dyDescent="0.2">
      <c r="A196" s="14" t="str">
        <f>[1]Meta!A203</f>
        <v>0553</v>
      </c>
      <c r="B196" s="15" t="str">
        <f>[1]Meta!B203</f>
        <v>Lisse</v>
      </c>
      <c r="C196" s="20" t="s">
        <v>39</v>
      </c>
      <c r="D196" s="20" t="s">
        <v>39</v>
      </c>
      <c r="E196" s="21">
        <v>4.2</v>
      </c>
      <c r="F196" s="20" t="s">
        <v>39</v>
      </c>
      <c r="G196" s="20" t="s">
        <v>39</v>
      </c>
      <c r="H196" s="21">
        <v>3.1</v>
      </c>
      <c r="I196" s="20" t="s">
        <v>39</v>
      </c>
      <c r="J196" s="20" t="s">
        <v>39</v>
      </c>
      <c r="K196" s="21">
        <v>36.5</v>
      </c>
      <c r="L196" s="20" t="s">
        <v>39</v>
      </c>
      <c r="M196" s="20" t="s">
        <v>39</v>
      </c>
      <c r="N196" s="21">
        <v>2.8</v>
      </c>
      <c r="O196" s="20" t="s">
        <v>39</v>
      </c>
      <c r="P196" s="20" t="s">
        <v>39</v>
      </c>
      <c r="Q196" s="21">
        <v>18.100000000000001</v>
      </c>
      <c r="R196" s="20" t="s">
        <v>39</v>
      </c>
      <c r="S196" s="20" t="s">
        <v>39</v>
      </c>
      <c r="T196" s="21">
        <v>4.2</v>
      </c>
    </row>
    <row r="197" spans="1:20" s="13" customFormat="1" x14ac:dyDescent="0.2">
      <c r="A197" s="14" t="str">
        <f>[1]Meta!A204</f>
        <v>0556</v>
      </c>
      <c r="B197" s="15" t="str">
        <f>[1]Meta!B204</f>
        <v>Maassluis</v>
      </c>
      <c r="C197" s="20">
        <v>72.05</v>
      </c>
      <c r="D197" s="20">
        <v>66.8</v>
      </c>
      <c r="E197" s="21">
        <v>65.78</v>
      </c>
      <c r="F197" s="20">
        <v>70.13</v>
      </c>
      <c r="G197" s="20">
        <v>65.14</v>
      </c>
      <c r="H197" s="21">
        <v>58.42</v>
      </c>
      <c r="I197" s="20">
        <v>31.78</v>
      </c>
      <c r="J197" s="20">
        <v>31.05</v>
      </c>
      <c r="K197" s="21">
        <v>30.66</v>
      </c>
      <c r="L197" s="20">
        <v>3.83</v>
      </c>
      <c r="M197" s="20">
        <v>0.3</v>
      </c>
      <c r="N197" s="21">
        <v>2.69</v>
      </c>
      <c r="O197" s="20">
        <v>21.19</v>
      </c>
      <c r="P197" s="20">
        <v>17.559999999999999</v>
      </c>
      <c r="Q197" s="21">
        <v>16.23</v>
      </c>
      <c r="R197" s="20">
        <v>96.41</v>
      </c>
      <c r="S197" s="20">
        <v>97.59</v>
      </c>
      <c r="T197" s="21">
        <v>102.37</v>
      </c>
    </row>
    <row r="198" spans="1:20" s="13" customFormat="1" x14ac:dyDescent="0.2">
      <c r="A198" s="14" t="str">
        <f>[1]Meta!A205</f>
        <v>0569</v>
      </c>
      <c r="B198" s="15" t="str">
        <f>[1]Meta!B205</f>
        <v>Nieuwkoop</v>
      </c>
      <c r="C198" s="20">
        <v>79</v>
      </c>
      <c r="D198" s="20" t="s">
        <v>39</v>
      </c>
      <c r="E198" s="21">
        <v>73</v>
      </c>
      <c r="F198" s="20">
        <v>33</v>
      </c>
      <c r="G198" s="20" t="s">
        <v>39</v>
      </c>
      <c r="H198" s="21">
        <v>38</v>
      </c>
      <c r="I198" s="20">
        <v>46</v>
      </c>
      <c r="J198" s="20" t="s">
        <v>39</v>
      </c>
      <c r="K198" s="21">
        <v>38</v>
      </c>
      <c r="L198" s="20">
        <v>2</v>
      </c>
      <c r="M198" s="20" t="s">
        <v>39</v>
      </c>
      <c r="N198" s="21">
        <v>4</v>
      </c>
      <c r="O198" s="20">
        <v>86</v>
      </c>
      <c r="P198" s="20" t="s">
        <v>39</v>
      </c>
      <c r="Q198" s="21">
        <v>49</v>
      </c>
      <c r="R198" s="20">
        <v>99</v>
      </c>
      <c r="S198" s="20" t="s">
        <v>39</v>
      </c>
      <c r="T198" s="21">
        <v>94</v>
      </c>
    </row>
    <row r="199" spans="1:20" s="13" customFormat="1" x14ac:dyDescent="0.2">
      <c r="A199" s="14" t="str">
        <f>[1]Meta!A206</f>
        <v>0575</v>
      </c>
      <c r="B199" s="15" t="str">
        <f>[1]Meta!B206</f>
        <v>Noordwijk</v>
      </c>
      <c r="C199" s="20">
        <v>44.53</v>
      </c>
      <c r="D199" s="20">
        <v>51.54</v>
      </c>
      <c r="E199" s="21">
        <v>47.84</v>
      </c>
      <c r="F199" s="20">
        <v>100.9</v>
      </c>
      <c r="G199" s="20">
        <v>90.33</v>
      </c>
      <c r="H199" s="21">
        <v>86.01</v>
      </c>
      <c r="I199" s="20">
        <v>51</v>
      </c>
      <c r="J199" s="20">
        <v>51.19</v>
      </c>
      <c r="K199" s="21">
        <v>52.83</v>
      </c>
      <c r="L199" s="20">
        <v>0.42</v>
      </c>
      <c r="M199" s="20">
        <v>2.6</v>
      </c>
      <c r="N199" s="21">
        <v>2.58</v>
      </c>
      <c r="O199" s="20">
        <v>85.47</v>
      </c>
      <c r="P199" s="20">
        <v>103.52</v>
      </c>
      <c r="Q199" s="21">
        <v>82.64</v>
      </c>
      <c r="R199" s="20">
        <v>115.17</v>
      </c>
      <c r="S199" s="20">
        <v>115.1</v>
      </c>
      <c r="T199" s="21">
        <v>115.1</v>
      </c>
    </row>
    <row r="200" spans="1:20" s="13" customFormat="1" x14ac:dyDescent="0.2">
      <c r="A200" s="14" t="str">
        <f>[1]Meta!A207</f>
        <v>0576</v>
      </c>
      <c r="B200" s="15" t="str">
        <f>[1]Meta!B207</f>
        <v>Noordwijkerhout</v>
      </c>
      <c r="C200" s="20">
        <v>109</v>
      </c>
      <c r="D200" s="20">
        <v>110</v>
      </c>
      <c r="E200" s="21">
        <v>87</v>
      </c>
      <c r="F200" s="20">
        <v>85</v>
      </c>
      <c r="G200" s="20">
        <v>88</v>
      </c>
      <c r="H200" s="21">
        <v>65</v>
      </c>
      <c r="I200" s="20">
        <v>35</v>
      </c>
      <c r="J200" s="20">
        <v>33</v>
      </c>
      <c r="K200" s="21">
        <v>35</v>
      </c>
      <c r="L200" s="20">
        <v>2</v>
      </c>
      <c r="M200" s="20">
        <v>3</v>
      </c>
      <c r="N200" s="21">
        <v>2</v>
      </c>
      <c r="O200" s="20">
        <v>11</v>
      </c>
      <c r="P200" s="20">
        <v>13</v>
      </c>
      <c r="Q200" s="21">
        <v>12</v>
      </c>
      <c r="R200" s="20">
        <v>116</v>
      </c>
      <c r="S200" s="20">
        <v>116</v>
      </c>
      <c r="T200" s="21">
        <v>116</v>
      </c>
    </row>
    <row r="201" spans="1:20" s="13" customFormat="1" x14ac:dyDescent="0.2">
      <c r="A201" s="14" t="str">
        <f>[1]Meta!A208</f>
        <v>0579</v>
      </c>
      <c r="B201" s="15" t="str">
        <f>[1]Meta!B208</f>
        <v>Oegstgeest</v>
      </c>
      <c r="C201" s="20">
        <v>177.1</v>
      </c>
      <c r="D201" s="20">
        <v>152.69999999999999</v>
      </c>
      <c r="E201" s="21">
        <v>169.5</v>
      </c>
      <c r="F201" s="20">
        <v>174.7</v>
      </c>
      <c r="G201" s="20">
        <v>150.69999999999999</v>
      </c>
      <c r="H201" s="21">
        <v>168.4</v>
      </c>
      <c r="I201" s="20">
        <v>20.5</v>
      </c>
      <c r="J201" s="20">
        <v>17.5</v>
      </c>
      <c r="K201" s="21">
        <v>19</v>
      </c>
      <c r="L201" s="20">
        <v>1.9</v>
      </c>
      <c r="M201" s="20">
        <v>1</v>
      </c>
      <c r="N201" s="21">
        <v>4.0999999999999996</v>
      </c>
      <c r="O201" s="20">
        <v>91.3</v>
      </c>
      <c r="P201" s="20">
        <v>81.599999999999994</v>
      </c>
      <c r="Q201" s="21">
        <v>90.4</v>
      </c>
      <c r="R201" s="20">
        <v>109.3</v>
      </c>
      <c r="S201" s="20">
        <v>118.4</v>
      </c>
      <c r="T201" s="21">
        <v>118.4</v>
      </c>
    </row>
    <row r="202" spans="1:20" s="13" customFormat="1" x14ac:dyDescent="0.2">
      <c r="A202" s="14" t="str">
        <f>[1]Meta!A209</f>
        <v>0584</v>
      </c>
      <c r="B202" s="15" t="str">
        <f>[1]Meta!B209</f>
        <v>Oud-Beijerland</v>
      </c>
      <c r="C202" s="20">
        <v>60</v>
      </c>
      <c r="D202" s="20">
        <v>32</v>
      </c>
      <c r="E202" s="21">
        <v>42</v>
      </c>
      <c r="F202" s="20">
        <v>57</v>
      </c>
      <c r="G202" s="20">
        <v>29</v>
      </c>
      <c r="H202" s="21">
        <v>39</v>
      </c>
      <c r="I202" s="20">
        <v>0.38</v>
      </c>
      <c r="J202" s="20">
        <v>0.43</v>
      </c>
      <c r="K202" s="21">
        <v>0.38</v>
      </c>
      <c r="L202" s="20">
        <v>5</v>
      </c>
      <c r="M202" s="20">
        <v>6</v>
      </c>
      <c r="N202" s="21">
        <v>6</v>
      </c>
      <c r="O202" s="20">
        <v>1E-3</v>
      </c>
      <c r="P202" s="20">
        <v>1E-3</v>
      </c>
      <c r="Q202" s="20">
        <v>1E-3</v>
      </c>
      <c r="R202" s="20">
        <v>93</v>
      </c>
      <c r="S202" s="20">
        <v>98</v>
      </c>
      <c r="T202" s="21">
        <v>98</v>
      </c>
    </row>
    <row r="203" spans="1:20" s="13" customFormat="1" x14ac:dyDescent="0.2">
      <c r="A203" s="14" t="str">
        <f>[1]Meta!A210</f>
        <v>0585</v>
      </c>
      <c r="B203" s="15" t="str">
        <f>[1]Meta!B210</f>
        <v>Binnenmaas</v>
      </c>
      <c r="C203" s="20">
        <v>35.51</v>
      </c>
      <c r="D203" s="20">
        <v>33.14</v>
      </c>
      <c r="E203" s="21">
        <v>32.46</v>
      </c>
      <c r="F203" s="20">
        <v>24.95</v>
      </c>
      <c r="G203" s="20">
        <v>23.23</v>
      </c>
      <c r="H203" s="21">
        <v>23.53</v>
      </c>
      <c r="I203" s="20">
        <v>58.59</v>
      </c>
      <c r="J203" s="20">
        <v>50.96</v>
      </c>
      <c r="K203" s="21">
        <v>56.04</v>
      </c>
      <c r="L203" s="20">
        <v>6.5</v>
      </c>
      <c r="M203" s="20">
        <v>-1.56</v>
      </c>
      <c r="N203" s="21">
        <v>0.84</v>
      </c>
      <c r="O203" s="20">
        <v>17.649999999999999</v>
      </c>
      <c r="P203" s="20">
        <v>21.19</v>
      </c>
      <c r="Q203" s="21">
        <v>17.55</v>
      </c>
      <c r="R203" s="20">
        <v>89.1</v>
      </c>
      <c r="S203" s="20">
        <v>89.77</v>
      </c>
      <c r="T203" s="21">
        <v>89.77</v>
      </c>
    </row>
    <row r="204" spans="1:20" s="13" customFormat="1" x14ac:dyDescent="0.2">
      <c r="A204" s="14" t="str">
        <f>[1]Meta!A211</f>
        <v>0588</v>
      </c>
      <c r="B204" s="15" t="str">
        <f>[1]Meta!B211</f>
        <v>Korendijk</v>
      </c>
      <c r="C204" s="20" t="s">
        <v>39</v>
      </c>
      <c r="D204" s="20" t="s">
        <v>39</v>
      </c>
      <c r="E204" s="21">
        <v>23.6</v>
      </c>
      <c r="F204" s="20" t="s">
        <v>39</v>
      </c>
      <c r="G204" s="20" t="s">
        <v>39</v>
      </c>
      <c r="H204" s="21">
        <v>21.9</v>
      </c>
      <c r="I204" s="20" t="s">
        <v>39</v>
      </c>
      <c r="J204" s="20" t="s">
        <v>39</v>
      </c>
      <c r="K204" s="21">
        <v>29.4</v>
      </c>
      <c r="L204" s="20" t="s">
        <v>39</v>
      </c>
      <c r="M204" s="20" t="s">
        <v>39</v>
      </c>
      <c r="N204" s="21">
        <v>2.7</v>
      </c>
      <c r="O204" s="20" t="s">
        <v>39</v>
      </c>
      <c r="P204" s="20" t="s">
        <v>39</v>
      </c>
      <c r="Q204" s="21">
        <v>3.9</v>
      </c>
      <c r="R204" s="20" t="s">
        <v>39</v>
      </c>
      <c r="S204" s="20" t="s">
        <v>39</v>
      </c>
      <c r="T204" s="21">
        <v>108</v>
      </c>
    </row>
    <row r="205" spans="1:20" s="13" customFormat="1" x14ac:dyDescent="0.2">
      <c r="A205" s="14" t="str">
        <f>[1]Meta!A212</f>
        <v>0589</v>
      </c>
      <c r="B205" s="15" t="str">
        <f>[1]Meta!B212</f>
        <v>Oudewater</v>
      </c>
      <c r="C205" s="20">
        <v>17</v>
      </c>
      <c r="D205" s="20">
        <v>22</v>
      </c>
      <c r="E205" s="21">
        <v>27</v>
      </c>
      <c r="F205" s="20">
        <v>17</v>
      </c>
      <c r="G205" s="20">
        <v>22</v>
      </c>
      <c r="H205" s="21">
        <v>27</v>
      </c>
      <c r="I205" s="20">
        <v>38</v>
      </c>
      <c r="J205" s="20">
        <v>40</v>
      </c>
      <c r="K205" s="21">
        <v>45</v>
      </c>
      <c r="L205" s="20">
        <v>6</v>
      </c>
      <c r="M205" s="20">
        <v>1E-3</v>
      </c>
      <c r="N205" s="20">
        <v>1E-3</v>
      </c>
      <c r="O205" s="20">
        <v>1E-3</v>
      </c>
      <c r="P205" s="20">
        <v>13</v>
      </c>
      <c r="Q205" s="21">
        <v>6</v>
      </c>
      <c r="R205" s="20">
        <v>100</v>
      </c>
      <c r="S205" s="20">
        <v>100</v>
      </c>
      <c r="T205" s="21">
        <v>94</v>
      </c>
    </row>
    <row r="206" spans="1:20" s="13" customFormat="1" x14ac:dyDescent="0.2">
      <c r="A206" s="14" t="str">
        <f>[1]Meta!A213</f>
        <v>0590</v>
      </c>
      <c r="B206" s="15" t="str">
        <f>[1]Meta!B213</f>
        <v>Papendrecht</v>
      </c>
      <c r="C206" s="20">
        <v>86</v>
      </c>
      <c r="D206" s="20">
        <v>77</v>
      </c>
      <c r="E206" s="21">
        <v>83</v>
      </c>
      <c r="F206" s="20">
        <v>84</v>
      </c>
      <c r="G206" s="20">
        <v>74</v>
      </c>
      <c r="H206" s="21">
        <v>79</v>
      </c>
      <c r="I206" s="20">
        <v>19</v>
      </c>
      <c r="J206" s="20">
        <v>17</v>
      </c>
      <c r="K206" s="21">
        <v>20</v>
      </c>
      <c r="L206" s="20" t="s">
        <v>39</v>
      </c>
      <c r="M206" s="20" t="s">
        <v>39</v>
      </c>
      <c r="N206" s="21" t="s">
        <v>39</v>
      </c>
      <c r="O206" s="20">
        <v>14</v>
      </c>
      <c r="P206" s="20">
        <v>15</v>
      </c>
      <c r="Q206" s="21">
        <v>13</v>
      </c>
      <c r="R206" s="20">
        <v>104</v>
      </c>
      <c r="S206" s="20">
        <v>104</v>
      </c>
      <c r="T206" s="21">
        <v>104</v>
      </c>
    </row>
    <row r="207" spans="1:20" s="13" customFormat="1" x14ac:dyDescent="0.2">
      <c r="A207" s="14" t="str">
        <f>[1]Meta!A214</f>
        <v>0597</v>
      </c>
      <c r="B207" s="15" t="str">
        <f>[1]Meta!B214</f>
        <v>Ridderkerk</v>
      </c>
      <c r="C207" s="20">
        <v>51</v>
      </c>
      <c r="D207" s="20">
        <v>45</v>
      </c>
      <c r="E207" s="21">
        <v>53</v>
      </c>
      <c r="F207" s="20">
        <v>47</v>
      </c>
      <c r="G207" s="20">
        <v>42</v>
      </c>
      <c r="H207" s="21">
        <v>50</v>
      </c>
      <c r="I207" s="20">
        <v>42</v>
      </c>
      <c r="J207" s="20">
        <v>39</v>
      </c>
      <c r="K207" s="21">
        <v>41</v>
      </c>
      <c r="L207" s="20">
        <v>3.67</v>
      </c>
      <c r="M207" s="20">
        <v>1E-3</v>
      </c>
      <c r="N207" s="21">
        <v>0.11</v>
      </c>
      <c r="O207" s="20">
        <v>24</v>
      </c>
      <c r="P207" s="20">
        <v>25</v>
      </c>
      <c r="Q207" s="21">
        <v>30</v>
      </c>
      <c r="R207" s="20">
        <v>94</v>
      </c>
      <c r="S207" s="20">
        <v>90</v>
      </c>
      <c r="T207" s="21">
        <v>96</v>
      </c>
    </row>
    <row r="208" spans="1:20" s="13" customFormat="1" x14ac:dyDescent="0.2">
      <c r="A208" s="14" t="str">
        <f>[1]Meta!A215</f>
        <v>0599</v>
      </c>
      <c r="B208" s="15" t="str">
        <f>[1]Meta!B215</f>
        <v>Rotterdam</v>
      </c>
      <c r="C208" s="20">
        <v>80.2</v>
      </c>
      <c r="D208" s="20">
        <v>81</v>
      </c>
      <c r="E208" s="21">
        <v>73.2</v>
      </c>
      <c r="F208" s="20">
        <v>50.2</v>
      </c>
      <c r="G208" s="20">
        <v>55.3</v>
      </c>
      <c r="H208" s="21">
        <v>44</v>
      </c>
      <c r="I208" s="20">
        <v>26.6</v>
      </c>
      <c r="J208" s="20">
        <v>21.9</v>
      </c>
      <c r="K208" s="21">
        <v>28.4</v>
      </c>
      <c r="L208" s="20">
        <v>3.99</v>
      </c>
      <c r="M208" s="20">
        <v>0.32</v>
      </c>
      <c r="N208" s="21">
        <v>3.21</v>
      </c>
      <c r="O208" s="20">
        <v>-5.2</v>
      </c>
      <c r="P208" s="20">
        <v>-5.3</v>
      </c>
      <c r="Q208" s="21">
        <v>-4.5</v>
      </c>
      <c r="R208" s="20">
        <v>106</v>
      </c>
      <c r="S208" s="20">
        <v>104</v>
      </c>
      <c r="T208" s="21">
        <v>105</v>
      </c>
    </row>
    <row r="209" spans="1:20" s="13" customFormat="1" x14ac:dyDescent="0.2">
      <c r="A209" s="14" t="str">
        <f>[1]Meta!A216</f>
        <v>0603</v>
      </c>
      <c r="B209" s="15" t="str">
        <f>[1]Meta!B216</f>
        <v>Rijswijk</v>
      </c>
      <c r="C209" s="20">
        <v>183.1</v>
      </c>
      <c r="D209" s="20">
        <v>175.6</v>
      </c>
      <c r="E209" s="21">
        <v>162.1</v>
      </c>
      <c r="F209" s="20">
        <v>182.5</v>
      </c>
      <c r="G209" s="20">
        <v>171.1</v>
      </c>
      <c r="H209" s="21">
        <v>162</v>
      </c>
      <c r="I209" s="20">
        <v>12</v>
      </c>
      <c r="J209" s="20">
        <v>12</v>
      </c>
      <c r="K209" s="21">
        <v>11</v>
      </c>
      <c r="L209" s="20">
        <v>3</v>
      </c>
      <c r="M209" s="20">
        <v>1.9</v>
      </c>
      <c r="N209" s="21">
        <v>1.4</v>
      </c>
      <c r="O209" s="20">
        <v>126</v>
      </c>
      <c r="P209" s="20">
        <v>109</v>
      </c>
      <c r="Q209" s="21">
        <v>104</v>
      </c>
      <c r="R209" s="20">
        <v>85</v>
      </c>
      <c r="S209" s="20">
        <v>91</v>
      </c>
      <c r="T209" s="21">
        <v>91</v>
      </c>
    </row>
    <row r="210" spans="1:20" s="13" customFormat="1" x14ac:dyDescent="0.2">
      <c r="A210" s="14" t="str">
        <f>[1]Meta!A217</f>
        <v>0606</v>
      </c>
      <c r="B210" s="15" t="str">
        <f>[1]Meta!B217</f>
        <v>Schiedam</v>
      </c>
      <c r="C210" s="20">
        <v>154.19999999999999</v>
      </c>
      <c r="D210" s="20">
        <v>161</v>
      </c>
      <c r="E210" s="21">
        <v>144.30000000000001</v>
      </c>
      <c r="F210" s="20">
        <v>147.80000000000001</v>
      </c>
      <c r="G210" s="20">
        <v>154.80000000000001</v>
      </c>
      <c r="H210" s="21">
        <v>133</v>
      </c>
      <c r="I210" s="20">
        <v>23.6</v>
      </c>
      <c r="J210" s="20">
        <v>19</v>
      </c>
      <c r="K210" s="21">
        <v>19.2</v>
      </c>
      <c r="L210" s="20">
        <v>0.5</v>
      </c>
      <c r="M210" s="20">
        <v>-2.4</v>
      </c>
      <c r="N210" s="21">
        <v>-2.2999999999999998</v>
      </c>
      <c r="O210" s="20">
        <v>6.2</v>
      </c>
      <c r="P210" s="20">
        <v>6.2</v>
      </c>
      <c r="Q210" s="21">
        <v>0.6</v>
      </c>
      <c r="R210" s="20">
        <v>103.6</v>
      </c>
      <c r="S210" s="20">
        <v>103.4</v>
      </c>
      <c r="T210" s="21">
        <v>103.4</v>
      </c>
    </row>
    <row r="211" spans="1:20" s="13" customFormat="1" x14ac:dyDescent="0.2">
      <c r="A211" s="14" t="str">
        <f>[1]Meta!A218</f>
        <v>0610</v>
      </c>
      <c r="B211" s="15" t="str">
        <f>[1]Meta!B218</f>
        <v>Sliedrecht</v>
      </c>
      <c r="C211" s="20">
        <v>46</v>
      </c>
      <c r="D211" s="20">
        <v>39</v>
      </c>
      <c r="E211" s="21">
        <v>39</v>
      </c>
      <c r="F211" s="20">
        <v>42</v>
      </c>
      <c r="G211" s="20">
        <v>35</v>
      </c>
      <c r="H211" s="21">
        <v>36</v>
      </c>
      <c r="I211" s="20">
        <v>40</v>
      </c>
      <c r="J211" s="20">
        <v>41</v>
      </c>
      <c r="K211" s="21">
        <v>43</v>
      </c>
      <c r="L211" s="20">
        <v>-1.94</v>
      </c>
      <c r="M211" s="20">
        <v>0.41</v>
      </c>
      <c r="N211" s="21">
        <v>2.65</v>
      </c>
      <c r="O211" s="20">
        <v>9</v>
      </c>
      <c r="P211" s="20">
        <v>11</v>
      </c>
      <c r="Q211" s="21">
        <v>6</v>
      </c>
      <c r="R211" s="20">
        <v>81.209999999999994</v>
      </c>
      <c r="S211" s="20">
        <v>81.53</v>
      </c>
      <c r="T211" s="21">
        <v>87.22</v>
      </c>
    </row>
    <row r="212" spans="1:20" s="13" customFormat="1" x14ac:dyDescent="0.2">
      <c r="A212" s="14" t="str">
        <f>[1]Meta!A219</f>
        <v>0611</v>
      </c>
      <c r="B212" s="15" t="str">
        <f>[1]Meta!B219</f>
        <v>Cromstrijen</v>
      </c>
      <c r="C212" s="20">
        <v>14</v>
      </c>
      <c r="D212" s="20">
        <v>9</v>
      </c>
      <c r="E212" s="21">
        <v>11</v>
      </c>
      <c r="F212" s="20">
        <v>14</v>
      </c>
      <c r="G212" s="20">
        <v>9</v>
      </c>
      <c r="H212" s="21">
        <v>10</v>
      </c>
      <c r="I212" s="20">
        <v>53</v>
      </c>
      <c r="J212" s="20">
        <v>53</v>
      </c>
      <c r="K212" s="21">
        <v>54</v>
      </c>
      <c r="L212" s="20">
        <v>4</v>
      </c>
      <c r="M212" s="20">
        <v>1E-3</v>
      </c>
      <c r="N212" s="21">
        <v>2</v>
      </c>
      <c r="O212" s="20">
        <v>1E-3</v>
      </c>
      <c r="P212" s="20">
        <v>1E-3</v>
      </c>
      <c r="Q212" s="20">
        <v>1E-3</v>
      </c>
      <c r="R212" s="20">
        <v>89</v>
      </c>
      <c r="S212" s="20">
        <v>89</v>
      </c>
      <c r="T212" s="21">
        <v>89</v>
      </c>
    </row>
    <row r="213" spans="1:20" s="13" customFormat="1" x14ac:dyDescent="0.2">
      <c r="A213" s="14" t="str">
        <f>[1]Meta!A220</f>
        <v>0613</v>
      </c>
      <c r="B213" s="15" t="str">
        <f>[1]Meta!B220</f>
        <v>Albrandswaard</v>
      </c>
      <c r="C213" s="20">
        <v>81</v>
      </c>
      <c r="D213" s="20">
        <v>85</v>
      </c>
      <c r="E213" s="21">
        <v>63</v>
      </c>
      <c r="F213" s="20">
        <v>76</v>
      </c>
      <c r="G213" s="20">
        <v>80</v>
      </c>
      <c r="H213" s="21">
        <v>55</v>
      </c>
      <c r="I213" s="20">
        <v>29</v>
      </c>
      <c r="J213" s="20">
        <v>29</v>
      </c>
      <c r="K213" s="21">
        <v>23</v>
      </c>
      <c r="L213" s="20">
        <v>-0.39</v>
      </c>
      <c r="M213" s="20">
        <v>-0.9</v>
      </c>
      <c r="N213" s="21">
        <v>-4.54</v>
      </c>
      <c r="O213" s="20">
        <v>33</v>
      </c>
      <c r="P213" s="20">
        <v>23</v>
      </c>
      <c r="Q213" s="21">
        <v>17</v>
      </c>
      <c r="R213" s="20">
        <v>123</v>
      </c>
      <c r="S213" s="20">
        <v>120</v>
      </c>
      <c r="T213" s="21">
        <v>116</v>
      </c>
    </row>
    <row r="214" spans="1:20" s="13" customFormat="1" x14ac:dyDescent="0.2">
      <c r="A214" s="14" t="str">
        <f>[1]Meta!A221</f>
        <v>0614</v>
      </c>
      <c r="B214" s="15" t="str">
        <f>[1]Meta!B221</f>
        <v>Westvoorne</v>
      </c>
      <c r="C214" s="20">
        <v>109.9</v>
      </c>
      <c r="D214" s="20">
        <v>162.30000000000001</v>
      </c>
      <c r="E214" s="21">
        <v>124.7</v>
      </c>
      <c r="F214" s="20">
        <v>102.3</v>
      </c>
      <c r="G214" s="20">
        <v>152.4</v>
      </c>
      <c r="H214" s="21">
        <v>116.3</v>
      </c>
      <c r="I214" s="20">
        <v>31.7</v>
      </c>
      <c r="J214" s="20">
        <v>29.7</v>
      </c>
      <c r="K214" s="21">
        <v>34.4</v>
      </c>
      <c r="L214" s="20">
        <v>17.7</v>
      </c>
      <c r="M214" s="20">
        <v>0.1</v>
      </c>
      <c r="N214" s="21">
        <v>2.8</v>
      </c>
      <c r="O214" s="20">
        <v>21.9</v>
      </c>
      <c r="P214" s="20">
        <v>54.8</v>
      </c>
      <c r="Q214" s="21">
        <v>26</v>
      </c>
      <c r="R214" s="20">
        <v>124.3</v>
      </c>
      <c r="S214" s="20">
        <v>122.2</v>
      </c>
      <c r="T214" s="21">
        <v>122.2</v>
      </c>
    </row>
    <row r="215" spans="1:20" s="13" customFormat="1" x14ac:dyDescent="0.2">
      <c r="A215" s="14" t="str">
        <f>[1]Meta!A222</f>
        <v>0617</v>
      </c>
      <c r="B215" s="15" t="str">
        <f>[1]Meta!B222</f>
        <v>Strijen</v>
      </c>
      <c r="C215" s="20">
        <v>105.93</v>
      </c>
      <c r="D215" s="20">
        <v>76.55</v>
      </c>
      <c r="E215" s="21">
        <v>92.16</v>
      </c>
      <c r="F215" s="20">
        <v>39.39</v>
      </c>
      <c r="G215" s="20">
        <v>35.43</v>
      </c>
      <c r="H215" s="21">
        <v>37.47</v>
      </c>
      <c r="I215" s="20">
        <v>35.33</v>
      </c>
      <c r="J215" s="20">
        <v>43.1</v>
      </c>
      <c r="K215" s="21">
        <v>34.4</v>
      </c>
      <c r="L215" s="20">
        <v>2.8</v>
      </c>
      <c r="M215" s="20">
        <v>0.17</v>
      </c>
      <c r="N215" s="21">
        <v>3.04</v>
      </c>
      <c r="O215" s="20">
        <v>29.82</v>
      </c>
      <c r="P215" s="20">
        <v>16.98</v>
      </c>
      <c r="Q215" s="21">
        <v>26.58</v>
      </c>
      <c r="R215" s="20">
        <v>86.37</v>
      </c>
      <c r="S215" s="20">
        <v>86.79</v>
      </c>
      <c r="T215" s="21">
        <v>86.31</v>
      </c>
    </row>
    <row r="216" spans="1:20" s="13" customFormat="1" x14ac:dyDescent="0.2">
      <c r="A216" s="14" t="str">
        <f>[1]Meta!A223</f>
        <v>0620</v>
      </c>
      <c r="B216" s="15" t="str">
        <f>[1]Meta!B223</f>
        <v>Vianen</v>
      </c>
      <c r="C216" s="20" t="s">
        <v>39</v>
      </c>
      <c r="D216" s="20" t="s">
        <v>39</v>
      </c>
      <c r="E216" s="21">
        <v>79.7</v>
      </c>
      <c r="F216" s="20" t="s">
        <v>39</v>
      </c>
      <c r="G216" s="20" t="s">
        <v>39</v>
      </c>
      <c r="H216" s="21">
        <v>49.8</v>
      </c>
      <c r="I216" s="20" t="s">
        <v>39</v>
      </c>
      <c r="J216" s="20" t="s">
        <v>39</v>
      </c>
      <c r="K216" s="21">
        <v>50.8</v>
      </c>
      <c r="L216" s="20" t="s">
        <v>39</v>
      </c>
      <c r="M216" s="20" t="s">
        <v>39</v>
      </c>
      <c r="N216" s="21">
        <v>9.1999999999999993</v>
      </c>
      <c r="O216" s="20" t="s">
        <v>39</v>
      </c>
      <c r="P216" s="20" t="s">
        <v>39</v>
      </c>
      <c r="Q216" s="21">
        <v>36</v>
      </c>
      <c r="R216" s="20" t="s">
        <v>39</v>
      </c>
      <c r="S216" s="20" t="s">
        <v>39</v>
      </c>
      <c r="T216" s="21">
        <v>99.6</v>
      </c>
    </row>
    <row r="217" spans="1:20" s="13" customFormat="1" x14ac:dyDescent="0.2">
      <c r="A217" s="14" t="str">
        <f>[1]Meta!A224</f>
        <v>0622</v>
      </c>
      <c r="B217" s="15" t="str">
        <f>[1]Meta!B224</f>
        <v>Vlaardingen</v>
      </c>
      <c r="C217" s="20">
        <v>127.74</v>
      </c>
      <c r="D217" s="20">
        <v>114.91</v>
      </c>
      <c r="E217" s="21">
        <v>98.03</v>
      </c>
      <c r="F217" s="20">
        <v>128.71</v>
      </c>
      <c r="G217" s="20">
        <v>115.8</v>
      </c>
      <c r="H217" s="21">
        <v>98.84</v>
      </c>
      <c r="I217" s="20">
        <v>14.95</v>
      </c>
      <c r="J217" s="20">
        <v>15.74</v>
      </c>
      <c r="K217" s="21">
        <v>16.79</v>
      </c>
      <c r="L217" s="20">
        <v>4.8600000000000003</v>
      </c>
      <c r="M217" s="20">
        <v>1.42</v>
      </c>
      <c r="N217" s="21">
        <v>1.91</v>
      </c>
      <c r="O217" s="20">
        <v>12.33</v>
      </c>
      <c r="P217" s="20">
        <v>14.93</v>
      </c>
      <c r="Q217" s="21">
        <v>6.35</v>
      </c>
      <c r="R217" s="20">
        <v>95.72</v>
      </c>
      <c r="S217" s="20">
        <v>96.26</v>
      </c>
      <c r="T217" s="21">
        <v>96.17</v>
      </c>
    </row>
    <row r="218" spans="1:20" s="13" customFormat="1" x14ac:dyDescent="0.2">
      <c r="A218" s="14" t="str">
        <f>[1]Meta!A225</f>
        <v>0626</v>
      </c>
      <c r="B218" s="15" t="str">
        <f>[1]Meta!B225</f>
        <v>Voorschoten</v>
      </c>
      <c r="C218" s="20">
        <v>50.7</v>
      </c>
      <c r="D218" s="20">
        <v>71.400000000000006</v>
      </c>
      <c r="E218" s="21">
        <v>36.6</v>
      </c>
      <c r="F218" s="20">
        <v>33</v>
      </c>
      <c r="G218" s="20">
        <v>54.7</v>
      </c>
      <c r="H218" s="21">
        <v>24.2</v>
      </c>
      <c r="I218" s="20">
        <v>28.5</v>
      </c>
      <c r="J218" s="20">
        <v>37.799999999999997</v>
      </c>
      <c r="K218" s="21">
        <v>37.1</v>
      </c>
      <c r="L218" s="20">
        <v>-25.6</v>
      </c>
      <c r="M218" s="20">
        <v>-0.3</v>
      </c>
      <c r="N218" s="21">
        <v>14.1</v>
      </c>
      <c r="O218" s="20">
        <v>26</v>
      </c>
      <c r="P218" s="20">
        <v>26</v>
      </c>
      <c r="Q218" s="21">
        <v>13</v>
      </c>
      <c r="R218" s="20">
        <v>124.1</v>
      </c>
      <c r="S218" s="20">
        <v>129.19999999999999</v>
      </c>
      <c r="T218" s="21">
        <v>129.19999999999999</v>
      </c>
    </row>
    <row r="219" spans="1:20" s="13" customFormat="1" x14ac:dyDescent="0.2">
      <c r="A219" s="14" t="str">
        <f>[1]Meta!A226</f>
        <v>0627</v>
      </c>
      <c r="B219" s="15" t="str">
        <f>[1]Meta!B226</f>
        <v>Waddinxveen</v>
      </c>
      <c r="C219" s="20">
        <v>119</v>
      </c>
      <c r="D219" s="20">
        <v>148</v>
      </c>
      <c r="E219" s="21">
        <v>115</v>
      </c>
      <c r="F219" s="20">
        <v>119</v>
      </c>
      <c r="G219" s="20">
        <v>148</v>
      </c>
      <c r="H219" s="21">
        <v>115</v>
      </c>
      <c r="I219" s="20">
        <v>25</v>
      </c>
      <c r="J219" s="20">
        <v>24</v>
      </c>
      <c r="K219" s="21">
        <v>24</v>
      </c>
      <c r="L219" s="20">
        <v>-3.3</v>
      </c>
      <c r="M219" s="20">
        <v>0.8</v>
      </c>
      <c r="N219" s="21" t="s">
        <v>39</v>
      </c>
      <c r="O219" s="20">
        <v>97</v>
      </c>
      <c r="P219" s="20">
        <v>98</v>
      </c>
      <c r="Q219" s="21">
        <v>95</v>
      </c>
      <c r="R219" s="20">
        <v>116</v>
      </c>
      <c r="S219" s="20">
        <v>116</v>
      </c>
      <c r="T219" s="21">
        <v>116</v>
      </c>
    </row>
    <row r="220" spans="1:20" s="13" customFormat="1" x14ac:dyDescent="0.2">
      <c r="A220" s="14" t="str">
        <f>[1]Meta!A227</f>
        <v>0629</v>
      </c>
      <c r="B220" s="15" t="str">
        <f>[1]Meta!B227</f>
        <v>Wassenaar</v>
      </c>
      <c r="C220" s="20">
        <v>-57.6</v>
      </c>
      <c r="D220" s="20">
        <v>-45.2</v>
      </c>
      <c r="E220" s="21">
        <v>-64.900000000000006</v>
      </c>
      <c r="F220" s="20">
        <v>-65</v>
      </c>
      <c r="G220" s="20">
        <v>-53.4</v>
      </c>
      <c r="H220" s="21">
        <v>-71.7</v>
      </c>
      <c r="I220" s="20">
        <v>77.400000000000006</v>
      </c>
      <c r="J220" s="20">
        <v>76.900000000000006</v>
      </c>
      <c r="K220" s="21">
        <v>77.599999999999994</v>
      </c>
      <c r="L220" s="20">
        <v>-6.7</v>
      </c>
      <c r="M220" s="20">
        <v>-10.1</v>
      </c>
      <c r="N220" s="21">
        <v>-5.2</v>
      </c>
      <c r="O220" s="20" t="s">
        <v>39</v>
      </c>
      <c r="P220" s="20" t="s">
        <v>39</v>
      </c>
      <c r="Q220" s="21" t="s">
        <v>39</v>
      </c>
      <c r="R220" s="20">
        <v>169.8</v>
      </c>
      <c r="S220" s="20">
        <v>169.1</v>
      </c>
      <c r="T220" s="21">
        <v>167.5</v>
      </c>
    </row>
    <row r="221" spans="1:20" s="13" customFormat="1" x14ac:dyDescent="0.2">
      <c r="A221" s="14" t="str">
        <f>[1]Meta!A228</f>
        <v>0632</v>
      </c>
      <c r="B221" s="15" t="str">
        <f>[1]Meta!B228</f>
        <v>Woerden</v>
      </c>
      <c r="C221" s="20">
        <v>78</v>
      </c>
      <c r="D221" s="20">
        <v>89</v>
      </c>
      <c r="E221" s="21">
        <v>107</v>
      </c>
      <c r="F221" s="20">
        <v>76</v>
      </c>
      <c r="G221" s="20">
        <v>76</v>
      </c>
      <c r="H221" s="21">
        <v>94</v>
      </c>
      <c r="I221" s="20">
        <v>37</v>
      </c>
      <c r="J221" s="20">
        <v>37</v>
      </c>
      <c r="K221" s="21">
        <v>41</v>
      </c>
      <c r="L221" s="20">
        <v>1.19</v>
      </c>
      <c r="M221" s="20">
        <v>1E-3</v>
      </c>
      <c r="N221" s="21">
        <v>4</v>
      </c>
      <c r="O221" s="20">
        <v>-5.5</v>
      </c>
      <c r="P221" s="20">
        <v>3.43</v>
      </c>
      <c r="Q221" s="21">
        <v>4.95</v>
      </c>
      <c r="R221" s="20">
        <v>93.72</v>
      </c>
      <c r="S221" s="20">
        <v>95.53</v>
      </c>
      <c r="T221" s="21">
        <v>95.31</v>
      </c>
    </row>
    <row r="222" spans="1:20" s="13" customFormat="1" x14ac:dyDescent="0.2">
      <c r="A222" s="14" t="str">
        <f>[1]Meta!A229</f>
        <v>0637</v>
      </c>
      <c r="B222" s="15" t="str">
        <f>[1]Meta!B229</f>
        <v>Zoetermeer</v>
      </c>
      <c r="C222" s="20">
        <v>16.600000000000001</v>
      </c>
      <c r="D222" s="20" t="s">
        <v>39</v>
      </c>
      <c r="E222" s="21">
        <v>10.199999999999999</v>
      </c>
      <c r="F222" s="20">
        <v>11.7</v>
      </c>
      <c r="G222" s="20" t="s">
        <v>39</v>
      </c>
      <c r="H222" s="21">
        <v>6</v>
      </c>
      <c r="I222" s="20">
        <v>67.099999999999994</v>
      </c>
      <c r="J222" s="20" t="s">
        <v>39</v>
      </c>
      <c r="K222" s="21">
        <v>64.599999999999994</v>
      </c>
      <c r="L222" s="20">
        <v>2.4</v>
      </c>
      <c r="M222" s="20" t="s">
        <v>39</v>
      </c>
      <c r="N222" s="21">
        <v>3.9</v>
      </c>
      <c r="O222" s="20">
        <v>14.7</v>
      </c>
      <c r="P222" s="20" t="s">
        <v>39</v>
      </c>
      <c r="Q222" s="21">
        <v>11.6</v>
      </c>
      <c r="R222" s="20">
        <v>100.8</v>
      </c>
      <c r="S222" s="20" t="s">
        <v>39</v>
      </c>
      <c r="T222" s="21">
        <v>101.3</v>
      </c>
    </row>
    <row r="223" spans="1:20" s="13" customFormat="1" x14ac:dyDescent="0.2">
      <c r="A223" s="14" t="str">
        <f>[1]Meta!A230</f>
        <v>0638</v>
      </c>
      <c r="B223" s="15" t="str">
        <f>[1]Meta!B230</f>
        <v>Zoeterwoude</v>
      </c>
      <c r="C223" s="20">
        <v>31.4</v>
      </c>
      <c r="D223" s="20">
        <v>53.9</v>
      </c>
      <c r="E223" s="21">
        <v>18.600000000000001</v>
      </c>
      <c r="F223" s="20">
        <v>-11.2</v>
      </c>
      <c r="G223" s="20">
        <v>9.1999999999999993</v>
      </c>
      <c r="H223" s="21">
        <v>-14.4</v>
      </c>
      <c r="I223" s="20">
        <v>45</v>
      </c>
      <c r="J223" s="20">
        <v>43.9</v>
      </c>
      <c r="K223" s="21">
        <v>53.3</v>
      </c>
      <c r="L223" s="20">
        <v>4</v>
      </c>
      <c r="M223" s="20">
        <v>0.3</v>
      </c>
      <c r="N223" s="21">
        <v>1.1000000000000001</v>
      </c>
      <c r="O223" s="20">
        <v>8.1</v>
      </c>
      <c r="P223" s="20">
        <v>11.9</v>
      </c>
      <c r="Q223" s="21">
        <v>11.3</v>
      </c>
      <c r="R223" s="20">
        <v>116.4</v>
      </c>
      <c r="S223" s="20">
        <v>110</v>
      </c>
      <c r="T223" s="21">
        <v>110</v>
      </c>
    </row>
    <row r="224" spans="1:20" s="13" customFormat="1" x14ac:dyDescent="0.2">
      <c r="A224" s="14" t="str">
        <f>[1]Meta!A231</f>
        <v>0642</v>
      </c>
      <c r="B224" s="15" t="str">
        <f>[1]Meta!B231</f>
        <v>Zwijndrecht</v>
      </c>
      <c r="C224" s="20">
        <v>121</v>
      </c>
      <c r="D224" s="20">
        <v>113</v>
      </c>
      <c r="E224" s="21">
        <v>96</v>
      </c>
      <c r="F224" s="20">
        <v>109</v>
      </c>
      <c r="G224" s="20">
        <v>101</v>
      </c>
      <c r="H224" s="21">
        <v>90</v>
      </c>
      <c r="I224" s="20">
        <v>12</v>
      </c>
      <c r="J224" s="20">
        <v>12</v>
      </c>
      <c r="K224" s="21">
        <v>17</v>
      </c>
      <c r="L224" s="20">
        <v>1.4</v>
      </c>
      <c r="M224" s="20">
        <v>0.3</v>
      </c>
      <c r="N224" s="21">
        <v>1.3</v>
      </c>
      <c r="O224" s="20">
        <v>5</v>
      </c>
      <c r="P224" s="20">
        <v>7</v>
      </c>
      <c r="Q224" s="21">
        <v>6</v>
      </c>
      <c r="R224" s="20">
        <v>106</v>
      </c>
      <c r="S224" s="20">
        <v>110</v>
      </c>
      <c r="T224" s="21">
        <v>108</v>
      </c>
    </row>
    <row r="225" spans="1:20" s="13" customFormat="1" x14ac:dyDescent="0.2">
      <c r="A225" s="14" t="str">
        <f>[1]Meta!A232</f>
        <v>0654</v>
      </c>
      <c r="B225" s="15" t="str">
        <f>[1]Meta!B232</f>
        <v>Borsele</v>
      </c>
      <c r="C225" s="20">
        <v>34</v>
      </c>
      <c r="D225" s="20">
        <v>28</v>
      </c>
      <c r="E225" s="21">
        <v>24</v>
      </c>
      <c r="F225" s="20">
        <v>22</v>
      </c>
      <c r="G225" s="20">
        <v>18</v>
      </c>
      <c r="H225" s="21">
        <v>13</v>
      </c>
      <c r="I225" s="20">
        <v>47</v>
      </c>
      <c r="J225" s="20">
        <v>37</v>
      </c>
      <c r="K225" s="21">
        <v>49</v>
      </c>
      <c r="L225" s="20">
        <v>1E-4</v>
      </c>
      <c r="M225" s="20">
        <v>1E-4</v>
      </c>
      <c r="N225" s="21">
        <v>1E-4</v>
      </c>
      <c r="O225" s="20">
        <v>2</v>
      </c>
      <c r="P225" s="20">
        <v>1E-4</v>
      </c>
      <c r="Q225" s="21">
        <v>2</v>
      </c>
      <c r="R225" s="20">
        <v>101</v>
      </c>
      <c r="S225" s="20">
        <v>102</v>
      </c>
      <c r="T225" s="21">
        <v>102</v>
      </c>
    </row>
    <row r="226" spans="1:20" s="13" customFormat="1" x14ac:dyDescent="0.2">
      <c r="A226" s="14" t="str">
        <f>[1]Meta!A233</f>
        <v>0664</v>
      </c>
      <c r="B226" s="15" t="str">
        <f>[1]Meta!B233</f>
        <v>Goes</v>
      </c>
      <c r="C226" s="20">
        <v>122</v>
      </c>
      <c r="D226" s="20">
        <v>108</v>
      </c>
      <c r="E226" s="21">
        <v>104</v>
      </c>
      <c r="F226" s="20">
        <v>131</v>
      </c>
      <c r="G226" s="20">
        <v>116</v>
      </c>
      <c r="H226" s="21">
        <v>110</v>
      </c>
      <c r="I226" s="20">
        <v>21</v>
      </c>
      <c r="J226" s="20">
        <v>21</v>
      </c>
      <c r="K226" s="21">
        <v>21</v>
      </c>
      <c r="L226" s="20">
        <v>-1</v>
      </c>
      <c r="M226" s="20">
        <v>-2</v>
      </c>
      <c r="N226" s="21">
        <v>-2</v>
      </c>
      <c r="O226" s="20">
        <v>22</v>
      </c>
      <c r="P226" s="20">
        <v>20</v>
      </c>
      <c r="Q226" s="21">
        <v>20</v>
      </c>
      <c r="R226" s="20">
        <v>86</v>
      </c>
      <c r="S226" s="20">
        <v>86</v>
      </c>
      <c r="T226" s="21">
        <v>87</v>
      </c>
    </row>
    <row r="227" spans="1:20" s="13" customFormat="1" x14ac:dyDescent="0.2">
      <c r="A227" s="14" t="str">
        <f>[1]Meta!A234</f>
        <v>0668</v>
      </c>
      <c r="B227" s="15" t="str">
        <f>[1]Meta!B234</f>
        <v>West Maas en Waal</v>
      </c>
      <c r="C227" s="20">
        <v>22</v>
      </c>
      <c r="D227" s="20">
        <v>34</v>
      </c>
      <c r="E227" s="21">
        <v>21</v>
      </c>
      <c r="F227" s="20">
        <v>16</v>
      </c>
      <c r="G227" s="20">
        <v>23</v>
      </c>
      <c r="H227" s="21">
        <v>14</v>
      </c>
      <c r="I227" s="20">
        <v>22</v>
      </c>
      <c r="J227" s="20">
        <v>26</v>
      </c>
      <c r="K227" s="21">
        <v>23</v>
      </c>
      <c r="L227" s="20">
        <v>-1</v>
      </c>
      <c r="M227" s="20" t="s">
        <v>37</v>
      </c>
      <c r="N227" s="21">
        <v>0.5</v>
      </c>
      <c r="O227" s="20">
        <v>643</v>
      </c>
      <c r="P227" s="20">
        <v>1126</v>
      </c>
      <c r="Q227" s="21">
        <v>530</v>
      </c>
      <c r="R227" s="20">
        <v>99</v>
      </c>
      <c r="S227" s="20">
        <v>98</v>
      </c>
      <c r="T227" s="21">
        <v>104</v>
      </c>
    </row>
    <row r="228" spans="1:20" s="13" customFormat="1" x14ac:dyDescent="0.2">
      <c r="A228" s="14" t="str">
        <f>[1]Meta!A235</f>
        <v>0677</v>
      </c>
      <c r="B228" s="15" t="str">
        <f>[1]Meta!B235</f>
        <v>Hulst</v>
      </c>
      <c r="C228" s="20">
        <v>80.87</v>
      </c>
      <c r="D228" s="20">
        <v>64.27</v>
      </c>
      <c r="E228" s="21">
        <v>64.150000000000006</v>
      </c>
      <c r="F228" s="20">
        <v>78.010000000000005</v>
      </c>
      <c r="G228" s="20">
        <v>61.44</v>
      </c>
      <c r="H228" s="21">
        <v>61.76</v>
      </c>
      <c r="I228" s="20">
        <v>25</v>
      </c>
      <c r="J228" s="20">
        <v>22</v>
      </c>
      <c r="K228" s="21">
        <v>28</v>
      </c>
      <c r="L228" s="20">
        <v>1.43</v>
      </c>
      <c r="M228" s="20">
        <v>-0.16</v>
      </c>
      <c r="N228" s="21">
        <v>2.61</v>
      </c>
      <c r="O228" s="20">
        <v>18.14</v>
      </c>
      <c r="P228" s="20">
        <v>15.47</v>
      </c>
      <c r="Q228" s="21">
        <v>15.42</v>
      </c>
      <c r="R228" s="20">
        <v>96.88</v>
      </c>
      <c r="S228" s="20">
        <v>98.18</v>
      </c>
      <c r="T228" s="21">
        <v>98.18</v>
      </c>
    </row>
    <row r="229" spans="1:20" s="13" customFormat="1" x14ac:dyDescent="0.2">
      <c r="A229" s="14" t="str">
        <f>[1]Meta!A236</f>
        <v>0678</v>
      </c>
      <c r="B229" s="15" t="str">
        <f>[1]Meta!B236</f>
        <v>Kapelle</v>
      </c>
      <c r="C229" s="20">
        <v>82</v>
      </c>
      <c r="D229" s="20">
        <v>71</v>
      </c>
      <c r="E229" s="21">
        <v>91</v>
      </c>
      <c r="F229" s="20">
        <v>81</v>
      </c>
      <c r="G229" s="20">
        <v>71</v>
      </c>
      <c r="H229" s="21">
        <v>90</v>
      </c>
      <c r="I229" s="20">
        <v>43</v>
      </c>
      <c r="J229" s="20">
        <v>39</v>
      </c>
      <c r="K229" s="21">
        <v>39</v>
      </c>
      <c r="L229" s="20">
        <v>1</v>
      </c>
      <c r="M229" s="20">
        <v>-4</v>
      </c>
      <c r="N229" s="21">
        <v>4</v>
      </c>
      <c r="O229" s="20">
        <v>42</v>
      </c>
      <c r="P229" s="20">
        <v>38</v>
      </c>
      <c r="Q229" s="21">
        <v>40</v>
      </c>
      <c r="R229" s="20">
        <v>99</v>
      </c>
      <c r="S229" s="20">
        <v>110</v>
      </c>
      <c r="T229" s="21">
        <v>110</v>
      </c>
    </row>
    <row r="230" spans="1:20" s="13" customFormat="1" x14ac:dyDescent="0.2">
      <c r="A230" s="14" t="str">
        <f>[1]Meta!A237</f>
        <v>0687</v>
      </c>
      <c r="B230" s="15" t="str">
        <f>[1]Meta!B237</f>
        <v>Middelburg</v>
      </c>
      <c r="C230" s="20">
        <v>199</v>
      </c>
      <c r="D230" s="20">
        <v>176</v>
      </c>
      <c r="E230" s="21">
        <v>167</v>
      </c>
      <c r="F230" s="20">
        <v>160</v>
      </c>
      <c r="G230" s="20">
        <v>149</v>
      </c>
      <c r="H230" s="21">
        <v>140</v>
      </c>
      <c r="I230" s="20">
        <v>10</v>
      </c>
      <c r="J230" s="20">
        <v>10</v>
      </c>
      <c r="K230" s="21">
        <v>12</v>
      </c>
      <c r="L230" s="20">
        <v>-3</v>
      </c>
      <c r="M230" s="20">
        <v>1E-4</v>
      </c>
      <c r="N230" s="21">
        <v>3</v>
      </c>
      <c r="O230" s="20">
        <v>61</v>
      </c>
      <c r="P230" s="20">
        <v>60</v>
      </c>
      <c r="Q230" s="21">
        <v>57</v>
      </c>
      <c r="R230" s="20">
        <v>90</v>
      </c>
      <c r="S230" s="20">
        <v>92</v>
      </c>
      <c r="T230" s="21">
        <v>90</v>
      </c>
    </row>
    <row r="231" spans="1:20" s="13" customFormat="1" x14ac:dyDescent="0.2">
      <c r="A231" s="14" t="str">
        <f>[1]Meta!A238</f>
        <v>0689</v>
      </c>
      <c r="B231" s="15" t="str">
        <f>[1]Meta!B238</f>
        <v>Giessenlanden</v>
      </c>
      <c r="C231" s="20">
        <v>6</v>
      </c>
      <c r="D231" s="20" t="s">
        <v>39</v>
      </c>
      <c r="E231" s="21">
        <v>27</v>
      </c>
      <c r="F231" s="20">
        <v>-33</v>
      </c>
      <c r="G231" s="20" t="s">
        <v>39</v>
      </c>
      <c r="H231" s="21">
        <v>-63</v>
      </c>
      <c r="I231" s="20">
        <v>85</v>
      </c>
      <c r="J231" s="20" t="s">
        <v>39</v>
      </c>
      <c r="K231" s="21">
        <v>75</v>
      </c>
      <c r="L231" s="20">
        <v>2</v>
      </c>
      <c r="M231" s="20" t="s">
        <v>39</v>
      </c>
      <c r="N231" s="21">
        <v>3</v>
      </c>
      <c r="O231" s="20">
        <v>7</v>
      </c>
      <c r="P231" s="20" t="s">
        <v>39</v>
      </c>
      <c r="Q231" s="21">
        <v>3</v>
      </c>
      <c r="R231" s="20">
        <v>115</v>
      </c>
      <c r="S231" s="20" t="s">
        <v>39</v>
      </c>
      <c r="T231" s="21">
        <v>111</v>
      </c>
    </row>
    <row r="232" spans="1:20" s="13" customFormat="1" x14ac:dyDescent="0.2">
      <c r="A232" s="14" t="str">
        <f>[1]Meta!A239</f>
        <v>0703</v>
      </c>
      <c r="B232" s="15" t="str">
        <f>[1]Meta!B239</f>
        <v>Reimerswaal</v>
      </c>
      <c r="C232" s="20">
        <v>78</v>
      </c>
      <c r="D232" s="20">
        <v>71</v>
      </c>
      <c r="E232" s="21">
        <v>61</v>
      </c>
      <c r="F232" s="20">
        <v>75</v>
      </c>
      <c r="G232" s="20">
        <v>69</v>
      </c>
      <c r="H232" s="21">
        <v>58</v>
      </c>
      <c r="I232" s="20">
        <v>38</v>
      </c>
      <c r="J232" s="20">
        <v>34</v>
      </c>
      <c r="K232" s="21">
        <v>38</v>
      </c>
      <c r="L232" s="20">
        <v>1</v>
      </c>
      <c r="M232" s="20">
        <v>7</v>
      </c>
      <c r="N232" s="21">
        <v>2</v>
      </c>
      <c r="O232" s="20">
        <v>6.95</v>
      </c>
      <c r="P232" s="20">
        <v>9.34</v>
      </c>
      <c r="Q232" s="21">
        <v>7.46</v>
      </c>
      <c r="R232" s="20">
        <v>106</v>
      </c>
      <c r="S232" s="20">
        <v>107</v>
      </c>
      <c r="T232" s="21">
        <v>107</v>
      </c>
    </row>
    <row r="233" spans="1:20" s="13" customFormat="1" x14ac:dyDescent="0.2">
      <c r="A233" s="14" t="str">
        <f>[1]Meta!A240</f>
        <v>0707</v>
      </c>
      <c r="B233" s="15" t="str">
        <f>[1]Meta!B240</f>
        <v>Zederik</v>
      </c>
      <c r="C233" s="20">
        <v>111</v>
      </c>
      <c r="D233" s="20" t="s">
        <v>39</v>
      </c>
      <c r="E233" s="21">
        <v>78</v>
      </c>
      <c r="F233" s="20">
        <v>68</v>
      </c>
      <c r="G233" s="20" t="s">
        <v>39</v>
      </c>
      <c r="H233" s="21">
        <v>42</v>
      </c>
      <c r="I233" s="20">
        <v>29</v>
      </c>
      <c r="J233" s="20" t="s">
        <v>39</v>
      </c>
      <c r="K233" s="21">
        <v>35</v>
      </c>
      <c r="L233" s="20">
        <v>-1</v>
      </c>
      <c r="M233" s="20" t="s">
        <v>39</v>
      </c>
      <c r="N233" s="21">
        <v>1</v>
      </c>
      <c r="O233" s="20">
        <v>21</v>
      </c>
      <c r="P233" s="20" t="s">
        <v>39</v>
      </c>
      <c r="Q233" s="21">
        <v>8</v>
      </c>
      <c r="R233" s="20">
        <v>103</v>
      </c>
      <c r="S233" s="20" t="s">
        <v>39</v>
      </c>
      <c r="T233" s="21">
        <v>104</v>
      </c>
    </row>
    <row r="234" spans="1:20" s="13" customFormat="1" x14ac:dyDescent="0.2">
      <c r="A234" s="14" t="str">
        <f>[1]Meta!A241</f>
        <v>0715</v>
      </c>
      <c r="B234" s="15" t="str">
        <f>[1]Meta!B241</f>
        <v>Terneuzen</v>
      </c>
      <c r="C234" s="20">
        <v>131.18</v>
      </c>
      <c r="D234" s="20">
        <v>121.13</v>
      </c>
      <c r="E234" s="21">
        <v>118.33</v>
      </c>
      <c r="F234" s="20">
        <v>132.03</v>
      </c>
      <c r="G234" s="20">
        <v>121.91</v>
      </c>
      <c r="H234" s="21">
        <v>119.4</v>
      </c>
      <c r="I234" s="20">
        <v>12.89</v>
      </c>
      <c r="J234" s="20">
        <v>11.39</v>
      </c>
      <c r="K234" s="21">
        <v>13.66</v>
      </c>
      <c r="L234" s="20">
        <v>-0.04</v>
      </c>
      <c r="M234" s="20">
        <v>-1.01</v>
      </c>
      <c r="N234" s="21">
        <v>2.35</v>
      </c>
      <c r="O234" s="20">
        <v>7.83</v>
      </c>
      <c r="P234" s="20">
        <v>7.34</v>
      </c>
      <c r="Q234" s="21">
        <v>9.08</v>
      </c>
      <c r="R234" s="20">
        <v>92.61</v>
      </c>
      <c r="S234" s="20">
        <v>94.97</v>
      </c>
      <c r="T234" s="21">
        <v>94.83</v>
      </c>
    </row>
    <row r="235" spans="1:20" s="13" customFormat="1" x14ac:dyDescent="0.2">
      <c r="A235" s="14" t="str">
        <f>[1]Meta!A242</f>
        <v>0716</v>
      </c>
      <c r="B235" s="15" t="str">
        <f>[1]Meta!B242</f>
        <v>Tholen</v>
      </c>
      <c r="C235" s="20">
        <v>93</v>
      </c>
      <c r="D235" s="20">
        <v>114</v>
      </c>
      <c r="E235" s="21">
        <v>71</v>
      </c>
      <c r="F235" s="20">
        <v>78</v>
      </c>
      <c r="G235" s="20">
        <v>101</v>
      </c>
      <c r="H235" s="21">
        <v>57</v>
      </c>
      <c r="I235" s="20">
        <v>19</v>
      </c>
      <c r="J235" s="20">
        <v>15</v>
      </c>
      <c r="K235" s="21">
        <v>14</v>
      </c>
      <c r="L235" s="20">
        <v>-0.3</v>
      </c>
      <c r="M235" s="20">
        <v>2</v>
      </c>
      <c r="N235" s="21">
        <v>0.2</v>
      </c>
      <c r="O235" s="20">
        <v>44</v>
      </c>
      <c r="P235" s="20">
        <v>51</v>
      </c>
      <c r="Q235" s="21">
        <v>13</v>
      </c>
      <c r="R235" s="20">
        <v>100</v>
      </c>
      <c r="S235" s="20">
        <v>100</v>
      </c>
      <c r="T235" s="21">
        <v>100</v>
      </c>
    </row>
    <row r="236" spans="1:20" s="13" customFormat="1" x14ac:dyDescent="0.2">
      <c r="A236" s="14" t="str">
        <f>[1]Meta!A243</f>
        <v>0717</v>
      </c>
      <c r="B236" s="15" t="str">
        <f>[1]Meta!B243</f>
        <v>Veere</v>
      </c>
      <c r="C236" s="20">
        <v>72</v>
      </c>
      <c r="D236" s="20">
        <v>48</v>
      </c>
      <c r="E236" s="21">
        <v>55</v>
      </c>
      <c r="F236" s="20">
        <v>64</v>
      </c>
      <c r="G236" s="20">
        <v>41</v>
      </c>
      <c r="H236" s="21">
        <v>46</v>
      </c>
      <c r="I236" s="20">
        <v>21</v>
      </c>
      <c r="J236" s="20">
        <v>21</v>
      </c>
      <c r="K236" s="21">
        <v>32</v>
      </c>
      <c r="L236" s="20">
        <v>1E-4</v>
      </c>
      <c r="M236" s="20">
        <v>-2</v>
      </c>
      <c r="N236" s="21">
        <v>1E-4</v>
      </c>
      <c r="O236" s="20">
        <v>26</v>
      </c>
      <c r="P236" s="20">
        <v>19</v>
      </c>
      <c r="Q236" s="21">
        <v>19</v>
      </c>
      <c r="R236" s="20">
        <v>89</v>
      </c>
      <c r="S236" s="20">
        <v>88</v>
      </c>
      <c r="T236" s="21">
        <v>88</v>
      </c>
    </row>
    <row r="237" spans="1:20" s="13" customFormat="1" x14ac:dyDescent="0.2">
      <c r="A237" s="14" t="str">
        <f>[1]Meta!A244</f>
        <v>0718</v>
      </c>
      <c r="B237" s="15" t="str">
        <f>[1]Meta!B244</f>
        <v>Vlissingen</v>
      </c>
      <c r="C237" s="20">
        <v>163</v>
      </c>
      <c r="D237" s="20">
        <v>124</v>
      </c>
      <c r="E237" s="21">
        <v>110</v>
      </c>
      <c r="F237" s="20">
        <v>163</v>
      </c>
      <c r="G237" s="20">
        <v>123</v>
      </c>
      <c r="H237" s="21">
        <v>110</v>
      </c>
      <c r="I237" s="20">
        <v>-4</v>
      </c>
      <c r="J237" s="20">
        <v>-2</v>
      </c>
      <c r="K237" s="21">
        <v>-37</v>
      </c>
      <c r="L237" s="20">
        <v>1E-4</v>
      </c>
      <c r="M237" s="20" t="s">
        <v>37</v>
      </c>
      <c r="N237" s="21">
        <v>-10</v>
      </c>
      <c r="O237" s="20">
        <v>61</v>
      </c>
      <c r="P237" s="20" t="s">
        <v>37</v>
      </c>
      <c r="Q237" s="21">
        <v>10</v>
      </c>
      <c r="R237" s="20">
        <v>94</v>
      </c>
      <c r="S237" s="20" t="s">
        <v>37</v>
      </c>
      <c r="T237" s="21">
        <v>94</v>
      </c>
    </row>
    <row r="238" spans="1:20" s="13" customFormat="1" x14ac:dyDescent="0.2">
      <c r="A238" s="14" t="str">
        <f>[1]Meta!A245</f>
        <v>0733</v>
      </c>
      <c r="B238" s="15" t="str">
        <f>[1]Meta!B245</f>
        <v>Lingewaal</v>
      </c>
      <c r="C238" s="20">
        <v>77</v>
      </c>
      <c r="D238" s="20">
        <v>75</v>
      </c>
      <c r="E238" s="21">
        <v>69</v>
      </c>
      <c r="F238" s="20">
        <v>58</v>
      </c>
      <c r="G238" s="20">
        <v>58</v>
      </c>
      <c r="H238" s="21">
        <v>52</v>
      </c>
      <c r="I238" s="20">
        <v>24</v>
      </c>
      <c r="J238" s="20">
        <v>24</v>
      </c>
      <c r="K238" s="21">
        <v>22</v>
      </c>
      <c r="L238" s="20">
        <v>-1.87</v>
      </c>
      <c r="M238" s="20">
        <v>2.0699999999999998</v>
      </c>
      <c r="N238" s="21">
        <v>0.19</v>
      </c>
      <c r="O238" s="20">
        <v>20</v>
      </c>
      <c r="P238" s="20">
        <v>12</v>
      </c>
      <c r="Q238" s="21">
        <v>17</v>
      </c>
      <c r="R238" s="20">
        <v>109</v>
      </c>
      <c r="S238" s="20">
        <v>110</v>
      </c>
      <c r="T238" s="21">
        <v>109</v>
      </c>
    </row>
    <row r="239" spans="1:20" s="13" customFormat="1" x14ac:dyDescent="0.2">
      <c r="A239" s="14" t="str">
        <f>[1]Meta!A246</f>
        <v>0736</v>
      </c>
      <c r="B239" s="15" t="str">
        <f>[1]Meta!B246</f>
        <v>De Ronde Venen</v>
      </c>
      <c r="C239" s="20">
        <v>105</v>
      </c>
      <c r="D239" s="20" t="s">
        <v>39</v>
      </c>
      <c r="E239" s="21">
        <v>84</v>
      </c>
      <c r="F239" s="20">
        <v>103</v>
      </c>
      <c r="G239" s="20" t="s">
        <v>39</v>
      </c>
      <c r="H239" s="21">
        <v>80</v>
      </c>
      <c r="I239" s="20">
        <v>19</v>
      </c>
      <c r="J239" s="20" t="s">
        <v>39</v>
      </c>
      <c r="K239" s="21">
        <v>23</v>
      </c>
      <c r="L239" s="20">
        <v>1.4</v>
      </c>
      <c r="M239" s="20" t="s">
        <v>39</v>
      </c>
      <c r="N239" s="21">
        <v>3.2</v>
      </c>
      <c r="O239" s="20">
        <v>41</v>
      </c>
      <c r="P239" s="20" t="s">
        <v>39</v>
      </c>
      <c r="Q239" s="21">
        <v>34</v>
      </c>
      <c r="R239" s="20">
        <v>96.7</v>
      </c>
      <c r="S239" s="20" t="s">
        <v>39</v>
      </c>
      <c r="T239" s="21">
        <v>95.4</v>
      </c>
    </row>
    <row r="240" spans="1:20" s="13" customFormat="1" x14ac:dyDescent="0.2">
      <c r="A240" s="14" t="str">
        <f>[1]Meta!A247</f>
        <v>0737</v>
      </c>
      <c r="B240" s="15" t="str">
        <f>[1]Meta!B247</f>
        <v>Tytsjerksteradiel</v>
      </c>
      <c r="C240" s="20">
        <v>78.45</v>
      </c>
      <c r="D240" s="20">
        <v>72.2</v>
      </c>
      <c r="E240" s="21">
        <v>68.64</v>
      </c>
      <c r="F240" s="20">
        <v>48.89</v>
      </c>
      <c r="G240" s="20">
        <v>46.35</v>
      </c>
      <c r="H240" s="21">
        <v>45.39</v>
      </c>
      <c r="I240" s="20">
        <v>29.7</v>
      </c>
      <c r="J240" s="20">
        <v>26.28</v>
      </c>
      <c r="K240" s="21">
        <v>27.5</v>
      </c>
      <c r="L240" s="20">
        <v>-1.98</v>
      </c>
      <c r="M240" s="20">
        <v>-0.21</v>
      </c>
      <c r="N240" s="21">
        <v>2.52</v>
      </c>
      <c r="O240" s="20">
        <v>17.38</v>
      </c>
      <c r="P240" s="20">
        <v>18.559999999999999</v>
      </c>
      <c r="Q240" s="21">
        <v>8.0500000000000007</v>
      </c>
      <c r="R240" s="20">
        <v>103.5</v>
      </c>
      <c r="S240" s="20">
        <v>107.59</v>
      </c>
      <c r="T240" s="21">
        <v>107.59</v>
      </c>
    </row>
    <row r="241" spans="1:20" s="13" customFormat="1" x14ac:dyDescent="0.2">
      <c r="A241" s="14" t="str">
        <f>[1]Meta!A248</f>
        <v>0738</v>
      </c>
      <c r="B241" s="15" t="str">
        <f>[1]Meta!B248</f>
        <v>Aalburg</v>
      </c>
      <c r="C241" s="20">
        <v>73.599999999999994</v>
      </c>
      <c r="D241" s="20">
        <v>77.42</v>
      </c>
      <c r="E241" s="21">
        <v>77.13</v>
      </c>
      <c r="F241" s="20">
        <v>56.63</v>
      </c>
      <c r="G241" s="20">
        <v>73.680000000000007</v>
      </c>
      <c r="H241" s="21">
        <v>60.45</v>
      </c>
      <c r="I241" s="20">
        <v>33.93</v>
      </c>
      <c r="J241" s="20">
        <v>36.76</v>
      </c>
      <c r="K241" s="21">
        <v>34.24</v>
      </c>
      <c r="L241" s="20">
        <v>1.85</v>
      </c>
      <c r="M241" s="20">
        <v>1.49</v>
      </c>
      <c r="N241" s="21">
        <v>-2.15</v>
      </c>
      <c r="O241" s="20">
        <v>49.17</v>
      </c>
      <c r="P241" s="20">
        <v>42.7</v>
      </c>
      <c r="Q241" s="21">
        <v>51.7</v>
      </c>
      <c r="R241" s="20">
        <v>101.3</v>
      </c>
      <c r="S241" s="20">
        <v>101.1</v>
      </c>
      <c r="T241" s="21">
        <v>101.1</v>
      </c>
    </row>
    <row r="242" spans="1:20" s="13" customFormat="1" x14ac:dyDescent="0.2">
      <c r="A242" s="14" t="str">
        <f>[1]Meta!A249</f>
        <v>0743</v>
      </c>
      <c r="B242" s="15" t="str">
        <f>[1]Meta!B249</f>
        <v>Asten</v>
      </c>
      <c r="C242" s="20">
        <v>-22</v>
      </c>
      <c r="D242" s="20">
        <v>-21</v>
      </c>
      <c r="E242" s="21">
        <v>-23</v>
      </c>
      <c r="F242" s="20">
        <v>-44</v>
      </c>
      <c r="G242" s="20">
        <v>-37</v>
      </c>
      <c r="H242" s="21">
        <v>-37</v>
      </c>
      <c r="I242" s="20">
        <v>72</v>
      </c>
      <c r="J242" s="20">
        <v>56</v>
      </c>
      <c r="K242" s="21">
        <v>67</v>
      </c>
      <c r="L242" s="20">
        <v>1</v>
      </c>
      <c r="M242" s="20">
        <v>1E-4</v>
      </c>
      <c r="N242" s="21">
        <v>0.15</v>
      </c>
      <c r="O242" s="20">
        <v>27</v>
      </c>
      <c r="P242" s="20">
        <v>24</v>
      </c>
      <c r="Q242" s="21">
        <v>23</v>
      </c>
      <c r="R242" s="20">
        <v>79</v>
      </c>
      <c r="S242" s="20">
        <v>84</v>
      </c>
      <c r="T242" s="21">
        <v>85</v>
      </c>
    </row>
    <row r="243" spans="1:20" s="13" customFormat="1" x14ac:dyDescent="0.2">
      <c r="A243" s="14" t="str">
        <f>[1]Meta!A250</f>
        <v>0744</v>
      </c>
      <c r="B243" s="15" t="str">
        <f>[1]Meta!B250</f>
        <v>Baarle-Nassau</v>
      </c>
      <c r="C243" s="20">
        <v>-18</v>
      </c>
      <c r="D243" s="20">
        <v>-16</v>
      </c>
      <c r="E243" s="21">
        <v>-25</v>
      </c>
      <c r="F243" s="20">
        <v>-19</v>
      </c>
      <c r="G243" s="20">
        <v>-17</v>
      </c>
      <c r="H243" s="21">
        <v>-26</v>
      </c>
      <c r="I243" s="20">
        <v>80</v>
      </c>
      <c r="J243" s="20">
        <v>76</v>
      </c>
      <c r="K243" s="21">
        <v>84</v>
      </c>
      <c r="L243" s="20">
        <v>4</v>
      </c>
      <c r="M243" s="20">
        <v>2</v>
      </c>
      <c r="N243" s="21">
        <v>1</v>
      </c>
      <c r="O243" s="20">
        <v>7</v>
      </c>
      <c r="P243" s="20">
        <v>-3</v>
      </c>
      <c r="Q243" s="21">
        <v>1E-4</v>
      </c>
      <c r="R243" s="20">
        <v>82</v>
      </c>
      <c r="S243" s="20">
        <v>89</v>
      </c>
      <c r="T243" s="21">
        <v>88</v>
      </c>
    </row>
    <row r="244" spans="1:20" s="13" customFormat="1" x14ac:dyDescent="0.2">
      <c r="A244" s="14" t="str">
        <f>[1]Meta!A251</f>
        <v>0748</v>
      </c>
      <c r="B244" s="15" t="str">
        <f>[1]Meta!B251</f>
        <v>Bergen op Zoom</v>
      </c>
      <c r="C244" s="20">
        <v>102</v>
      </c>
      <c r="D244" s="20" t="s">
        <v>39</v>
      </c>
      <c r="E244" s="21">
        <v>104</v>
      </c>
      <c r="F244" s="20" t="s">
        <v>39</v>
      </c>
      <c r="G244" s="20" t="s">
        <v>39</v>
      </c>
      <c r="H244" s="21" t="s">
        <v>39</v>
      </c>
      <c r="I244" s="20">
        <v>14</v>
      </c>
      <c r="J244" s="20" t="s">
        <v>39</v>
      </c>
      <c r="K244" s="21">
        <v>14</v>
      </c>
      <c r="L244" s="20">
        <v>0.43</v>
      </c>
      <c r="M244" s="20" t="s">
        <v>39</v>
      </c>
      <c r="N244" s="21">
        <v>-2</v>
      </c>
      <c r="O244" s="20">
        <v>22</v>
      </c>
      <c r="P244" s="20">
        <v>22</v>
      </c>
      <c r="Q244" s="21">
        <v>27</v>
      </c>
      <c r="R244" s="20">
        <v>117.81</v>
      </c>
      <c r="S244" s="20">
        <v>117.81</v>
      </c>
      <c r="T244" s="21">
        <v>115.16</v>
      </c>
    </row>
    <row r="245" spans="1:20" s="13" customFormat="1" x14ac:dyDescent="0.2">
      <c r="A245" s="14" t="str">
        <f>[1]Meta!A252</f>
        <v>0753</v>
      </c>
      <c r="B245" s="15" t="str">
        <f>[1]Meta!B252</f>
        <v>Best</v>
      </c>
      <c r="C245" s="20">
        <v>6.6</v>
      </c>
      <c r="D245" s="20">
        <v>34.700000000000003</v>
      </c>
      <c r="E245" s="21">
        <v>2.8</v>
      </c>
      <c r="F245" s="20">
        <v>-6.5</v>
      </c>
      <c r="G245" s="20">
        <v>21.6</v>
      </c>
      <c r="H245" s="21">
        <v>-13</v>
      </c>
      <c r="I245" s="20">
        <v>79.8</v>
      </c>
      <c r="J245" s="20">
        <v>80.3</v>
      </c>
      <c r="K245" s="21">
        <v>78.900000000000006</v>
      </c>
      <c r="L245" s="20">
        <v>3.5</v>
      </c>
      <c r="M245" s="20">
        <v>0.9</v>
      </c>
      <c r="N245" s="21">
        <v>0.8</v>
      </c>
      <c r="O245" s="20">
        <v>60.7</v>
      </c>
      <c r="P245" s="20">
        <v>78.2</v>
      </c>
      <c r="Q245" s="21">
        <v>75</v>
      </c>
      <c r="R245" s="20">
        <v>94.3</v>
      </c>
      <c r="S245" s="20">
        <v>93.9</v>
      </c>
      <c r="T245" s="21">
        <v>94.8</v>
      </c>
    </row>
    <row r="246" spans="1:20" s="13" customFormat="1" x14ac:dyDescent="0.2">
      <c r="A246" s="14" t="str">
        <f>[1]Meta!A253</f>
        <v>0755</v>
      </c>
      <c r="B246" s="15" t="str">
        <f>[1]Meta!B253</f>
        <v>Boekel</v>
      </c>
      <c r="C246" s="20">
        <v>117</v>
      </c>
      <c r="D246" s="20">
        <v>116</v>
      </c>
      <c r="E246" s="21">
        <v>84</v>
      </c>
      <c r="F246" s="20">
        <v>117</v>
      </c>
      <c r="G246" s="20">
        <v>116</v>
      </c>
      <c r="H246" s="21">
        <v>84</v>
      </c>
      <c r="I246" s="20">
        <v>20</v>
      </c>
      <c r="J246" s="20">
        <v>13</v>
      </c>
      <c r="K246" s="21">
        <v>22</v>
      </c>
      <c r="L246" s="20">
        <v>1</v>
      </c>
      <c r="M246" s="20">
        <v>1</v>
      </c>
      <c r="N246" s="21">
        <v>2</v>
      </c>
      <c r="O246" s="20">
        <v>77</v>
      </c>
      <c r="P246" s="20">
        <v>67</v>
      </c>
      <c r="Q246" s="21">
        <v>48</v>
      </c>
      <c r="R246" s="20">
        <v>106</v>
      </c>
      <c r="S246" s="20">
        <v>116</v>
      </c>
      <c r="T246" s="21">
        <v>106</v>
      </c>
    </row>
    <row r="247" spans="1:20" s="13" customFormat="1" x14ac:dyDescent="0.2">
      <c r="A247" s="14" t="str">
        <f>[1]Meta!A254</f>
        <v>0756</v>
      </c>
      <c r="B247" s="15" t="str">
        <f>[1]Meta!B254</f>
        <v>Boxmeer</v>
      </c>
      <c r="C247" s="20">
        <v>137</v>
      </c>
      <c r="D247" s="20">
        <v>128</v>
      </c>
      <c r="E247" s="21">
        <v>132</v>
      </c>
      <c r="F247" s="20">
        <v>133</v>
      </c>
      <c r="G247" s="20">
        <v>124</v>
      </c>
      <c r="H247" s="21">
        <v>128</v>
      </c>
      <c r="I247" s="20">
        <v>25</v>
      </c>
      <c r="J247" s="20">
        <v>22</v>
      </c>
      <c r="K247" s="21">
        <v>25</v>
      </c>
      <c r="L247" s="20">
        <v>3</v>
      </c>
      <c r="M247" s="20">
        <v>2</v>
      </c>
      <c r="N247" s="21">
        <v>3</v>
      </c>
      <c r="O247" s="20">
        <v>68</v>
      </c>
      <c r="P247" s="20">
        <v>75</v>
      </c>
      <c r="Q247" s="21">
        <v>65</v>
      </c>
      <c r="R247" s="20" t="s">
        <v>39</v>
      </c>
      <c r="S247" s="20" t="s">
        <v>39</v>
      </c>
      <c r="T247" s="21" t="s">
        <v>39</v>
      </c>
    </row>
    <row r="248" spans="1:20" s="13" customFormat="1" x14ac:dyDescent="0.2">
      <c r="A248" s="14" t="str">
        <f>[1]Meta!A255</f>
        <v>0757</v>
      </c>
      <c r="B248" s="15" t="str">
        <f>[1]Meta!B255</f>
        <v>Boxtel</v>
      </c>
      <c r="C248" s="20">
        <v>73.150000000000006</v>
      </c>
      <c r="D248" s="20">
        <v>83.79</v>
      </c>
      <c r="E248" s="21">
        <v>64.94</v>
      </c>
      <c r="F248" s="20">
        <v>51.61</v>
      </c>
      <c r="G248" s="20">
        <v>67.44</v>
      </c>
      <c r="H248" s="21">
        <v>50.66</v>
      </c>
      <c r="I248" s="20">
        <v>25.04</v>
      </c>
      <c r="J248" s="20">
        <v>17.27</v>
      </c>
      <c r="K248" s="21">
        <v>21.39</v>
      </c>
      <c r="L248" s="20">
        <v>-0.38</v>
      </c>
      <c r="M248" s="20">
        <v>2.68</v>
      </c>
      <c r="N248" s="21">
        <v>2.98</v>
      </c>
      <c r="O248" s="20">
        <v>9.8800000000000008</v>
      </c>
      <c r="P248" s="20">
        <v>9.5</v>
      </c>
      <c r="Q248" s="21">
        <v>9.8800000000000008</v>
      </c>
      <c r="R248" s="20">
        <v>101.99</v>
      </c>
      <c r="S248" s="20">
        <v>100.13</v>
      </c>
      <c r="T248" s="21">
        <v>100.13</v>
      </c>
    </row>
    <row r="249" spans="1:20" s="13" customFormat="1" x14ac:dyDescent="0.2">
      <c r="A249" s="14" t="str">
        <f>[1]Meta!A256</f>
        <v>0758</v>
      </c>
      <c r="B249" s="15" t="str">
        <f>[1]Meta!B256</f>
        <v>Breda</v>
      </c>
      <c r="C249" s="20" t="s">
        <v>39</v>
      </c>
      <c r="D249" s="20">
        <v>45</v>
      </c>
      <c r="E249" s="21">
        <v>44.11</v>
      </c>
      <c r="F249" s="20" t="s">
        <v>39</v>
      </c>
      <c r="G249" s="20">
        <v>17.899999999999999</v>
      </c>
      <c r="H249" s="21">
        <v>17.77</v>
      </c>
      <c r="I249" s="20" t="s">
        <v>39</v>
      </c>
      <c r="J249" s="20">
        <v>17.190000000000001</v>
      </c>
      <c r="K249" s="21">
        <v>19.3</v>
      </c>
      <c r="L249" s="20" t="s">
        <v>39</v>
      </c>
      <c r="M249" s="20">
        <v>2.2599999999999998</v>
      </c>
      <c r="N249" s="21">
        <v>-0.33</v>
      </c>
      <c r="O249" s="20" t="s">
        <v>39</v>
      </c>
      <c r="P249" s="20">
        <v>9.6199999999999992</v>
      </c>
      <c r="Q249" s="21">
        <v>8.94</v>
      </c>
      <c r="R249" s="20" t="s">
        <v>39</v>
      </c>
      <c r="S249" s="20">
        <v>69.319999999999993</v>
      </c>
      <c r="T249" s="21">
        <v>69.319999999999993</v>
      </c>
    </row>
    <row r="250" spans="1:20" s="13" customFormat="1" x14ac:dyDescent="0.2">
      <c r="A250" s="14" t="str">
        <f>[1]Meta!A257</f>
        <v>0762</v>
      </c>
      <c r="B250" s="15" t="str">
        <f>[1]Meta!B257</f>
        <v>Deurne</v>
      </c>
      <c r="C250" s="20">
        <v>107</v>
      </c>
      <c r="D250" s="20">
        <v>94</v>
      </c>
      <c r="E250" s="21">
        <v>75</v>
      </c>
      <c r="F250" s="20">
        <v>107</v>
      </c>
      <c r="G250" s="20">
        <v>91</v>
      </c>
      <c r="H250" s="21">
        <v>84</v>
      </c>
      <c r="I250" s="20">
        <v>20</v>
      </c>
      <c r="J250" s="20">
        <v>18</v>
      </c>
      <c r="K250" s="21">
        <v>21</v>
      </c>
      <c r="L250" s="20">
        <v>4.5</v>
      </c>
      <c r="M250" s="20">
        <v>-0.7</v>
      </c>
      <c r="N250" s="21">
        <v>3.1</v>
      </c>
      <c r="O250" s="20">
        <v>111</v>
      </c>
      <c r="P250" s="20">
        <v>77</v>
      </c>
      <c r="Q250" s="21">
        <v>79</v>
      </c>
      <c r="R250" s="20">
        <v>108</v>
      </c>
      <c r="S250" s="20">
        <v>113</v>
      </c>
      <c r="T250" s="21">
        <v>118</v>
      </c>
    </row>
    <row r="251" spans="1:20" s="13" customFormat="1" x14ac:dyDescent="0.2">
      <c r="A251" s="14" t="str">
        <f>[1]Meta!A258</f>
        <v>0765</v>
      </c>
      <c r="B251" s="15" t="str">
        <f>[1]Meta!B258</f>
        <v>Pekela</v>
      </c>
      <c r="C251" s="20">
        <v>34.6</v>
      </c>
      <c r="D251" s="20" t="s">
        <v>39</v>
      </c>
      <c r="E251" s="21">
        <v>32.200000000000003</v>
      </c>
      <c r="F251" s="20">
        <v>32.200000000000003</v>
      </c>
      <c r="G251" s="20" t="s">
        <v>39</v>
      </c>
      <c r="H251" s="21">
        <v>29.9</v>
      </c>
      <c r="I251" s="20">
        <v>41.8</v>
      </c>
      <c r="J251" s="20" t="s">
        <v>39</v>
      </c>
      <c r="K251" s="21">
        <v>29.6</v>
      </c>
      <c r="L251" s="20" t="s">
        <v>39</v>
      </c>
      <c r="M251" s="20" t="s">
        <v>39</v>
      </c>
      <c r="N251" s="21">
        <v>-0.26</v>
      </c>
      <c r="O251" s="20">
        <v>6.3</v>
      </c>
      <c r="P251" s="20" t="s">
        <v>39</v>
      </c>
      <c r="Q251" s="21">
        <v>6.2</v>
      </c>
      <c r="R251" s="20">
        <v>103.4</v>
      </c>
      <c r="S251" s="20" t="s">
        <v>39</v>
      </c>
      <c r="T251" s="21">
        <v>99.5</v>
      </c>
    </row>
    <row r="252" spans="1:20" s="13" customFormat="1" x14ac:dyDescent="0.2">
      <c r="A252" s="14" t="str">
        <f>[1]Meta!A259</f>
        <v>0766</v>
      </c>
      <c r="B252" s="15" t="str">
        <f>[1]Meta!B259</f>
        <v>Dongen</v>
      </c>
      <c r="C252" s="20">
        <v>115.1</v>
      </c>
      <c r="D252" s="20">
        <v>93.1</v>
      </c>
      <c r="E252" s="21">
        <v>99.7</v>
      </c>
      <c r="F252" s="20">
        <v>127.5</v>
      </c>
      <c r="G252" s="20">
        <v>103.6</v>
      </c>
      <c r="H252" s="21">
        <v>109.8</v>
      </c>
      <c r="I252" s="20">
        <v>15.8</v>
      </c>
      <c r="J252" s="20">
        <v>15.7</v>
      </c>
      <c r="K252" s="21">
        <v>17.3</v>
      </c>
      <c r="L252" s="20">
        <v>1.6</v>
      </c>
      <c r="M252" s="20">
        <v>0.3</v>
      </c>
      <c r="N252" s="21">
        <v>1.5</v>
      </c>
      <c r="O252" s="20">
        <v>67.900000000000006</v>
      </c>
      <c r="P252" s="20">
        <v>59.4</v>
      </c>
      <c r="Q252" s="21">
        <v>56.2</v>
      </c>
      <c r="R252" s="20">
        <v>93.8</v>
      </c>
      <c r="S252" s="20">
        <v>91.4</v>
      </c>
      <c r="T252" s="21">
        <v>91.4</v>
      </c>
    </row>
    <row r="253" spans="1:20" s="13" customFormat="1" x14ac:dyDescent="0.2">
      <c r="A253" s="14" t="str">
        <f>[1]Meta!A260</f>
        <v>0770</v>
      </c>
      <c r="B253" s="15" t="str">
        <f>[1]Meta!B260</f>
        <v>Eersel</v>
      </c>
      <c r="C253" s="20">
        <v>16</v>
      </c>
      <c r="D253" s="20">
        <v>11</v>
      </c>
      <c r="E253" s="21">
        <v>13</v>
      </c>
      <c r="F253" s="20">
        <v>13</v>
      </c>
      <c r="G253" s="20">
        <v>9</v>
      </c>
      <c r="H253" s="21">
        <v>11</v>
      </c>
      <c r="I253" s="20">
        <v>49</v>
      </c>
      <c r="J253" s="20">
        <v>50</v>
      </c>
      <c r="K253" s="21">
        <v>50</v>
      </c>
      <c r="L253" s="20">
        <v>-0.56000000000000005</v>
      </c>
      <c r="M253" s="20">
        <v>0.75</v>
      </c>
      <c r="N253" s="21">
        <v>0.01</v>
      </c>
      <c r="O253" s="20">
        <v>29</v>
      </c>
      <c r="P253" s="20">
        <v>25</v>
      </c>
      <c r="Q253" s="21">
        <v>29</v>
      </c>
      <c r="R253" s="20">
        <v>96</v>
      </c>
      <c r="S253" s="20">
        <v>101</v>
      </c>
      <c r="T253" s="21">
        <v>101</v>
      </c>
    </row>
    <row r="254" spans="1:20" s="13" customFormat="1" x14ac:dyDescent="0.2">
      <c r="A254" s="14" t="str">
        <f>[1]Meta!A261</f>
        <v>0772</v>
      </c>
      <c r="B254" s="15" t="str">
        <f>[1]Meta!B261</f>
        <v>Eindhoven</v>
      </c>
      <c r="C254" s="20">
        <v>70</v>
      </c>
      <c r="D254" s="20">
        <v>70</v>
      </c>
      <c r="E254" s="21">
        <v>60</v>
      </c>
      <c r="F254" s="20">
        <v>59</v>
      </c>
      <c r="G254" s="20">
        <v>64</v>
      </c>
      <c r="H254" s="21">
        <v>53</v>
      </c>
      <c r="I254" s="20">
        <v>28</v>
      </c>
      <c r="J254" s="20">
        <v>22</v>
      </c>
      <c r="K254" s="21">
        <v>26</v>
      </c>
      <c r="L254" s="20">
        <v>2</v>
      </c>
      <c r="M254" s="20">
        <v>0.2</v>
      </c>
      <c r="N254" s="21">
        <v>1</v>
      </c>
      <c r="O254" s="20">
        <v>19</v>
      </c>
      <c r="P254" s="20">
        <v>16</v>
      </c>
      <c r="Q254" s="21">
        <v>14</v>
      </c>
      <c r="R254" s="20">
        <v>86</v>
      </c>
      <c r="S254" s="20">
        <v>86</v>
      </c>
      <c r="T254" s="21">
        <v>86</v>
      </c>
    </row>
    <row r="255" spans="1:20" s="13" customFormat="1" x14ac:dyDescent="0.2">
      <c r="A255" s="14" t="str">
        <f>[1]Meta!A262</f>
        <v>0777</v>
      </c>
      <c r="B255" s="15" t="str">
        <f>[1]Meta!B262</f>
        <v>Etten-Leur</v>
      </c>
      <c r="C255" s="20">
        <v>68</v>
      </c>
      <c r="D255" s="20">
        <v>55</v>
      </c>
      <c r="E255" s="21">
        <v>49</v>
      </c>
      <c r="F255" s="20">
        <v>56</v>
      </c>
      <c r="G255" s="20">
        <v>45</v>
      </c>
      <c r="H255" s="21">
        <v>41</v>
      </c>
      <c r="I255" s="20">
        <v>34</v>
      </c>
      <c r="J255" s="20">
        <v>34</v>
      </c>
      <c r="K255" s="21">
        <v>35</v>
      </c>
      <c r="L255" s="20">
        <v>1</v>
      </c>
      <c r="M255" s="20">
        <v>-1</v>
      </c>
      <c r="N255" s="21">
        <v>1</v>
      </c>
      <c r="O255" s="20">
        <v>39</v>
      </c>
      <c r="P255" s="20">
        <v>25</v>
      </c>
      <c r="Q255" s="21">
        <v>27</v>
      </c>
      <c r="R255" s="20">
        <v>94</v>
      </c>
      <c r="S255" s="20">
        <v>93</v>
      </c>
      <c r="T255" s="21">
        <v>93</v>
      </c>
    </row>
    <row r="256" spans="1:20" s="13" customFormat="1" x14ac:dyDescent="0.2">
      <c r="A256" s="14" t="str">
        <f>[1]Meta!A263</f>
        <v>0779</v>
      </c>
      <c r="B256" s="15" t="str">
        <f>[1]Meta!B263</f>
        <v>Geertruidenberg</v>
      </c>
      <c r="C256" s="20">
        <v>61.47</v>
      </c>
      <c r="D256" s="20">
        <v>53.81</v>
      </c>
      <c r="E256" s="21">
        <v>53.71</v>
      </c>
      <c r="F256" s="20">
        <v>46.11</v>
      </c>
      <c r="G256" s="20">
        <v>39.08</v>
      </c>
      <c r="H256" s="21">
        <v>38.799999999999997</v>
      </c>
      <c r="I256" s="20">
        <v>25.43</v>
      </c>
      <c r="J256" s="20">
        <v>20.440000000000001</v>
      </c>
      <c r="K256" s="21">
        <v>28.28</v>
      </c>
      <c r="L256" s="20">
        <v>-0.5</v>
      </c>
      <c r="M256" s="20">
        <v>0.03</v>
      </c>
      <c r="N256" s="21">
        <v>0.93</v>
      </c>
      <c r="O256" s="20">
        <v>8.9700000000000006</v>
      </c>
      <c r="P256" s="20">
        <v>6.15</v>
      </c>
      <c r="Q256" s="21">
        <v>6.75</v>
      </c>
      <c r="R256" s="20">
        <v>105</v>
      </c>
      <c r="S256" s="20">
        <v>111</v>
      </c>
      <c r="T256" s="21">
        <v>111</v>
      </c>
    </row>
    <row r="257" spans="1:20" s="13" customFormat="1" x14ac:dyDescent="0.2">
      <c r="A257" s="14" t="str">
        <f>[1]Meta!A264</f>
        <v>0784</v>
      </c>
      <c r="B257" s="15" t="str">
        <f>[1]Meta!B264</f>
        <v>Gilze en Rijen</v>
      </c>
      <c r="C257" s="20">
        <v>97</v>
      </c>
      <c r="D257" s="20">
        <v>111</v>
      </c>
      <c r="E257" s="21">
        <v>85</v>
      </c>
      <c r="F257" s="20">
        <v>54</v>
      </c>
      <c r="G257" s="20">
        <v>73</v>
      </c>
      <c r="H257" s="21">
        <v>50</v>
      </c>
      <c r="I257" s="20">
        <v>31</v>
      </c>
      <c r="J257" s="20">
        <v>26</v>
      </c>
      <c r="K257" s="21">
        <v>31</v>
      </c>
      <c r="L257" s="20">
        <v>6</v>
      </c>
      <c r="M257" s="20">
        <v>3</v>
      </c>
      <c r="N257" s="21">
        <v>6</v>
      </c>
      <c r="O257" s="20">
        <v>69</v>
      </c>
      <c r="P257" s="20">
        <v>63</v>
      </c>
      <c r="Q257" s="21">
        <v>61</v>
      </c>
      <c r="R257" s="20">
        <v>81</v>
      </c>
      <c r="S257" s="20">
        <v>82</v>
      </c>
      <c r="T257" s="21">
        <v>82</v>
      </c>
    </row>
    <row r="258" spans="1:20" s="13" customFormat="1" x14ac:dyDescent="0.2">
      <c r="A258" s="14" t="str">
        <f>[1]Meta!A265</f>
        <v>0785</v>
      </c>
      <c r="B258" s="15" t="str">
        <f>[1]Meta!B265</f>
        <v>Goirle</v>
      </c>
      <c r="C258" s="20">
        <v>61.48</v>
      </c>
      <c r="D258" s="20">
        <v>47.91</v>
      </c>
      <c r="E258" s="21">
        <v>25.97</v>
      </c>
      <c r="F258" s="20">
        <v>56.63</v>
      </c>
      <c r="G258" s="20">
        <v>44.08</v>
      </c>
      <c r="H258" s="21">
        <v>22.44</v>
      </c>
      <c r="I258" s="20">
        <v>44.63</v>
      </c>
      <c r="J258" s="20">
        <v>42.52</v>
      </c>
      <c r="K258" s="21">
        <v>45.28</v>
      </c>
      <c r="L258" s="20">
        <v>2.42</v>
      </c>
      <c r="M258" s="20">
        <v>0.68</v>
      </c>
      <c r="N258" s="21">
        <v>-0.37</v>
      </c>
      <c r="O258" s="20">
        <v>16.5</v>
      </c>
      <c r="P258" s="20">
        <v>4.29</v>
      </c>
      <c r="Q258" s="21">
        <v>-3.92</v>
      </c>
      <c r="R258" s="20">
        <v>101.39</v>
      </c>
      <c r="S258" s="20">
        <v>102.29</v>
      </c>
      <c r="T258" s="21">
        <v>102.99</v>
      </c>
    </row>
    <row r="259" spans="1:20" s="13" customFormat="1" x14ac:dyDescent="0.2">
      <c r="A259" s="14" t="str">
        <f>[1]Meta!A266</f>
        <v>0786</v>
      </c>
      <c r="B259" s="15" t="str">
        <f>[1]Meta!B266</f>
        <v>Grave</v>
      </c>
      <c r="C259" s="20">
        <v>35</v>
      </c>
      <c r="D259" s="20" t="s">
        <v>39</v>
      </c>
      <c r="E259" s="21">
        <v>26</v>
      </c>
      <c r="F259" s="20">
        <v>2</v>
      </c>
      <c r="G259" s="20" t="s">
        <v>39</v>
      </c>
      <c r="H259" s="21">
        <v>5</v>
      </c>
      <c r="I259" s="20">
        <v>51</v>
      </c>
      <c r="J259" s="20" t="s">
        <v>39</v>
      </c>
      <c r="K259" s="21">
        <v>43</v>
      </c>
      <c r="L259" s="20">
        <v>-7.4</v>
      </c>
      <c r="M259" s="20" t="s">
        <v>39</v>
      </c>
      <c r="N259" s="21">
        <v>12.4</v>
      </c>
      <c r="O259" s="20">
        <v>1.3</v>
      </c>
      <c r="P259" s="20" t="s">
        <v>39</v>
      </c>
      <c r="Q259" s="21">
        <v>1</v>
      </c>
      <c r="R259" s="20">
        <v>24</v>
      </c>
      <c r="S259" s="20" t="s">
        <v>39</v>
      </c>
      <c r="T259" s="21">
        <v>22</v>
      </c>
    </row>
    <row r="260" spans="1:20" s="13" customFormat="1" x14ac:dyDescent="0.2">
      <c r="A260" s="14" t="str">
        <f>[1]Meta!A267</f>
        <v>0788</v>
      </c>
      <c r="B260" s="15" t="str">
        <f>[1]Meta!B267</f>
        <v>Haaren</v>
      </c>
      <c r="C260" s="20">
        <v>-11.98</v>
      </c>
      <c r="D260" s="20">
        <v>1.42</v>
      </c>
      <c r="E260" s="21">
        <v>5.08</v>
      </c>
      <c r="F260" s="20">
        <v>-22.73</v>
      </c>
      <c r="G260" s="20">
        <v>-8.89</v>
      </c>
      <c r="H260" s="21">
        <v>-3.79</v>
      </c>
      <c r="I260" s="20">
        <v>52.52</v>
      </c>
      <c r="J260" s="20">
        <v>61.55</v>
      </c>
      <c r="K260" s="21">
        <v>44.26</v>
      </c>
      <c r="L260" s="20">
        <v>1.1599999999999999</v>
      </c>
      <c r="M260" s="20">
        <v>-7.0000000000000007E-2</v>
      </c>
      <c r="N260" s="21">
        <v>6.89</v>
      </c>
      <c r="O260" s="20">
        <v>36.71</v>
      </c>
      <c r="P260" s="20">
        <v>28.11</v>
      </c>
      <c r="Q260" s="21">
        <v>32.880000000000003</v>
      </c>
      <c r="R260" s="20">
        <v>111.68</v>
      </c>
      <c r="S260" s="20">
        <v>114.32</v>
      </c>
      <c r="T260" s="21">
        <v>115.35</v>
      </c>
    </row>
    <row r="261" spans="1:20" s="13" customFormat="1" x14ac:dyDescent="0.2">
      <c r="A261" s="14" t="str">
        <f>[1]Meta!A268</f>
        <v>0794</v>
      </c>
      <c r="B261" s="15" t="str">
        <f>[1]Meta!B268</f>
        <v>Helmond</v>
      </c>
      <c r="C261" s="20">
        <v>53.4</v>
      </c>
      <c r="D261" s="20">
        <v>43</v>
      </c>
      <c r="E261" s="21">
        <v>35.700000000000003</v>
      </c>
      <c r="F261" s="20">
        <v>35.200000000000003</v>
      </c>
      <c r="G261" s="20">
        <v>34.9</v>
      </c>
      <c r="H261" s="21">
        <v>28.5</v>
      </c>
      <c r="I261" s="20">
        <v>49.9</v>
      </c>
      <c r="J261" s="20">
        <v>50.5</v>
      </c>
      <c r="K261" s="21">
        <v>55.7</v>
      </c>
      <c r="L261" s="20">
        <v>2.7</v>
      </c>
      <c r="M261" s="20">
        <v>1.6</v>
      </c>
      <c r="N261" s="21">
        <v>16</v>
      </c>
      <c r="O261" s="20">
        <v>40.799999999999997</v>
      </c>
      <c r="P261" s="20">
        <v>36.200000000000003</v>
      </c>
      <c r="Q261" s="21">
        <v>41.5</v>
      </c>
      <c r="R261" s="20">
        <v>99.5</v>
      </c>
      <c r="S261" s="20">
        <v>102</v>
      </c>
      <c r="T261" s="21">
        <v>101.7</v>
      </c>
    </row>
    <row r="262" spans="1:20" s="13" customFormat="1" x14ac:dyDescent="0.2">
      <c r="A262" s="14" t="str">
        <f>[1]Meta!A269</f>
        <v>0796</v>
      </c>
      <c r="B262" s="15" t="str">
        <f>[1]Meta!B269</f>
        <v>'s-Hertogenbosch</v>
      </c>
      <c r="C262" s="20">
        <v>60</v>
      </c>
      <c r="D262" s="20">
        <v>52</v>
      </c>
      <c r="E262" s="21">
        <v>55</v>
      </c>
      <c r="F262" s="20">
        <v>24</v>
      </c>
      <c r="G262" s="20">
        <v>6</v>
      </c>
      <c r="H262" s="21">
        <v>28</v>
      </c>
      <c r="I262" s="20">
        <v>58</v>
      </c>
      <c r="J262" s="20">
        <v>55</v>
      </c>
      <c r="K262" s="21">
        <v>52</v>
      </c>
      <c r="L262" s="20">
        <v>1E-4</v>
      </c>
      <c r="M262" s="20">
        <v>1E-4</v>
      </c>
      <c r="N262" s="21">
        <v>-1</v>
      </c>
      <c r="O262" s="20">
        <v>14</v>
      </c>
      <c r="P262" s="20">
        <v>12</v>
      </c>
      <c r="Q262" s="21">
        <v>15</v>
      </c>
      <c r="R262" s="20">
        <v>88</v>
      </c>
      <c r="S262" s="20">
        <v>82</v>
      </c>
      <c r="T262" s="21">
        <v>83</v>
      </c>
    </row>
    <row r="263" spans="1:20" s="13" customFormat="1" x14ac:dyDescent="0.2">
      <c r="A263" s="14" t="str">
        <f>[1]Meta!A270</f>
        <v>0797</v>
      </c>
      <c r="B263" s="15" t="str">
        <f>[1]Meta!B270</f>
        <v>Heusden</v>
      </c>
      <c r="C263" s="20">
        <v>156.6</v>
      </c>
      <c r="D263" s="20">
        <v>169.9</v>
      </c>
      <c r="E263" s="21">
        <v>167.1</v>
      </c>
      <c r="F263" s="20">
        <v>148</v>
      </c>
      <c r="G263" s="20">
        <v>169.9</v>
      </c>
      <c r="H263" s="21">
        <v>156.6</v>
      </c>
      <c r="I263" s="20">
        <v>10.8</v>
      </c>
      <c r="J263" s="20">
        <v>26.2</v>
      </c>
      <c r="K263" s="21">
        <v>10.4</v>
      </c>
      <c r="L263" s="20">
        <v>-10.4</v>
      </c>
      <c r="M263" s="20">
        <v>0.59</v>
      </c>
      <c r="N263" s="21">
        <v>0.73</v>
      </c>
      <c r="O263" s="20">
        <v>93</v>
      </c>
      <c r="P263" s="20">
        <v>105.1</v>
      </c>
      <c r="Q263" s="21">
        <v>101.2</v>
      </c>
      <c r="R263" s="20">
        <v>78.2</v>
      </c>
      <c r="S263" s="20">
        <v>79.5</v>
      </c>
      <c r="T263" s="21">
        <v>79.5</v>
      </c>
    </row>
    <row r="264" spans="1:20" s="13" customFormat="1" x14ac:dyDescent="0.2">
      <c r="A264" s="14" t="str">
        <f>[1]Meta!A271</f>
        <v>0798</v>
      </c>
      <c r="B264" s="15" t="str">
        <f>[1]Meta!B271</f>
        <v>Hilvarenbeek</v>
      </c>
      <c r="C264" s="20">
        <v>72</v>
      </c>
      <c r="D264" s="20">
        <v>69</v>
      </c>
      <c r="E264" s="21">
        <v>36</v>
      </c>
      <c r="F264" s="20">
        <v>21</v>
      </c>
      <c r="G264" s="20">
        <v>27</v>
      </c>
      <c r="H264" s="21">
        <v>23</v>
      </c>
      <c r="I264" s="20">
        <v>28</v>
      </c>
      <c r="J264" s="20">
        <v>30</v>
      </c>
      <c r="K264" s="21">
        <v>32</v>
      </c>
      <c r="L264" s="20">
        <v>5</v>
      </c>
      <c r="M264" s="20">
        <v>2</v>
      </c>
      <c r="N264" s="21">
        <v>1E-4</v>
      </c>
      <c r="O264" s="20">
        <v>27</v>
      </c>
      <c r="P264" s="20">
        <v>20</v>
      </c>
      <c r="Q264" s="21">
        <v>26</v>
      </c>
      <c r="R264" s="20">
        <v>105</v>
      </c>
      <c r="S264" s="20">
        <v>107</v>
      </c>
      <c r="T264" s="21">
        <v>108</v>
      </c>
    </row>
    <row r="265" spans="1:20" s="13" customFormat="1" x14ac:dyDescent="0.2">
      <c r="A265" s="14" t="str">
        <f>[1]Meta!A272</f>
        <v>0809</v>
      </c>
      <c r="B265" s="15" t="str">
        <f>[1]Meta!B272</f>
        <v>Loon op Zand</v>
      </c>
      <c r="C265" s="20">
        <v>36</v>
      </c>
      <c r="D265" s="20">
        <v>33</v>
      </c>
      <c r="E265" s="21">
        <v>44</v>
      </c>
      <c r="F265" s="20">
        <v>22</v>
      </c>
      <c r="G265" s="20">
        <v>10</v>
      </c>
      <c r="H265" s="21">
        <v>37</v>
      </c>
      <c r="I265" s="20">
        <v>32</v>
      </c>
      <c r="J265" s="20">
        <v>34</v>
      </c>
      <c r="K265" s="21">
        <v>28</v>
      </c>
      <c r="L265" s="20">
        <v>13</v>
      </c>
      <c r="M265" s="20">
        <v>-2</v>
      </c>
      <c r="N265" s="21">
        <v>1E-4</v>
      </c>
      <c r="O265" s="20">
        <v>17</v>
      </c>
      <c r="P265" s="20">
        <v>20</v>
      </c>
      <c r="Q265" s="21">
        <v>21</v>
      </c>
      <c r="R265" s="20">
        <v>107</v>
      </c>
      <c r="S265" s="20">
        <v>109</v>
      </c>
      <c r="T265" s="21">
        <v>109</v>
      </c>
    </row>
    <row r="266" spans="1:20" s="13" customFormat="1" x14ac:dyDescent="0.2">
      <c r="A266" s="14" t="str">
        <f>[1]Meta!A273</f>
        <v>0815</v>
      </c>
      <c r="B266" s="15" t="str">
        <f>[1]Meta!B273</f>
        <v>Mill en Sint Hubert</v>
      </c>
      <c r="C266" s="20">
        <v>62</v>
      </c>
      <c r="D266" s="20" t="s">
        <v>39</v>
      </c>
      <c r="E266" s="21">
        <v>44.6</v>
      </c>
      <c r="F266" s="20">
        <v>62</v>
      </c>
      <c r="G266" s="20" t="s">
        <v>39</v>
      </c>
      <c r="H266" s="21">
        <v>42.3</v>
      </c>
      <c r="I266" s="20">
        <v>47</v>
      </c>
      <c r="J266" s="20" t="s">
        <v>39</v>
      </c>
      <c r="K266" s="21">
        <v>38.6</v>
      </c>
      <c r="L266" s="20">
        <v>9.3000000000000007</v>
      </c>
      <c r="M266" s="20" t="s">
        <v>39</v>
      </c>
      <c r="N266" s="21">
        <v>1.5</v>
      </c>
      <c r="O266" s="20">
        <v>0.5</v>
      </c>
      <c r="P266" s="20" t="s">
        <v>39</v>
      </c>
      <c r="Q266" s="21">
        <v>0.3</v>
      </c>
      <c r="R266" s="20">
        <v>8</v>
      </c>
      <c r="S266" s="20" t="s">
        <v>39</v>
      </c>
      <c r="T266" s="21">
        <v>6</v>
      </c>
    </row>
    <row r="267" spans="1:20" s="13" customFormat="1" x14ac:dyDescent="0.2">
      <c r="A267" s="14" t="str">
        <f>[1]Meta!A274</f>
        <v>0820</v>
      </c>
      <c r="B267" s="15" t="str">
        <f>[1]Meta!B274</f>
        <v>Nuenen c.a.</v>
      </c>
      <c r="C267" s="20">
        <v>177</v>
      </c>
      <c r="D267" s="20">
        <v>141</v>
      </c>
      <c r="E267" s="21">
        <v>144</v>
      </c>
      <c r="F267" s="20">
        <v>148</v>
      </c>
      <c r="G267" s="20">
        <v>122</v>
      </c>
      <c r="H267" s="21">
        <v>125</v>
      </c>
      <c r="I267" s="20">
        <v>12</v>
      </c>
      <c r="J267" s="20">
        <v>10</v>
      </c>
      <c r="K267" s="21">
        <v>17</v>
      </c>
      <c r="L267" s="20">
        <v>48</v>
      </c>
      <c r="M267" s="20">
        <v>3</v>
      </c>
      <c r="N267" s="21">
        <v>-12</v>
      </c>
      <c r="O267" s="20">
        <v>124</v>
      </c>
      <c r="P267" s="20">
        <v>112</v>
      </c>
      <c r="Q267" s="21">
        <v>118</v>
      </c>
      <c r="R267" s="20">
        <v>140</v>
      </c>
      <c r="S267" s="20">
        <v>141</v>
      </c>
      <c r="T267" s="21">
        <v>139</v>
      </c>
    </row>
    <row r="268" spans="1:20" s="13" customFormat="1" x14ac:dyDescent="0.2">
      <c r="A268" s="14" t="str">
        <f>[1]Meta!A275</f>
        <v>0823</v>
      </c>
      <c r="B268" s="15" t="str">
        <f>[1]Meta!B275</f>
        <v>Oirschot</v>
      </c>
      <c r="C268" s="20">
        <v>63.8</v>
      </c>
      <c r="D268" s="20">
        <v>63.27</v>
      </c>
      <c r="E268" s="21">
        <v>54.69</v>
      </c>
      <c r="F268" s="20">
        <v>61.09</v>
      </c>
      <c r="G268" s="20">
        <v>60.87</v>
      </c>
      <c r="H268" s="21">
        <v>50.91</v>
      </c>
      <c r="I268" s="20">
        <v>43.3</v>
      </c>
      <c r="J268" s="20">
        <v>41.96</v>
      </c>
      <c r="K268" s="21">
        <v>47.46</v>
      </c>
      <c r="L268" s="20">
        <v>3.29</v>
      </c>
      <c r="M268" s="20">
        <v>-3.01</v>
      </c>
      <c r="N268" s="21">
        <v>-1.36</v>
      </c>
      <c r="O268" s="20">
        <v>32.97</v>
      </c>
      <c r="P268" s="20">
        <v>33.409999999999997</v>
      </c>
      <c r="Q268" s="21">
        <v>23.54</v>
      </c>
      <c r="R268" s="20">
        <v>98.49</v>
      </c>
      <c r="S268" s="20">
        <v>111.62</v>
      </c>
      <c r="T268" s="21">
        <v>112.29</v>
      </c>
    </row>
    <row r="269" spans="1:20" s="13" customFormat="1" x14ac:dyDescent="0.2">
      <c r="A269" s="14" t="str">
        <f>[1]Meta!A276</f>
        <v>0824</v>
      </c>
      <c r="B269" s="15" t="str">
        <f>[1]Meta!B276</f>
        <v>Oisterwijk</v>
      </c>
      <c r="C269" s="20">
        <v>25</v>
      </c>
      <c r="D269" s="20">
        <v>10</v>
      </c>
      <c r="E269" s="21">
        <v>7</v>
      </c>
      <c r="F269" s="20">
        <v>22</v>
      </c>
      <c r="G269" s="20">
        <v>7</v>
      </c>
      <c r="H269" s="21">
        <v>4</v>
      </c>
      <c r="I269" s="20">
        <v>16</v>
      </c>
      <c r="J269" s="20">
        <v>17</v>
      </c>
      <c r="K269" s="21">
        <v>18</v>
      </c>
      <c r="L269" s="20">
        <v>0.7</v>
      </c>
      <c r="M269" s="20">
        <v>0.4</v>
      </c>
      <c r="N269" s="21">
        <v>1.2</v>
      </c>
      <c r="O269" s="20">
        <v>33</v>
      </c>
      <c r="P269" s="20">
        <v>36</v>
      </c>
      <c r="Q269" s="21">
        <v>36</v>
      </c>
      <c r="R269" s="20">
        <v>115</v>
      </c>
      <c r="S269" s="20">
        <v>114</v>
      </c>
      <c r="T269" s="21">
        <v>114</v>
      </c>
    </row>
    <row r="270" spans="1:20" s="13" customFormat="1" x14ac:dyDescent="0.2">
      <c r="A270" s="14" t="str">
        <f>[1]Meta!A277</f>
        <v>0826</v>
      </c>
      <c r="B270" s="15" t="str">
        <f>[1]Meta!B277</f>
        <v>Oosterhout</v>
      </c>
      <c r="C270" s="20">
        <v>44.4</v>
      </c>
      <c r="D270" s="20">
        <v>63.9</v>
      </c>
      <c r="E270" s="21">
        <v>46.7</v>
      </c>
      <c r="F270" s="20">
        <v>45.8</v>
      </c>
      <c r="G270" s="20">
        <v>65.3</v>
      </c>
      <c r="H270" s="21">
        <v>48</v>
      </c>
      <c r="I270" s="20">
        <v>54.8</v>
      </c>
      <c r="J270" s="20">
        <v>120.8</v>
      </c>
      <c r="K270" s="21">
        <v>55.1</v>
      </c>
      <c r="L270" s="20">
        <v>6.3</v>
      </c>
      <c r="M270" s="20">
        <v>2.9</v>
      </c>
      <c r="N270" s="21">
        <v>11.3</v>
      </c>
      <c r="O270" s="20">
        <v>28.3</v>
      </c>
      <c r="P270" s="20">
        <v>28.4</v>
      </c>
      <c r="Q270" s="21">
        <v>27.7</v>
      </c>
      <c r="R270" s="20">
        <v>94.5</v>
      </c>
      <c r="S270" s="20">
        <v>94.4</v>
      </c>
      <c r="T270" s="21">
        <v>94.4</v>
      </c>
    </row>
    <row r="271" spans="1:20" s="13" customFormat="1" x14ac:dyDescent="0.2">
      <c r="A271" s="14" t="str">
        <f>[1]Meta!A278</f>
        <v>0828</v>
      </c>
      <c r="B271" s="15" t="str">
        <f>[1]Meta!B278</f>
        <v>Oss</v>
      </c>
      <c r="C271" s="20" t="s">
        <v>39</v>
      </c>
      <c r="D271" s="20">
        <v>62.05</v>
      </c>
      <c r="E271" s="21">
        <v>62.19</v>
      </c>
      <c r="F271" s="20" t="s">
        <v>39</v>
      </c>
      <c r="G271" s="20">
        <v>40.53</v>
      </c>
      <c r="H271" s="21">
        <v>43.1</v>
      </c>
      <c r="I271" s="20" t="s">
        <v>39</v>
      </c>
      <c r="J271" s="20">
        <v>32.1</v>
      </c>
      <c r="K271" s="21">
        <v>31.63</v>
      </c>
      <c r="L271" s="20" t="s">
        <v>39</v>
      </c>
      <c r="M271" s="20">
        <v>0.19</v>
      </c>
      <c r="N271" s="21">
        <v>1.69</v>
      </c>
      <c r="O271" s="20" t="s">
        <v>39</v>
      </c>
      <c r="P271" s="20">
        <v>23.45</v>
      </c>
      <c r="Q271" s="21">
        <v>22.27</v>
      </c>
      <c r="R271" s="20" t="s">
        <v>39</v>
      </c>
      <c r="S271" s="20">
        <v>98.01</v>
      </c>
      <c r="T271" s="21">
        <v>98.01</v>
      </c>
    </row>
    <row r="272" spans="1:20" s="13" customFormat="1" x14ac:dyDescent="0.2">
      <c r="A272" s="14" t="str">
        <f>[1]Meta!A279</f>
        <v>0840</v>
      </c>
      <c r="B272" s="15" t="str">
        <f>[1]Meta!B279</f>
        <v>Rucphen</v>
      </c>
      <c r="C272" s="20">
        <v>23.7</v>
      </c>
      <c r="D272" s="20">
        <v>46.2</v>
      </c>
      <c r="E272" s="21">
        <v>23.6</v>
      </c>
      <c r="F272" s="20">
        <v>22</v>
      </c>
      <c r="G272" s="20">
        <v>44.8</v>
      </c>
      <c r="H272" s="21">
        <v>22.4</v>
      </c>
      <c r="I272" s="20">
        <v>66.599999999999994</v>
      </c>
      <c r="J272" s="20">
        <v>54.9</v>
      </c>
      <c r="K272" s="21">
        <v>61.7</v>
      </c>
      <c r="L272" s="20">
        <v>0.1</v>
      </c>
      <c r="M272" s="20">
        <v>-0.6</v>
      </c>
      <c r="N272" s="21">
        <v>0.9</v>
      </c>
      <c r="O272" s="20">
        <v>21.2</v>
      </c>
      <c r="P272" s="20">
        <v>12.2</v>
      </c>
      <c r="Q272" s="21">
        <v>20.7</v>
      </c>
      <c r="R272" s="20">
        <v>93.4</v>
      </c>
      <c r="S272" s="20">
        <v>94.7</v>
      </c>
      <c r="T272" s="21">
        <v>99.4</v>
      </c>
    </row>
    <row r="273" spans="1:20" s="13" customFormat="1" x14ac:dyDescent="0.2">
      <c r="A273" s="14" t="str">
        <f>[1]Meta!A280</f>
        <v>0844</v>
      </c>
      <c r="B273" s="15" t="str">
        <f>[1]Meta!B280</f>
        <v>Schijndel</v>
      </c>
      <c r="C273" s="20">
        <v>67</v>
      </c>
      <c r="D273" s="20">
        <v>74</v>
      </c>
      <c r="E273" s="21">
        <v>63</v>
      </c>
      <c r="F273" s="20">
        <v>60</v>
      </c>
      <c r="G273" s="20">
        <v>68</v>
      </c>
      <c r="H273" s="21">
        <v>57</v>
      </c>
      <c r="I273" s="20">
        <v>36</v>
      </c>
      <c r="J273" s="20">
        <v>28</v>
      </c>
      <c r="K273" s="21">
        <v>33</v>
      </c>
      <c r="L273" s="20">
        <v>6</v>
      </c>
      <c r="M273" s="20">
        <v>-5</v>
      </c>
      <c r="N273" s="21">
        <v>6</v>
      </c>
      <c r="O273" s="20">
        <v>36</v>
      </c>
      <c r="P273" s="20">
        <v>28</v>
      </c>
      <c r="Q273" s="21">
        <v>33</v>
      </c>
      <c r="R273" s="20">
        <v>93.7</v>
      </c>
      <c r="S273" s="20">
        <v>92.9</v>
      </c>
      <c r="T273" s="21">
        <v>93</v>
      </c>
    </row>
    <row r="274" spans="1:20" s="13" customFormat="1" x14ac:dyDescent="0.2">
      <c r="A274" s="14" t="str">
        <f>[1]Meta!A281</f>
        <v>0845</v>
      </c>
      <c r="B274" s="15" t="str">
        <f>[1]Meta!B281</f>
        <v>Sint-Michielsgestel</v>
      </c>
      <c r="C274" s="20">
        <v>26.6</v>
      </c>
      <c r="D274" s="20">
        <v>22.2</v>
      </c>
      <c r="E274" s="21">
        <v>20.7</v>
      </c>
      <c r="F274" s="20">
        <v>22</v>
      </c>
      <c r="G274" s="20">
        <v>22.2</v>
      </c>
      <c r="H274" s="21">
        <v>17.2</v>
      </c>
      <c r="I274" s="20">
        <v>47</v>
      </c>
      <c r="J274" s="20">
        <v>38.4</v>
      </c>
      <c r="K274" s="21">
        <v>46.3</v>
      </c>
      <c r="L274" s="20">
        <v>-0.8</v>
      </c>
      <c r="M274" s="20">
        <v>8.1</v>
      </c>
      <c r="N274" s="21">
        <v>3.8</v>
      </c>
      <c r="O274" s="20">
        <v>21.7</v>
      </c>
      <c r="P274" s="20">
        <v>13.1</v>
      </c>
      <c r="Q274" s="21">
        <v>16</v>
      </c>
      <c r="R274" s="20">
        <v>92.8</v>
      </c>
      <c r="S274" s="20">
        <v>93.5</v>
      </c>
      <c r="T274" s="21">
        <v>93.5</v>
      </c>
    </row>
    <row r="275" spans="1:20" s="13" customFormat="1" x14ac:dyDescent="0.2">
      <c r="A275" s="14" t="str">
        <f>[1]Meta!A282</f>
        <v>0846</v>
      </c>
      <c r="B275" s="15" t="str">
        <f>[1]Meta!B282</f>
        <v>Sint-Oedenrode</v>
      </c>
      <c r="C275" s="20">
        <v>96</v>
      </c>
      <c r="D275" s="20">
        <v>109</v>
      </c>
      <c r="E275" s="21">
        <v>109</v>
      </c>
      <c r="F275" s="20">
        <v>73</v>
      </c>
      <c r="G275" s="20">
        <v>89</v>
      </c>
      <c r="H275" s="21">
        <v>87</v>
      </c>
      <c r="I275" s="20">
        <v>23</v>
      </c>
      <c r="J275" s="20">
        <v>20</v>
      </c>
      <c r="K275" s="21">
        <v>19</v>
      </c>
      <c r="L275" s="20">
        <v>5</v>
      </c>
      <c r="M275" s="20">
        <v>1E-4</v>
      </c>
      <c r="N275" s="21">
        <v>-2</v>
      </c>
      <c r="O275" s="20">
        <v>25</v>
      </c>
      <c r="P275" s="20">
        <v>28</v>
      </c>
      <c r="Q275" s="21">
        <v>26</v>
      </c>
      <c r="R275" s="20">
        <v>119</v>
      </c>
      <c r="S275" s="20">
        <v>113</v>
      </c>
      <c r="T275" s="21">
        <v>113</v>
      </c>
    </row>
    <row r="276" spans="1:20" s="13" customFormat="1" x14ac:dyDescent="0.2">
      <c r="A276" s="14" t="str">
        <f>[1]Meta!A283</f>
        <v>0847</v>
      </c>
      <c r="B276" s="15" t="str">
        <f>[1]Meta!B283</f>
        <v>Someren</v>
      </c>
      <c r="C276" s="20">
        <v>-38</v>
      </c>
      <c r="D276" s="20" t="s">
        <v>39</v>
      </c>
      <c r="E276" s="21">
        <v>-41</v>
      </c>
      <c r="F276" s="20">
        <v>-38</v>
      </c>
      <c r="G276" s="20" t="s">
        <v>39</v>
      </c>
      <c r="H276" s="21">
        <v>-41</v>
      </c>
      <c r="I276" s="20">
        <v>67</v>
      </c>
      <c r="J276" s="20" t="s">
        <v>39</v>
      </c>
      <c r="K276" s="21">
        <v>68</v>
      </c>
      <c r="L276" s="20" t="s">
        <v>39</v>
      </c>
      <c r="M276" s="20" t="s">
        <v>39</v>
      </c>
      <c r="N276" s="21">
        <v>0.71</v>
      </c>
      <c r="O276" s="20" t="s">
        <v>39</v>
      </c>
      <c r="P276" s="20" t="s">
        <v>39</v>
      </c>
      <c r="Q276" s="21">
        <v>0.27</v>
      </c>
      <c r="R276" s="20" t="s">
        <v>39</v>
      </c>
      <c r="S276" s="20" t="s">
        <v>39</v>
      </c>
      <c r="T276" s="21">
        <v>105</v>
      </c>
    </row>
    <row r="277" spans="1:20" s="13" customFormat="1" x14ac:dyDescent="0.2">
      <c r="A277" s="14" t="str">
        <f>[1]Meta!A284</f>
        <v>0848</v>
      </c>
      <c r="B277" s="15" t="str">
        <f>[1]Meta!B284</f>
        <v>Son en Breugel</v>
      </c>
      <c r="C277" s="20">
        <v>30</v>
      </c>
      <c r="D277" s="20">
        <v>21</v>
      </c>
      <c r="E277" s="21">
        <v>20</v>
      </c>
      <c r="F277" s="20">
        <v>25</v>
      </c>
      <c r="G277" s="20">
        <v>18</v>
      </c>
      <c r="H277" s="21">
        <v>16</v>
      </c>
      <c r="I277" s="20">
        <v>67</v>
      </c>
      <c r="J277" s="20">
        <v>62</v>
      </c>
      <c r="K277" s="21">
        <v>66</v>
      </c>
      <c r="L277" s="20">
        <v>7</v>
      </c>
      <c r="M277" s="20">
        <v>1</v>
      </c>
      <c r="N277" s="21">
        <v>4</v>
      </c>
      <c r="O277" s="20">
        <v>68</v>
      </c>
      <c r="P277" s="20">
        <v>59</v>
      </c>
      <c r="Q277" s="21">
        <v>46</v>
      </c>
      <c r="R277" s="20">
        <v>85</v>
      </c>
      <c r="S277" s="20">
        <v>82</v>
      </c>
      <c r="T277" s="21">
        <v>82</v>
      </c>
    </row>
    <row r="278" spans="1:20" s="13" customFormat="1" x14ac:dyDescent="0.2">
      <c r="A278" s="14" t="str">
        <f>[1]Meta!A285</f>
        <v>0851</v>
      </c>
      <c r="B278" s="15" t="str">
        <f>[1]Meta!B285</f>
        <v>Steenbergen</v>
      </c>
      <c r="C278" s="20">
        <v>-9.27</v>
      </c>
      <c r="D278" s="20">
        <v>-14.69</v>
      </c>
      <c r="E278" s="21">
        <v>-23.15</v>
      </c>
      <c r="F278" s="20">
        <v>-8.9700000000000006</v>
      </c>
      <c r="G278" s="20">
        <v>-14.41</v>
      </c>
      <c r="H278" s="21">
        <v>-22.9</v>
      </c>
      <c r="I278" s="20">
        <v>67.45</v>
      </c>
      <c r="J278" s="20">
        <v>70.87</v>
      </c>
      <c r="K278" s="21">
        <v>64.459999999999994</v>
      </c>
      <c r="L278" s="20">
        <v>3.51</v>
      </c>
      <c r="M278" s="20">
        <v>-0.02</v>
      </c>
      <c r="N278" s="21">
        <v>1.27</v>
      </c>
      <c r="O278" s="20">
        <v>13.25</v>
      </c>
      <c r="P278" s="20">
        <v>14.52</v>
      </c>
      <c r="Q278" s="21">
        <v>10.65</v>
      </c>
      <c r="R278" s="20">
        <v>104.33</v>
      </c>
      <c r="S278" s="20">
        <v>102.65</v>
      </c>
      <c r="T278" s="21">
        <v>106.98</v>
      </c>
    </row>
    <row r="279" spans="1:20" s="13" customFormat="1" x14ac:dyDescent="0.2">
      <c r="A279" s="14" t="str">
        <f>[1]Meta!A286</f>
        <v>0852</v>
      </c>
      <c r="B279" s="15" t="str">
        <f>[1]Meta!B286</f>
        <v>Waterland</v>
      </c>
      <c r="C279" s="20">
        <v>31.49</v>
      </c>
      <c r="D279" s="20">
        <v>20.51</v>
      </c>
      <c r="E279" s="21">
        <v>18.41</v>
      </c>
      <c r="F279" s="20">
        <v>29.35</v>
      </c>
      <c r="G279" s="20">
        <v>18.690000000000001</v>
      </c>
      <c r="H279" s="21">
        <v>16.66</v>
      </c>
      <c r="I279" s="20">
        <v>48.1</v>
      </c>
      <c r="J279" s="20">
        <v>52.09</v>
      </c>
      <c r="K279" s="21">
        <v>51.41</v>
      </c>
      <c r="L279" s="20">
        <v>0.93</v>
      </c>
      <c r="M279" s="20">
        <v>2.09</v>
      </c>
      <c r="N279" s="21">
        <v>4.62</v>
      </c>
      <c r="O279" s="20" t="s">
        <v>36</v>
      </c>
      <c r="P279" s="20" t="s">
        <v>36</v>
      </c>
      <c r="Q279" s="21" t="s">
        <v>36</v>
      </c>
      <c r="R279" s="20">
        <v>109.38</v>
      </c>
      <c r="S279" s="20">
        <v>109.58</v>
      </c>
      <c r="T279" s="21">
        <v>109.58</v>
      </c>
    </row>
    <row r="280" spans="1:20" s="13" customFormat="1" x14ac:dyDescent="0.2">
      <c r="A280" s="14" t="str">
        <f>[1]Meta!A287</f>
        <v>0855</v>
      </c>
      <c r="B280" s="15" t="str">
        <f>[1]Meta!B287</f>
        <v>Tilburg</v>
      </c>
      <c r="C280" s="20">
        <v>7</v>
      </c>
      <c r="D280" s="20">
        <v>4</v>
      </c>
      <c r="E280" s="21">
        <v>2</v>
      </c>
      <c r="F280" s="20">
        <v>-5</v>
      </c>
      <c r="G280" s="20">
        <v>7</v>
      </c>
      <c r="H280" s="21">
        <v>-6</v>
      </c>
      <c r="I280" s="20">
        <v>74</v>
      </c>
      <c r="J280" s="20">
        <v>66</v>
      </c>
      <c r="K280" s="21">
        <v>76</v>
      </c>
      <c r="L280" s="20">
        <v>4</v>
      </c>
      <c r="M280" s="20">
        <v>3</v>
      </c>
      <c r="N280" s="21">
        <v>5</v>
      </c>
      <c r="O280" s="20">
        <v>7</v>
      </c>
      <c r="P280" s="20">
        <v>6</v>
      </c>
      <c r="Q280" s="21">
        <v>8</v>
      </c>
      <c r="R280" s="20">
        <v>77</v>
      </c>
      <c r="S280" s="20">
        <v>79</v>
      </c>
      <c r="T280" s="21">
        <v>79</v>
      </c>
    </row>
    <row r="281" spans="1:20" s="13" customFormat="1" x14ac:dyDescent="0.2">
      <c r="A281" s="14" t="str">
        <f>[1]Meta!A288</f>
        <v>0856</v>
      </c>
      <c r="B281" s="15" t="str">
        <f>[1]Meta!B288</f>
        <v>Uden</v>
      </c>
      <c r="C281" s="20">
        <v>88.3</v>
      </c>
      <c r="D281" s="20">
        <v>91.3</v>
      </c>
      <c r="E281" s="21">
        <v>76.400000000000006</v>
      </c>
      <c r="F281" s="20">
        <v>72.599999999999994</v>
      </c>
      <c r="G281" s="20">
        <v>77.8</v>
      </c>
      <c r="H281" s="21">
        <v>63.9</v>
      </c>
      <c r="I281" s="20">
        <v>24.2</v>
      </c>
      <c r="J281" s="20">
        <v>23.7</v>
      </c>
      <c r="K281" s="21">
        <v>27.4</v>
      </c>
      <c r="L281" s="20">
        <v>0.1</v>
      </c>
      <c r="M281" s="20">
        <v>-0.4</v>
      </c>
      <c r="N281" s="21">
        <v>-2.4</v>
      </c>
      <c r="O281" s="20">
        <v>40.9</v>
      </c>
      <c r="P281" s="20">
        <v>33.4</v>
      </c>
      <c r="Q281" s="21">
        <v>36.1</v>
      </c>
      <c r="R281" s="20">
        <v>98.6</v>
      </c>
      <c r="S281" s="20">
        <v>99.2</v>
      </c>
      <c r="T281" s="21">
        <v>99.2</v>
      </c>
    </row>
    <row r="282" spans="1:20" s="13" customFormat="1" x14ac:dyDescent="0.2">
      <c r="A282" s="14" t="str">
        <f>[1]Meta!A289</f>
        <v>0858</v>
      </c>
      <c r="B282" s="15" t="str">
        <f>[1]Meta!B289</f>
        <v>Valkenswaard</v>
      </c>
      <c r="C282" s="20">
        <v>70</v>
      </c>
      <c r="D282" s="20">
        <v>61</v>
      </c>
      <c r="E282" s="21">
        <v>66</v>
      </c>
      <c r="F282" s="20">
        <v>70</v>
      </c>
      <c r="G282" s="20">
        <v>61</v>
      </c>
      <c r="H282" s="21">
        <v>66</v>
      </c>
      <c r="I282" s="20">
        <v>37</v>
      </c>
      <c r="J282" s="20">
        <v>41</v>
      </c>
      <c r="K282" s="21">
        <v>34</v>
      </c>
      <c r="L282" s="20">
        <v>4</v>
      </c>
      <c r="M282" s="20">
        <v>1E-4</v>
      </c>
      <c r="N282" s="21">
        <v>7</v>
      </c>
      <c r="O282" s="20">
        <v>30</v>
      </c>
      <c r="P282" s="20">
        <v>29</v>
      </c>
      <c r="Q282" s="21">
        <v>27</v>
      </c>
      <c r="R282" s="20">
        <v>106</v>
      </c>
      <c r="S282" s="20">
        <v>108</v>
      </c>
      <c r="T282" s="21">
        <v>106</v>
      </c>
    </row>
    <row r="283" spans="1:20" s="13" customFormat="1" x14ac:dyDescent="0.2">
      <c r="A283" s="14" t="str">
        <f>[1]Meta!A290</f>
        <v>0860</v>
      </c>
      <c r="B283" s="15" t="str">
        <f>[1]Meta!B290</f>
        <v>Veghel</v>
      </c>
      <c r="C283" s="20">
        <v>206.62</v>
      </c>
      <c r="D283" s="20">
        <v>117.4</v>
      </c>
      <c r="E283" s="21">
        <v>134.31</v>
      </c>
      <c r="F283" s="20">
        <v>218.13</v>
      </c>
      <c r="G283" s="20">
        <v>124.04</v>
      </c>
      <c r="H283" s="21">
        <v>140.68</v>
      </c>
      <c r="I283" s="20">
        <v>30.43</v>
      </c>
      <c r="J283" s="20">
        <v>26.93</v>
      </c>
      <c r="K283" s="21">
        <v>31.4</v>
      </c>
      <c r="L283" s="20">
        <v>2.08</v>
      </c>
      <c r="M283" s="20">
        <v>-0.09</v>
      </c>
      <c r="N283" s="21">
        <v>-0.16</v>
      </c>
      <c r="O283" s="20">
        <v>262.42</v>
      </c>
      <c r="P283" s="20">
        <v>163</v>
      </c>
      <c r="Q283" s="21">
        <v>171.28</v>
      </c>
      <c r="R283" s="20">
        <v>96.2</v>
      </c>
      <c r="S283" s="20">
        <v>98.44</v>
      </c>
      <c r="T283" s="21">
        <v>99.01</v>
      </c>
    </row>
    <row r="284" spans="1:20" s="13" customFormat="1" x14ac:dyDescent="0.2">
      <c r="A284" s="14" t="str">
        <f>[1]Meta!A291</f>
        <v>0861</v>
      </c>
      <c r="B284" s="15" t="str">
        <f>[1]Meta!B291</f>
        <v>Veldhoven</v>
      </c>
      <c r="C284" s="20">
        <v>200</v>
      </c>
      <c r="D284" s="20">
        <v>142</v>
      </c>
      <c r="E284" s="21">
        <v>151</v>
      </c>
      <c r="F284" s="20">
        <v>192</v>
      </c>
      <c r="G284" s="20">
        <v>137</v>
      </c>
      <c r="H284" s="21">
        <v>145</v>
      </c>
      <c r="I284" s="20">
        <v>20</v>
      </c>
      <c r="J284" s="20">
        <v>22</v>
      </c>
      <c r="K284" s="21">
        <v>21</v>
      </c>
      <c r="L284" s="20">
        <v>3</v>
      </c>
      <c r="M284" s="20">
        <v>-11</v>
      </c>
      <c r="N284" s="21">
        <v>3</v>
      </c>
      <c r="O284" s="20">
        <v>119</v>
      </c>
      <c r="P284" s="20">
        <v>93</v>
      </c>
      <c r="Q284" s="21">
        <v>89</v>
      </c>
      <c r="R284" s="20">
        <v>78</v>
      </c>
      <c r="S284" s="20">
        <v>84</v>
      </c>
      <c r="T284" s="21">
        <v>84</v>
      </c>
    </row>
    <row r="285" spans="1:20" s="13" customFormat="1" x14ac:dyDescent="0.2">
      <c r="A285" s="14" t="str">
        <f>[1]Meta!A292</f>
        <v>0865</v>
      </c>
      <c r="B285" s="15" t="str">
        <f>[1]Meta!B292</f>
        <v>Vught</v>
      </c>
      <c r="C285" s="20">
        <v>71</v>
      </c>
      <c r="D285" s="20">
        <v>85</v>
      </c>
      <c r="E285" s="21">
        <v>75</v>
      </c>
      <c r="F285" s="20">
        <v>71</v>
      </c>
      <c r="G285" s="20">
        <v>84</v>
      </c>
      <c r="H285" s="21">
        <v>74</v>
      </c>
      <c r="I285" s="20">
        <v>37</v>
      </c>
      <c r="J285" s="20">
        <v>35</v>
      </c>
      <c r="K285" s="21">
        <v>36</v>
      </c>
      <c r="L285" s="20">
        <v>3.4</v>
      </c>
      <c r="M285" s="20">
        <v>-0.5</v>
      </c>
      <c r="N285" s="21">
        <v>1</v>
      </c>
      <c r="O285" s="20">
        <v>11</v>
      </c>
      <c r="P285" s="20">
        <v>7</v>
      </c>
      <c r="Q285" s="21">
        <v>8</v>
      </c>
      <c r="R285" s="20">
        <v>128.69999999999999</v>
      </c>
      <c r="S285" s="20" t="s">
        <v>39</v>
      </c>
      <c r="T285" s="21">
        <v>125.9</v>
      </c>
    </row>
    <row r="286" spans="1:20" s="13" customFormat="1" x14ac:dyDescent="0.2">
      <c r="A286" s="14" t="str">
        <f>[1]Meta!A293</f>
        <v>0866</v>
      </c>
      <c r="B286" s="15" t="str">
        <f>[1]Meta!B293</f>
        <v>Waalre</v>
      </c>
      <c r="C286" s="20">
        <v>-26.61</v>
      </c>
      <c r="D286" s="20" t="s">
        <v>39</v>
      </c>
      <c r="E286" s="21">
        <v>-18.420000000000002</v>
      </c>
      <c r="F286" s="20">
        <v>-29.15</v>
      </c>
      <c r="G286" s="20" t="s">
        <v>39</v>
      </c>
      <c r="H286" s="21">
        <v>-20.41</v>
      </c>
      <c r="I286" s="20">
        <v>55.37</v>
      </c>
      <c r="J286" s="20" t="s">
        <v>39</v>
      </c>
      <c r="K286" s="21">
        <v>49.74</v>
      </c>
      <c r="L286" s="20">
        <v>1.54</v>
      </c>
      <c r="M286" s="20" t="s">
        <v>39</v>
      </c>
      <c r="N286" s="21">
        <v>1.1100000000000001</v>
      </c>
      <c r="O286" s="20">
        <v>13.8</v>
      </c>
      <c r="P286" s="20" t="s">
        <v>39</v>
      </c>
      <c r="Q286" s="21">
        <v>13.84</v>
      </c>
      <c r="R286" s="20">
        <v>101.43</v>
      </c>
      <c r="S286" s="20" t="s">
        <v>39</v>
      </c>
      <c r="T286" s="21">
        <v>99.01</v>
      </c>
    </row>
    <row r="287" spans="1:20" s="13" customFormat="1" x14ac:dyDescent="0.2">
      <c r="A287" s="14" t="str">
        <f>[1]Meta!A294</f>
        <v>0867</v>
      </c>
      <c r="B287" s="15" t="str">
        <f>[1]Meta!B294</f>
        <v>Waalwijk</v>
      </c>
      <c r="C287" s="20">
        <v>180.17</v>
      </c>
      <c r="D287" s="20">
        <v>189.83</v>
      </c>
      <c r="E287" s="21">
        <v>203.04</v>
      </c>
      <c r="F287" s="20">
        <v>138.08000000000001</v>
      </c>
      <c r="G287" s="20">
        <v>142.59</v>
      </c>
      <c r="H287" s="21">
        <v>155.38999999999999</v>
      </c>
      <c r="I287" s="20">
        <v>29.42</v>
      </c>
      <c r="J287" s="20">
        <v>30.04</v>
      </c>
      <c r="K287" s="21">
        <v>26.62</v>
      </c>
      <c r="L287" s="20">
        <v>4.2699999999999996</v>
      </c>
      <c r="M287" s="20">
        <v>0.7</v>
      </c>
      <c r="N287" s="21">
        <v>0.18</v>
      </c>
      <c r="O287" s="20">
        <v>28.26</v>
      </c>
      <c r="P287" s="20">
        <v>38.71</v>
      </c>
      <c r="Q287" s="21">
        <v>35.590000000000003</v>
      </c>
      <c r="R287" s="20" t="s">
        <v>39</v>
      </c>
      <c r="S287" s="20">
        <v>78.98</v>
      </c>
      <c r="T287" s="21" t="s">
        <v>39</v>
      </c>
    </row>
    <row r="288" spans="1:20" s="13" customFormat="1" x14ac:dyDescent="0.2">
      <c r="A288" s="14" t="str">
        <f>[1]Meta!A295</f>
        <v>0870</v>
      </c>
      <c r="B288" s="15" t="str">
        <f>[1]Meta!B295</f>
        <v>Werkendam</v>
      </c>
      <c r="C288" s="20">
        <v>57.77</v>
      </c>
      <c r="D288" s="20">
        <v>99.68</v>
      </c>
      <c r="E288" s="21">
        <v>52.71</v>
      </c>
      <c r="F288" s="20">
        <v>25.58</v>
      </c>
      <c r="G288" s="20">
        <v>63.72</v>
      </c>
      <c r="H288" s="21">
        <v>22.24</v>
      </c>
      <c r="I288" s="20">
        <v>30.94</v>
      </c>
      <c r="J288" s="20">
        <v>26.17</v>
      </c>
      <c r="K288" s="21">
        <v>31.67</v>
      </c>
      <c r="L288" s="20">
        <v>-4</v>
      </c>
      <c r="M288" s="20">
        <v>-6.04</v>
      </c>
      <c r="N288" s="21">
        <v>1.1499999999999999</v>
      </c>
      <c r="O288" s="20">
        <v>17.579999999999998</v>
      </c>
      <c r="P288" s="20">
        <v>14.98</v>
      </c>
      <c r="Q288" s="21">
        <v>19.41</v>
      </c>
      <c r="R288" s="20">
        <v>104.55</v>
      </c>
      <c r="S288" s="20">
        <v>105.78</v>
      </c>
      <c r="T288" s="21">
        <v>105.78</v>
      </c>
    </row>
    <row r="289" spans="1:20" s="13" customFormat="1" x14ac:dyDescent="0.2">
      <c r="A289" s="14" t="str">
        <f>[1]Meta!A296</f>
        <v>0873</v>
      </c>
      <c r="B289" s="15" t="str">
        <f>[1]Meta!B296</f>
        <v>Woensdrecht</v>
      </c>
      <c r="C289" s="20">
        <v>17.5</v>
      </c>
      <c r="D289" s="20">
        <v>18.899999999999999</v>
      </c>
      <c r="E289" s="21">
        <v>13.5</v>
      </c>
      <c r="F289" s="20">
        <v>15.8</v>
      </c>
      <c r="G289" s="20">
        <v>17.3</v>
      </c>
      <c r="H289" s="21">
        <v>10.5</v>
      </c>
      <c r="I289" s="20">
        <v>51.5</v>
      </c>
      <c r="J289" s="20">
        <v>44.8</v>
      </c>
      <c r="K289" s="21">
        <v>49.6</v>
      </c>
      <c r="L289" s="20">
        <v>11.1</v>
      </c>
      <c r="M289" s="20">
        <v>4.0999999999999996</v>
      </c>
      <c r="N289" s="21">
        <v>8.8000000000000007</v>
      </c>
      <c r="O289" s="20">
        <v>4.2</v>
      </c>
      <c r="P289" s="20">
        <v>3.4</v>
      </c>
      <c r="Q289" s="21">
        <v>2.5</v>
      </c>
      <c r="R289" s="20">
        <v>94.3</v>
      </c>
      <c r="S289" s="20">
        <v>94.7</v>
      </c>
      <c r="T289" s="21">
        <v>94.7</v>
      </c>
    </row>
    <row r="290" spans="1:20" s="13" customFormat="1" x14ac:dyDescent="0.2">
      <c r="A290" s="14" t="str">
        <f>[1]Meta!A297</f>
        <v>0874</v>
      </c>
      <c r="B290" s="15" t="str">
        <f>[1]Meta!B297</f>
        <v>Woudrichem</v>
      </c>
      <c r="C290" s="20">
        <v>94.7</v>
      </c>
      <c r="D290" s="20">
        <v>81.3</v>
      </c>
      <c r="E290" s="21" t="s">
        <v>39</v>
      </c>
      <c r="F290" s="20">
        <v>92.1</v>
      </c>
      <c r="G290" s="20">
        <v>78.8</v>
      </c>
      <c r="H290" s="21" t="s">
        <v>39</v>
      </c>
      <c r="I290" s="20">
        <v>19.7</v>
      </c>
      <c r="J290" s="20">
        <v>16</v>
      </c>
      <c r="K290" s="21" t="s">
        <v>39</v>
      </c>
      <c r="L290" s="20">
        <v>-0.8</v>
      </c>
      <c r="M290" s="20">
        <v>1.9</v>
      </c>
      <c r="N290" s="21" t="s">
        <v>39</v>
      </c>
      <c r="O290" s="20">
        <v>20.5</v>
      </c>
      <c r="P290" s="20">
        <v>21.1</v>
      </c>
      <c r="Q290" s="21" t="s">
        <v>39</v>
      </c>
      <c r="R290" s="20">
        <v>105.3</v>
      </c>
      <c r="S290" s="20">
        <v>105.3</v>
      </c>
      <c r="T290" s="21" t="s">
        <v>39</v>
      </c>
    </row>
    <row r="291" spans="1:20" s="13" customFormat="1" x14ac:dyDescent="0.2">
      <c r="A291" s="14" t="str">
        <f>[1]Meta!A298</f>
        <v>0879</v>
      </c>
      <c r="B291" s="15" t="str">
        <f>[1]Meta!B298</f>
        <v>Zundert</v>
      </c>
      <c r="C291" s="20">
        <v>43</v>
      </c>
      <c r="D291" s="20">
        <v>68</v>
      </c>
      <c r="E291" s="21">
        <v>35</v>
      </c>
      <c r="F291" s="20">
        <v>50</v>
      </c>
      <c r="G291" s="20">
        <v>73</v>
      </c>
      <c r="H291" s="21">
        <v>41</v>
      </c>
      <c r="I291" s="20">
        <v>33</v>
      </c>
      <c r="J291" s="20">
        <v>20</v>
      </c>
      <c r="K291" s="21">
        <v>29</v>
      </c>
      <c r="L291" s="20">
        <v>3</v>
      </c>
      <c r="M291" s="20">
        <v>1E-4</v>
      </c>
      <c r="N291" s="21">
        <v>3</v>
      </c>
      <c r="O291" s="20">
        <v>27</v>
      </c>
      <c r="P291" s="20">
        <v>24</v>
      </c>
      <c r="Q291" s="21">
        <v>25</v>
      </c>
      <c r="R291" s="20">
        <v>110</v>
      </c>
      <c r="S291" s="20" t="s">
        <v>39</v>
      </c>
      <c r="T291" s="21">
        <v>114</v>
      </c>
    </row>
    <row r="292" spans="1:20" s="13" customFormat="1" x14ac:dyDescent="0.2">
      <c r="A292" s="14" t="str">
        <f>[1]Meta!A299</f>
        <v>0880</v>
      </c>
      <c r="B292" s="15" t="str">
        <f>[1]Meta!B299</f>
        <v>Wormerland</v>
      </c>
      <c r="C292" s="20">
        <v>49</v>
      </c>
      <c r="D292" s="20">
        <v>47</v>
      </c>
      <c r="E292" s="21">
        <v>30</v>
      </c>
      <c r="F292" s="20">
        <v>31</v>
      </c>
      <c r="G292" s="20">
        <v>32</v>
      </c>
      <c r="H292" s="21">
        <v>17</v>
      </c>
      <c r="I292" s="20">
        <v>46</v>
      </c>
      <c r="J292" s="20">
        <v>47</v>
      </c>
      <c r="K292" s="21">
        <v>51</v>
      </c>
      <c r="L292" s="20">
        <v>5</v>
      </c>
      <c r="M292" s="20">
        <v>-3</v>
      </c>
      <c r="N292" s="21">
        <v>3</v>
      </c>
      <c r="O292" s="20">
        <v>2</v>
      </c>
      <c r="P292" s="20">
        <v>1</v>
      </c>
      <c r="Q292" s="21">
        <v>2</v>
      </c>
      <c r="R292" s="20">
        <v>99</v>
      </c>
      <c r="S292" s="20">
        <v>104</v>
      </c>
      <c r="T292" s="21">
        <v>104</v>
      </c>
    </row>
    <row r="293" spans="1:20" s="13" customFormat="1" x14ac:dyDescent="0.2">
      <c r="A293" s="14" t="str">
        <f>[1]Meta!A300</f>
        <v>0881</v>
      </c>
      <c r="B293" s="15" t="str">
        <f>[1]Meta!B300</f>
        <v>Onderbanken</v>
      </c>
      <c r="C293" s="20">
        <v>-137.97999999999999</v>
      </c>
      <c r="D293" s="20">
        <v>-107.78</v>
      </c>
      <c r="E293" s="21">
        <v>-98.46</v>
      </c>
      <c r="F293" s="20">
        <v>-154.44999999999999</v>
      </c>
      <c r="G293" s="20">
        <v>-121.56</v>
      </c>
      <c r="H293" s="21">
        <v>-113.41</v>
      </c>
      <c r="I293" s="20">
        <v>74.5</v>
      </c>
      <c r="J293" s="20">
        <v>73.599999999999994</v>
      </c>
      <c r="K293" s="21">
        <v>72.599999999999994</v>
      </c>
      <c r="L293" s="20">
        <v>15.19</v>
      </c>
      <c r="M293" s="20">
        <v>1E-4</v>
      </c>
      <c r="N293" s="21">
        <v>10.82</v>
      </c>
      <c r="O293" s="20">
        <v>0.68</v>
      </c>
      <c r="P293" s="20">
        <v>0.64</v>
      </c>
      <c r="Q293" s="21">
        <v>0.69</v>
      </c>
      <c r="R293" s="20">
        <v>110.94</v>
      </c>
      <c r="S293" s="20">
        <v>110.96</v>
      </c>
      <c r="T293" s="21">
        <v>110.96</v>
      </c>
    </row>
    <row r="294" spans="1:20" s="13" customFormat="1" x14ac:dyDescent="0.2">
      <c r="A294" s="14" t="str">
        <f>[1]Meta!A301</f>
        <v>0882</v>
      </c>
      <c r="B294" s="15" t="str">
        <f>[1]Meta!B301</f>
        <v>Landgraaf</v>
      </c>
      <c r="C294" s="20">
        <v>8.07</v>
      </c>
      <c r="D294" s="20">
        <v>5.34</v>
      </c>
      <c r="E294" s="21">
        <v>12.42</v>
      </c>
      <c r="F294" s="20">
        <v>4.07</v>
      </c>
      <c r="G294" s="20">
        <v>0.82</v>
      </c>
      <c r="H294" s="21">
        <v>7.38</v>
      </c>
      <c r="I294" s="20">
        <v>65.900000000000006</v>
      </c>
      <c r="J294" s="20">
        <v>67.94</v>
      </c>
      <c r="K294" s="21">
        <v>64.8</v>
      </c>
      <c r="L294" s="20" t="s">
        <v>39</v>
      </c>
      <c r="M294" s="20">
        <v>0.18</v>
      </c>
      <c r="N294" s="21" t="s">
        <v>39</v>
      </c>
      <c r="O294" s="20">
        <v>5.13</v>
      </c>
      <c r="P294" s="20">
        <v>4.7699999999999996</v>
      </c>
      <c r="Q294" s="21">
        <v>3.85</v>
      </c>
      <c r="R294" s="20">
        <v>104.29</v>
      </c>
      <c r="S294" s="20">
        <v>104.48</v>
      </c>
      <c r="T294" s="21">
        <v>102.6</v>
      </c>
    </row>
    <row r="295" spans="1:20" s="13" customFormat="1" x14ac:dyDescent="0.2">
      <c r="A295" s="14" t="str">
        <f>[1]Meta!A302</f>
        <v>0888</v>
      </c>
      <c r="B295" s="15" t="str">
        <f>[1]Meta!B302</f>
        <v>Beek</v>
      </c>
      <c r="C295" s="20">
        <v>-36.4</v>
      </c>
      <c r="D295" s="20">
        <v>-54.6</v>
      </c>
      <c r="E295" s="21">
        <v>-23.3</v>
      </c>
      <c r="F295" s="20">
        <v>-44.6</v>
      </c>
      <c r="G295" s="20">
        <v>-65.599999999999994</v>
      </c>
      <c r="H295" s="21">
        <v>-31.1</v>
      </c>
      <c r="I295" s="20">
        <v>74.2</v>
      </c>
      <c r="J295" s="20">
        <v>70.5</v>
      </c>
      <c r="K295" s="21">
        <v>70.8</v>
      </c>
      <c r="L295" s="20">
        <v>0.9</v>
      </c>
      <c r="M295" s="20">
        <v>-4.5</v>
      </c>
      <c r="N295" s="21">
        <v>1.5</v>
      </c>
      <c r="O295" s="20">
        <v>0.8</v>
      </c>
      <c r="P295" s="20">
        <v>-0.7</v>
      </c>
      <c r="Q295" s="21">
        <v>3.4</v>
      </c>
      <c r="R295" s="20">
        <v>94.7</v>
      </c>
      <c r="S295" s="20">
        <v>95.1</v>
      </c>
      <c r="T295" s="21">
        <v>95.1</v>
      </c>
    </row>
    <row r="296" spans="1:20" s="13" customFormat="1" x14ac:dyDescent="0.2">
      <c r="A296" s="14" t="str">
        <f>[1]Meta!A303</f>
        <v>0889</v>
      </c>
      <c r="B296" s="15" t="str">
        <f>[1]Meta!B303</f>
        <v>Beesel</v>
      </c>
      <c r="C296" s="20">
        <v>-43</v>
      </c>
      <c r="D296" s="20">
        <v>-34</v>
      </c>
      <c r="E296" s="21">
        <v>-38</v>
      </c>
      <c r="F296" s="20">
        <v>-23</v>
      </c>
      <c r="G296" s="20">
        <v>-16</v>
      </c>
      <c r="H296" s="21">
        <v>-21</v>
      </c>
      <c r="I296" s="20">
        <v>63</v>
      </c>
      <c r="J296" s="20">
        <v>62</v>
      </c>
      <c r="K296" s="21">
        <v>61</v>
      </c>
      <c r="L296" s="20">
        <v>4</v>
      </c>
      <c r="M296" s="20">
        <v>1</v>
      </c>
      <c r="N296" s="21">
        <v>1</v>
      </c>
      <c r="O296" s="20">
        <v>9</v>
      </c>
      <c r="P296" s="20">
        <v>9</v>
      </c>
      <c r="Q296" s="21">
        <v>8</v>
      </c>
      <c r="R296" s="20">
        <v>72</v>
      </c>
      <c r="S296" s="20">
        <v>73</v>
      </c>
      <c r="T296" s="21">
        <v>75</v>
      </c>
    </row>
    <row r="297" spans="1:20" s="13" customFormat="1" x14ac:dyDescent="0.2">
      <c r="A297" s="14" t="str">
        <f>[1]Meta!A304</f>
        <v>0893</v>
      </c>
      <c r="B297" s="15" t="str">
        <f>[1]Meta!B304</f>
        <v>Bergen (L.)</v>
      </c>
      <c r="C297" s="20">
        <v>13</v>
      </c>
      <c r="D297" s="20" t="s">
        <v>39</v>
      </c>
      <c r="E297" s="21">
        <v>13</v>
      </c>
      <c r="F297" s="20">
        <v>8</v>
      </c>
      <c r="G297" s="20" t="s">
        <v>39</v>
      </c>
      <c r="H297" s="21">
        <v>9</v>
      </c>
      <c r="I297" s="20">
        <v>41.25</v>
      </c>
      <c r="J297" s="20" t="s">
        <v>39</v>
      </c>
      <c r="K297" s="21">
        <v>42.19</v>
      </c>
      <c r="L297" s="20">
        <v>12.46</v>
      </c>
      <c r="M297" s="20" t="s">
        <v>39</v>
      </c>
      <c r="N297" s="21">
        <v>12.17</v>
      </c>
      <c r="O297" s="20">
        <v>6.98</v>
      </c>
      <c r="P297" s="20" t="s">
        <v>39</v>
      </c>
      <c r="Q297" s="21">
        <v>6.96</v>
      </c>
      <c r="R297" s="20">
        <v>82.1</v>
      </c>
      <c r="S297" s="20" t="s">
        <v>39</v>
      </c>
      <c r="T297" s="21">
        <v>82.46</v>
      </c>
    </row>
    <row r="298" spans="1:20" s="13" customFormat="1" x14ac:dyDescent="0.2">
      <c r="A298" s="14" t="str">
        <f>[1]Meta!A305</f>
        <v>0899</v>
      </c>
      <c r="B298" s="15" t="str">
        <f>[1]Meta!B305</f>
        <v>Brunssum</v>
      </c>
      <c r="C298" s="20">
        <v>9.8000000000000007</v>
      </c>
      <c r="D298" s="20">
        <v>12.5</v>
      </c>
      <c r="E298" s="21">
        <v>14.5</v>
      </c>
      <c r="F298" s="20">
        <v>-13.2</v>
      </c>
      <c r="G298" s="20">
        <v>-12.9</v>
      </c>
      <c r="H298" s="21">
        <v>-4.5</v>
      </c>
      <c r="I298" s="20">
        <v>65.400000000000006</v>
      </c>
      <c r="J298" s="20">
        <v>62.8</v>
      </c>
      <c r="K298" s="21">
        <v>64.3</v>
      </c>
      <c r="L298" s="20">
        <v>6</v>
      </c>
      <c r="M298" s="20">
        <v>-1.1000000000000001</v>
      </c>
      <c r="N298" s="21">
        <v>2.9</v>
      </c>
      <c r="O298" s="20">
        <v>11.1</v>
      </c>
      <c r="P298" s="20">
        <v>7.9</v>
      </c>
      <c r="Q298" s="21">
        <v>9.6</v>
      </c>
      <c r="R298" s="20">
        <v>99.6</v>
      </c>
      <c r="S298" s="20">
        <v>99.5</v>
      </c>
      <c r="T298" s="21">
        <v>99.5</v>
      </c>
    </row>
    <row r="299" spans="1:20" s="13" customFormat="1" x14ac:dyDescent="0.2">
      <c r="A299" s="14" t="str">
        <f>[1]Meta!A306</f>
        <v>0907</v>
      </c>
      <c r="B299" s="15" t="str">
        <f>[1]Meta!B306</f>
        <v>Gennep</v>
      </c>
      <c r="C299" s="20">
        <v>54.63</v>
      </c>
      <c r="D299" s="20">
        <v>27.87</v>
      </c>
      <c r="E299" s="21">
        <v>18.64</v>
      </c>
      <c r="F299" s="20">
        <v>50.76</v>
      </c>
      <c r="G299" s="20">
        <v>24.09</v>
      </c>
      <c r="H299" s="21">
        <v>16.09</v>
      </c>
      <c r="I299" s="20">
        <v>32.76</v>
      </c>
      <c r="J299" s="20">
        <v>28.55</v>
      </c>
      <c r="K299" s="21">
        <v>32.340000000000003</v>
      </c>
      <c r="L299" s="20">
        <v>3.1</v>
      </c>
      <c r="M299" s="20">
        <v>-2.67</v>
      </c>
      <c r="N299" s="21">
        <v>1.5</v>
      </c>
      <c r="O299" s="20">
        <v>0.24</v>
      </c>
      <c r="P299" s="20">
        <v>0.2</v>
      </c>
      <c r="Q299" s="21">
        <v>0.05</v>
      </c>
      <c r="R299" s="20">
        <v>97.56</v>
      </c>
      <c r="S299" s="20">
        <v>92.13</v>
      </c>
      <c r="T299" s="21">
        <v>94.38</v>
      </c>
    </row>
    <row r="300" spans="1:20" s="13" customFormat="1" x14ac:dyDescent="0.2">
      <c r="A300" s="14" t="str">
        <f>[1]Meta!A307</f>
        <v>0917</v>
      </c>
      <c r="B300" s="15" t="str">
        <f>[1]Meta!B307</f>
        <v>Heerlen</v>
      </c>
      <c r="C300" s="20" t="s">
        <v>39</v>
      </c>
      <c r="D300" s="20" t="s">
        <v>39</v>
      </c>
      <c r="E300" s="21">
        <v>49</v>
      </c>
      <c r="F300" s="20" t="s">
        <v>39</v>
      </c>
      <c r="G300" s="20" t="s">
        <v>39</v>
      </c>
      <c r="H300" s="21" t="s">
        <v>39</v>
      </c>
      <c r="I300" s="20" t="s">
        <v>39</v>
      </c>
      <c r="J300" s="20" t="s">
        <v>39</v>
      </c>
      <c r="K300" s="21" t="s">
        <v>39</v>
      </c>
      <c r="L300" s="20" t="s">
        <v>39</v>
      </c>
      <c r="M300" s="20" t="s">
        <v>39</v>
      </c>
      <c r="N300" s="21">
        <v>2.2999999999999998</v>
      </c>
      <c r="O300" s="20" t="s">
        <v>39</v>
      </c>
      <c r="P300" s="20" t="s">
        <v>39</v>
      </c>
      <c r="Q300" s="21">
        <v>-0.63</v>
      </c>
      <c r="R300" s="20" t="s">
        <v>39</v>
      </c>
      <c r="S300" s="20" t="s">
        <v>39</v>
      </c>
      <c r="T300" s="21">
        <v>101</v>
      </c>
    </row>
    <row r="301" spans="1:20" s="13" customFormat="1" x14ac:dyDescent="0.2">
      <c r="A301" s="14" t="str">
        <f>[1]Meta!A308</f>
        <v>0928</v>
      </c>
      <c r="B301" s="15" t="str">
        <f>[1]Meta!B308</f>
        <v>Kerkrade</v>
      </c>
      <c r="C301" s="20">
        <v>60.28</v>
      </c>
      <c r="D301" s="20">
        <v>60.23</v>
      </c>
      <c r="E301" s="21">
        <v>57.92</v>
      </c>
      <c r="F301" s="20">
        <v>42.36</v>
      </c>
      <c r="G301" s="20">
        <v>44.13</v>
      </c>
      <c r="H301" s="21">
        <v>39.869999999999997</v>
      </c>
      <c r="I301" s="20">
        <v>29.94</v>
      </c>
      <c r="J301" s="20">
        <v>28.4</v>
      </c>
      <c r="K301" s="21">
        <v>27.2</v>
      </c>
      <c r="L301" s="20">
        <v>-12.47</v>
      </c>
      <c r="M301" s="20">
        <v>-1.87</v>
      </c>
      <c r="N301" s="21">
        <v>0.7</v>
      </c>
      <c r="O301" s="20">
        <v>0.96</v>
      </c>
      <c r="P301" s="20">
        <v>-1.36</v>
      </c>
      <c r="Q301" s="21">
        <v>1.22</v>
      </c>
      <c r="R301" s="20">
        <v>91.4</v>
      </c>
      <c r="S301" s="20">
        <v>93.8</v>
      </c>
      <c r="T301" s="21">
        <v>93.8</v>
      </c>
    </row>
    <row r="302" spans="1:20" s="13" customFormat="1" x14ac:dyDescent="0.2">
      <c r="A302" s="14" t="str">
        <f>[1]Meta!A309</f>
        <v>0935</v>
      </c>
      <c r="B302" s="15" t="str">
        <f>[1]Meta!B309</f>
        <v>Maastricht</v>
      </c>
      <c r="C302" s="20">
        <v>57</v>
      </c>
      <c r="D302" s="20">
        <v>34</v>
      </c>
      <c r="E302" s="21">
        <v>63</v>
      </c>
      <c r="F302" s="20">
        <v>40</v>
      </c>
      <c r="G302" s="20">
        <v>19</v>
      </c>
      <c r="H302" s="21">
        <v>42</v>
      </c>
      <c r="I302" s="20">
        <v>39</v>
      </c>
      <c r="J302" s="20">
        <v>38</v>
      </c>
      <c r="K302" s="21">
        <v>29</v>
      </c>
      <c r="L302" s="20">
        <v>5</v>
      </c>
      <c r="M302" s="20">
        <v>9</v>
      </c>
      <c r="N302" s="21">
        <v>7</v>
      </c>
      <c r="O302" s="20">
        <v>4</v>
      </c>
      <c r="P302" s="20">
        <v>2</v>
      </c>
      <c r="Q302" s="21">
        <v>3</v>
      </c>
      <c r="R302" s="20">
        <v>97</v>
      </c>
      <c r="S302" s="20">
        <v>99</v>
      </c>
      <c r="T302" s="21">
        <v>99</v>
      </c>
    </row>
    <row r="303" spans="1:20" s="13" customFormat="1" x14ac:dyDescent="0.2">
      <c r="A303" s="14" t="str">
        <f>[1]Meta!A310</f>
        <v>0938</v>
      </c>
      <c r="B303" s="15" t="str">
        <f>[1]Meta!B310</f>
        <v>Meerssen</v>
      </c>
      <c r="C303" s="20">
        <v>120.5</v>
      </c>
      <c r="D303" s="20">
        <v>123.1</v>
      </c>
      <c r="E303" s="21">
        <v>121.6</v>
      </c>
      <c r="F303" s="20">
        <v>38</v>
      </c>
      <c r="G303" s="20">
        <v>31</v>
      </c>
      <c r="H303" s="21">
        <v>35</v>
      </c>
      <c r="I303" s="20">
        <v>29.2</v>
      </c>
      <c r="J303" s="20">
        <v>28.5</v>
      </c>
      <c r="K303" s="21">
        <v>29</v>
      </c>
      <c r="L303" s="20">
        <v>-1.2</v>
      </c>
      <c r="M303" s="20">
        <v>-0.3</v>
      </c>
      <c r="N303" s="21">
        <v>2.2000000000000002</v>
      </c>
      <c r="O303" s="20">
        <v>-0.6</v>
      </c>
      <c r="P303" s="20">
        <v>1E-4</v>
      </c>
      <c r="Q303" s="21">
        <v>1E-4</v>
      </c>
      <c r="R303" s="20">
        <v>110.3</v>
      </c>
      <c r="S303" s="20">
        <v>113</v>
      </c>
      <c r="T303" s="21">
        <v>111</v>
      </c>
    </row>
    <row r="304" spans="1:20" s="13" customFormat="1" x14ac:dyDescent="0.2">
      <c r="A304" s="14" t="str">
        <f>[1]Meta!A311</f>
        <v>0944</v>
      </c>
      <c r="B304" s="15" t="str">
        <f>[1]Meta!B311</f>
        <v>Mook en Middelaar</v>
      </c>
      <c r="C304" s="20">
        <v>-54</v>
      </c>
      <c r="D304" s="20">
        <v>-50</v>
      </c>
      <c r="E304" s="21">
        <v>-47</v>
      </c>
      <c r="F304" s="20">
        <v>-60</v>
      </c>
      <c r="G304" s="20">
        <v>-50</v>
      </c>
      <c r="H304" s="21">
        <v>-47</v>
      </c>
      <c r="I304" s="20">
        <v>58</v>
      </c>
      <c r="J304" s="20">
        <v>58</v>
      </c>
      <c r="K304" s="21">
        <v>56</v>
      </c>
      <c r="L304" s="20">
        <v>10</v>
      </c>
      <c r="M304" s="20">
        <v>4</v>
      </c>
      <c r="N304" s="21">
        <v>3</v>
      </c>
      <c r="O304" s="20">
        <v>1E-4</v>
      </c>
      <c r="P304" s="20">
        <v>1E-4</v>
      </c>
      <c r="Q304" s="21">
        <v>1E-4</v>
      </c>
      <c r="R304" s="20">
        <v>105</v>
      </c>
      <c r="S304" s="20">
        <v>113</v>
      </c>
      <c r="T304" s="21">
        <v>111</v>
      </c>
    </row>
    <row r="305" spans="1:20" s="13" customFormat="1" x14ac:dyDescent="0.2">
      <c r="A305" s="14" t="str">
        <f>[1]Meta!A312</f>
        <v>0946</v>
      </c>
      <c r="B305" s="15" t="str">
        <f>[1]Meta!B312</f>
        <v>Nederweert</v>
      </c>
      <c r="C305" s="20">
        <v>-14</v>
      </c>
      <c r="D305" s="20">
        <v>-19</v>
      </c>
      <c r="E305" s="21">
        <v>-21</v>
      </c>
      <c r="F305" s="20">
        <v>-17</v>
      </c>
      <c r="G305" s="20">
        <v>-22</v>
      </c>
      <c r="H305" s="21">
        <v>-23</v>
      </c>
      <c r="I305" s="20">
        <v>61</v>
      </c>
      <c r="J305" s="20">
        <v>56</v>
      </c>
      <c r="K305" s="21">
        <v>57</v>
      </c>
      <c r="L305" s="20">
        <v>-3</v>
      </c>
      <c r="M305" s="20">
        <v>1E-4</v>
      </c>
      <c r="N305" s="21">
        <v>3</v>
      </c>
      <c r="O305" s="20">
        <v>28</v>
      </c>
      <c r="P305" s="20">
        <v>25</v>
      </c>
      <c r="Q305" s="21">
        <v>16</v>
      </c>
      <c r="R305" s="20">
        <v>92</v>
      </c>
      <c r="S305" s="20">
        <v>90</v>
      </c>
      <c r="T305" s="21">
        <v>90</v>
      </c>
    </row>
    <row r="306" spans="1:20" s="13" customFormat="1" x14ac:dyDescent="0.2">
      <c r="A306" s="14" t="str">
        <f>[1]Meta!A313</f>
        <v>0951</v>
      </c>
      <c r="B306" s="15" t="str">
        <f>[1]Meta!B313</f>
        <v>Nuth</v>
      </c>
      <c r="C306" s="20">
        <v>8.44</v>
      </c>
      <c r="D306" s="20">
        <v>6.49</v>
      </c>
      <c r="E306" s="21">
        <v>7.34</v>
      </c>
      <c r="F306" s="20">
        <v>-1.68</v>
      </c>
      <c r="G306" s="20">
        <v>-0.96</v>
      </c>
      <c r="H306" s="21">
        <v>-1.44</v>
      </c>
      <c r="I306" s="20">
        <v>51.29</v>
      </c>
      <c r="J306" s="20">
        <v>57.17</v>
      </c>
      <c r="K306" s="21">
        <v>52.63</v>
      </c>
      <c r="L306" s="20">
        <v>-0.04</v>
      </c>
      <c r="M306" s="20">
        <v>6.73</v>
      </c>
      <c r="N306" s="21">
        <v>8.09</v>
      </c>
      <c r="O306" s="20">
        <v>9.5</v>
      </c>
      <c r="P306" s="20">
        <v>6.03</v>
      </c>
      <c r="Q306" s="21">
        <v>7.59</v>
      </c>
      <c r="R306" s="20">
        <v>98</v>
      </c>
      <c r="S306" s="20">
        <v>98.15</v>
      </c>
      <c r="T306" s="21">
        <v>101.96</v>
      </c>
    </row>
    <row r="307" spans="1:20" s="13" customFormat="1" x14ac:dyDescent="0.2">
      <c r="A307" s="14" t="str">
        <f>[1]Meta!A314</f>
        <v>0957</v>
      </c>
      <c r="B307" s="15" t="str">
        <f>[1]Meta!B314</f>
        <v>Roermond</v>
      </c>
      <c r="C307" s="20">
        <v>61</v>
      </c>
      <c r="D307" s="20">
        <v>57</v>
      </c>
      <c r="E307" s="21">
        <v>42</v>
      </c>
      <c r="F307" s="20">
        <v>66</v>
      </c>
      <c r="G307" s="20">
        <v>59</v>
      </c>
      <c r="H307" s="21">
        <v>45</v>
      </c>
      <c r="I307" s="20">
        <v>28.4</v>
      </c>
      <c r="J307" s="20">
        <v>22.1</v>
      </c>
      <c r="K307" s="21">
        <v>30.1</v>
      </c>
      <c r="L307" s="20">
        <v>1.21</v>
      </c>
      <c r="M307" s="20">
        <v>-0.44</v>
      </c>
      <c r="N307" s="21">
        <v>3.06</v>
      </c>
      <c r="O307" s="20">
        <v>38</v>
      </c>
      <c r="P307" s="20">
        <v>57</v>
      </c>
      <c r="Q307" s="21">
        <v>68</v>
      </c>
      <c r="R307" s="20">
        <v>84.5</v>
      </c>
      <c r="S307" s="20">
        <v>86.6</v>
      </c>
      <c r="T307" s="21">
        <v>93.3</v>
      </c>
    </row>
    <row r="308" spans="1:20" s="13" customFormat="1" x14ac:dyDescent="0.2">
      <c r="A308" s="14" t="str">
        <f>[1]Meta!A315</f>
        <v>0962</v>
      </c>
      <c r="B308" s="15" t="str">
        <f>[1]Meta!B315</f>
        <v>Schinnen</v>
      </c>
      <c r="C308" s="20">
        <v>13</v>
      </c>
      <c r="D308" s="20">
        <v>11</v>
      </c>
      <c r="E308" s="21">
        <v>2</v>
      </c>
      <c r="F308" s="20">
        <v>-3</v>
      </c>
      <c r="G308" s="20">
        <v>-3</v>
      </c>
      <c r="H308" s="21">
        <v>-12</v>
      </c>
      <c r="I308" s="20">
        <v>52</v>
      </c>
      <c r="J308" s="20">
        <v>52</v>
      </c>
      <c r="K308" s="21">
        <v>56</v>
      </c>
      <c r="L308" s="20">
        <v>7</v>
      </c>
      <c r="M308" s="20">
        <v>1</v>
      </c>
      <c r="N308" s="21">
        <v>1</v>
      </c>
      <c r="O308" s="20" t="s">
        <v>39</v>
      </c>
      <c r="P308" s="20" t="s">
        <v>39</v>
      </c>
      <c r="Q308" s="21" t="s">
        <v>39</v>
      </c>
      <c r="R308" s="20">
        <v>107</v>
      </c>
      <c r="S308" s="20">
        <v>106</v>
      </c>
      <c r="T308" s="21">
        <v>106</v>
      </c>
    </row>
    <row r="309" spans="1:20" s="13" customFormat="1" x14ac:dyDescent="0.2">
      <c r="A309" s="14" t="str">
        <f>[1]Meta!A316</f>
        <v>0965</v>
      </c>
      <c r="B309" s="15" t="str">
        <f>[1]Meta!B316</f>
        <v>Simpelveld</v>
      </c>
      <c r="C309" s="20">
        <v>17</v>
      </c>
      <c r="D309" s="20">
        <v>24</v>
      </c>
      <c r="E309" s="21">
        <v>19</v>
      </c>
      <c r="F309" s="20">
        <v>12</v>
      </c>
      <c r="G309" s="20">
        <v>16</v>
      </c>
      <c r="H309" s="21">
        <v>13</v>
      </c>
      <c r="I309" s="20">
        <v>49</v>
      </c>
      <c r="J309" s="20">
        <v>49</v>
      </c>
      <c r="K309" s="21">
        <v>46</v>
      </c>
      <c r="L309" s="20">
        <v>-7</v>
      </c>
      <c r="M309" s="20">
        <v>-2</v>
      </c>
      <c r="N309" s="21">
        <v>1E-4</v>
      </c>
      <c r="O309" s="20">
        <v>1</v>
      </c>
      <c r="P309" s="20">
        <v>1</v>
      </c>
      <c r="Q309" s="21">
        <v>1E-4</v>
      </c>
      <c r="R309" s="20">
        <v>103</v>
      </c>
      <c r="S309" s="20">
        <v>103</v>
      </c>
      <c r="T309" s="21">
        <v>103</v>
      </c>
    </row>
    <row r="310" spans="1:20" s="13" customFormat="1" x14ac:dyDescent="0.2">
      <c r="A310" s="14" t="str">
        <f>[1]Meta!A317</f>
        <v>0971</v>
      </c>
      <c r="B310" s="15" t="str">
        <f>[1]Meta!B317</f>
        <v>Stein</v>
      </c>
      <c r="C310" s="20">
        <v>71</v>
      </c>
      <c r="D310" s="20">
        <v>81</v>
      </c>
      <c r="E310" s="21">
        <v>67</v>
      </c>
      <c r="F310" s="20">
        <v>54</v>
      </c>
      <c r="G310" s="20">
        <v>68</v>
      </c>
      <c r="H310" s="21">
        <v>52</v>
      </c>
      <c r="I310" s="20">
        <v>32</v>
      </c>
      <c r="J310" s="20">
        <v>25</v>
      </c>
      <c r="K310" s="21">
        <v>31</v>
      </c>
      <c r="L310" s="20">
        <v>4.5999999999999996</v>
      </c>
      <c r="M310" s="20">
        <v>3.2</v>
      </c>
      <c r="N310" s="21">
        <v>5.8</v>
      </c>
      <c r="O310" s="20">
        <v>2.6</v>
      </c>
      <c r="P310" s="20">
        <v>-0.2</v>
      </c>
      <c r="Q310" s="21">
        <v>-0.4</v>
      </c>
      <c r="R310" s="20">
        <v>111</v>
      </c>
      <c r="S310" s="20">
        <v>114</v>
      </c>
      <c r="T310" s="21">
        <v>103</v>
      </c>
    </row>
    <row r="311" spans="1:20" s="13" customFormat="1" x14ac:dyDescent="0.2">
      <c r="A311" s="14" t="str">
        <f>[1]Meta!A318</f>
        <v>0981</v>
      </c>
      <c r="B311" s="15" t="str">
        <f>[1]Meta!B318</f>
        <v>Vaals</v>
      </c>
      <c r="C311" s="20">
        <v>73.599999999999994</v>
      </c>
      <c r="D311" s="20">
        <v>70.2</v>
      </c>
      <c r="E311" s="21">
        <v>64.900000000000006</v>
      </c>
      <c r="F311" s="20">
        <v>69.900000000000006</v>
      </c>
      <c r="G311" s="20">
        <v>64.3</v>
      </c>
      <c r="H311" s="21">
        <v>61.6</v>
      </c>
      <c r="I311" s="20">
        <v>24.8</v>
      </c>
      <c r="J311" s="20">
        <v>25.4</v>
      </c>
      <c r="K311" s="21">
        <v>22.4</v>
      </c>
      <c r="L311" s="20">
        <v>1.5</v>
      </c>
      <c r="M311" s="20">
        <v>2.5</v>
      </c>
      <c r="N311" s="21">
        <v>6.4</v>
      </c>
      <c r="O311" s="20">
        <v>24.6</v>
      </c>
      <c r="P311" s="20">
        <v>25.6</v>
      </c>
      <c r="Q311" s="21">
        <v>19.100000000000001</v>
      </c>
      <c r="R311" s="20">
        <v>98.2</v>
      </c>
      <c r="S311" s="20">
        <v>96.3</v>
      </c>
      <c r="T311" s="21">
        <v>96.3</v>
      </c>
    </row>
    <row r="312" spans="1:20" s="13" customFormat="1" x14ac:dyDescent="0.2">
      <c r="A312" s="14" t="str">
        <f>[1]Meta!A319</f>
        <v>0983</v>
      </c>
      <c r="B312" s="15" t="str">
        <f>[1]Meta!B319</f>
        <v>Venlo</v>
      </c>
      <c r="C312" s="20">
        <v>108</v>
      </c>
      <c r="D312" s="20">
        <v>90</v>
      </c>
      <c r="E312" s="21">
        <v>69</v>
      </c>
      <c r="F312" s="20">
        <v>74</v>
      </c>
      <c r="G312" s="20">
        <v>77</v>
      </c>
      <c r="H312" s="21">
        <v>55</v>
      </c>
      <c r="I312" s="20">
        <v>18</v>
      </c>
      <c r="J312" s="20">
        <v>14</v>
      </c>
      <c r="K312" s="21">
        <v>16</v>
      </c>
      <c r="L312" s="20">
        <v>0.2</v>
      </c>
      <c r="M312" s="20">
        <v>0.2</v>
      </c>
      <c r="N312" s="21">
        <v>1.8</v>
      </c>
      <c r="O312" s="20">
        <v>7</v>
      </c>
      <c r="P312" s="20">
        <v>3</v>
      </c>
      <c r="Q312" s="21">
        <v>3</v>
      </c>
      <c r="R312" s="20">
        <v>100</v>
      </c>
      <c r="S312" s="20">
        <v>102</v>
      </c>
      <c r="T312" s="21">
        <v>102</v>
      </c>
    </row>
    <row r="313" spans="1:20" s="13" customFormat="1" x14ac:dyDescent="0.2">
      <c r="A313" s="14" t="str">
        <f>[1]Meta!A320</f>
        <v>0984</v>
      </c>
      <c r="B313" s="15" t="str">
        <f>[1]Meta!B320</f>
        <v>Venray</v>
      </c>
      <c r="C313" s="20">
        <v>68</v>
      </c>
      <c r="D313" s="20" t="s">
        <v>39</v>
      </c>
      <c r="E313" s="21">
        <v>59</v>
      </c>
      <c r="F313" s="20">
        <v>54</v>
      </c>
      <c r="G313" s="20" t="s">
        <v>39</v>
      </c>
      <c r="H313" s="21">
        <v>47</v>
      </c>
      <c r="I313" s="20">
        <v>24</v>
      </c>
      <c r="J313" s="20" t="s">
        <v>39</v>
      </c>
      <c r="K313" s="21">
        <v>25</v>
      </c>
      <c r="L313" s="20">
        <v>3.94</v>
      </c>
      <c r="M313" s="20" t="s">
        <v>39</v>
      </c>
      <c r="N313" s="21">
        <v>2.48</v>
      </c>
      <c r="O313" s="20">
        <v>15</v>
      </c>
      <c r="P313" s="20" t="s">
        <v>39</v>
      </c>
      <c r="Q313" s="21">
        <v>10</v>
      </c>
      <c r="R313" s="20">
        <v>96</v>
      </c>
      <c r="S313" s="20" t="s">
        <v>39</v>
      </c>
      <c r="T313" s="21">
        <v>95</v>
      </c>
    </row>
    <row r="314" spans="1:20" s="13" customFormat="1" x14ac:dyDescent="0.2">
      <c r="A314" s="14" t="str">
        <f>[1]Meta!A321</f>
        <v>0986</v>
      </c>
      <c r="B314" s="15" t="str">
        <f>[1]Meta!B321</f>
        <v>Voerendaal</v>
      </c>
      <c r="C314" s="20">
        <v>75.92</v>
      </c>
      <c r="D314" s="20">
        <v>71.89</v>
      </c>
      <c r="E314" s="21">
        <v>68.87</v>
      </c>
      <c r="F314" s="20">
        <v>23.38</v>
      </c>
      <c r="G314" s="20">
        <v>17.309999999999999</v>
      </c>
      <c r="H314" s="21">
        <v>23.2</v>
      </c>
      <c r="I314" s="20">
        <v>44.72</v>
      </c>
      <c r="J314" s="20">
        <v>42.78</v>
      </c>
      <c r="K314" s="21">
        <v>40.049999999999997</v>
      </c>
      <c r="L314" s="20">
        <v>5.1100000000000003</v>
      </c>
      <c r="M314" s="20">
        <v>5.01</v>
      </c>
      <c r="N314" s="21">
        <v>8.36</v>
      </c>
      <c r="O314" s="20">
        <v>2.2999999999999998</v>
      </c>
      <c r="P314" s="20">
        <v>6.64</v>
      </c>
      <c r="Q314" s="21">
        <v>1.39</v>
      </c>
      <c r="R314" s="20">
        <v>103.01</v>
      </c>
      <c r="S314" s="20">
        <v>113.06</v>
      </c>
      <c r="T314" s="21">
        <v>113.49</v>
      </c>
    </row>
    <row r="315" spans="1:20" s="13" customFormat="1" x14ac:dyDescent="0.2">
      <c r="A315" s="14" t="str">
        <f>[1]Meta!A322</f>
        <v>0988</v>
      </c>
      <c r="B315" s="15" t="str">
        <f>[1]Meta!B322</f>
        <v>Weert</v>
      </c>
      <c r="C315" s="20">
        <v>114.99</v>
      </c>
      <c r="D315" s="20">
        <v>110.36</v>
      </c>
      <c r="E315" s="21">
        <v>97.27</v>
      </c>
      <c r="F315" s="20">
        <v>89.83</v>
      </c>
      <c r="G315" s="20">
        <v>84.3</v>
      </c>
      <c r="H315" s="21">
        <v>75.900000000000006</v>
      </c>
      <c r="I315" s="20">
        <v>31.4</v>
      </c>
      <c r="J315" s="20">
        <v>27.2</v>
      </c>
      <c r="K315" s="21">
        <v>33</v>
      </c>
      <c r="L315" s="20">
        <v>-2.39</v>
      </c>
      <c r="M315" s="20">
        <v>2</v>
      </c>
      <c r="N315" s="21">
        <v>12.4</v>
      </c>
      <c r="O315" s="20">
        <v>35.450000000000003</v>
      </c>
      <c r="P315" s="20">
        <v>35.26</v>
      </c>
      <c r="Q315" s="21">
        <v>33.85</v>
      </c>
      <c r="R315" s="20">
        <v>106.55</v>
      </c>
      <c r="S315" s="20">
        <v>108.88</v>
      </c>
      <c r="T315" s="21">
        <v>102.79</v>
      </c>
    </row>
    <row r="316" spans="1:20" s="13" customFormat="1" x14ac:dyDescent="0.2">
      <c r="A316" s="14" t="str">
        <f>[1]Meta!A323</f>
        <v>0994</v>
      </c>
      <c r="B316" s="15" t="str">
        <f>[1]Meta!B323</f>
        <v>Valkenburg aan de Geul</v>
      </c>
      <c r="C316" s="20">
        <v>10.58</v>
      </c>
      <c r="D316" s="20">
        <v>6.59</v>
      </c>
      <c r="E316" s="21">
        <v>12.11</v>
      </c>
      <c r="F316" s="20">
        <v>6.07</v>
      </c>
      <c r="G316" s="20">
        <v>2.65</v>
      </c>
      <c r="H316" s="21">
        <v>8.2100000000000009</v>
      </c>
      <c r="I316" s="20">
        <v>60.94</v>
      </c>
      <c r="J316" s="20">
        <v>57.72</v>
      </c>
      <c r="K316" s="21">
        <v>61.08</v>
      </c>
      <c r="L316" s="20">
        <v>8.15</v>
      </c>
      <c r="M316" s="20">
        <v>-0.76</v>
      </c>
      <c r="N316" s="21">
        <v>8.33</v>
      </c>
      <c r="O316" s="20">
        <v>0.2</v>
      </c>
      <c r="P316" s="20">
        <v>1E-4</v>
      </c>
      <c r="Q316" s="21">
        <v>1.41</v>
      </c>
      <c r="R316" s="20">
        <v>115.2</v>
      </c>
      <c r="S316" s="20">
        <v>113.13</v>
      </c>
      <c r="T316" s="21">
        <v>113.13</v>
      </c>
    </row>
    <row r="317" spans="1:20" s="13" customFormat="1" x14ac:dyDescent="0.2">
      <c r="A317" s="14" t="str">
        <f>[1]Meta!A324</f>
        <v>0995</v>
      </c>
      <c r="B317" s="15" t="str">
        <f>[1]Meta!B324</f>
        <v>Lelystad</v>
      </c>
      <c r="C317" s="20">
        <v>74</v>
      </c>
      <c r="D317" s="20">
        <v>68</v>
      </c>
      <c r="E317" s="21">
        <v>57</v>
      </c>
      <c r="F317" s="20">
        <v>79</v>
      </c>
      <c r="G317" s="20">
        <v>73</v>
      </c>
      <c r="H317" s="21">
        <v>61</v>
      </c>
      <c r="I317" s="20">
        <v>18</v>
      </c>
      <c r="J317" s="20">
        <v>17</v>
      </c>
      <c r="K317" s="21">
        <v>20</v>
      </c>
      <c r="L317" s="20">
        <v>1</v>
      </c>
      <c r="M317" s="20">
        <v>2</v>
      </c>
      <c r="N317" s="21">
        <v>2</v>
      </c>
      <c r="O317" s="20">
        <v>153</v>
      </c>
      <c r="P317" s="20">
        <v>139</v>
      </c>
      <c r="Q317" s="21">
        <v>134</v>
      </c>
      <c r="R317" s="20">
        <v>98</v>
      </c>
      <c r="S317" s="20">
        <v>105</v>
      </c>
      <c r="T317" s="21">
        <v>105</v>
      </c>
    </row>
    <row r="318" spans="1:20" s="13" customFormat="1" x14ac:dyDescent="0.2">
      <c r="A318" s="14" t="str">
        <f>[1]Meta!A325</f>
        <v>1507</v>
      </c>
      <c r="B318" s="15" t="str">
        <f>[1]Meta!B325</f>
        <v>Horst aan de Maas</v>
      </c>
      <c r="C318" s="20">
        <v>74</v>
      </c>
      <c r="D318" s="20">
        <v>64</v>
      </c>
      <c r="E318" s="21">
        <v>68</v>
      </c>
      <c r="F318" s="20">
        <v>59</v>
      </c>
      <c r="G318" s="20">
        <v>49</v>
      </c>
      <c r="H318" s="21">
        <v>54</v>
      </c>
      <c r="I318" s="20">
        <v>34</v>
      </c>
      <c r="J318" s="20">
        <v>30</v>
      </c>
      <c r="K318" s="21">
        <v>35</v>
      </c>
      <c r="L318" s="20">
        <v>4</v>
      </c>
      <c r="M318" s="20">
        <v>1E-4</v>
      </c>
      <c r="N318" s="21">
        <v>2</v>
      </c>
      <c r="O318" s="20">
        <v>23</v>
      </c>
      <c r="P318" s="20">
        <v>12</v>
      </c>
      <c r="Q318" s="21">
        <v>17</v>
      </c>
      <c r="R318" s="20">
        <v>103</v>
      </c>
      <c r="S318" s="20">
        <v>102</v>
      </c>
      <c r="T318" s="21">
        <v>101</v>
      </c>
    </row>
    <row r="319" spans="1:20" s="13" customFormat="1" x14ac:dyDescent="0.2">
      <c r="A319" s="14" t="str">
        <f>[1]Meta!A326</f>
        <v>1509</v>
      </c>
      <c r="B319" s="15" t="str">
        <f>[1]Meta!B326</f>
        <v>Oude IJsselstreek</v>
      </c>
      <c r="C319" s="20">
        <v>144.69999999999999</v>
      </c>
      <c r="D319" s="20">
        <v>158.19999999999999</v>
      </c>
      <c r="E319" s="21">
        <v>138.19999999999999</v>
      </c>
      <c r="F319" s="20">
        <v>118</v>
      </c>
      <c r="G319" s="20">
        <v>139</v>
      </c>
      <c r="H319" s="21">
        <v>116</v>
      </c>
      <c r="I319" s="20">
        <v>16.899999999999999</v>
      </c>
      <c r="J319" s="20">
        <v>15.2</v>
      </c>
      <c r="K319" s="21">
        <v>15.3</v>
      </c>
      <c r="L319" s="20">
        <v>-1.4</v>
      </c>
      <c r="M319" s="20">
        <v>-1.9</v>
      </c>
      <c r="N319" s="21">
        <v>-1</v>
      </c>
      <c r="O319" s="20">
        <v>26.6</v>
      </c>
      <c r="P319" s="20">
        <v>28.5</v>
      </c>
      <c r="Q319" s="21">
        <v>19.600000000000001</v>
      </c>
      <c r="R319" s="20">
        <v>97.6</v>
      </c>
      <c r="S319" s="20">
        <v>99.3</v>
      </c>
      <c r="T319" s="21">
        <v>99.3</v>
      </c>
    </row>
    <row r="320" spans="1:20" s="13" customFormat="1" x14ac:dyDescent="0.2">
      <c r="A320" s="14" t="str">
        <f>[1]Meta!A327</f>
        <v>1525</v>
      </c>
      <c r="B320" s="15" t="str">
        <f>[1]Meta!B327</f>
        <v>Teylingen</v>
      </c>
      <c r="C320" s="20">
        <v>1</v>
      </c>
      <c r="D320" s="20">
        <v>1.8</v>
      </c>
      <c r="E320" s="21">
        <v>26.3</v>
      </c>
      <c r="F320" s="20">
        <v>-34.799999999999997</v>
      </c>
      <c r="G320" s="20">
        <v>-11.9</v>
      </c>
      <c r="H320" s="21">
        <v>-23</v>
      </c>
      <c r="I320" s="20">
        <v>67.599999999999994</v>
      </c>
      <c r="J320" s="20">
        <v>60.8</v>
      </c>
      <c r="K320" s="21">
        <v>68.099999999999994</v>
      </c>
      <c r="L320" s="20" t="s">
        <v>39</v>
      </c>
      <c r="M320" s="20" t="s">
        <v>39</v>
      </c>
      <c r="N320" s="21">
        <v>1</v>
      </c>
      <c r="O320" s="20">
        <v>20.2</v>
      </c>
      <c r="P320" s="20">
        <v>19.5</v>
      </c>
      <c r="Q320" s="21">
        <v>18.3</v>
      </c>
      <c r="R320" s="20">
        <v>98</v>
      </c>
      <c r="S320" s="20">
        <v>96.8</v>
      </c>
      <c r="T320" s="21">
        <v>96.8</v>
      </c>
    </row>
    <row r="321" spans="1:20" s="13" customFormat="1" x14ac:dyDescent="0.2">
      <c r="A321" s="14" t="str">
        <f>[1]Meta!A328</f>
        <v>1581</v>
      </c>
      <c r="B321" s="15" t="str">
        <f>[1]Meta!B328</f>
        <v>Utrechtse Heuvelrug</v>
      </c>
      <c r="C321" s="20">
        <v>161</v>
      </c>
      <c r="D321" s="20">
        <v>123</v>
      </c>
      <c r="E321" s="21">
        <v>122</v>
      </c>
      <c r="F321" s="20">
        <v>143</v>
      </c>
      <c r="G321" s="20">
        <v>108</v>
      </c>
      <c r="H321" s="21">
        <v>109</v>
      </c>
      <c r="I321" s="20">
        <v>10</v>
      </c>
      <c r="J321" s="20">
        <v>12</v>
      </c>
      <c r="K321" s="21">
        <v>11</v>
      </c>
      <c r="L321" s="20">
        <v>8.4</v>
      </c>
      <c r="M321" s="20">
        <v>2</v>
      </c>
      <c r="N321" s="21">
        <v>3.2</v>
      </c>
      <c r="O321" s="20">
        <v>4.4400000000000004</v>
      </c>
      <c r="P321" s="20">
        <v>4.49</v>
      </c>
      <c r="Q321" s="21">
        <v>4.4400000000000004</v>
      </c>
      <c r="R321" s="24" t="s">
        <v>38</v>
      </c>
      <c r="S321" s="20">
        <v>116</v>
      </c>
      <c r="T321" s="21">
        <v>116</v>
      </c>
    </row>
    <row r="322" spans="1:20" s="13" customFormat="1" x14ac:dyDescent="0.2">
      <c r="A322" s="14" t="str">
        <f>[1]Meta!A329</f>
        <v>1586</v>
      </c>
      <c r="B322" s="15" t="str">
        <f>[1]Meta!B329</f>
        <v>Oost Gelre</v>
      </c>
      <c r="C322" s="20" t="s">
        <v>39</v>
      </c>
      <c r="D322" s="20">
        <v>70</v>
      </c>
      <c r="E322" s="21">
        <v>50</v>
      </c>
      <c r="F322" s="20" t="s">
        <v>39</v>
      </c>
      <c r="G322" s="20" t="s">
        <v>39</v>
      </c>
      <c r="H322" s="21">
        <v>37</v>
      </c>
      <c r="I322" s="20" t="s">
        <v>39</v>
      </c>
      <c r="J322" s="20">
        <v>54</v>
      </c>
      <c r="K322" s="21">
        <v>48</v>
      </c>
      <c r="L322" s="20" t="s">
        <v>39</v>
      </c>
      <c r="M322" s="20">
        <v>0.51</v>
      </c>
      <c r="N322" s="21">
        <v>2.09</v>
      </c>
      <c r="O322" s="20" t="s">
        <v>39</v>
      </c>
      <c r="P322" s="20">
        <v>20</v>
      </c>
      <c r="Q322" s="21">
        <v>11</v>
      </c>
      <c r="R322" s="20" t="s">
        <v>39</v>
      </c>
      <c r="S322" s="20">
        <v>33</v>
      </c>
      <c r="T322" s="21">
        <v>80</v>
      </c>
    </row>
    <row r="323" spans="1:20" s="13" customFormat="1" x14ac:dyDescent="0.2">
      <c r="A323" s="14" t="str">
        <f>[1]Meta!A330</f>
        <v>1598</v>
      </c>
      <c r="B323" s="15" t="str">
        <f>[1]Meta!B330</f>
        <v>Koggenland</v>
      </c>
      <c r="C323" s="20">
        <v>45.7</v>
      </c>
      <c r="D323" s="20">
        <v>45.5</v>
      </c>
      <c r="E323" s="21">
        <v>24.1</v>
      </c>
      <c r="F323" s="20">
        <v>45.7</v>
      </c>
      <c r="G323" s="20">
        <v>45.5</v>
      </c>
      <c r="H323" s="21">
        <v>24.1</v>
      </c>
      <c r="I323" s="20">
        <v>45.1</v>
      </c>
      <c r="J323" s="20">
        <v>45.1</v>
      </c>
      <c r="K323" s="21">
        <v>50.6</v>
      </c>
      <c r="L323" s="20">
        <v>-2.5</v>
      </c>
      <c r="M323" s="20">
        <v>-1</v>
      </c>
      <c r="N323" s="21">
        <v>-2.2999999999999998</v>
      </c>
      <c r="O323" s="20">
        <v>54.8</v>
      </c>
      <c r="P323" s="20">
        <v>55.2</v>
      </c>
      <c r="Q323" s="21">
        <v>53.2</v>
      </c>
      <c r="R323" s="20">
        <v>84.3</v>
      </c>
      <c r="S323" s="20">
        <v>87.5</v>
      </c>
      <c r="T323" s="21">
        <v>87.5</v>
      </c>
    </row>
    <row r="324" spans="1:20" s="13" customFormat="1" x14ac:dyDescent="0.2">
      <c r="A324" s="14" t="str">
        <f>[1]Meta!A331</f>
        <v>1621</v>
      </c>
      <c r="B324" s="15" t="str">
        <f>[1]Meta!B331</f>
        <v>Lansingerland</v>
      </c>
      <c r="C324" s="20">
        <v>209</v>
      </c>
      <c r="D324" s="20">
        <v>196</v>
      </c>
      <c r="E324" s="21">
        <v>149</v>
      </c>
      <c r="F324" s="20">
        <v>210</v>
      </c>
      <c r="G324" s="20">
        <v>196</v>
      </c>
      <c r="H324" s="21">
        <v>149</v>
      </c>
      <c r="I324" s="20">
        <v>10</v>
      </c>
      <c r="J324" s="20">
        <v>12</v>
      </c>
      <c r="K324" s="21">
        <v>16</v>
      </c>
      <c r="L324" s="20">
        <v>10</v>
      </c>
      <c r="M324" s="20">
        <v>15</v>
      </c>
      <c r="N324" s="25">
        <v>1E-3</v>
      </c>
      <c r="O324" s="20">
        <v>109</v>
      </c>
      <c r="P324" s="20">
        <v>126</v>
      </c>
      <c r="Q324" s="21">
        <v>99</v>
      </c>
      <c r="R324" s="20">
        <v>134</v>
      </c>
      <c r="S324" s="20">
        <v>138</v>
      </c>
      <c r="T324" s="21">
        <v>138</v>
      </c>
    </row>
    <row r="325" spans="1:20" s="13" customFormat="1" x14ac:dyDescent="0.2">
      <c r="A325" s="14" t="str">
        <f>[1]Meta!A332</f>
        <v>1640</v>
      </c>
      <c r="B325" s="15" t="str">
        <f>[1]Meta!B332</f>
        <v>Leudal</v>
      </c>
      <c r="C325" s="20">
        <v>56</v>
      </c>
      <c r="D325" s="20">
        <v>38</v>
      </c>
      <c r="E325" s="21">
        <v>41</v>
      </c>
      <c r="F325" s="20">
        <v>44</v>
      </c>
      <c r="G325" s="20">
        <v>33</v>
      </c>
      <c r="H325" s="21">
        <v>32</v>
      </c>
      <c r="I325" s="20">
        <v>43</v>
      </c>
      <c r="J325" s="20">
        <v>43</v>
      </c>
      <c r="K325" s="21">
        <v>45</v>
      </c>
      <c r="L325" s="20">
        <v>1</v>
      </c>
      <c r="M325" s="20">
        <v>1E-4</v>
      </c>
      <c r="N325" s="21">
        <v>1</v>
      </c>
      <c r="O325" s="20">
        <v>9</v>
      </c>
      <c r="P325" s="20">
        <v>8</v>
      </c>
      <c r="Q325" s="21">
        <v>8</v>
      </c>
      <c r="R325" s="20">
        <v>84</v>
      </c>
      <c r="S325" s="20">
        <v>86</v>
      </c>
      <c r="T325" s="21">
        <v>86</v>
      </c>
    </row>
    <row r="326" spans="1:20" s="13" customFormat="1" x14ac:dyDescent="0.2">
      <c r="A326" s="14" t="str">
        <f>[1]Meta!A333</f>
        <v>1641</v>
      </c>
      <c r="B326" s="15" t="str">
        <f>[1]Meta!B333</f>
        <v>Maasgouw</v>
      </c>
      <c r="C326" s="20">
        <v>-37</v>
      </c>
      <c r="D326" s="20">
        <v>-51</v>
      </c>
      <c r="E326" s="21" t="s">
        <v>39</v>
      </c>
      <c r="F326" s="20">
        <v>-45</v>
      </c>
      <c r="G326" s="20">
        <v>-45</v>
      </c>
      <c r="H326" s="21" t="s">
        <v>39</v>
      </c>
      <c r="I326" s="20">
        <v>63</v>
      </c>
      <c r="J326" s="20">
        <v>63</v>
      </c>
      <c r="K326" s="21" t="s">
        <v>39</v>
      </c>
      <c r="L326" s="20">
        <v>-11</v>
      </c>
      <c r="M326" s="20">
        <v>-6</v>
      </c>
      <c r="N326" s="21" t="s">
        <v>39</v>
      </c>
      <c r="O326" s="20">
        <v>4</v>
      </c>
      <c r="P326" s="20">
        <v>4</v>
      </c>
      <c r="Q326" s="21" t="s">
        <v>39</v>
      </c>
      <c r="R326" s="20">
        <v>81</v>
      </c>
      <c r="S326" s="20">
        <v>84</v>
      </c>
      <c r="T326" s="21" t="s">
        <v>39</v>
      </c>
    </row>
    <row r="327" spans="1:20" s="13" customFormat="1" x14ac:dyDescent="0.2">
      <c r="A327" s="14" t="str">
        <f>[1]Meta!A334</f>
        <v>1651</v>
      </c>
      <c r="B327" s="15" t="str">
        <f>[1]Meta!B334</f>
        <v>Eemsmond</v>
      </c>
      <c r="C327" s="20">
        <v>89.8</v>
      </c>
      <c r="D327" s="20">
        <v>89.7</v>
      </c>
      <c r="E327" s="21">
        <v>78</v>
      </c>
      <c r="F327" s="20">
        <v>90.4</v>
      </c>
      <c r="G327" s="20">
        <v>90.2</v>
      </c>
      <c r="H327" s="21">
        <v>78.5</v>
      </c>
      <c r="I327" s="20">
        <v>32</v>
      </c>
      <c r="J327" s="20">
        <v>26</v>
      </c>
      <c r="K327" s="21">
        <v>32</v>
      </c>
      <c r="L327" s="20">
        <v>0.5</v>
      </c>
      <c r="M327" s="20">
        <v>-3</v>
      </c>
      <c r="N327" s="21">
        <v>0.4</v>
      </c>
      <c r="O327" s="20">
        <v>3.7</v>
      </c>
      <c r="P327" s="20">
        <v>4.7</v>
      </c>
      <c r="Q327" s="21">
        <v>3.4</v>
      </c>
      <c r="R327" s="20">
        <v>92</v>
      </c>
      <c r="S327" s="20">
        <v>96</v>
      </c>
      <c r="T327" s="21">
        <v>96</v>
      </c>
    </row>
    <row r="328" spans="1:20" s="13" customFormat="1" x14ac:dyDescent="0.2">
      <c r="A328" s="14" t="str">
        <f>[1]Meta!A335</f>
        <v>1652</v>
      </c>
      <c r="B328" s="15" t="str">
        <f>[1]Meta!B335</f>
        <v>Gemert-Bakel</v>
      </c>
      <c r="C328" s="20">
        <v>244.4</v>
      </c>
      <c r="D328" s="20">
        <v>231.2</v>
      </c>
      <c r="E328" s="21">
        <v>192</v>
      </c>
      <c r="F328" s="20">
        <v>161.6</v>
      </c>
      <c r="G328" s="20">
        <v>160.69999999999999</v>
      </c>
      <c r="H328" s="21">
        <v>128</v>
      </c>
      <c r="I328" s="20">
        <v>0.2</v>
      </c>
      <c r="J328" s="20">
        <v>0.3</v>
      </c>
      <c r="K328" s="21">
        <v>1</v>
      </c>
      <c r="L328" s="20">
        <v>4.5999999999999996</v>
      </c>
      <c r="M328" s="20">
        <v>-0.1</v>
      </c>
      <c r="N328" s="21">
        <v>2</v>
      </c>
      <c r="O328" s="20">
        <v>47.4</v>
      </c>
      <c r="P328" s="20">
        <v>49.1</v>
      </c>
      <c r="Q328" s="21">
        <v>38</v>
      </c>
      <c r="R328" s="20">
        <v>123</v>
      </c>
      <c r="S328" s="20">
        <v>125</v>
      </c>
      <c r="T328" s="21">
        <v>125</v>
      </c>
    </row>
    <row r="329" spans="1:20" s="13" customFormat="1" x14ac:dyDescent="0.2">
      <c r="A329" s="14" t="str">
        <f>[1]Meta!A336</f>
        <v>1655</v>
      </c>
      <c r="B329" s="15" t="str">
        <f>[1]Meta!B336</f>
        <v>Halderberge</v>
      </c>
      <c r="C329" s="20">
        <v>63.09</v>
      </c>
      <c r="D329" s="20">
        <v>55.99</v>
      </c>
      <c r="E329" s="21">
        <v>67.459999999999994</v>
      </c>
      <c r="F329" s="20">
        <v>52.29</v>
      </c>
      <c r="G329" s="20">
        <v>51.9</v>
      </c>
      <c r="H329" s="21">
        <v>56.48</v>
      </c>
      <c r="I329" s="20">
        <v>19.739999999999998</v>
      </c>
      <c r="J329" s="20">
        <v>20.76</v>
      </c>
      <c r="K329" s="21">
        <v>19.670000000000002</v>
      </c>
      <c r="L329" s="20">
        <v>1.45</v>
      </c>
      <c r="M329" s="20">
        <v>0.38</v>
      </c>
      <c r="N329" s="21">
        <v>4.95</v>
      </c>
      <c r="O329" s="20">
        <v>13.5</v>
      </c>
      <c r="P329" s="20">
        <v>17.22</v>
      </c>
      <c r="Q329" s="21">
        <v>13.72</v>
      </c>
      <c r="R329" s="20">
        <v>100.35</v>
      </c>
      <c r="S329" s="20">
        <v>104.72</v>
      </c>
      <c r="T329" s="21">
        <v>104.72</v>
      </c>
    </row>
    <row r="330" spans="1:20" s="13" customFormat="1" x14ac:dyDescent="0.2">
      <c r="A330" s="14" t="str">
        <f>[1]Meta!A337</f>
        <v>1658</v>
      </c>
      <c r="B330" s="15" t="str">
        <f>[1]Meta!B337</f>
        <v>Heeze-Leende</v>
      </c>
      <c r="C330" s="20">
        <v>75</v>
      </c>
      <c r="D330" s="20">
        <v>62</v>
      </c>
      <c r="E330" s="21">
        <v>54</v>
      </c>
      <c r="F330" s="20">
        <v>61</v>
      </c>
      <c r="G330" s="20">
        <v>51</v>
      </c>
      <c r="H330" s="21">
        <v>42</v>
      </c>
      <c r="I330" s="20">
        <v>29</v>
      </c>
      <c r="J330" s="20">
        <v>31</v>
      </c>
      <c r="K330" s="21">
        <v>33</v>
      </c>
      <c r="L330" s="20">
        <v>1</v>
      </c>
      <c r="M330" s="20">
        <v>1</v>
      </c>
      <c r="N330" s="21">
        <v>-1</v>
      </c>
      <c r="O330" s="20">
        <v>45</v>
      </c>
      <c r="P330" s="20">
        <v>41</v>
      </c>
      <c r="Q330" s="21">
        <v>38</v>
      </c>
      <c r="R330" s="20">
        <v>137</v>
      </c>
      <c r="S330" s="20">
        <v>139</v>
      </c>
      <c r="T330" s="21">
        <v>139</v>
      </c>
    </row>
    <row r="331" spans="1:20" s="13" customFormat="1" x14ac:dyDescent="0.2">
      <c r="A331" s="14" t="str">
        <f>[1]Meta!A338</f>
        <v>1659</v>
      </c>
      <c r="B331" s="15" t="str">
        <f>[1]Meta!B338</f>
        <v>Laarbeek</v>
      </c>
      <c r="C331" s="20">
        <v>68</v>
      </c>
      <c r="D331" s="20">
        <v>52</v>
      </c>
      <c r="E331" s="21">
        <v>58</v>
      </c>
      <c r="F331" s="20">
        <v>64</v>
      </c>
      <c r="G331" s="20">
        <v>67</v>
      </c>
      <c r="H331" s="21">
        <v>56</v>
      </c>
      <c r="I331" s="20">
        <v>50</v>
      </c>
      <c r="J331" s="20">
        <v>59</v>
      </c>
      <c r="K331" s="21">
        <v>48</v>
      </c>
      <c r="L331" s="20">
        <v>3</v>
      </c>
      <c r="M331" s="20">
        <v>10</v>
      </c>
      <c r="N331" s="21">
        <v>-1</v>
      </c>
      <c r="O331" s="20">
        <v>67</v>
      </c>
      <c r="P331" s="20">
        <v>49</v>
      </c>
      <c r="Q331" s="21">
        <v>68</v>
      </c>
      <c r="R331" s="20">
        <v>84</v>
      </c>
      <c r="S331" s="20">
        <v>85</v>
      </c>
      <c r="T331" s="21">
        <v>85</v>
      </c>
    </row>
    <row r="332" spans="1:20" s="13" customFormat="1" x14ac:dyDescent="0.2">
      <c r="A332" s="14" t="str">
        <f>[1]Meta!A339</f>
        <v>1663</v>
      </c>
      <c r="B332" s="15" t="str">
        <f>[1]Meta!B339</f>
        <v>De Marne</v>
      </c>
      <c r="C332" s="20">
        <v>93.9</v>
      </c>
      <c r="D332" s="20">
        <v>96.3</v>
      </c>
      <c r="E332" s="21">
        <v>81.3</v>
      </c>
      <c r="F332" s="20">
        <v>81</v>
      </c>
      <c r="G332" s="20">
        <v>81.7</v>
      </c>
      <c r="H332" s="21">
        <v>70.099999999999994</v>
      </c>
      <c r="I332" s="20">
        <v>16.100000000000001</v>
      </c>
      <c r="J332" s="20">
        <v>14</v>
      </c>
      <c r="K332" s="21">
        <v>16</v>
      </c>
      <c r="L332" s="20">
        <v>13.2</v>
      </c>
      <c r="M332" s="20">
        <v>2.9</v>
      </c>
      <c r="N332" s="21">
        <v>0.5</v>
      </c>
      <c r="O332" s="20">
        <v>6.5</v>
      </c>
      <c r="P332" s="20">
        <v>6.1</v>
      </c>
      <c r="Q332" s="21">
        <v>3.4</v>
      </c>
      <c r="R332" s="20">
        <v>107.2</v>
      </c>
      <c r="S332" s="20">
        <v>107.6</v>
      </c>
      <c r="T332" s="21">
        <v>107.6</v>
      </c>
    </row>
    <row r="333" spans="1:20" s="13" customFormat="1" x14ac:dyDescent="0.2">
      <c r="A333" s="14" t="str">
        <f>[1]Meta!A340</f>
        <v>1667</v>
      </c>
      <c r="B333" s="15" t="str">
        <f>[1]Meta!B340</f>
        <v>Reusel-De Mierden</v>
      </c>
      <c r="C333" s="20" t="s">
        <v>39</v>
      </c>
      <c r="D333" s="20" t="s">
        <v>39</v>
      </c>
      <c r="E333" s="21">
        <v>100.1</v>
      </c>
      <c r="F333" s="20" t="s">
        <v>39</v>
      </c>
      <c r="G333" s="20" t="s">
        <v>39</v>
      </c>
      <c r="H333" s="21">
        <v>97</v>
      </c>
      <c r="I333" s="20" t="s">
        <v>39</v>
      </c>
      <c r="J333" s="20" t="s">
        <v>39</v>
      </c>
      <c r="K333" s="21">
        <v>15.4</v>
      </c>
      <c r="L333" s="20" t="s">
        <v>39</v>
      </c>
      <c r="M333" s="20" t="s">
        <v>39</v>
      </c>
      <c r="N333" s="21">
        <v>-7.9</v>
      </c>
      <c r="O333" s="20" t="s">
        <v>39</v>
      </c>
      <c r="P333" s="20" t="s">
        <v>39</v>
      </c>
      <c r="Q333" s="21">
        <v>51.9</v>
      </c>
      <c r="R333" s="20" t="s">
        <v>39</v>
      </c>
      <c r="S333" s="20" t="s">
        <v>39</v>
      </c>
      <c r="T333" s="21">
        <v>108.5</v>
      </c>
    </row>
    <row r="334" spans="1:20" s="13" customFormat="1" x14ac:dyDescent="0.2">
      <c r="A334" s="14" t="str">
        <f>[1]Meta!A341</f>
        <v>1669</v>
      </c>
      <c r="B334" s="15" t="str">
        <f>[1]Meta!B341</f>
        <v>Roerdalen</v>
      </c>
      <c r="C334" s="20">
        <v>30</v>
      </c>
      <c r="D334" s="20">
        <v>26</v>
      </c>
      <c r="E334" s="21">
        <v>29</v>
      </c>
      <c r="F334" s="20">
        <v>28</v>
      </c>
      <c r="G334" s="20">
        <v>24</v>
      </c>
      <c r="H334" s="21">
        <v>27</v>
      </c>
      <c r="I334" s="20">
        <v>60</v>
      </c>
      <c r="J334" s="20">
        <v>58</v>
      </c>
      <c r="K334" s="21">
        <v>60</v>
      </c>
      <c r="L334" s="20">
        <v>4</v>
      </c>
      <c r="M334" s="20">
        <v>-3</v>
      </c>
      <c r="N334" s="21">
        <v>1E-4</v>
      </c>
      <c r="O334" s="20">
        <v>0.67</v>
      </c>
      <c r="P334" s="20">
        <v>1.0900000000000001</v>
      </c>
      <c r="Q334" s="21">
        <v>0.23</v>
      </c>
      <c r="R334" s="20">
        <v>88</v>
      </c>
      <c r="S334" s="20">
        <v>83</v>
      </c>
      <c r="T334" s="21">
        <v>83</v>
      </c>
    </row>
    <row r="335" spans="1:20" s="13" customFormat="1" x14ac:dyDescent="0.2">
      <c r="A335" s="14" t="str">
        <f>[1]Meta!A342</f>
        <v>1674</v>
      </c>
      <c r="B335" s="15" t="str">
        <f>[1]Meta!B342</f>
        <v>Roosendaal</v>
      </c>
      <c r="C335" s="20">
        <v>58</v>
      </c>
      <c r="D335" s="20">
        <v>55</v>
      </c>
      <c r="E335" s="21">
        <v>48</v>
      </c>
      <c r="F335" s="20">
        <v>52</v>
      </c>
      <c r="G335" s="20">
        <v>50</v>
      </c>
      <c r="H335" s="21">
        <v>42</v>
      </c>
      <c r="I335" s="20">
        <v>29</v>
      </c>
      <c r="J335" s="20">
        <v>23</v>
      </c>
      <c r="K335" s="21">
        <v>34</v>
      </c>
      <c r="L335" s="20">
        <v>3</v>
      </c>
      <c r="M335" s="20">
        <v>1E-4</v>
      </c>
      <c r="N335" s="21">
        <v>2</v>
      </c>
      <c r="O335" s="20">
        <v>28</v>
      </c>
      <c r="P335" s="20">
        <v>21</v>
      </c>
      <c r="Q335" s="21">
        <v>20</v>
      </c>
      <c r="R335" s="20">
        <v>104</v>
      </c>
      <c r="S335" s="20">
        <v>105</v>
      </c>
      <c r="T335" s="21">
        <v>105</v>
      </c>
    </row>
    <row r="336" spans="1:20" s="13" customFormat="1" x14ac:dyDescent="0.2">
      <c r="A336" s="14" t="str">
        <f>[1]Meta!A343</f>
        <v>1676</v>
      </c>
      <c r="B336" s="15" t="str">
        <f>[1]Meta!B343</f>
        <v>Schouwen-Duiveland</v>
      </c>
      <c r="C336" s="20">
        <v>48.2</v>
      </c>
      <c r="D336" s="20">
        <v>52.5</v>
      </c>
      <c r="E336" s="21">
        <v>49.02</v>
      </c>
      <c r="F336" s="20">
        <v>44.8</v>
      </c>
      <c r="G336" s="20">
        <v>47.8</v>
      </c>
      <c r="H336" s="21">
        <v>45.7</v>
      </c>
      <c r="I336" s="20">
        <v>35.1</v>
      </c>
      <c r="J336" s="20">
        <v>35.1</v>
      </c>
      <c r="K336" s="21">
        <v>32.200000000000003</v>
      </c>
      <c r="L336" s="20">
        <v>0.8</v>
      </c>
      <c r="M336" s="20">
        <v>-3.6</v>
      </c>
      <c r="N336" s="21">
        <v>-2.2000000000000002</v>
      </c>
      <c r="O336" s="20">
        <v>13.3</v>
      </c>
      <c r="P336" s="20">
        <v>12.2</v>
      </c>
      <c r="Q336" s="21">
        <v>10.9</v>
      </c>
      <c r="R336" s="20">
        <v>109</v>
      </c>
      <c r="S336" s="20">
        <v>114.1</v>
      </c>
      <c r="T336" s="21">
        <v>117</v>
      </c>
    </row>
    <row r="337" spans="1:20" s="13" customFormat="1" x14ac:dyDescent="0.2">
      <c r="A337" s="14" t="str">
        <f>[1]Meta!A344</f>
        <v>1680</v>
      </c>
      <c r="B337" s="15" t="str">
        <f>[1]Meta!B344</f>
        <v>Aa en Hunze</v>
      </c>
      <c r="C337" s="20">
        <v>13</v>
      </c>
      <c r="D337" s="20">
        <v>8</v>
      </c>
      <c r="E337" s="21">
        <v>14</v>
      </c>
      <c r="F337" s="20">
        <v>5</v>
      </c>
      <c r="G337" s="20">
        <v>8</v>
      </c>
      <c r="H337" s="21">
        <v>8</v>
      </c>
      <c r="I337" s="20">
        <v>56</v>
      </c>
      <c r="J337" s="20">
        <v>52</v>
      </c>
      <c r="K337" s="21">
        <v>58</v>
      </c>
      <c r="L337" s="20">
        <v>4</v>
      </c>
      <c r="M337" s="20">
        <v>1E-4</v>
      </c>
      <c r="N337" s="21">
        <v>5</v>
      </c>
      <c r="O337" s="20">
        <v>18</v>
      </c>
      <c r="P337" s="20">
        <v>15</v>
      </c>
      <c r="Q337" s="21">
        <v>15</v>
      </c>
      <c r="R337" s="20">
        <v>96</v>
      </c>
      <c r="S337" s="20">
        <v>95</v>
      </c>
      <c r="T337" s="21">
        <v>93</v>
      </c>
    </row>
    <row r="338" spans="1:20" s="13" customFormat="1" x14ac:dyDescent="0.2">
      <c r="A338" s="14" t="str">
        <f>[1]Meta!A345</f>
        <v>1681</v>
      </c>
      <c r="B338" s="15" t="str">
        <f>[1]Meta!B345</f>
        <v>Borger-Odoorn</v>
      </c>
      <c r="C338" s="20">
        <v>61</v>
      </c>
      <c r="D338" s="20">
        <v>64</v>
      </c>
      <c r="E338" s="21">
        <v>53</v>
      </c>
      <c r="F338" s="20">
        <v>56</v>
      </c>
      <c r="G338" s="20">
        <v>59</v>
      </c>
      <c r="H338" s="21">
        <v>49</v>
      </c>
      <c r="I338" s="20">
        <v>35</v>
      </c>
      <c r="J338" s="20">
        <v>33</v>
      </c>
      <c r="K338" s="21">
        <v>33</v>
      </c>
      <c r="L338" s="20">
        <v>13</v>
      </c>
      <c r="M338" s="20">
        <v>13</v>
      </c>
      <c r="N338" s="21">
        <v>13</v>
      </c>
      <c r="O338" s="20">
        <v>1</v>
      </c>
      <c r="P338" s="20">
        <v>-1</v>
      </c>
      <c r="Q338" s="21">
        <v>2</v>
      </c>
      <c r="R338" s="20">
        <v>113</v>
      </c>
      <c r="S338" s="20">
        <v>113</v>
      </c>
      <c r="T338" s="21">
        <v>113</v>
      </c>
    </row>
    <row r="339" spans="1:20" s="13" customFormat="1" x14ac:dyDescent="0.2">
      <c r="A339" s="14" t="str">
        <f>[1]Meta!A346</f>
        <v>1684</v>
      </c>
      <c r="B339" s="15" t="str">
        <f>[1]Meta!B346</f>
        <v>Cuijk</v>
      </c>
      <c r="C339" s="20">
        <v>78</v>
      </c>
      <c r="D339" s="20">
        <v>42</v>
      </c>
      <c r="E339" s="21">
        <v>86.7</v>
      </c>
      <c r="F339" s="20">
        <v>83</v>
      </c>
      <c r="G339" s="20">
        <v>46</v>
      </c>
      <c r="H339" s="21">
        <v>76.5</v>
      </c>
      <c r="I339" s="20">
        <v>34</v>
      </c>
      <c r="J339" s="20">
        <v>31</v>
      </c>
      <c r="K339" s="21">
        <v>27.4</v>
      </c>
      <c r="L339" s="20">
        <v>4</v>
      </c>
      <c r="M339" s="20">
        <v>1</v>
      </c>
      <c r="N339" s="21">
        <v>1.4</v>
      </c>
      <c r="O339" s="20">
        <v>45</v>
      </c>
      <c r="P339" s="20">
        <v>53</v>
      </c>
      <c r="Q339" s="21">
        <v>39.799999999999997</v>
      </c>
      <c r="R339" s="20">
        <v>63</v>
      </c>
      <c r="S339" s="20">
        <v>62</v>
      </c>
      <c r="T339" s="21">
        <v>62</v>
      </c>
    </row>
    <row r="340" spans="1:20" s="13" customFormat="1" x14ac:dyDescent="0.2">
      <c r="A340" s="14" t="str">
        <f>[1]Meta!A347</f>
        <v>1685</v>
      </c>
      <c r="B340" s="15" t="str">
        <f>[1]Meta!B347</f>
        <v>Landerd</v>
      </c>
      <c r="C340" s="20">
        <v>32.619999999999997</v>
      </c>
      <c r="D340" s="20">
        <v>45.6</v>
      </c>
      <c r="E340" s="21">
        <v>22.79</v>
      </c>
      <c r="F340" s="20">
        <v>29.99</v>
      </c>
      <c r="G340" s="20">
        <v>43.38</v>
      </c>
      <c r="H340" s="21">
        <v>24.85</v>
      </c>
      <c r="I340" s="20">
        <v>51.37</v>
      </c>
      <c r="J340" s="20">
        <v>49.61</v>
      </c>
      <c r="K340" s="21">
        <v>54.55</v>
      </c>
      <c r="L340" s="20">
        <v>4.9800000000000004</v>
      </c>
      <c r="M340" s="20">
        <v>1.05</v>
      </c>
      <c r="N340" s="21">
        <v>5</v>
      </c>
      <c r="O340" s="20">
        <v>56.25</v>
      </c>
      <c r="P340" s="20">
        <v>47.32</v>
      </c>
      <c r="Q340" s="21">
        <v>45.75</v>
      </c>
      <c r="R340" s="20">
        <v>99.71</v>
      </c>
      <c r="S340" s="20">
        <v>96.79</v>
      </c>
      <c r="T340" s="21">
        <v>96.79</v>
      </c>
    </row>
    <row r="341" spans="1:20" s="13" customFormat="1" x14ac:dyDescent="0.2">
      <c r="A341" s="14" t="str">
        <f>[1]Meta!A348</f>
        <v>1690</v>
      </c>
      <c r="B341" s="15" t="str">
        <f>[1]Meta!B348</f>
        <v>De Wolden</v>
      </c>
      <c r="C341" s="20">
        <v>14</v>
      </c>
      <c r="D341" s="20">
        <v>35</v>
      </c>
      <c r="E341" s="21">
        <v>17</v>
      </c>
      <c r="F341" s="20">
        <v>2</v>
      </c>
      <c r="G341" s="20">
        <v>23</v>
      </c>
      <c r="H341" s="21">
        <v>5</v>
      </c>
      <c r="I341" s="20">
        <v>69</v>
      </c>
      <c r="J341" s="20">
        <v>51</v>
      </c>
      <c r="K341" s="21">
        <v>63</v>
      </c>
      <c r="L341" s="20">
        <v>-2</v>
      </c>
      <c r="M341" s="20">
        <v>-2</v>
      </c>
      <c r="N341" s="21">
        <v>-2</v>
      </c>
      <c r="O341" s="20">
        <v>9</v>
      </c>
      <c r="P341" s="20">
        <v>8</v>
      </c>
      <c r="Q341" s="21">
        <v>4</v>
      </c>
      <c r="R341" s="20">
        <v>90</v>
      </c>
      <c r="S341" s="20">
        <v>98</v>
      </c>
      <c r="T341" s="21">
        <v>98</v>
      </c>
    </row>
    <row r="342" spans="1:20" s="13" customFormat="1" x14ac:dyDescent="0.2">
      <c r="A342" s="14" t="str">
        <f>[1]Meta!A349</f>
        <v>1695</v>
      </c>
      <c r="B342" s="15" t="str">
        <f>[1]Meta!B349</f>
        <v>Noord-Beveland</v>
      </c>
      <c r="C342" s="20">
        <v>44.67</v>
      </c>
      <c r="D342" s="20">
        <v>50.08</v>
      </c>
      <c r="E342" s="21">
        <v>33.520000000000003</v>
      </c>
      <c r="F342" s="20">
        <v>46.09</v>
      </c>
      <c r="G342" s="20">
        <v>51.43</v>
      </c>
      <c r="H342" s="21">
        <v>34.07</v>
      </c>
      <c r="I342" s="20">
        <v>49.7</v>
      </c>
      <c r="J342" s="20">
        <v>45.48</v>
      </c>
      <c r="K342" s="21">
        <v>54.28</v>
      </c>
      <c r="L342" s="20">
        <v>2.35</v>
      </c>
      <c r="M342" s="20">
        <v>-0.6</v>
      </c>
      <c r="N342" s="21">
        <v>6.16</v>
      </c>
      <c r="O342" s="20">
        <v>24.68</v>
      </c>
      <c r="P342" s="20">
        <v>18.23</v>
      </c>
      <c r="Q342" s="21">
        <v>23.19</v>
      </c>
      <c r="R342" s="20">
        <v>90.01</v>
      </c>
      <c r="S342" s="20">
        <v>92.47</v>
      </c>
      <c r="T342" s="21">
        <v>92.47</v>
      </c>
    </row>
    <row r="343" spans="1:20" s="13" customFormat="1" x14ac:dyDescent="0.2">
      <c r="A343" s="14" t="str">
        <f>[1]Meta!A350</f>
        <v>1696</v>
      </c>
      <c r="B343" s="15" t="str">
        <f>[1]Meta!B350</f>
        <v>Wijdemeren</v>
      </c>
      <c r="C343" s="20" t="s">
        <v>39</v>
      </c>
      <c r="D343" s="20" t="s">
        <v>39</v>
      </c>
      <c r="E343" s="21" t="s">
        <v>39</v>
      </c>
      <c r="F343" s="20" t="s">
        <v>39</v>
      </c>
      <c r="G343" s="20" t="s">
        <v>39</v>
      </c>
      <c r="H343" s="21" t="s">
        <v>39</v>
      </c>
      <c r="I343" s="20" t="s">
        <v>39</v>
      </c>
      <c r="J343" s="20" t="s">
        <v>39</v>
      </c>
      <c r="K343" s="21" t="s">
        <v>39</v>
      </c>
      <c r="L343" s="20" t="s">
        <v>39</v>
      </c>
      <c r="M343" s="20" t="s">
        <v>39</v>
      </c>
      <c r="N343" s="21" t="s">
        <v>39</v>
      </c>
      <c r="O343" s="20" t="s">
        <v>39</v>
      </c>
      <c r="P343" s="20" t="s">
        <v>39</v>
      </c>
      <c r="Q343" s="21" t="s">
        <v>39</v>
      </c>
      <c r="R343" s="20" t="s">
        <v>39</v>
      </c>
      <c r="S343" s="20" t="s">
        <v>39</v>
      </c>
      <c r="T343" s="21" t="s">
        <v>39</v>
      </c>
    </row>
    <row r="344" spans="1:20" s="13" customFormat="1" x14ac:dyDescent="0.2">
      <c r="A344" s="14" t="str">
        <f>[1]Meta!A351</f>
        <v>1699</v>
      </c>
      <c r="B344" s="15" t="str">
        <f>[1]Meta!B351</f>
        <v>Noordenveld</v>
      </c>
      <c r="C344" s="20">
        <v>72</v>
      </c>
      <c r="D344" s="20">
        <v>68</v>
      </c>
      <c r="E344" s="21">
        <v>64</v>
      </c>
      <c r="F344" s="20">
        <v>71</v>
      </c>
      <c r="G344" s="20">
        <v>67</v>
      </c>
      <c r="H344" s="21">
        <v>63</v>
      </c>
      <c r="I344" s="20">
        <v>21</v>
      </c>
      <c r="J344" s="20">
        <v>17</v>
      </c>
      <c r="K344" s="21">
        <v>24</v>
      </c>
      <c r="L344" s="20">
        <v>1</v>
      </c>
      <c r="M344" s="20">
        <v>1E-3</v>
      </c>
      <c r="N344" s="21">
        <v>1</v>
      </c>
      <c r="O344" s="20">
        <v>5</v>
      </c>
      <c r="P344" s="20">
        <v>2</v>
      </c>
      <c r="Q344" s="21">
        <v>3</v>
      </c>
      <c r="R344" s="20">
        <v>98</v>
      </c>
      <c r="S344" s="20">
        <v>98</v>
      </c>
      <c r="T344" s="21">
        <v>97</v>
      </c>
    </row>
    <row r="345" spans="1:20" s="13" customFormat="1" x14ac:dyDescent="0.2">
      <c r="A345" s="14" t="str">
        <f>[1]Meta!A352</f>
        <v>1700</v>
      </c>
      <c r="B345" s="15" t="str">
        <f>[1]Meta!B352</f>
        <v>Twenterand</v>
      </c>
      <c r="C345" s="20">
        <v>57.19</v>
      </c>
      <c r="D345" s="20">
        <v>44.18</v>
      </c>
      <c r="E345" s="21">
        <v>51.68</v>
      </c>
      <c r="F345" s="20">
        <v>40.130000000000003</v>
      </c>
      <c r="G345" s="20">
        <v>26.84</v>
      </c>
      <c r="H345" s="21">
        <v>37.76</v>
      </c>
      <c r="I345" s="20">
        <v>35.14</v>
      </c>
      <c r="J345" s="20">
        <v>34.979999999999997</v>
      </c>
      <c r="K345" s="21">
        <v>33.31</v>
      </c>
      <c r="L345" s="20">
        <v>-0.43</v>
      </c>
      <c r="M345" s="20">
        <v>-0.83</v>
      </c>
      <c r="N345" s="21">
        <v>0.68</v>
      </c>
      <c r="O345" s="20">
        <v>17.670000000000002</v>
      </c>
      <c r="P345" s="20">
        <v>19</v>
      </c>
      <c r="Q345" s="21">
        <v>11.7</v>
      </c>
      <c r="R345" s="20">
        <v>90.26</v>
      </c>
      <c r="S345" s="20">
        <v>89.48</v>
      </c>
      <c r="T345" s="21">
        <v>89.63</v>
      </c>
    </row>
    <row r="346" spans="1:20" s="13" customFormat="1" x14ac:dyDescent="0.2">
      <c r="A346" s="14" t="str">
        <f>[1]Meta!A353</f>
        <v>1701</v>
      </c>
      <c r="B346" s="15" t="str">
        <f>[1]Meta!B353</f>
        <v>Westerveld</v>
      </c>
      <c r="C346" s="20">
        <v>3</v>
      </c>
      <c r="D346" s="20">
        <v>6</v>
      </c>
      <c r="E346" s="21">
        <v>4</v>
      </c>
      <c r="F346" s="20">
        <v>-1</v>
      </c>
      <c r="G346" s="20">
        <v>3</v>
      </c>
      <c r="H346" s="21">
        <v>1</v>
      </c>
      <c r="I346" s="20">
        <v>74</v>
      </c>
      <c r="J346" s="20">
        <v>78</v>
      </c>
      <c r="K346" s="21">
        <v>65</v>
      </c>
      <c r="L346" s="20">
        <v>1E-3</v>
      </c>
      <c r="M346" s="20">
        <v>13</v>
      </c>
      <c r="N346" s="21">
        <v>13</v>
      </c>
      <c r="O346" s="20">
        <v>2</v>
      </c>
      <c r="P346" s="20">
        <v>1</v>
      </c>
      <c r="Q346" s="21">
        <v>1</v>
      </c>
      <c r="R346" s="20">
        <v>108</v>
      </c>
      <c r="S346" s="20">
        <v>105</v>
      </c>
      <c r="T346" s="21">
        <v>102</v>
      </c>
    </row>
    <row r="347" spans="1:20" s="13" customFormat="1" x14ac:dyDescent="0.2">
      <c r="A347" s="14" t="str">
        <f>[1]Meta!A354</f>
        <v>1702</v>
      </c>
      <c r="B347" s="15" t="str">
        <f>[1]Meta!B354</f>
        <v>Sint Anthonis</v>
      </c>
      <c r="C347" s="20">
        <v>-1.5</v>
      </c>
      <c r="D347" s="20" t="s">
        <v>39</v>
      </c>
      <c r="E347" s="21">
        <v>0.9</v>
      </c>
      <c r="F347" s="20">
        <v>-2.5</v>
      </c>
      <c r="G347" s="20" t="s">
        <v>39</v>
      </c>
      <c r="H347" s="21">
        <v>-0.3</v>
      </c>
      <c r="I347" s="20">
        <v>58.3</v>
      </c>
      <c r="J347" s="20" t="s">
        <v>39</v>
      </c>
      <c r="K347" s="21">
        <v>67.2</v>
      </c>
      <c r="L347" s="20">
        <v>3</v>
      </c>
      <c r="M347" s="20" t="s">
        <v>39</v>
      </c>
      <c r="N347" s="21">
        <v>5.2</v>
      </c>
      <c r="O347" s="20">
        <v>8.9</v>
      </c>
      <c r="P347" s="20" t="s">
        <v>39</v>
      </c>
      <c r="Q347" s="21">
        <v>6.8</v>
      </c>
      <c r="R347" s="20">
        <v>108.6</v>
      </c>
      <c r="S347" s="20" t="s">
        <v>39</v>
      </c>
      <c r="T347" s="21">
        <v>107</v>
      </c>
    </row>
    <row r="348" spans="1:20" s="13" customFormat="1" x14ac:dyDescent="0.2">
      <c r="A348" s="14" t="str">
        <f>[1]Meta!A355</f>
        <v>1705</v>
      </c>
      <c r="B348" s="15" t="str">
        <f>[1]Meta!B355</f>
        <v>Lingewaard</v>
      </c>
      <c r="C348" s="20">
        <v>60</v>
      </c>
      <c r="D348" s="20">
        <v>66</v>
      </c>
      <c r="E348" s="21">
        <v>54</v>
      </c>
      <c r="F348" s="20">
        <v>49</v>
      </c>
      <c r="G348" s="20">
        <v>56</v>
      </c>
      <c r="H348" s="21">
        <v>44</v>
      </c>
      <c r="I348" s="20">
        <v>32</v>
      </c>
      <c r="J348" s="20">
        <v>30</v>
      </c>
      <c r="K348" s="21">
        <v>27</v>
      </c>
      <c r="L348" s="20">
        <v>4.0599999999999996</v>
      </c>
      <c r="M348" s="20">
        <v>-0.67</v>
      </c>
      <c r="N348" s="21">
        <v>1.44</v>
      </c>
      <c r="O348" s="20">
        <v>8.01</v>
      </c>
      <c r="P348" s="20">
        <v>2.74</v>
      </c>
      <c r="Q348" s="21">
        <v>8.08</v>
      </c>
      <c r="R348" s="20">
        <v>112.9</v>
      </c>
      <c r="S348" s="20">
        <v>112.7</v>
      </c>
      <c r="T348" s="21">
        <v>108.8</v>
      </c>
    </row>
    <row r="349" spans="1:20" s="13" customFormat="1" x14ac:dyDescent="0.2">
      <c r="A349" s="14" t="str">
        <f>[1]Meta!A356</f>
        <v>1706</v>
      </c>
      <c r="B349" s="15" t="str">
        <f>[1]Meta!B356</f>
        <v>Cranendonck</v>
      </c>
      <c r="C349" s="20" t="s">
        <v>39</v>
      </c>
      <c r="D349" s="20" t="s">
        <v>39</v>
      </c>
      <c r="E349" s="21" t="s">
        <v>39</v>
      </c>
      <c r="F349" s="20">
        <v>18.2</v>
      </c>
      <c r="G349" s="20" t="s">
        <v>39</v>
      </c>
      <c r="H349" s="21">
        <v>23.6</v>
      </c>
      <c r="I349" s="20">
        <v>48.8</v>
      </c>
      <c r="J349" s="20" t="s">
        <v>39</v>
      </c>
      <c r="K349" s="21">
        <v>43.1</v>
      </c>
      <c r="L349" s="20">
        <v>-7.1</v>
      </c>
      <c r="M349" s="20">
        <v>-7.3</v>
      </c>
      <c r="N349" s="21">
        <v>-2.5</v>
      </c>
      <c r="O349" s="20">
        <v>14.2</v>
      </c>
      <c r="P349" s="20" t="s">
        <v>39</v>
      </c>
      <c r="Q349" s="21">
        <v>14.5</v>
      </c>
      <c r="R349" s="20">
        <v>95.6</v>
      </c>
      <c r="S349" s="20">
        <v>95.7</v>
      </c>
      <c r="T349" s="21">
        <v>95.4</v>
      </c>
    </row>
    <row r="350" spans="1:20" s="13" customFormat="1" x14ac:dyDescent="0.2">
      <c r="A350" s="14" t="str">
        <f>[1]Meta!A357</f>
        <v>1708</v>
      </c>
      <c r="B350" s="15" t="str">
        <f>[1]Meta!B357</f>
        <v>Steenwijkerland</v>
      </c>
      <c r="C350" s="20">
        <v>67</v>
      </c>
      <c r="D350" s="20">
        <v>55</v>
      </c>
      <c r="E350" s="21">
        <v>58</v>
      </c>
      <c r="F350" s="20">
        <v>49</v>
      </c>
      <c r="G350" s="20">
        <v>45</v>
      </c>
      <c r="H350" s="21">
        <v>44</v>
      </c>
      <c r="I350" s="20">
        <v>38</v>
      </c>
      <c r="J350" s="20">
        <v>37</v>
      </c>
      <c r="K350" s="21">
        <v>38</v>
      </c>
      <c r="L350" s="20">
        <v>2</v>
      </c>
      <c r="M350" s="20">
        <v>1E-4</v>
      </c>
      <c r="N350" s="21">
        <v>4</v>
      </c>
      <c r="O350" s="20">
        <v>23</v>
      </c>
      <c r="P350" s="20">
        <v>20</v>
      </c>
      <c r="Q350" s="21">
        <v>19</v>
      </c>
      <c r="R350" s="20">
        <v>91</v>
      </c>
      <c r="S350" s="20">
        <v>89</v>
      </c>
      <c r="T350" s="21">
        <v>85</v>
      </c>
    </row>
    <row r="351" spans="1:20" s="13" customFormat="1" x14ac:dyDescent="0.2">
      <c r="A351" s="14" t="str">
        <f>[1]Meta!A358</f>
        <v>1709</v>
      </c>
      <c r="B351" s="15" t="str">
        <f>[1]Meta!B358</f>
        <v>Moerdijk</v>
      </c>
      <c r="C351" s="20">
        <v>7</v>
      </c>
      <c r="D351" s="20" t="s">
        <v>39</v>
      </c>
      <c r="E351" s="21">
        <v>-1</v>
      </c>
      <c r="F351" s="20">
        <v>29</v>
      </c>
      <c r="G351" s="20" t="s">
        <v>39</v>
      </c>
      <c r="H351" s="21">
        <v>2</v>
      </c>
      <c r="I351" s="20">
        <v>61</v>
      </c>
      <c r="J351" s="20" t="s">
        <v>39</v>
      </c>
      <c r="K351" s="21">
        <v>58</v>
      </c>
      <c r="L351" s="20">
        <v>162</v>
      </c>
      <c r="M351" s="20" t="s">
        <v>39</v>
      </c>
      <c r="N351" s="21">
        <v>-96</v>
      </c>
      <c r="O351" s="20">
        <v>6</v>
      </c>
      <c r="P351" s="20" t="s">
        <v>39</v>
      </c>
      <c r="Q351" s="21">
        <v>-1</v>
      </c>
      <c r="R351" s="20">
        <v>98.99</v>
      </c>
      <c r="S351" s="20" t="s">
        <v>39</v>
      </c>
      <c r="T351" s="21">
        <v>99.05</v>
      </c>
    </row>
    <row r="352" spans="1:20" s="13" customFormat="1" x14ac:dyDescent="0.2">
      <c r="A352" s="14" t="str">
        <f>[1]Meta!A359</f>
        <v>1711</v>
      </c>
      <c r="B352" s="15" t="str">
        <f>[1]Meta!B359</f>
        <v>Echt-Susteren</v>
      </c>
      <c r="C352" s="20">
        <v>32.99</v>
      </c>
      <c r="D352" s="20">
        <v>31.75</v>
      </c>
      <c r="E352" s="21">
        <v>38.64</v>
      </c>
      <c r="F352" s="20">
        <v>36.83</v>
      </c>
      <c r="G352" s="20">
        <v>40.36</v>
      </c>
      <c r="H352" s="21">
        <v>42.45</v>
      </c>
      <c r="I352" s="20">
        <v>36.17</v>
      </c>
      <c r="J352" s="20">
        <v>35.01</v>
      </c>
      <c r="K352" s="21">
        <v>32.4</v>
      </c>
      <c r="L352" s="20">
        <v>5.08</v>
      </c>
      <c r="M352" s="20">
        <v>3.95</v>
      </c>
      <c r="N352" s="21">
        <v>3.07</v>
      </c>
      <c r="O352" s="20">
        <v>-1.55</v>
      </c>
      <c r="P352" s="20">
        <v>-1.98</v>
      </c>
      <c r="Q352" s="21">
        <v>-0.01</v>
      </c>
      <c r="R352" s="20">
        <v>99</v>
      </c>
      <c r="S352" s="20">
        <v>99</v>
      </c>
      <c r="T352" s="21">
        <v>99</v>
      </c>
    </row>
    <row r="353" spans="1:20" s="13" customFormat="1" x14ac:dyDescent="0.2">
      <c r="A353" s="14" t="str">
        <f>[1]Meta!A360</f>
        <v>1714</v>
      </c>
      <c r="B353" s="15" t="str">
        <f>[1]Meta!B360</f>
        <v>Sluis</v>
      </c>
      <c r="C353" s="20">
        <v>88</v>
      </c>
      <c r="D353" s="20">
        <v>117</v>
      </c>
      <c r="E353" s="21">
        <v>93</v>
      </c>
      <c r="F353" s="20">
        <v>88</v>
      </c>
      <c r="G353" s="20">
        <v>117</v>
      </c>
      <c r="H353" s="21">
        <v>93</v>
      </c>
      <c r="I353" s="20">
        <v>20</v>
      </c>
      <c r="J353" s="20">
        <v>14</v>
      </c>
      <c r="K353" s="21">
        <v>21</v>
      </c>
      <c r="L353" s="20">
        <v>2.63</v>
      </c>
      <c r="M353" s="20">
        <v>0.06</v>
      </c>
      <c r="N353" s="21">
        <v>1.91</v>
      </c>
      <c r="O353" s="20">
        <v>7.25</v>
      </c>
      <c r="P353" s="20">
        <v>6.35</v>
      </c>
      <c r="Q353" s="21">
        <v>7.65</v>
      </c>
      <c r="R353" s="20">
        <v>100.72</v>
      </c>
      <c r="S353" s="20">
        <v>102.13</v>
      </c>
      <c r="T353" s="21">
        <v>100.42</v>
      </c>
    </row>
    <row r="354" spans="1:20" s="13" customFormat="1" x14ac:dyDescent="0.2">
      <c r="A354" s="14" t="str">
        <f>[1]Meta!A361</f>
        <v>1719</v>
      </c>
      <c r="B354" s="15" t="str">
        <f>[1]Meta!B361</f>
        <v>Drimmelen</v>
      </c>
      <c r="C354" s="20">
        <v>1</v>
      </c>
      <c r="D354" s="20">
        <v>1E-3</v>
      </c>
      <c r="E354" s="21">
        <v>-6</v>
      </c>
      <c r="F354" s="20">
        <v>1E-3</v>
      </c>
      <c r="G354" s="20">
        <v>1E-3</v>
      </c>
      <c r="H354" s="21">
        <v>-6</v>
      </c>
      <c r="I354" s="20">
        <v>78</v>
      </c>
      <c r="J354" s="20">
        <v>78</v>
      </c>
      <c r="K354" s="21">
        <v>79</v>
      </c>
      <c r="L354" s="20">
        <v>7</v>
      </c>
      <c r="M354" s="20">
        <v>2</v>
      </c>
      <c r="N354" s="21">
        <v>4</v>
      </c>
      <c r="O354" s="20">
        <v>1E-3</v>
      </c>
      <c r="P354" s="20">
        <v>1E-3</v>
      </c>
      <c r="Q354" s="21">
        <v>1E-3</v>
      </c>
      <c r="R354" s="20">
        <v>101</v>
      </c>
      <c r="S354" s="20">
        <v>107</v>
      </c>
      <c r="T354" s="21">
        <v>106</v>
      </c>
    </row>
    <row r="355" spans="1:20" s="13" customFormat="1" x14ac:dyDescent="0.2">
      <c r="A355" s="14" t="str">
        <f>[1]Meta!A362</f>
        <v>1721</v>
      </c>
      <c r="B355" s="15" t="str">
        <f>[1]Meta!B362</f>
        <v>Bernheze</v>
      </c>
      <c r="C355" s="20">
        <v>91</v>
      </c>
      <c r="D355" s="20">
        <v>84</v>
      </c>
      <c r="E355" s="21">
        <v>80</v>
      </c>
      <c r="F355" s="20">
        <v>83</v>
      </c>
      <c r="G355" s="20">
        <v>77</v>
      </c>
      <c r="H355" s="21">
        <v>74</v>
      </c>
      <c r="I355" s="20">
        <v>35</v>
      </c>
      <c r="J355" s="20">
        <v>33</v>
      </c>
      <c r="K355" s="21">
        <v>37</v>
      </c>
      <c r="L355" s="20">
        <v>5</v>
      </c>
      <c r="M355" s="20">
        <v>2</v>
      </c>
      <c r="N355" s="21">
        <v>12</v>
      </c>
      <c r="O355" s="20">
        <v>65</v>
      </c>
      <c r="P355" s="20">
        <v>56</v>
      </c>
      <c r="Q355" s="21">
        <v>54</v>
      </c>
      <c r="R355" s="20">
        <v>84</v>
      </c>
      <c r="S355" s="20">
        <v>88</v>
      </c>
      <c r="T355" s="21">
        <v>88</v>
      </c>
    </row>
    <row r="356" spans="1:20" s="13" customFormat="1" x14ac:dyDescent="0.2">
      <c r="A356" s="14" t="str">
        <f>[1]Meta!A363</f>
        <v>1722</v>
      </c>
      <c r="B356" s="15" t="str">
        <f>[1]Meta!B363</f>
        <v>Ferwerderadiel</v>
      </c>
      <c r="C356" s="20">
        <v>61</v>
      </c>
      <c r="D356" s="20">
        <v>63</v>
      </c>
      <c r="E356" s="21">
        <v>56</v>
      </c>
      <c r="F356" s="20">
        <v>69</v>
      </c>
      <c r="G356" s="20">
        <v>70</v>
      </c>
      <c r="H356" s="21">
        <v>63</v>
      </c>
      <c r="I356" s="20">
        <v>21</v>
      </c>
      <c r="J356" s="20">
        <v>13</v>
      </c>
      <c r="K356" s="21">
        <v>20</v>
      </c>
      <c r="L356" s="20">
        <v>7.5</v>
      </c>
      <c r="M356" s="20">
        <v>6.7</v>
      </c>
      <c r="N356" s="21">
        <v>9.3000000000000007</v>
      </c>
      <c r="O356" s="20">
        <v>-8.48</v>
      </c>
      <c r="P356" s="20">
        <v>0.38</v>
      </c>
      <c r="Q356" s="21">
        <v>1.74</v>
      </c>
      <c r="R356" s="20">
        <v>107.17</v>
      </c>
      <c r="S356" s="20">
        <v>111.79</v>
      </c>
      <c r="T356" s="21">
        <v>111.79</v>
      </c>
    </row>
    <row r="357" spans="1:20" s="13" customFormat="1" x14ac:dyDescent="0.2">
      <c r="A357" s="14" t="str">
        <f>[1]Meta!A364</f>
        <v>1723</v>
      </c>
      <c r="B357" s="15" t="str">
        <f>[1]Meta!B364</f>
        <v>Alphen-Chaam</v>
      </c>
      <c r="C357" s="20">
        <v>64</v>
      </c>
      <c r="D357" s="21" t="s">
        <v>39</v>
      </c>
      <c r="E357" s="21">
        <v>57</v>
      </c>
      <c r="F357" s="20">
        <v>35</v>
      </c>
      <c r="G357" s="21" t="s">
        <v>39</v>
      </c>
      <c r="H357" s="21">
        <v>29</v>
      </c>
      <c r="I357" s="20">
        <v>28</v>
      </c>
      <c r="J357" s="21" t="s">
        <v>39</v>
      </c>
      <c r="K357" s="21">
        <v>24</v>
      </c>
      <c r="L357" s="20">
        <v>7</v>
      </c>
      <c r="M357" s="21" t="s">
        <v>39</v>
      </c>
      <c r="N357" s="21">
        <v>1E-3</v>
      </c>
      <c r="O357" s="20">
        <v>4</v>
      </c>
      <c r="P357" s="21" t="s">
        <v>39</v>
      </c>
      <c r="Q357" s="21">
        <v>11</v>
      </c>
      <c r="R357" s="20">
        <v>115</v>
      </c>
      <c r="S357" s="21" t="s">
        <v>39</v>
      </c>
      <c r="T357" s="21">
        <v>118</v>
      </c>
    </row>
    <row r="358" spans="1:20" s="13" customFormat="1" x14ac:dyDescent="0.2">
      <c r="A358" s="14" t="str">
        <f>[1]Meta!A365</f>
        <v>1724</v>
      </c>
      <c r="B358" s="15" t="str">
        <f>[1]Meta!B365</f>
        <v>Bergeijk</v>
      </c>
      <c r="C358" s="20">
        <v>85</v>
      </c>
      <c r="D358" s="20">
        <v>92</v>
      </c>
      <c r="E358" s="21">
        <v>77</v>
      </c>
      <c r="F358" s="20">
        <v>83</v>
      </c>
      <c r="G358" s="20">
        <v>90</v>
      </c>
      <c r="H358" s="21">
        <v>75</v>
      </c>
      <c r="I358" s="20">
        <v>25</v>
      </c>
      <c r="J358" s="20">
        <v>22</v>
      </c>
      <c r="K358" s="21">
        <v>28</v>
      </c>
      <c r="L358" s="20">
        <v>1.22</v>
      </c>
      <c r="M358" s="20">
        <v>0.49</v>
      </c>
      <c r="N358" s="21">
        <v>1.41</v>
      </c>
      <c r="O358" s="20">
        <v>40</v>
      </c>
      <c r="P358" s="20">
        <v>39</v>
      </c>
      <c r="Q358" s="21">
        <v>41</v>
      </c>
      <c r="R358" s="20">
        <v>104</v>
      </c>
      <c r="S358" s="20">
        <v>110</v>
      </c>
      <c r="T358" s="21">
        <v>110</v>
      </c>
    </row>
    <row r="359" spans="1:20" s="13" customFormat="1" x14ac:dyDescent="0.2">
      <c r="A359" s="14" t="str">
        <f>[1]Meta!A366</f>
        <v>1728</v>
      </c>
      <c r="B359" s="15" t="str">
        <f>[1]Meta!B366</f>
        <v>Bladel</v>
      </c>
      <c r="C359" s="20">
        <v>71.459999999999994</v>
      </c>
      <c r="D359" s="20">
        <v>76.37</v>
      </c>
      <c r="E359" s="21">
        <v>64.13</v>
      </c>
      <c r="F359" s="20">
        <v>70.77</v>
      </c>
      <c r="G359" s="20">
        <v>75.61</v>
      </c>
      <c r="H359" s="21">
        <v>63.08</v>
      </c>
      <c r="I359" s="20">
        <v>25.96</v>
      </c>
      <c r="J359" s="20">
        <v>25.88</v>
      </c>
      <c r="K359" s="21">
        <v>29</v>
      </c>
      <c r="L359" s="20">
        <v>1.92</v>
      </c>
      <c r="M359" s="20">
        <v>-0.22</v>
      </c>
      <c r="N359" s="21">
        <v>1.93</v>
      </c>
      <c r="O359" s="20">
        <v>9.44</v>
      </c>
      <c r="P359" s="20">
        <v>11.33</v>
      </c>
      <c r="Q359" s="21">
        <v>11.24</v>
      </c>
      <c r="R359" s="20">
        <v>103.01</v>
      </c>
      <c r="S359" s="20">
        <v>102.57</v>
      </c>
      <c r="T359" s="21">
        <v>100.85</v>
      </c>
    </row>
    <row r="360" spans="1:20" s="13" customFormat="1" x14ac:dyDescent="0.2">
      <c r="A360" s="14" t="str">
        <f>[1]Meta!A367</f>
        <v>1729</v>
      </c>
      <c r="B360" s="15" t="str">
        <f>[1]Meta!B367</f>
        <v>Gulpen-Wittem</v>
      </c>
      <c r="C360" s="20">
        <v>73</v>
      </c>
      <c r="D360" s="20">
        <v>73</v>
      </c>
      <c r="E360" s="21">
        <v>67</v>
      </c>
      <c r="F360" s="20">
        <v>41</v>
      </c>
      <c r="G360" s="20">
        <v>41</v>
      </c>
      <c r="H360" s="21">
        <v>42</v>
      </c>
      <c r="I360" s="20">
        <v>21</v>
      </c>
      <c r="J360" s="20">
        <v>21</v>
      </c>
      <c r="K360" s="21">
        <v>27</v>
      </c>
      <c r="L360" s="20">
        <v>1E-3</v>
      </c>
      <c r="M360" s="20">
        <v>1E-3</v>
      </c>
      <c r="N360" s="21">
        <v>1E-3</v>
      </c>
      <c r="O360" s="20">
        <v>1E-3</v>
      </c>
      <c r="P360" s="20">
        <v>1E-3</v>
      </c>
      <c r="Q360" s="21">
        <v>1E-3</v>
      </c>
      <c r="R360" s="20">
        <v>104</v>
      </c>
      <c r="S360" s="20">
        <v>104</v>
      </c>
      <c r="T360" s="21">
        <v>95</v>
      </c>
    </row>
    <row r="361" spans="1:20" s="13" customFormat="1" x14ac:dyDescent="0.2">
      <c r="A361" s="14" t="str">
        <f>[1]Meta!A368</f>
        <v>1730</v>
      </c>
      <c r="B361" s="15" t="str">
        <f>[1]Meta!B368</f>
        <v>Tynaarlo</v>
      </c>
      <c r="C361" s="20">
        <v>79</v>
      </c>
      <c r="D361" s="20">
        <v>89</v>
      </c>
      <c r="E361" s="21">
        <v>74</v>
      </c>
      <c r="F361" s="20">
        <v>81</v>
      </c>
      <c r="G361" s="20">
        <v>93</v>
      </c>
      <c r="H361" s="21">
        <v>64</v>
      </c>
      <c r="I361" s="20">
        <v>31</v>
      </c>
      <c r="J361" s="20">
        <v>29</v>
      </c>
      <c r="K361" s="21">
        <v>36</v>
      </c>
      <c r="L361" s="20">
        <v>4</v>
      </c>
      <c r="M361" s="20">
        <v>-1</v>
      </c>
      <c r="N361" s="21">
        <v>4</v>
      </c>
      <c r="O361" s="20">
        <v>56</v>
      </c>
      <c r="P361" s="20">
        <v>56</v>
      </c>
      <c r="Q361" s="21">
        <v>46</v>
      </c>
      <c r="R361" s="20">
        <v>93</v>
      </c>
      <c r="S361" s="20">
        <v>90</v>
      </c>
      <c r="T361" s="21">
        <v>87</v>
      </c>
    </row>
    <row r="362" spans="1:20" s="13" customFormat="1" x14ac:dyDescent="0.2">
      <c r="A362" s="14" t="str">
        <f>[1]Meta!A369</f>
        <v>1731</v>
      </c>
      <c r="B362" s="15" t="str">
        <f>[1]Meta!B369</f>
        <v>Midden-Drenthe</v>
      </c>
      <c r="C362" s="20">
        <v>62</v>
      </c>
      <c r="D362" s="20">
        <v>55</v>
      </c>
      <c r="E362" s="21">
        <v>54</v>
      </c>
      <c r="F362" s="20">
        <v>58</v>
      </c>
      <c r="G362" s="20">
        <v>53</v>
      </c>
      <c r="H362" s="21">
        <v>51</v>
      </c>
      <c r="I362" s="20">
        <v>34</v>
      </c>
      <c r="J362" s="20">
        <v>38</v>
      </c>
      <c r="K362" s="21">
        <v>32</v>
      </c>
      <c r="L362" s="20">
        <v>2.35</v>
      </c>
      <c r="M362" s="20">
        <v>-5.0999999999999996</v>
      </c>
      <c r="N362" s="21">
        <v>-0.8</v>
      </c>
      <c r="O362" s="20">
        <v>26</v>
      </c>
      <c r="P362" s="20">
        <v>23</v>
      </c>
      <c r="Q362" s="21">
        <v>23</v>
      </c>
      <c r="R362" s="20">
        <v>95.9</v>
      </c>
      <c r="S362" s="20">
        <v>95.7</v>
      </c>
      <c r="T362" s="21">
        <v>95.1</v>
      </c>
    </row>
    <row r="363" spans="1:20" s="13" customFormat="1" x14ac:dyDescent="0.2">
      <c r="A363" s="14" t="str">
        <f>[1]Meta!A370</f>
        <v>1734</v>
      </c>
      <c r="B363" s="15" t="str">
        <f>[1]Meta!B370</f>
        <v>Overbetuwe</v>
      </c>
      <c r="C363" s="20">
        <v>69</v>
      </c>
      <c r="D363" s="20">
        <v>80</v>
      </c>
      <c r="E363" s="21">
        <v>57</v>
      </c>
      <c r="F363" s="20">
        <v>72</v>
      </c>
      <c r="G363" s="20">
        <v>82</v>
      </c>
      <c r="H363" s="21">
        <v>59</v>
      </c>
      <c r="I363" s="20">
        <v>37</v>
      </c>
      <c r="J363" s="20">
        <v>20</v>
      </c>
      <c r="K363" s="21">
        <v>22</v>
      </c>
      <c r="L363" s="20">
        <v>-3.33</v>
      </c>
      <c r="M363" s="20">
        <v>0.62</v>
      </c>
      <c r="N363" s="21">
        <v>0.99</v>
      </c>
      <c r="O363" s="20">
        <v>5.14</v>
      </c>
      <c r="P363" s="20">
        <v>-1.61</v>
      </c>
      <c r="Q363" s="21">
        <v>0.49</v>
      </c>
      <c r="R363" s="20">
        <v>91</v>
      </c>
      <c r="S363" s="20">
        <v>91</v>
      </c>
      <c r="T363" s="21">
        <v>91</v>
      </c>
    </row>
    <row r="364" spans="1:20" s="13" customFormat="1" x14ac:dyDescent="0.2">
      <c r="A364" s="14" t="str">
        <f>[1]Meta!A371</f>
        <v>1735</v>
      </c>
      <c r="B364" s="15" t="str">
        <f>[1]Meta!B371</f>
        <v>Hof van Twente</v>
      </c>
      <c r="C364" s="20">
        <v>41</v>
      </c>
      <c r="D364" s="20">
        <v>34</v>
      </c>
      <c r="E364" s="21">
        <v>34</v>
      </c>
      <c r="F364" s="20">
        <v>33</v>
      </c>
      <c r="G364" s="20">
        <v>26</v>
      </c>
      <c r="H364" s="21">
        <v>27</v>
      </c>
      <c r="I364" s="20">
        <v>65</v>
      </c>
      <c r="J364" s="20">
        <v>65</v>
      </c>
      <c r="K364" s="21">
        <v>67</v>
      </c>
      <c r="L364" s="20">
        <v>5.5</v>
      </c>
      <c r="M364" s="20">
        <v>0.4</v>
      </c>
      <c r="N364" s="21">
        <v>6.5</v>
      </c>
      <c r="O364" s="20">
        <v>14</v>
      </c>
      <c r="P364" s="20">
        <v>14</v>
      </c>
      <c r="Q364" s="21">
        <v>14</v>
      </c>
      <c r="R364" s="20">
        <v>113</v>
      </c>
      <c r="S364" s="20">
        <v>114</v>
      </c>
      <c r="T364" s="21">
        <v>114</v>
      </c>
    </row>
    <row r="365" spans="1:20" s="13" customFormat="1" x14ac:dyDescent="0.2">
      <c r="A365" s="14" t="str">
        <f>[1]Meta!A372</f>
        <v>1740</v>
      </c>
      <c r="B365" s="15" t="str">
        <f>[1]Meta!B372</f>
        <v>Neder-Betuwe</v>
      </c>
      <c r="C365" s="20">
        <v>64</v>
      </c>
      <c r="D365" s="20">
        <v>56</v>
      </c>
      <c r="E365" s="21">
        <v>56</v>
      </c>
      <c r="F365" s="20">
        <v>62</v>
      </c>
      <c r="G365" s="20">
        <v>54</v>
      </c>
      <c r="H365" s="21">
        <v>54</v>
      </c>
      <c r="I365" s="20">
        <v>33</v>
      </c>
      <c r="J365" s="20">
        <v>33</v>
      </c>
      <c r="K365" s="21">
        <v>32</v>
      </c>
      <c r="L365" s="20">
        <v>1.1000000000000001</v>
      </c>
      <c r="M365" s="20">
        <v>-1.1000000000000001</v>
      </c>
      <c r="N365" s="21">
        <v>-0.1</v>
      </c>
      <c r="O365" s="20">
        <v>15</v>
      </c>
      <c r="P365" s="20">
        <v>13</v>
      </c>
      <c r="Q365" s="21">
        <v>8</v>
      </c>
      <c r="R365" s="20">
        <v>115</v>
      </c>
      <c r="S365" s="20">
        <v>115</v>
      </c>
      <c r="T365" s="21">
        <v>115</v>
      </c>
    </row>
    <row r="366" spans="1:20" s="13" customFormat="1" x14ac:dyDescent="0.2">
      <c r="A366" s="14" t="str">
        <f>[1]Meta!A373</f>
        <v>1742</v>
      </c>
      <c r="B366" s="15" t="str">
        <f>[1]Meta!B373</f>
        <v>Rijssen-Holten</v>
      </c>
      <c r="C366" s="20">
        <v>93</v>
      </c>
      <c r="D366" s="20">
        <v>81</v>
      </c>
      <c r="E366" s="21">
        <v>65</v>
      </c>
      <c r="F366" s="20">
        <v>75</v>
      </c>
      <c r="G366" s="20">
        <v>66</v>
      </c>
      <c r="H366" s="21">
        <v>52</v>
      </c>
      <c r="I366" s="20">
        <v>43</v>
      </c>
      <c r="J366" s="20">
        <v>37</v>
      </c>
      <c r="K366" s="21">
        <v>46</v>
      </c>
      <c r="L366" s="20" t="s">
        <v>39</v>
      </c>
      <c r="M366" s="20">
        <v>0.8</v>
      </c>
      <c r="N366" s="21" t="s">
        <v>39</v>
      </c>
      <c r="O366" s="20">
        <v>34</v>
      </c>
      <c r="P366" s="20">
        <v>32</v>
      </c>
      <c r="Q366" s="21">
        <v>25</v>
      </c>
      <c r="R366" s="20">
        <v>90.8</v>
      </c>
      <c r="S366" s="20">
        <v>88.1</v>
      </c>
      <c r="T366" s="21">
        <v>88.1</v>
      </c>
    </row>
    <row r="367" spans="1:20" s="13" customFormat="1" x14ac:dyDescent="0.2">
      <c r="A367" s="14" t="str">
        <f>[1]Meta!A374</f>
        <v>1771</v>
      </c>
      <c r="B367" s="15" t="str">
        <f>[1]Meta!B374</f>
        <v>Geldrop-Mierlo</v>
      </c>
      <c r="C367" s="20">
        <v>82</v>
      </c>
      <c r="D367" s="20">
        <v>83</v>
      </c>
      <c r="E367" s="21">
        <v>66</v>
      </c>
      <c r="F367" s="20">
        <v>53</v>
      </c>
      <c r="G367" s="20">
        <v>56</v>
      </c>
      <c r="H367" s="21">
        <v>45</v>
      </c>
      <c r="I367" s="20">
        <v>32</v>
      </c>
      <c r="J367" s="20">
        <v>36</v>
      </c>
      <c r="K367" s="21">
        <v>34</v>
      </c>
      <c r="L367" s="20">
        <v>9</v>
      </c>
      <c r="M367" s="20">
        <v>1</v>
      </c>
      <c r="N367" s="21">
        <v>8</v>
      </c>
      <c r="O367" s="20">
        <v>31</v>
      </c>
      <c r="P367" s="20">
        <v>39</v>
      </c>
      <c r="Q367" s="21">
        <v>33</v>
      </c>
      <c r="R367" s="20">
        <v>69</v>
      </c>
      <c r="S367" s="20">
        <v>69</v>
      </c>
      <c r="T367" s="21">
        <v>69</v>
      </c>
    </row>
    <row r="368" spans="1:20" s="13" customFormat="1" x14ac:dyDescent="0.2">
      <c r="A368" s="14" t="str">
        <f>[1]Meta!A375</f>
        <v>1773</v>
      </c>
      <c r="B368" s="15" t="str">
        <f>[1]Meta!B375</f>
        <v>Olst-Wijhe</v>
      </c>
      <c r="C368" s="20">
        <v>133.71</v>
      </c>
      <c r="D368" s="20">
        <v>126.74</v>
      </c>
      <c r="E368" s="21">
        <v>109.34</v>
      </c>
      <c r="F368" s="20">
        <v>102</v>
      </c>
      <c r="G368" s="20">
        <v>99.1</v>
      </c>
      <c r="H368" s="21">
        <v>84.84</v>
      </c>
      <c r="I368" s="20">
        <v>19.02</v>
      </c>
      <c r="J368" s="20">
        <v>24.38</v>
      </c>
      <c r="K368" s="21">
        <v>21.08</v>
      </c>
      <c r="L368" s="20">
        <v>1.01</v>
      </c>
      <c r="M368" s="20">
        <v>0.43</v>
      </c>
      <c r="N368" s="21">
        <v>5.09</v>
      </c>
      <c r="O368" s="20">
        <v>34.409999999999997</v>
      </c>
      <c r="P368" s="20">
        <v>25.85</v>
      </c>
      <c r="Q368" s="21">
        <v>30.25</v>
      </c>
      <c r="R368" s="20">
        <v>117</v>
      </c>
      <c r="S368" s="20">
        <v>105</v>
      </c>
      <c r="T368" s="21">
        <v>104.7</v>
      </c>
    </row>
    <row r="369" spans="1:20" s="13" customFormat="1" x14ac:dyDescent="0.2">
      <c r="A369" s="14" t="str">
        <f>[1]Meta!A376</f>
        <v>1774</v>
      </c>
      <c r="B369" s="15" t="str">
        <f>[1]Meta!B376</f>
        <v>Dinkelland</v>
      </c>
      <c r="C369" s="20">
        <v>73.7</v>
      </c>
      <c r="D369" s="20">
        <v>68.7</v>
      </c>
      <c r="E369" s="21">
        <v>60.4</v>
      </c>
      <c r="F369" s="20">
        <v>64.900000000000006</v>
      </c>
      <c r="G369" s="20">
        <v>52.6</v>
      </c>
      <c r="H369" s="21">
        <v>44.7</v>
      </c>
      <c r="I369" s="20">
        <v>41.1</v>
      </c>
      <c r="J369" s="20">
        <v>42.9</v>
      </c>
      <c r="K369" s="21">
        <v>41.4</v>
      </c>
      <c r="L369" s="20">
        <v>1</v>
      </c>
      <c r="M369" s="20">
        <v>-0.6</v>
      </c>
      <c r="N369" s="21">
        <v>-6.5</v>
      </c>
      <c r="O369" s="20">
        <v>29.4</v>
      </c>
      <c r="P369" s="20">
        <v>26.2</v>
      </c>
      <c r="Q369" s="21">
        <v>22</v>
      </c>
      <c r="R369" s="20">
        <v>110</v>
      </c>
      <c r="S369" s="20">
        <v>117</v>
      </c>
      <c r="T369" s="21">
        <v>117</v>
      </c>
    </row>
    <row r="370" spans="1:20" s="13" customFormat="1" x14ac:dyDescent="0.2">
      <c r="A370" s="14" t="str">
        <f>[1]Meta!A377</f>
        <v>1783</v>
      </c>
      <c r="B370" s="15" t="str">
        <f>[1]Meta!B377</f>
        <v>Westland</v>
      </c>
      <c r="C370" s="20">
        <v>176</v>
      </c>
      <c r="D370" s="20">
        <v>175.2</v>
      </c>
      <c r="E370" s="21">
        <v>143.4</v>
      </c>
      <c r="F370" s="20">
        <v>159.30000000000001</v>
      </c>
      <c r="G370" s="20">
        <v>159.5</v>
      </c>
      <c r="H370" s="21">
        <v>129.30000000000001</v>
      </c>
      <c r="I370" s="20">
        <v>30.6</v>
      </c>
      <c r="J370" s="20">
        <v>28.2</v>
      </c>
      <c r="K370" s="21">
        <v>32.6</v>
      </c>
      <c r="L370" s="20">
        <v>9.9</v>
      </c>
      <c r="M370" s="20">
        <v>0.6</v>
      </c>
      <c r="N370" s="21">
        <v>8.4</v>
      </c>
      <c r="O370" s="20">
        <v>112.8</v>
      </c>
      <c r="P370" s="20">
        <v>94.8</v>
      </c>
      <c r="Q370" s="21">
        <v>86.1</v>
      </c>
      <c r="R370" s="20">
        <v>105.5</v>
      </c>
      <c r="S370" s="20">
        <v>104.4</v>
      </c>
      <c r="T370" s="21">
        <v>104.4</v>
      </c>
    </row>
    <row r="371" spans="1:20" s="13" customFormat="1" x14ac:dyDescent="0.2">
      <c r="A371" s="14" t="str">
        <f>[1]Meta!A378</f>
        <v>1842</v>
      </c>
      <c r="B371" s="15" t="str">
        <f>[1]Meta!B378</f>
        <v>Midden-Delfland</v>
      </c>
      <c r="C371" s="20">
        <v>2.37</v>
      </c>
      <c r="D371" s="20">
        <v>4.18</v>
      </c>
      <c r="E371" s="21">
        <v>0.25</v>
      </c>
      <c r="F371" s="20">
        <v>-1.56</v>
      </c>
      <c r="G371" s="20">
        <v>0.8</v>
      </c>
      <c r="H371" s="21">
        <v>-3.54</v>
      </c>
      <c r="I371" s="20">
        <v>70.28</v>
      </c>
      <c r="J371" s="20">
        <v>74.89</v>
      </c>
      <c r="K371" s="21">
        <v>68.77</v>
      </c>
      <c r="L371" s="20">
        <v>3.68</v>
      </c>
      <c r="M371" s="20">
        <v>-5.09</v>
      </c>
      <c r="N371" s="21">
        <v>2.93</v>
      </c>
      <c r="O371" s="20">
        <v>71.069999999999993</v>
      </c>
      <c r="P371" s="20">
        <v>61.06</v>
      </c>
      <c r="Q371" s="21">
        <v>54.72</v>
      </c>
      <c r="R371" s="20">
        <v>124.48</v>
      </c>
      <c r="S371" s="20">
        <v>124.75</v>
      </c>
      <c r="T371" s="21">
        <v>141</v>
      </c>
    </row>
    <row r="372" spans="1:20" s="13" customFormat="1" x14ac:dyDescent="0.2">
      <c r="A372" s="14" t="str">
        <f>[1]Meta!A379</f>
        <v>1859</v>
      </c>
      <c r="B372" s="15" t="str">
        <f>[1]Meta!B379</f>
        <v>Berkelland</v>
      </c>
      <c r="C372" s="20">
        <v>29</v>
      </c>
      <c r="D372" s="20">
        <v>29</v>
      </c>
      <c r="E372" s="21">
        <v>15</v>
      </c>
      <c r="F372" s="20">
        <v>-6</v>
      </c>
      <c r="G372" s="20">
        <v>-6</v>
      </c>
      <c r="H372" s="21">
        <v>-3</v>
      </c>
      <c r="I372" s="20">
        <v>46</v>
      </c>
      <c r="J372" s="20">
        <v>45</v>
      </c>
      <c r="K372" s="21">
        <v>42</v>
      </c>
      <c r="L372" s="20">
        <v>4</v>
      </c>
      <c r="M372" s="20">
        <v>1E-3</v>
      </c>
      <c r="N372" s="21">
        <v>1E-3</v>
      </c>
      <c r="O372" s="20">
        <v>6</v>
      </c>
      <c r="P372" s="20">
        <v>6</v>
      </c>
      <c r="Q372" s="21">
        <v>5</v>
      </c>
      <c r="R372" s="20">
        <v>105</v>
      </c>
      <c r="S372" s="20">
        <v>107</v>
      </c>
      <c r="T372" s="21">
        <v>118</v>
      </c>
    </row>
    <row r="373" spans="1:20" s="13" customFormat="1" x14ac:dyDescent="0.2">
      <c r="A373" s="14" t="str">
        <f>[1]Meta!A380</f>
        <v>1876</v>
      </c>
      <c r="B373" s="15" t="str">
        <f>[1]Meta!B380</f>
        <v>Bronckhorst</v>
      </c>
      <c r="C373" s="20">
        <v>8.07</v>
      </c>
      <c r="D373" s="20">
        <v>22.53</v>
      </c>
      <c r="E373" s="21">
        <v>1.61</v>
      </c>
      <c r="F373" s="20">
        <v>2.2799999999999998</v>
      </c>
      <c r="G373" s="20">
        <v>17.37</v>
      </c>
      <c r="H373" s="21">
        <v>-3.76</v>
      </c>
      <c r="I373" s="20">
        <v>60.94</v>
      </c>
      <c r="J373" s="20">
        <v>64.010000000000005</v>
      </c>
      <c r="K373" s="21">
        <v>67.52</v>
      </c>
      <c r="L373" s="20">
        <v>11.96</v>
      </c>
      <c r="M373" s="20">
        <v>-1.38</v>
      </c>
      <c r="N373" s="21">
        <v>3.35</v>
      </c>
      <c r="O373" s="20">
        <v>6.36</v>
      </c>
      <c r="P373" s="20">
        <v>2.29</v>
      </c>
      <c r="Q373" s="21">
        <v>6.43</v>
      </c>
      <c r="R373" s="20">
        <v>109</v>
      </c>
      <c r="S373" s="20">
        <v>108</v>
      </c>
      <c r="T373" s="21">
        <v>108</v>
      </c>
    </row>
    <row r="374" spans="1:20" s="13" customFormat="1" x14ac:dyDescent="0.2">
      <c r="A374" s="14" t="str">
        <f>[1]Meta!A381</f>
        <v>1883</v>
      </c>
      <c r="B374" s="15" t="str">
        <f>[1]Meta!B381</f>
        <v>Sittard-Geleen</v>
      </c>
      <c r="C374" s="20">
        <v>97</v>
      </c>
      <c r="D374" s="20">
        <v>96</v>
      </c>
      <c r="E374" s="21">
        <v>96</v>
      </c>
      <c r="F374" s="20">
        <v>81</v>
      </c>
      <c r="G374" s="20">
        <v>84</v>
      </c>
      <c r="H374" s="21">
        <v>82</v>
      </c>
      <c r="I374" s="20">
        <v>16</v>
      </c>
      <c r="J374" s="20">
        <v>18</v>
      </c>
      <c r="K374" s="21">
        <v>15</v>
      </c>
      <c r="L374" s="20">
        <v>1</v>
      </c>
      <c r="M374" s="20">
        <v>-1</v>
      </c>
      <c r="N374" s="21">
        <v>5</v>
      </c>
      <c r="O374" s="20">
        <v>5</v>
      </c>
      <c r="P374" s="20">
        <v>4</v>
      </c>
      <c r="Q374" s="21">
        <v>4</v>
      </c>
      <c r="R374" s="20">
        <v>97.5</v>
      </c>
      <c r="S374" s="20">
        <v>98.4</v>
      </c>
      <c r="T374" s="21">
        <v>97.5</v>
      </c>
    </row>
    <row r="375" spans="1:20" s="13" customFormat="1" x14ac:dyDescent="0.2">
      <c r="A375" s="14" t="str">
        <f>[1]Meta!A382</f>
        <v>1884</v>
      </c>
      <c r="B375" s="15" t="str">
        <f>[1]Meta!B382</f>
        <v>Kaag en Braassem</v>
      </c>
      <c r="C375" s="20" t="s">
        <v>39</v>
      </c>
      <c r="D375" s="20" t="s">
        <v>39</v>
      </c>
      <c r="E375" s="21" t="s">
        <v>39</v>
      </c>
      <c r="F375" s="20" t="s">
        <v>39</v>
      </c>
      <c r="G375" s="20">
        <v>94</v>
      </c>
      <c r="H375" s="21">
        <v>80</v>
      </c>
      <c r="I375" s="20" t="s">
        <v>39</v>
      </c>
      <c r="J375" s="20">
        <v>22</v>
      </c>
      <c r="K375" s="21">
        <v>27</v>
      </c>
      <c r="L375" s="20" t="s">
        <v>39</v>
      </c>
      <c r="M375" s="20">
        <v>1.4</v>
      </c>
      <c r="N375" s="21">
        <v>1.8</v>
      </c>
      <c r="O375" s="20" t="s">
        <v>39</v>
      </c>
      <c r="P375" s="20">
        <v>19</v>
      </c>
      <c r="Q375" s="21">
        <v>0.22</v>
      </c>
      <c r="R375" s="20" t="s">
        <v>39</v>
      </c>
      <c r="S375" s="20">
        <v>126</v>
      </c>
      <c r="T375" s="21">
        <v>126</v>
      </c>
    </row>
    <row r="376" spans="1:20" s="13" customFormat="1" x14ac:dyDescent="0.2">
      <c r="A376" s="14" t="str">
        <f>[1]Meta!A383</f>
        <v>1891</v>
      </c>
      <c r="B376" s="15" t="str">
        <f>[1]Meta!B383</f>
        <v>Dantumadiel</v>
      </c>
      <c r="C376" s="20">
        <v>56.9</v>
      </c>
      <c r="D376" s="20">
        <v>49.6</v>
      </c>
      <c r="E376" s="21">
        <v>41.6</v>
      </c>
      <c r="F376" s="20">
        <v>56.9</v>
      </c>
      <c r="G376" s="20">
        <v>49.6</v>
      </c>
      <c r="H376" s="21">
        <v>41.6</v>
      </c>
      <c r="I376" s="20">
        <v>32.6</v>
      </c>
      <c r="J376" s="20">
        <v>27.3</v>
      </c>
      <c r="K376" s="21">
        <v>29.3</v>
      </c>
      <c r="L376" s="20">
        <v>1.6</v>
      </c>
      <c r="M376" s="20">
        <v>-0.9</v>
      </c>
      <c r="N376" s="21">
        <v>-1.6</v>
      </c>
      <c r="O376" s="20">
        <v>12.1</v>
      </c>
      <c r="P376" s="20">
        <v>12.8</v>
      </c>
      <c r="Q376" s="21">
        <v>10.7</v>
      </c>
      <c r="R376" s="20">
        <v>89.6</v>
      </c>
      <c r="S376" s="20">
        <v>90.4</v>
      </c>
      <c r="T376" s="21">
        <v>90.4</v>
      </c>
    </row>
    <row r="377" spans="1:20" s="13" customFormat="1" x14ac:dyDescent="0.2">
      <c r="A377" s="14" t="str">
        <f>[1]Meta!A384</f>
        <v>1892</v>
      </c>
      <c r="B377" s="15" t="str">
        <f>[1]Meta!B384</f>
        <v>Zuidplas</v>
      </c>
      <c r="C377" s="20" t="s">
        <v>39</v>
      </c>
      <c r="D377" s="20" t="s">
        <v>39</v>
      </c>
      <c r="E377" s="21">
        <v>112</v>
      </c>
      <c r="F377" s="20" t="s">
        <v>39</v>
      </c>
      <c r="G377" s="20" t="s">
        <v>39</v>
      </c>
      <c r="H377" s="21">
        <v>99</v>
      </c>
      <c r="I377" s="20" t="s">
        <v>39</v>
      </c>
      <c r="J377" s="20" t="s">
        <v>39</v>
      </c>
      <c r="K377" s="21">
        <v>70</v>
      </c>
      <c r="L377" s="20" t="s">
        <v>39</v>
      </c>
      <c r="M377" s="20" t="s">
        <v>39</v>
      </c>
      <c r="N377" s="21">
        <v>4</v>
      </c>
      <c r="O377" s="20" t="s">
        <v>39</v>
      </c>
      <c r="P377" s="20" t="s">
        <v>39</v>
      </c>
      <c r="Q377" s="21">
        <v>46</v>
      </c>
      <c r="R377" s="20" t="s">
        <v>39</v>
      </c>
      <c r="S377" s="20" t="s">
        <v>39</v>
      </c>
      <c r="T377" s="21">
        <v>118.8</v>
      </c>
    </row>
    <row r="378" spans="1:20" s="13" customFormat="1" x14ac:dyDescent="0.2">
      <c r="A378" s="14" t="str">
        <f>[1]Meta!A385</f>
        <v>1894</v>
      </c>
      <c r="B378" s="15" t="str">
        <f>[1]Meta!B385</f>
        <v>Peel en Maas</v>
      </c>
      <c r="C378" s="20">
        <v>78.77</v>
      </c>
      <c r="D378" s="20">
        <v>106.23</v>
      </c>
      <c r="E378" s="21">
        <v>87.32</v>
      </c>
      <c r="F378" s="20">
        <v>75.66</v>
      </c>
      <c r="G378" s="20">
        <v>102.99</v>
      </c>
      <c r="H378" s="21">
        <v>84.57</v>
      </c>
      <c r="I378" s="20">
        <v>38.840000000000003</v>
      </c>
      <c r="J378" s="20">
        <v>32.299999999999997</v>
      </c>
      <c r="K378" s="21">
        <v>33.54</v>
      </c>
      <c r="L378" s="20">
        <v>3.13</v>
      </c>
      <c r="M378" s="20">
        <v>2.4</v>
      </c>
      <c r="N378" s="21">
        <v>10.98</v>
      </c>
      <c r="O378" s="20">
        <v>18.8</v>
      </c>
      <c r="P378" s="20">
        <v>18.59</v>
      </c>
      <c r="Q378" s="21">
        <v>12.57</v>
      </c>
      <c r="R378" s="20">
        <v>92.35</v>
      </c>
      <c r="S378" s="20">
        <v>93.9</v>
      </c>
      <c r="T378" s="21">
        <v>93.9</v>
      </c>
    </row>
    <row r="379" spans="1:20" s="13" customFormat="1" x14ac:dyDescent="0.2">
      <c r="A379" s="14" t="str">
        <f>[1]Meta!A386</f>
        <v>1895</v>
      </c>
      <c r="B379" s="15" t="str">
        <f>[1]Meta!B386</f>
        <v>Oldambt</v>
      </c>
      <c r="C379" s="20">
        <v>64.900000000000006</v>
      </c>
      <c r="D379" s="20">
        <v>64</v>
      </c>
      <c r="E379" s="21">
        <v>64.5</v>
      </c>
      <c r="F379" s="20">
        <v>43.5</v>
      </c>
      <c r="G379" s="20">
        <v>52.2</v>
      </c>
      <c r="H379" s="21">
        <v>51.7</v>
      </c>
      <c r="I379" s="20">
        <v>29.8</v>
      </c>
      <c r="J379" s="20">
        <v>29.4</v>
      </c>
      <c r="K379" s="21">
        <v>30.7</v>
      </c>
      <c r="L379" s="20">
        <v>-3.5</v>
      </c>
      <c r="M379" s="20">
        <v>-0.2</v>
      </c>
      <c r="N379" s="21">
        <v>0.9</v>
      </c>
      <c r="O379" s="20">
        <v>9.6</v>
      </c>
      <c r="P379" s="20">
        <v>9.1999999999999993</v>
      </c>
      <c r="Q379" s="21">
        <v>6</v>
      </c>
      <c r="R379" s="20">
        <v>111.3</v>
      </c>
      <c r="S379" s="20">
        <v>116.3</v>
      </c>
      <c r="T379" s="21">
        <v>116.3</v>
      </c>
    </row>
    <row r="380" spans="1:20" s="13" customFormat="1" x14ac:dyDescent="0.2">
      <c r="A380" s="14" t="str">
        <f>[1]Meta!A387</f>
        <v>1896</v>
      </c>
      <c r="B380" s="15" t="str">
        <f>[1]Meta!B387</f>
        <v>Zwartewaterland</v>
      </c>
      <c r="C380" s="20">
        <v>178</v>
      </c>
      <c r="D380" s="20">
        <v>156</v>
      </c>
      <c r="E380" s="21">
        <v>144</v>
      </c>
      <c r="F380" s="20">
        <v>155</v>
      </c>
      <c r="G380" s="20">
        <v>138</v>
      </c>
      <c r="H380" s="21">
        <v>133</v>
      </c>
      <c r="I380" s="20">
        <v>15</v>
      </c>
      <c r="J380" s="20">
        <v>13</v>
      </c>
      <c r="K380" s="21">
        <v>17</v>
      </c>
      <c r="L380" s="20">
        <v>1E-3</v>
      </c>
      <c r="M380" s="20" t="s">
        <v>39</v>
      </c>
      <c r="N380" s="21">
        <v>10.9</v>
      </c>
      <c r="O380" s="20">
        <v>73</v>
      </c>
      <c r="P380" s="20">
        <v>60</v>
      </c>
      <c r="Q380" s="21">
        <v>58</v>
      </c>
      <c r="R380" s="20">
        <v>103</v>
      </c>
      <c r="S380" s="20">
        <v>120</v>
      </c>
      <c r="T380" s="21">
        <v>120</v>
      </c>
    </row>
    <row r="381" spans="1:20" s="13" customFormat="1" x14ac:dyDescent="0.2">
      <c r="A381" s="14" t="str">
        <f>[1]Meta!A388</f>
        <v>1900</v>
      </c>
      <c r="B381" s="15" t="str">
        <f>[1]Meta!B388</f>
        <v>Súdwest-Fryslân</v>
      </c>
      <c r="C381" s="20">
        <v>86.2</v>
      </c>
      <c r="D381" s="20">
        <v>87.27</v>
      </c>
      <c r="E381" s="21">
        <v>82.07</v>
      </c>
      <c r="F381" s="20">
        <v>66.83</v>
      </c>
      <c r="G381" s="20">
        <v>69.680000000000007</v>
      </c>
      <c r="H381" s="21">
        <v>65.03</v>
      </c>
      <c r="I381" s="20">
        <v>23.08</v>
      </c>
      <c r="J381" s="20">
        <v>20</v>
      </c>
      <c r="K381" s="21">
        <v>19.59</v>
      </c>
      <c r="L381" s="20">
        <v>1.36</v>
      </c>
      <c r="M381" s="20">
        <v>0.08</v>
      </c>
      <c r="N381" s="21">
        <v>0.21</v>
      </c>
      <c r="O381" s="20">
        <v>15.71</v>
      </c>
      <c r="P381" s="20">
        <v>17.190000000000001</v>
      </c>
      <c r="Q381" s="21">
        <v>12.43</v>
      </c>
      <c r="R381" s="20">
        <v>92.83</v>
      </c>
      <c r="S381" s="20">
        <v>93.18</v>
      </c>
      <c r="T381" s="21">
        <v>91.62</v>
      </c>
    </row>
    <row r="382" spans="1:20" s="13" customFormat="1" x14ac:dyDescent="0.2">
      <c r="A382" s="14" t="str">
        <f>[1]Meta!A389</f>
        <v>1901</v>
      </c>
      <c r="B382" s="15" t="str">
        <f>[1]Meta!B389</f>
        <v>Bodegraven-Reeuwijk</v>
      </c>
      <c r="C382" s="20">
        <v>169.7</v>
      </c>
      <c r="D382" s="20">
        <v>208.3</v>
      </c>
      <c r="E382" s="21">
        <v>181.2</v>
      </c>
      <c r="F382" s="20">
        <v>164.7</v>
      </c>
      <c r="G382" s="20">
        <v>202.8</v>
      </c>
      <c r="H382" s="21">
        <v>176.2</v>
      </c>
      <c r="I382" s="20">
        <v>-1.7</v>
      </c>
      <c r="J382" s="20">
        <v>-1.7</v>
      </c>
      <c r="K382" s="21">
        <v>1E-4</v>
      </c>
      <c r="L382" s="20">
        <v>-3.7</v>
      </c>
      <c r="M382" s="20">
        <v>0.9</v>
      </c>
      <c r="N382" s="21">
        <v>0.7</v>
      </c>
      <c r="O382" s="20">
        <v>32.200000000000003</v>
      </c>
      <c r="P382" s="20">
        <v>35.799999999999997</v>
      </c>
      <c r="Q382" s="21">
        <v>32.6</v>
      </c>
      <c r="R382" s="20">
        <v>142.6</v>
      </c>
      <c r="S382" s="20">
        <v>147.4</v>
      </c>
      <c r="T382" s="21">
        <v>147.4</v>
      </c>
    </row>
    <row r="383" spans="1:20" s="13" customFormat="1" x14ac:dyDescent="0.2">
      <c r="A383" s="14" t="str">
        <f>[1]Meta!A390</f>
        <v>1903</v>
      </c>
      <c r="B383" s="15" t="str">
        <f>[1]Meta!B390</f>
        <v>Eijsden-Margraten</v>
      </c>
      <c r="C383" s="20">
        <v>108</v>
      </c>
      <c r="D383" s="20">
        <v>83</v>
      </c>
      <c r="E383" s="21">
        <v>85</v>
      </c>
      <c r="F383" s="20">
        <v>81</v>
      </c>
      <c r="G383" s="20">
        <v>60</v>
      </c>
      <c r="H383" s="21">
        <v>67</v>
      </c>
      <c r="I383" s="20">
        <v>22</v>
      </c>
      <c r="J383" s="20">
        <v>24</v>
      </c>
      <c r="K383" s="21">
        <v>22</v>
      </c>
      <c r="L383" s="20">
        <v>2</v>
      </c>
      <c r="M383" s="20">
        <v>1</v>
      </c>
      <c r="N383" s="21">
        <v>1</v>
      </c>
      <c r="O383" s="20">
        <v>1</v>
      </c>
      <c r="P383" s="20">
        <v>3</v>
      </c>
      <c r="Q383" s="21">
        <v>2</v>
      </c>
      <c r="R383" s="20">
        <v>112</v>
      </c>
      <c r="S383" s="20">
        <v>117</v>
      </c>
      <c r="T383" s="21">
        <v>112</v>
      </c>
    </row>
    <row r="384" spans="1:20" s="13" customFormat="1" x14ac:dyDescent="0.2">
      <c r="A384" s="14" t="str">
        <f>[1]Meta!A391</f>
        <v>1904</v>
      </c>
      <c r="B384" s="15" t="str">
        <f>[1]Meta!B391</f>
        <v>Stichtse Vecht</v>
      </c>
      <c r="C384" s="20" t="s">
        <v>39</v>
      </c>
      <c r="D384" s="20" t="s">
        <v>39</v>
      </c>
      <c r="E384" s="21">
        <v>65</v>
      </c>
      <c r="F384" s="20" t="s">
        <v>39</v>
      </c>
      <c r="G384" s="20" t="s">
        <v>39</v>
      </c>
      <c r="H384" s="21">
        <v>59</v>
      </c>
      <c r="I384" s="20" t="s">
        <v>39</v>
      </c>
      <c r="J384" s="20" t="s">
        <v>39</v>
      </c>
      <c r="K384" s="21">
        <v>27</v>
      </c>
      <c r="L384" s="20" t="s">
        <v>39</v>
      </c>
      <c r="M384" s="20" t="s">
        <v>39</v>
      </c>
      <c r="N384" s="21">
        <v>3.19</v>
      </c>
      <c r="O384" s="20" t="s">
        <v>39</v>
      </c>
      <c r="P384" s="20" t="s">
        <v>39</v>
      </c>
      <c r="Q384" s="21">
        <v>0.01</v>
      </c>
      <c r="R384" s="20" t="s">
        <v>39</v>
      </c>
      <c r="S384" s="20" t="s">
        <v>39</v>
      </c>
      <c r="T384" s="21">
        <v>110.24</v>
      </c>
    </row>
    <row r="385" spans="1:20" s="13" customFormat="1" x14ac:dyDescent="0.2">
      <c r="A385" s="14" t="str">
        <f>[1]Meta!A392</f>
        <v>1908</v>
      </c>
      <c r="B385" s="15" t="str">
        <f>[1]Meta!B392</f>
        <v>Menameradiel</v>
      </c>
      <c r="C385" s="20">
        <v>107</v>
      </c>
      <c r="D385" s="20" t="s">
        <v>39</v>
      </c>
      <c r="E385" s="21">
        <v>55</v>
      </c>
      <c r="F385" s="20">
        <v>70</v>
      </c>
      <c r="G385" s="20" t="s">
        <v>39</v>
      </c>
      <c r="H385" s="21">
        <v>53</v>
      </c>
      <c r="I385" s="20">
        <v>25</v>
      </c>
      <c r="J385" s="20" t="s">
        <v>39</v>
      </c>
      <c r="K385" s="21">
        <v>29</v>
      </c>
      <c r="L385" s="20">
        <v>5</v>
      </c>
      <c r="M385" s="20" t="s">
        <v>39</v>
      </c>
      <c r="N385" s="21">
        <v>3</v>
      </c>
      <c r="O385" s="20">
        <v>3</v>
      </c>
      <c r="P385" s="20" t="s">
        <v>39</v>
      </c>
      <c r="Q385" s="21">
        <v>2</v>
      </c>
      <c r="R385" s="20">
        <v>109</v>
      </c>
      <c r="S385" s="20" t="s">
        <v>39</v>
      </c>
      <c r="T385" s="21">
        <v>107</v>
      </c>
    </row>
    <row r="386" spans="1:20" s="13" customFormat="1" x14ac:dyDescent="0.2">
      <c r="A386" s="14" t="str">
        <f>[1]Meta!A393</f>
        <v>1911</v>
      </c>
      <c r="B386" s="15" t="str">
        <f>[1]Meta!B393</f>
        <v>Hollands Kroon</v>
      </c>
      <c r="C386" s="20">
        <v>55</v>
      </c>
      <c r="D386" s="20">
        <v>48</v>
      </c>
      <c r="E386" s="21">
        <v>47</v>
      </c>
      <c r="F386" s="20">
        <v>63</v>
      </c>
      <c r="G386" s="20">
        <v>55</v>
      </c>
      <c r="H386" s="21">
        <v>54</v>
      </c>
      <c r="I386" s="20">
        <v>39</v>
      </c>
      <c r="J386" s="20">
        <v>39</v>
      </c>
      <c r="K386" s="21">
        <v>41</v>
      </c>
      <c r="L386" s="20">
        <v>4</v>
      </c>
      <c r="M386" s="20">
        <v>-3</v>
      </c>
      <c r="N386" s="21">
        <v>1</v>
      </c>
      <c r="O386" s="20">
        <v>12</v>
      </c>
      <c r="P386" s="20">
        <v>9</v>
      </c>
      <c r="Q386" s="21">
        <v>11</v>
      </c>
      <c r="R386" s="20">
        <v>110</v>
      </c>
      <c r="S386" s="20">
        <v>107</v>
      </c>
      <c r="T386" s="21">
        <v>107</v>
      </c>
    </row>
    <row r="387" spans="1:20" s="13" customFormat="1" x14ac:dyDescent="0.2">
      <c r="A387" s="14" t="str">
        <f>[1]Meta!A394</f>
        <v>1916</v>
      </c>
      <c r="B387" s="15" t="str">
        <f>[1]Meta!B394</f>
        <v>Leidschendam-Voorburg</v>
      </c>
      <c r="C387" s="20">
        <v>76</v>
      </c>
      <c r="D387" s="20">
        <v>81</v>
      </c>
      <c r="E387" s="21">
        <v>85</v>
      </c>
      <c r="F387" s="20">
        <v>71</v>
      </c>
      <c r="G387" s="20">
        <v>76</v>
      </c>
      <c r="H387" s="21">
        <v>80</v>
      </c>
      <c r="I387" s="20">
        <v>48</v>
      </c>
      <c r="J387" s="20">
        <v>55</v>
      </c>
      <c r="K387" s="21">
        <v>46</v>
      </c>
      <c r="L387" s="20">
        <v>5.31</v>
      </c>
      <c r="M387" s="20">
        <v>1.21</v>
      </c>
      <c r="N387" s="21">
        <v>1.61</v>
      </c>
      <c r="O387" s="20">
        <v>20</v>
      </c>
      <c r="P387" s="20">
        <v>19</v>
      </c>
      <c r="Q387" s="21">
        <v>20</v>
      </c>
      <c r="R387" s="20">
        <v>95.4</v>
      </c>
      <c r="S387" s="20">
        <v>96.7</v>
      </c>
      <c r="T387" s="21">
        <v>96.7</v>
      </c>
    </row>
    <row r="388" spans="1:20" s="13" customFormat="1" x14ac:dyDescent="0.2">
      <c r="A388" s="14" t="str">
        <f>[1]Meta!A395</f>
        <v>1921</v>
      </c>
      <c r="B388" s="15" t="str">
        <f>[1]Meta!B395</f>
        <v>De Friese meren</v>
      </c>
      <c r="C388" s="20">
        <v>57.71</v>
      </c>
      <c r="D388" s="20">
        <v>53.04</v>
      </c>
      <c r="E388" s="21">
        <v>56.62</v>
      </c>
      <c r="F388" s="20">
        <v>43.93</v>
      </c>
      <c r="G388" s="20">
        <v>39.56</v>
      </c>
      <c r="H388" s="21">
        <v>38.49</v>
      </c>
      <c r="I388" s="20">
        <v>32.96</v>
      </c>
      <c r="J388" s="20">
        <v>30.94</v>
      </c>
      <c r="K388" s="21">
        <v>32.96</v>
      </c>
      <c r="L388" s="20">
        <v>12.15</v>
      </c>
      <c r="M388" s="20">
        <v>1.08</v>
      </c>
      <c r="N388" s="21">
        <v>5.93</v>
      </c>
      <c r="O388" s="20">
        <v>19.63</v>
      </c>
      <c r="P388" s="20">
        <v>17.8</v>
      </c>
      <c r="Q388" s="21">
        <v>19.02</v>
      </c>
      <c r="R388" s="20">
        <v>92.83</v>
      </c>
      <c r="S388" s="20">
        <v>92.76</v>
      </c>
      <c r="T388" s="21">
        <v>91.62</v>
      </c>
    </row>
    <row r="389" spans="1:20" s="13" customFormat="1" x14ac:dyDescent="0.2">
      <c r="A389" s="14" t="str">
        <f>[1]Meta!A396</f>
        <v>1924</v>
      </c>
      <c r="B389" s="15" t="str">
        <f>[1]Meta!B396</f>
        <v>Goeree-Overflakkee</v>
      </c>
      <c r="C389" s="20">
        <v>66.28</v>
      </c>
      <c r="D389" s="20">
        <v>61.84</v>
      </c>
      <c r="E389" s="21">
        <v>55.64</v>
      </c>
      <c r="F389" s="20">
        <v>62.89</v>
      </c>
      <c r="G389" s="20">
        <v>58.68</v>
      </c>
      <c r="H389" s="21">
        <v>52.5</v>
      </c>
      <c r="I389" s="20">
        <v>19.39</v>
      </c>
      <c r="J389" s="20">
        <v>19.39</v>
      </c>
      <c r="K389" s="21">
        <v>22.49</v>
      </c>
      <c r="L389" s="20">
        <v>0.87</v>
      </c>
      <c r="M389" s="20">
        <v>-3.77</v>
      </c>
      <c r="N389" s="21">
        <v>1.87</v>
      </c>
      <c r="O389" s="20">
        <v>6.44</v>
      </c>
      <c r="P389" s="20">
        <v>10.43</v>
      </c>
      <c r="Q389" s="21">
        <v>5.84</v>
      </c>
      <c r="R389" s="20">
        <v>96.41</v>
      </c>
      <c r="S389" s="20">
        <v>97.59</v>
      </c>
      <c r="T389" s="21">
        <v>97.59</v>
      </c>
    </row>
    <row r="390" spans="1:20" s="13" customFormat="1" x14ac:dyDescent="0.2">
      <c r="A390" s="14" t="str">
        <f>[1]Meta!A397</f>
        <v>1926</v>
      </c>
      <c r="B390" s="15" t="str">
        <f>[1]Meta!B397</f>
        <v>Pijnacker-Nootdorp</v>
      </c>
      <c r="C390" s="20">
        <v>162</v>
      </c>
      <c r="D390" s="20" t="s">
        <v>39</v>
      </c>
      <c r="E390" s="21">
        <v>140</v>
      </c>
      <c r="F390" s="20">
        <v>160</v>
      </c>
      <c r="G390" s="20" t="s">
        <v>39</v>
      </c>
      <c r="H390" s="21">
        <v>128</v>
      </c>
      <c r="I390" s="20">
        <v>23</v>
      </c>
      <c r="J390" s="20" t="s">
        <v>39</v>
      </c>
      <c r="K390" s="21">
        <v>23</v>
      </c>
      <c r="L390" s="20">
        <v>0.61</v>
      </c>
      <c r="M390" s="20" t="s">
        <v>39</v>
      </c>
      <c r="N390" s="21">
        <v>0.79</v>
      </c>
      <c r="O390" s="20">
        <v>102</v>
      </c>
      <c r="P390" s="20" t="s">
        <v>39</v>
      </c>
      <c r="Q390" s="21">
        <v>103</v>
      </c>
      <c r="R390" s="20">
        <v>115.2</v>
      </c>
      <c r="S390" s="20" t="s">
        <v>39</v>
      </c>
      <c r="T390" s="21">
        <v>114.7</v>
      </c>
    </row>
    <row r="391" spans="1:20" s="13" customFormat="1" x14ac:dyDescent="0.2">
      <c r="A391" s="14" t="str">
        <f>[1]Meta!A398</f>
        <v>1927</v>
      </c>
      <c r="B391" s="15" t="str">
        <f>[1]Meta!B398</f>
        <v>Molenwaard</v>
      </c>
      <c r="C391" s="20">
        <v>122.45</v>
      </c>
      <c r="D391" s="20">
        <v>104.05</v>
      </c>
      <c r="E391" s="21">
        <v>100.06</v>
      </c>
      <c r="F391" s="20">
        <v>112.4</v>
      </c>
      <c r="G391" s="20">
        <v>96.18</v>
      </c>
      <c r="H391" s="21">
        <v>92.88</v>
      </c>
      <c r="I391" s="20">
        <v>24.6</v>
      </c>
      <c r="J391" s="20">
        <v>20.79</v>
      </c>
      <c r="K391" s="21">
        <v>20.79</v>
      </c>
      <c r="L391" s="20">
        <v>-7.67</v>
      </c>
      <c r="M391" s="20">
        <v>-6.34</v>
      </c>
      <c r="N391" s="21">
        <v>0.19</v>
      </c>
      <c r="O391" s="20">
        <v>25.05</v>
      </c>
      <c r="P391" s="20">
        <v>20.84</v>
      </c>
      <c r="Q391" s="21">
        <v>22.69</v>
      </c>
      <c r="R391" s="20">
        <v>122</v>
      </c>
      <c r="S391" s="20">
        <v>120</v>
      </c>
      <c r="T391" s="21">
        <v>120</v>
      </c>
    </row>
    <row r="392" spans="1:20" s="13" customFormat="1" x14ac:dyDescent="0.2">
      <c r="A392" s="14" t="str">
        <f>[1]Meta!A399</f>
        <v>1930</v>
      </c>
      <c r="B392" s="15" t="str">
        <f>[1]Meta!B399</f>
        <v>Nissewaard</v>
      </c>
      <c r="C392" s="20">
        <v>219.33</v>
      </c>
      <c r="D392" s="20" t="s">
        <v>39</v>
      </c>
      <c r="E392" s="21">
        <v>178.56</v>
      </c>
      <c r="F392" s="20">
        <v>203.65</v>
      </c>
      <c r="G392" s="20" t="s">
        <v>39</v>
      </c>
      <c r="H392" s="21">
        <v>165.28</v>
      </c>
      <c r="I392" s="20">
        <v>9.75</v>
      </c>
      <c r="J392" s="20" t="s">
        <v>39</v>
      </c>
      <c r="K392" s="21">
        <v>10.82</v>
      </c>
      <c r="L392" s="20">
        <v>-7.83</v>
      </c>
      <c r="M392" s="20" t="s">
        <v>39</v>
      </c>
      <c r="N392" s="21">
        <v>-3.46</v>
      </c>
      <c r="O392" s="20">
        <v>72.819999999999993</v>
      </c>
      <c r="P392" s="20" t="s">
        <v>39</v>
      </c>
      <c r="Q392" s="21">
        <v>55.01</v>
      </c>
      <c r="R392" s="20" t="s">
        <v>39</v>
      </c>
      <c r="S392" s="20" t="s">
        <v>39</v>
      </c>
      <c r="T392" s="21">
        <v>93</v>
      </c>
    </row>
    <row r="393" spans="1:20" s="13" customFormat="1" x14ac:dyDescent="0.2">
      <c r="A393" s="14" t="str">
        <f>[1]Meta!A400</f>
        <v>1931</v>
      </c>
      <c r="B393" s="15" t="str">
        <f>[1]Meta!B400</f>
        <v>Krimpenerwaard</v>
      </c>
      <c r="C393" s="20" t="s">
        <v>39</v>
      </c>
      <c r="D393" s="20" t="s">
        <v>39</v>
      </c>
      <c r="E393" s="21" t="s">
        <v>39</v>
      </c>
      <c r="F393" s="20" t="s">
        <v>39</v>
      </c>
      <c r="G393" s="20" t="s">
        <v>39</v>
      </c>
      <c r="H393" s="21" t="s">
        <v>39</v>
      </c>
      <c r="I393" s="20" t="s">
        <v>39</v>
      </c>
      <c r="J393" s="20" t="s">
        <v>39</v>
      </c>
      <c r="K393" s="21" t="s">
        <v>39</v>
      </c>
      <c r="L393" s="20" t="s">
        <v>39</v>
      </c>
      <c r="M393" s="20" t="s">
        <v>39</v>
      </c>
      <c r="N393" s="21" t="s">
        <v>39</v>
      </c>
      <c r="O393" s="20" t="s">
        <v>39</v>
      </c>
      <c r="P393" s="20" t="s">
        <v>39</v>
      </c>
      <c r="Q393" s="21" t="s">
        <v>39</v>
      </c>
      <c r="R393" s="20" t="s">
        <v>39</v>
      </c>
      <c r="S393" s="20" t="s">
        <v>39</v>
      </c>
      <c r="T393" s="21" t="s">
        <v>39</v>
      </c>
    </row>
    <row r="394" spans="1:20" s="13" customFormat="1" x14ac:dyDescent="0.2">
      <c r="A394" s="14" t="str">
        <f>[1]Meta!A401</f>
        <v>1955</v>
      </c>
      <c r="B394" s="15" t="str">
        <f>[1]Meta!B401</f>
        <v>Montferland</v>
      </c>
      <c r="C394" s="20">
        <v>130</v>
      </c>
      <c r="D394" s="20">
        <v>117</v>
      </c>
      <c r="E394" s="21">
        <v>87</v>
      </c>
      <c r="F394" s="20">
        <v>113</v>
      </c>
      <c r="G394" s="20">
        <v>99</v>
      </c>
      <c r="H394" s="21">
        <v>83</v>
      </c>
      <c r="I394" s="20">
        <v>22</v>
      </c>
      <c r="J394" s="20">
        <v>27</v>
      </c>
      <c r="K394" s="21">
        <v>23</v>
      </c>
      <c r="L394" s="20" t="s">
        <v>39</v>
      </c>
      <c r="M394" s="20" t="s">
        <v>39</v>
      </c>
      <c r="N394" s="21" t="s">
        <v>39</v>
      </c>
      <c r="O394" s="20">
        <v>25</v>
      </c>
      <c r="P394" s="20">
        <v>25</v>
      </c>
      <c r="Q394" s="21">
        <v>20</v>
      </c>
      <c r="R394" s="20">
        <v>103</v>
      </c>
      <c r="S394" s="20">
        <v>99</v>
      </c>
      <c r="T394" s="21">
        <v>101</v>
      </c>
    </row>
    <row r="395" spans="1:20" s="13" customFormat="1" x14ac:dyDescent="0.2">
      <c r="A395" s="14" t="str">
        <f>[1]Meta!A402</f>
        <v>1987</v>
      </c>
      <c r="B395" s="15" t="str">
        <f>[1]Meta!B402</f>
        <v>Menterwolde</v>
      </c>
      <c r="C395" s="20">
        <v>59</v>
      </c>
      <c r="D395" s="20">
        <v>49</v>
      </c>
      <c r="E395" s="21">
        <v>49</v>
      </c>
      <c r="F395" s="20">
        <v>54</v>
      </c>
      <c r="G395" s="20">
        <v>45</v>
      </c>
      <c r="H395" s="21">
        <v>56</v>
      </c>
      <c r="I395" s="20">
        <v>34</v>
      </c>
      <c r="J395" s="20">
        <v>25</v>
      </c>
      <c r="K395" s="21">
        <v>15</v>
      </c>
      <c r="L395" s="20">
        <v>-2</v>
      </c>
      <c r="M395" s="20">
        <v>-0.4</v>
      </c>
      <c r="N395" s="21">
        <v>0.4</v>
      </c>
      <c r="O395" s="20">
        <v>6.2</v>
      </c>
      <c r="P395" s="20">
        <v>5.5</v>
      </c>
      <c r="Q395" s="21">
        <v>5.5</v>
      </c>
      <c r="R395" s="20">
        <v>106</v>
      </c>
      <c r="S395" s="20">
        <v>109</v>
      </c>
      <c r="T395" s="21">
        <v>111</v>
      </c>
    </row>
    <row r="396" spans="1:20" s="13" customFormat="1" x14ac:dyDescent="0.2">
      <c r="A396" s="16"/>
      <c r="B396" s="17"/>
      <c r="C396" s="18"/>
      <c r="D396" s="18"/>
      <c r="E396" s="18"/>
      <c r="F396" s="18"/>
      <c r="G396" s="18"/>
      <c r="H396" s="18"/>
      <c r="I396" s="18"/>
      <c r="J396" s="18"/>
      <c r="K396" s="18"/>
      <c r="L396" s="18"/>
      <c r="M396" s="18"/>
      <c r="N396" s="18"/>
      <c r="O396" s="18"/>
      <c r="P396" s="18"/>
      <c r="Q396" s="18"/>
      <c r="R396" s="18"/>
      <c r="S396" s="18"/>
      <c r="T396" s="18"/>
    </row>
  </sheetData>
  <mergeCells count="6">
    <mergeCell ref="R1:T1"/>
    <mergeCell ref="C1:E1"/>
    <mergeCell ref="F1:H1"/>
    <mergeCell ref="I1:K1"/>
    <mergeCell ref="L1:N1"/>
    <mergeCell ref="O1:Q1"/>
  </mergeCells>
  <pageMargins left="0.7" right="0.7" top="0.75" bottom="0.75" header="0.3" footer="0.3"/>
  <pageSetup paperSize="8" scale="6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toelichting</vt:lpstr>
      <vt:lpstr>tabel</vt:lpstr>
      <vt:lpstr>tabel!Afdrukbereik</vt:lpstr>
      <vt:lpstr>toelichting!Afdrukbereik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Boon, drs M.</dc:creator>
  <cp:lastModifiedBy>Dijk, Drs. H.P. van</cp:lastModifiedBy>
  <cp:lastPrinted>2016-11-16T09:02:27Z</cp:lastPrinted>
  <dcterms:created xsi:type="dcterms:W3CDTF">2016-03-25T07:48:57Z</dcterms:created>
  <dcterms:modified xsi:type="dcterms:W3CDTF">2016-11-30T08:24:10Z</dcterms:modified>
</cp:coreProperties>
</file>