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ein\Downloads\"/>
    </mc:Choice>
  </mc:AlternateContent>
  <bookViews>
    <workbookView xWindow="0" yWindow="0" windowWidth="17895" windowHeight="9405"/>
  </bookViews>
  <sheets>
    <sheet name="Inhoud" sheetId="4" r:id="rId1"/>
    <sheet name="Tabel" sheetId="1" r:id="rId2"/>
    <sheet name="Toelichting" sheetId="3" r:id="rId3"/>
  </sheets>
  <definedNames>
    <definedName name="_xlnm.Print_Area" localSheetId="1">Tabel!$A$1:$K$19</definedName>
    <definedName name="_xlnm.Print_Area" localSheetId="2">Toelichting!$A$1:$A$58</definedName>
    <definedName name="Z_02C59485_1F0F_468B_A020_5843CE0FF7CD_.wvu.PrintArea" localSheetId="1" hidden="1">Tabel!$A$1:$K$19</definedName>
    <definedName name="Z_02C59485_1F0F_468B_A020_5843CE0FF7CD_.wvu.PrintArea" localSheetId="2" hidden="1">Toelichting!$A$1:$A$44</definedName>
    <definedName name="Z_950BDE95_6CB7_47FB_815D_D038369A7606_.wvu.PrintArea" localSheetId="1" hidden="1">Tabel!$A$1:$K$19</definedName>
    <definedName name="Z_950BDE95_6CB7_47FB_815D_D038369A7606_.wvu.PrintArea" localSheetId="2" hidden="1">Toelichting!$A$1:$A$55</definedName>
  </definedNames>
  <calcPr calcId="162913"/>
  <customWorkbookViews>
    <customWorkbookView name="Tabel" guid="{02C59485-1F0F-468B-A020-5843CE0FF7CD}" maximized="1" windowWidth="1916" windowHeight="955" activeSheetId="1"/>
    <customWorkbookView name="Toelichting" guid="{950BDE95-6CB7-47FB-815D-D038369A7606}" maximized="1" windowWidth="1916" windowHeight="955" activeSheetId="3"/>
  </customWorkbookViews>
</workbook>
</file>

<file path=xl/calcChain.xml><?xml version="1.0" encoding="utf-8"?>
<calcChain xmlns="http://schemas.openxmlformats.org/spreadsheetml/2006/main">
  <c r="B9" i="4" l="1"/>
  <c r="C7" i="4" l="1"/>
  <c r="B7" i="4" l="1"/>
</calcChain>
</file>

<file path=xl/sharedStrings.xml><?xml version="1.0" encoding="utf-8"?>
<sst xmlns="http://schemas.openxmlformats.org/spreadsheetml/2006/main" count="45" uniqueCount="22">
  <si>
    <t>Totaal</t>
  </si>
  <si>
    <t>Huishoudens</t>
  </si>
  <si>
    <t>Bonaire</t>
  </si>
  <si>
    <t>Sint-Eustatius</t>
  </si>
  <si>
    <t>Saba</t>
  </si>
  <si>
    <t>aantal</t>
  </si>
  <si>
    <t>Toelichting bij de tabellen</t>
  </si>
  <si>
    <t>Inhoud:</t>
  </si>
  <si>
    <t>Bron: CBS (Inkomensstatistiek Caribisch Nederland).</t>
  </si>
  <si>
    <t>-----------------------------------------------------------</t>
  </si>
  <si>
    <t>-------------------------------------------------------------------------------------------</t>
  </si>
  <si>
    <t>Jaar</t>
  </si>
  <si>
    <t>Gini-coëfficient</t>
  </si>
  <si>
    <t>coëfficiënt</t>
  </si>
  <si>
    <t>Ratio</t>
  </si>
  <si>
    <t>80/20</t>
  </si>
  <si>
    <t>Tabel</t>
  </si>
  <si>
    <t>--------------------------------------------------------------------------------------------------------------------------------------------------------------------------------------------------------------------------------------</t>
  </si>
  <si>
    <t>* De uitkomsten over 2014 zijn voorlopig.</t>
  </si>
  <si>
    <t>Inkomensongelijkheid Caribisch Nederland</t>
  </si>
  <si>
    <t>--------------------------------------------------------------------------------------------------------</t>
  </si>
  <si>
    <t>Inkomensongelijkheid particuliere huishoudens, 2011-2014*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</si>
</sst>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numFmt numFmtId="165" formatCode="#,##0.0"/>
  </numFmts>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4" fillId="0" borderId="0"/>
  </cellStyleXfs>
  <cellXfs count="53">
    <xf numFmtId="0" fontId="0" fillId="0" borderId="0" xfId="0"/>
    <xf numFmtId="0" fontId="1" fillId="2" borderId="0" xfId="1" applyFill="1"/>
    <xf numFmtId="0" fontId="1" fillId="2" borderId="0" xfId="1" applyFill="1" applyAlignment="1">
      <alignment horizontal="left" vertical="top" wrapText="1" indent="1"/>
    </xf>
    <xf numFmtId="164" fontId="1" fillId="2" borderId="0" xfId="1" applyNumberFormat="1" applyFill="1"/>
    <xf numFmtId="0" fontId="5" fillId="2" borderId="0" xfId="1" applyFont="1" applyFill="1"/>
    <xf numFmtId="0" fontId="6" fillId="2" borderId="0" xfId="1" applyFont="1" applyFill="1"/>
    <xf numFmtId="0" fontId="1" fillId="2" borderId="0" xfId="1" applyFill="1"/>
    <xf numFmtId="0" fontId="1" fillId="2" borderId="0" xfId="1" applyFill="1" applyAlignment="1">
      <alignment horizontal="left" vertical="top" wrapText="1" indent="1"/>
    </xf>
    <xf numFmtId="164" fontId="1" fillId="2" borderId="0" xfId="1" applyNumberFormat="1" applyFill="1"/>
    <xf numFmtId="0" fontId="5" fillId="2" borderId="0" xfId="1" applyFont="1" applyFill="1"/>
    <xf numFmtId="0" fontId="6" fillId="2" borderId="0" xfId="1" applyFont="1" applyFill="1"/>
    <xf numFmtId="0" fontId="4" fillId="2" borderId="0" xfId="1" applyFont="1" applyFill="1" applyAlignment="1">
      <alignment horizontal="left" vertical="top" wrapText="1" indent="1"/>
    </xf>
    <xf numFmtId="0" fontId="4"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4" xfId="2" applyFont="1" applyFill="1" applyBorder="1"/>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165" fontId="1" fillId="2" borderId="0" xfId="1" applyNumberFormat="1" applyFill="1" applyAlignment="1">
      <alignment horizontal="right"/>
    </xf>
    <xf numFmtId="0" fontId="4" fillId="2" borderId="0" xfId="1" quotePrefix="1" applyFont="1" applyFill="1" applyAlignment="1">
      <alignment horizontal="left" vertical="top" wrapText="1" indent="1"/>
    </xf>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3" fontId="1" fillId="2" borderId="0" xfId="1" applyNumberFormat="1" applyFill="1" applyAlignment="1">
      <alignment horizontal="right"/>
    </xf>
    <xf numFmtId="0" fontId="1" fillId="3" borderId="3" xfId="2" applyFont="1" applyFill="1" applyBorder="1"/>
    <xf numFmtId="0" fontId="1" fillId="2" borderId="0" xfId="1" applyFill="1" applyAlignment="1">
      <alignment horizontal="left" vertical="top" wrapText="1" indent="1"/>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1" fillId="2" borderId="0" xfId="1" applyFill="1" applyAlignment="1">
      <alignment horizontal="left" vertical="top" wrapText="1" indent="1"/>
    </xf>
    <xf numFmtId="0" fontId="4" fillId="2" borderId="0" xfId="1" quotePrefix="1" applyFont="1" applyFill="1" applyAlignment="1">
      <alignment horizontal="left" vertical="top" wrapText="1" indent="1"/>
    </xf>
    <xf numFmtId="4" fontId="1" fillId="2" borderId="0" xfId="1" applyNumberFormat="1" applyFill="1" applyAlignment="1">
      <alignment horizontal="right"/>
    </xf>
    <xf numFmtId="0" fontId="1" fillId="2" borderId="0" xfId="1" quotePrefix="1" applyFill="1" applyAlignment="1">
      <alignment vertical="top" wrapText="1"/>
    </xf>
    <xf numFmtId="0" fontId="0" fillId="0" borderId="0" xfId="0" applyAlignment="1">
      <alignment vertical="top" wrapText="1"/>
    </xf>
    <xf numFmtId="0" fontId="4" fillId="2" borderId="0" xfId="1" applyFont="1" applyFill="1" applyAlignment="1">
      <alignment horizontal="left" vertical="top" wrapText="1" indent="1"/>
    </xf>
    <xf numFmtId="0" fontId="1" fillId="2" borderId="0" xfId="1" applyFill="1" applyAlignment="1">
      <alignment horizontal="left" vertical="top" wrapText="1" indent="1"/>
    </xf>
    <xf numFmtId="0" fontId="1" fillId="2" borderId="0" xfId="1" quotePrefix="1" applyFont="1" applyFill="1" applyAlignment="1">
      <alignment horizontal="left" vertical="top" wrapText="1" indent="1"/>
    </xf>
    <xf numFmtId="0" fontId="4" fillId="2" borderId="0" xfId="1" quotePrefix="1" applyFont="1" applyFill="1" applyAlignment="1">
      <alignment horizontal="left" vertical="top" wrapText="1" indent="1"/>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28574</xdr:colOff>
      <xdr:row>1</xdr:row>
      <xdr:rowOff>114296</xdr:rowOff>
    </xdr:from>
    <xdr:to>
      <xdr:col>1</xdr:col>
      <xdr:colOff>0</xdr:colOff>
      <xdr:row>55</xdr:row>
      <xdr:rowOff>54428</xdr:rowOff>
    </xdr:to>
    <xdr:sp macro="" textlink="">
      <xdr:nvSpPr>
        <xdr:cNvPr id="3" name="Tekstvak 2"/>
        <xdr:cNvSpPr txBox="1"/>
      </xdr:nvSpPr>
      <xdr:spPr>
        <a:xfrm>
          <a:off x="28574" y="318403"/>
          <a:ext cx="7387319" cy="9886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solidFill>
                <a:sysClr val="windowText" lastClr="000000"/>
              </a:solidFill>
            </a:rPr>
            <a:t>De</a:t>
          </a:r>
          <a:r>
            <a:rPr lang="nl-NL" sz="1100" b="0" baseline="0">
              <a:solidFill>
                <a:sysClr val="windowText" lastClr="000000"/>
              </a:solidFill>
            </a:rPr>
            <a:t> uitkomsten in deze tabellen zijn gebaseerd op de definitieve uitkomsten voor 2011-2012-2013 en de voorlopige uitkomsten voor 2014 van de inkomensstatistiek voor Caribisch Nederland. </a:t>
          </a:r>
          <a:endParaRPr lang="nl-NL" sz="1100" b="0">
            <a:solidFill>
              <a:sysClr val="windowText" lastClr="000000"/>
            </a:solidFill>
          </a:endParaRPr>
        </a:p>
        <a:p>
          <a:endParaRPr lang="nl-NL" sz="1100" b="1"/>
        </a:p>
        <a:p>
          <a:r>
            <a:rPr lang="nl-NL" sz="1100" b="1"/>
            <a:t>Populatie</a:t>
          </a:r>
        </a:p>
        <a:p>
          <a:r>
            <a:rPr lang="nl-NL" sz="1100"/>
            <a:t>De bevolking in particuliere huishoudens met een waargenomen inkomen. </a:t>
          </a:r>
          <a:br>
            <a:rPr lang="nl-NL" sz="1100"/>
          </a:br>
          <a:r>
            <a:rPr lang="nl-NL" sz="1100"/>
            <a:t>De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Gepubliceerde cijfers zijn op minimaal 100 waarnemingen gebaseerd.</a:t>
          </a:r>
          <a:br>
            <a:rPr lang="nl-NL" sz="1100"/>
          </a:br>
          <a:r>
            <a:rPr lang="nl-NL" sz="1100"/>
            <a:t>Aantallen zijn afgerond op vijftigtallen. Hierdoor kan het voorkomen dat de som van de detailgegevens afwijkt van het totaal.</a:t>
          </a:r>
        </a:p>
        <a:p>
          <a:endParaRPr lang="nl-NL" sz="1100"/>
        </a:p>
        <a:p>
          <a:r>
            <a:rPr lang="nl-NL" sz="1100" b="1"/>
            <a:t>Inkomensbegrippen</a:t>
          </a:r>
        </a:p>
        <a:p>
          <a:r>
            <a:rPr lang="nl-NL" sz="1100">
              <a:solidFill>
                <a:schemeClr val="dk1"/>
              </a:solidFill>
              <a:effectLst/>
              <a:latin typeface="+mn-lt"/>
              <a:ea typeface="+mn-ea"/>
              <a:cs typeface="+mn-cs"/>
            </a:rPr>
            <a:t>De inkomensbegrippen sluiten aan bij de in Nederland gehanteerde definities.</a:t>
          </a:r>
          <a:endParaRPr lang="nl-NL">
            <a:effectLst/>
          </a:endParaRPr>
        </a:p>
        <a:p>
          <a:endParaRPr lang="nl-NL" sz="1100" i="1">
            <a:solidFill>
              <a:schemeClr val="dk1"/>
            </a:solidFill>
            <a:effectLst/>
            <a:latin typeface="+mn-lt"/>
            <a:ea typeface="+mn-ea"/>
            <a:cs typeface="+mn-cs"/>
          </a:endParaRPr>
        </a:p>
        <a:p>
          <a:r>
            <a:rPr lang="nl-NL" sz="1100" i="1">
              <a:solidFill>
                <a:schemeClr val="dk1"/>
              </a:solidFill>
              <a:effectLst/>
              <a:latin typeface="+mn-lt"/>
              <a:ea typeface="+mn-ea"/>
              <a:cs typeface="+mn-cs"/>
            </a:rPr>
            <a:t>Besteedbaar inkomen van het huishouden</a:t>
          </a:r>
          <a:br>
            <a:rPr lang="nl-NL" sz="1100" i="1">
              <a:solidFill>
                <a:schemeClr val="dk1"/>
              </a:solidFill>
              <a:effectLst/>
              <a:latin typeface="+mn-lt"/>
              <a:ea typeface="+mn-ea"/>
              <a:cs typeface="+mn-cs"/>
            </a:rPr>
          </a:br>
          <a:r>
            <a:rPr lang="nl-NL" sz="1100">
              <a:solidFill>
                <a:schemeClr val="dk1"/>
              </a:solidFill>
              <a:effectLst/>
              <a:latin typeface="+mn-lt"/>
              <a:ea typeface="+mn-ea"/>
              <a:cs typeface="+mn-cs"/>
            </a:rPr>
            <a:t>Het bruto inkomen uit arbeid, eigen onderneming, vermogen, uitkeringen en ontvangen overdrachten, verminderd met betaalde inkomensoverdrachten, premies werknemersverzekeringen, premies zorgverzekeringen, en belastingheffing op inkomen en vermogen.</a:t>
          </a:r>
          <a:endParaRPr lang="nl-NL" sz="1100" baseline="0">
            <a:solidFill>
              <a:schemeClr val="dk1"/>
            </a:solidFill>
            <a:effectLst/>
            <a:latin typeface="+mn-lt"/>
            <a:ea typeface="+mn-ea"/>
            <a:cs typeface="+mn-cs"/>
          </a:endParaRPr>
        </a:p>
        <a:p>
          <a:endParaRPr lang="nl-NL">
            <a:effectLst/>
          </a:endParaRPr>
        </a:p>
        <a:p>
          <a:r>
            <a:rPr lang="nl-NL" sz="1100" i="1" baseline="0">
              <a:solidFill>
                <a:schemeClr val="dk1"/>
              </a:solidFill>
              <a:effectLst/>
              <a:latin typeface="+mn-lt"/>
              <a:ea typeface="+mn-ea"/>
              <a:cs typeface="+mn-cs"/>
            </a:rPr>
            <a:t>Gestandaardiseerd besteedbaar inkomen van het huishouden</a:t>
          </a:r>
          <a:endParaRPr lang="nl-NL">
            <a:effectLst/>
          </a:endParaRPr>
        </a:p>
        <a:p>
          <a:r>
            <a:rPr lang="nl-NL" sz="1100" baseline="0">
              <a:solidFill>
                <a:schemeClr val="dk1"/>
              </a:solidFill>
              <a:effectLst/>
              <a:latin typeface="+mn-lt"/>
              <a:ea typeface="+mn-ea"/>
              <a:cs typeface="+mn-cs"/>
            </a:rPr>
            <a:t>Het besteedbaar inkomen van een huishouden gestandaardiseerd voor de schaalvoordelen die het voeren van een gemeenschappelijke huishouding met zich mee brengt.  </a:t>
          </a:r>
          <a:r>
            <a:rPr lang="nl-NL" sz="1100">
              <a:solidFill>
                <a:schemeClr val="dk1"/>
              </a:solidFill>
              <a:effectLst/>
              <a:latin typeface="+mn-lt"/>
              <a:ea typeface="+mn-ea"/>
              <a:cs typeface="+mn-cs"/>
            </a:rPr>
            <a:t>Met behulp van de OECD-equivalentieschaal worden alle inkomens herleid tot het inkomen van een eenpersoonshuishouden. Op deze wijze zijn de welvaartsniveaus van huishoudens onderling vergelijkbaar gemaakt. Het gestandaardiseerd inkomen is dan ook een maat voor de welvaart van (de leden van) een huishouden. </a:t>
          </a:r>
          <a:endParaRPr lang="nl-NL">
            <a:effectLst/>
          </a:endParaRPr>
        </a:p>
        <a:p>
          <a:endParaRPr lang="nl-NL" sz="1100">
            <a:solidFill>
              <a:srgbClr val="FF0000"/>
            </a:solidFill>
          </a:endParaRPr>
        </a:p>
        <a:p>
          <a:r>
            <a:rPr lang="nl-NL" sz="1100" b="1">
              <a:solidFill>
                <a:sysClr val="windowText" lastClr="000000"/>
              </a:solidFill>
            </a:rPr>
            <a:t>Ongelijkheidsmaten</a:t>
          </a:r>
        </a:p>
        <a:p>
          <a:r>
            <a:rPr lang="nl-NL">
              <a:solidFill>
                <a:sysClr val="windowText" lastClr="000000"/>
              </a:solidFill>
              <a:effectLst/>
            </a:rPr>
            <a:t>In de tabel worden twee ongelijkheidsmaten gepresenteerd,</a:t>
          </a:r>
          <a:r>
            <a:rPr lang="nl-NL" baseline="0">
              <a:solidFill>
                <a:sysClr val="windowText" lastClr="000000"/>
              </a:solidFill>
              <a:effectLst/>
            </a:rPr>
            <a:t> nl. de gini-coëfficiënt en de ratio 80/20. </a:t>
          </a:r>
          <a:r>
            <a:rPr lang="nl-NL">
              <a:solidFill>
                <a:sysClr val="windowText" lastClr="000000"/>
              </a:solidFill>
              <a:effectLst/>
            </a:rPr>
            <a:t>Deze maten hebben de eigenschap dat een hogere waarde van de ongelijkheidsmaat wijst op een grotere inkomensongelijkheid. Als alle inkomens gelijk zijn, dan worden alle maten gelijk aan 0. Als er alleen positieve inkomens voorkomen dan is de maximale waarde van de Gini-coëfficient gelijk aan 1. Alle gepresenteerde inkomensongelijkheidsmaten zijn relatief, d.w.z. ze veranderen niet als alle inkomens met een gelijk percentage stijgen.</a:t>
          </a:r>
          <a:r>
            <a:rPr lang="nl-NL" baseline="0">
              <a:solidFill>
                <a:sysClr val="windowText" lastClr="000000"/>
              </a:solidFill>
              <a:effectLst/>
            </a:rPr>
            <a:t> </a:t>
          </a:r>
        </a:p>
        <a:p>
          <a:endParaRPr lang="nl-NL" baseline="0">
            <a:solidFill>
              <a:sysClr val="windowText" lastClr="000000"/>
            </a:solidFill>
            <a:effectLst/>
          </a:endParaRPr>
        </a:p>
        <a:p>
          <a:r>
            <a:rPr lang="nl-NL" baseline="0">
              <a:solidFill>
                <a:sysClr val="windowText" lastClr="000000"/>
              </a:solidFill>
              <a:effectLst/>
            </a:rPr>
            <a:t>In de berekeningen van de ongelijkheidmaten is het gestandaardiseerd besteedbaar inkomen van een huishouden als inkomen gebruikt.</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tabSelected="1" zoomScaleNormal="100" workbookViewId="0">
      <selection activeCell="B3" sqref="B3"/>
    </sheetView>
  </sheetViews>
  <sheetFormatPr defaultRowHeight="15" x14ac:dyDescent="0.25"/>
  <cols>
    <col min="1" max="1" width="3.85546875" customWidth="1"/>
    <col min="2" max="2" width="11.7109375" customWidth="1"/>
    <col min="3" max="3" width="115.85546875" customWidth="1"/>
  </cols>
  <sheetData>
    <row r="2" spans="2:3" x14ac:dyDescent="0.25">
      <c r="B2" s="15"/>
      <c r="C2" s="16"/>
    </row>
    <row r="3" spans="2:3" ht="18" x14ac:dyDescent="0.25">
      <c r="B3" s="25" t="s">
        <v>19</v>
      </c>
      <c r="C3" s="18"/>
    </row>
    <row r="4" spans="2:3" x14ac:dyDescent="0.25">
      <c r="B4" s="17"/>
      <c r="C4" s="18"/>
    </row>
    <row r="5" spans="2:3" x14ac:dyDescent="0.25">
      <c r="B5" s="14" t="s">
        <v>7</v>
      </c>
      <c r="C5" s="18"/>
    </row>
    <row r="6" spans="2:3" x14ac:dyDescent="0.25">
      <c r="B6" s="14"/>
      <c r="C6" s="18"/>
    </row>
    <row r="7" spans="2:3" x14ac:dyDescent="0.25">
      <c r="B7" s="23" t="str">
        <f>Tabel!A1</f>
        <v>Tabel</v>
      </c>
      <c r="C7" s="24" t="str">
        <f>Tabel!A2</f>
        <v>Inkomensongelijkheid particuliere huishoudens, 2011-2014*</v>
      </c>
    </row>
    <row r="8" spans="2:3" x14ac:dyDescent="0.25">
      <c r="B8" s="23"/>
      <c r="C8" s="24"/>
    </row>
    <row r="9" spans="2:3" x14ac:dyDescent="0.25">
      <c r="B9" s="23" t="str">
        <f>Toelichting!A1</f>
        <v>Toelichting bij de tabellen</v>
      </c>
      <c r="C9" s="18"/>
    </row>
    <row r="10" spans="2:3" x14ac:dyDescent="0.25">
      <c r="B10" s="17"/>
      <c r="C10" s="21"/>
    </row>
    <row r="11" spans="2:3" x14ac:dyDescent="0.25">
      <c r="B11" s="39" t="s">
        <v>18</v>
      </c>
      <c r="C11" s="21"/>
    </row>
    <row r="12" spans="2:3" x14ac:dyDescent="0.25">
      <c r="B12" s="17"/>
      <c r="C12" s="21"/>
    </row>
    <row r="13" spans="2:3" x14ac:dyDescent="0.25">
      <c r="B13" s="17"/>
      <c r="C13" s="21"/>
    </row>
    <row r="14" spans="2:3" x14ac:dyDescent="0.25">
      <c r="B14" s="17"/>
      <c r="C14" s="18"/>
    </row>
    <row r="15" spans="2:3" x14ac:dyDescent="0.25">
      <c r="B15" s="17"/>
      <c r="C15" s="18"/>
    </row>
    <row r="16" spans="2:3" x14ac:dyDescent="0.25">
      <c r="B16" s="17"/>
      <c r="C16" s="22"/>
    </row>
    <row r="17" spans="2:3" x14ac:dyDescent="0.25">
      <c r="B17" s="19"/>
      <c r="C17" s="20"/>
    </row>
  </sheetData>
  <customSheetViews>
    <customSheetView guid="{02C59485-1F0F-468B-A020-5843CE0FF7CD}">
      <selection activeCell="C7" sqref="C7"/>
      <colBreaks count="1" manualBreakCount="1">
        <brk id="3" max="20" man="1"/>
      </colBreaks>
      <pageMargins left="0.7" right="0.7" top="0.75" bottom="0.75" header="0.3" footer="0.3"/>
      <pageSetup paperSize="9" scale="68" orientation="portrait" r:id="rId1"/>
    </customSheetView>
    <customSheetView guid="{950BDE95-6CB7-47FB-815D-D038369A7606}">
      <selection activeCell="A70" sqref="A70"/>
      <colBreaks count="1" manualBreakCount="1">
        <brk id="3" max="20" man="1"/>
      </colBreaks>
      <pageMargins left="0.7" right="0.7" top="0.75" bottom="0.75" header="0.3" footer="0.3"/>
      <pageSetup paperSize="9" scale="68" orientation="portrait" r:id="rId2"/>
    </customSheetView>
  </customSheetViews>
  <pageMargins left="0.7" right="0.7" top="0.75" bottom="0.75" header="0.3" footer="0.3"/>
  <pageSetup paperSize="9" scale="68" orientation="portrait" r:id="rId3"/>
  <colBreaks count="1" manualBreakCount="1">
    <brk id="3"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85" zoomScaleNormal="85" workbookViewId="0">
      <selection activeCell="C55" sqref="C55"/>
    </sheetView>
  </sheetViews>
  <sheetFormatPr defaultRowHeight="15" x14ac:dyDescent="0.25"/>
  <cols>
    <col min="1" max="1" width="16.7109375" customWidth="1"/>
    <col min="2" max="2" width="7.42578125" customWidth="1"/>
    <col min="3" max="3" width="15" customWidth="1"/>
    <col min="4" max="5" width="12.42578125" customWidth="1"/>
    <col min="6" max="6" width="15" customWidth="1"/>
    <col min="7" max="8" width="12.42578125" customWidth="1"/>
    <col min="9" max="9" width="15" customWidth="1"/>
    <col min="10" max="11" width="12.42578125" customWidth="1"/>
  </cols>
  <sheetData>
    <row r="1" spans="1:11" ht="18" customHeight="1" x14ac:dyDescent="0.25">
      <c r="A1" s="4" t="s">
        <v>16</v>
      </c>
      <c r="B1" s="9"/>
      <c r="C1" s="5"/>
      <c r="D1" s="10"/>
      <c r="E1" s="5"/>
      <c r="F1" s="5"/>
      <c r="G1" s="10"/>
      <c r="H1" s="5"/>
      <c r="I1" s="10"/>
      <c r="J1" s="10"/>
      <c r="K1" s="10"/>
    </row>
    <row r="2" spans="1:11" ht="18" customHeight="1" x14ac:dyDescent="0.25">
      <c r="A2" s="9" t="s">
        <v>21</v>
      </c>
      <c r="B2" s="9"/>
      <c r="C2" s="5"/>
      <c r="D2" s="10"/>
      <c r="E2" s="5"/>
      <c r="F2" s="5"/>
      <c r="G2" s="10"/>
      <c r="H2" s="5"/>
      <c r="I2" s="10"/>
      <c r="J2" s="10"/>
      <c r="K2" s="10"/>
    </row>
    <row r="3" spans="1:11" ht="15.75" customHeight="1" x14ac:dyDescent="0.25">
      <c r="A3" s="47" t="s">
        <v>17</v>
      </c>
      <c r="B3" s="48"/>
      <c r="C3" s="48"/>
      <c r="D3" s="48"/>
      <c r="E3" s="48"/>
      <c r="F3" s="48"/>
      <c r="G3" s="48"/>
      <c r="H3" s="48"/>
      <c r="I3" s="48"/>
      <c r="J3" s="48"/>
      <c r="K3" s="48"/>
    </row>
    <row r="4" spans="1:11" ht="15.75" customHeight="1" x14ac:dyDescent="0.25">
      <c r="A4" s="2"/>
      <c r="B4" s="40"/>
      <c r="C4" s="49" t="s">
        <v>2</v>
      </c>
      <c r="D4" s="49"/>
      <c r="E4" s="50"/>
      <c r="F4" s="49" t="s">
        <v>3</v>
      </c>
      <c r="G4" s="49"/>
      <c r="H4" s="50"/>
      <c r="I4" s="49" t="s">
        <v>4</v>
      </c>
      <c r="J4" s="49"/>
      <c r="K4" s="50"/>
    </row>
    <row r="5" spans="1:11" ht="15.75" customHeight="1" x14ac:dyDescent="0.25">
      <c r="A5" s="2"/>
      <c r="B5" s="40"/>
      <c r="C5" s="51" t="s">
        <v>20</v>
      </c>
      <c r="D5" s="52"/>
      <c r="E5" s="50"/>
      <c r="F5" s="51" t="s">
        <v>20</v>
      </c>
      <c r="G5" s="52"/>
      <c r="H5" s="50"/>
      <c r="I5" s="51" t="s">
        <v>20</v>
      </c>
      <c r="J5" s="52"/>
      <c r="K5" s="50"/>
    </row>
    <row r="6" spans="1:11" ht="15.75" customHeight="1" x14ac:dyDescent="0.25">
      <c r="A6" s="2"/>
      <c r="B6" s="40"/>
      <c r="C6" s="7" t="s">
        <v>1</v>
      </c>
      <c r="D6" s="44" t="s">
        <v>12</v>
      </c>
      <c r="E6" s="42" t="s">
        <v>14</v>
      </c>
      <c r="F6" s="7" t="s">
        <v>1</v>
      </c>
      <c r="G6" s="44" t="s">
        <v>12</v>
      </c>
      <c r="H6" s="44" t="s">
        <v>14</v>
      </c>
      <c r="I6" s="7" t="s">
        <v>1</v>
      </c>
      <c r="J6" s="44" t="s">
        <v>12</v>
      </c>
      <c r="K6" s="44" t="s">
        <v>14</v>
      </c>
    </row>
    <row r="7" spans="1:11" ht="15.75" customHeight="1" x14ac:dyDescent="0.25">
      <c r="A7" s="42"/>
      <c r="B7" s="42"/>
      <c r="C7" s="42"/>
      <c r="D7" s="44" t="s">
        <v>13</v>
      </c>
      <c r="E7" s="42" t="s">
        <v>15</v>
      </c>
      <c r="F7" s="42"/>
      <c r="G7" s="44" t="s">
        <v>13</v>
      </c>
      <c r="H7" s="44" t="s">
        <v>15</v>
      </c>
      <c r="I7" s="42"/>
      <c r="J7" s="44" t="s">
        <v>13</v>
      </c>
      <c r="K7" s="44" t="s">
        <v>15</v>
      </c>
    </row>
    <row r="8" spans="1:11" ht="15.75" customHeight="1" x14ac:dyDescent="0.25">
      <c r="A8" s="7"/>
      <c r="B8" s="40"/>
      <c r="C8" s="27" t="s">
        <v>9</v>
      </c>
      <c r="D8" s="45" t="s">
        <v>10</v>
      </c>
      <c r="E8" s="41" t="s">
        <v>10</v>
      </c>
      <c r="F8" s="27" t="s">
        <v>9</v>
      </c>
      <c r="G8" s="45" t="s">
        <v>10</v>
      </c>
      <c r="H8" s="41" t="s">
        <v>10</v>
      </c>
      <c r="I8" s="27" t="s">
        <v>9</v>
      </c>
      <c r="J8" s="45" t="s">
        <v>10</v>
      </c>
      <c r="K8" s="41" t="s">
        <v>10</v>
      </c>
    </row>
    <row r="9" spans="1:11" ht="15.75" customHeight="1" x14ac:dyDescent="0.25">
      <c r="A9" s="7"/>
      <c r="B9" s="40"/>
      <c r="C9" s="11" t="s">
        <v>5</v>
      </c>
      <c r="D9" s="43"/>
      <c r="E9" s="11"/>
      <c r="F9" s="11" t="s">
        <v>5</v>
      </c>
      <c r="G9" s="43"/>
      <c r="H9" s="11"/>
      <c r="I9" s="11" t="s">
        <v>5</v>
      </c>
      <c r="J9" s="43"/>
      <c r="K9" s="11"/>
    </row>
    <row r="10" spans="1:11" ht="15.75" customHeight="1" x14ac:dyDescent="0.25">
      <c r="A10" s="47" t="s">
        <v>17</v>
      </c>
      <c r="B10" s="48"/>
      <c r="C10" s="48"/>
      <c r="D10" s="48"/>
      <c r="E10" s="48"/>
      <c r="F10" s="48"/>
      <c r="G10" s="48"/>
      <c r="H10" s="48"/>
      <c r="I10" s="48"/>
      <c r="J10" s="48"/>
      <c r="K10" s="48"/>
    </row>
    <row r="11" spans="1:11" s="28" customFormat="1" ht="15.75" customHeight="1" x14ac:dyDescent="0.25">
      <c r="A11" s="29"/>
      <c r="B11" s="29" t="s">
        <v>11</v>
      </c>
      <c r="C11" s="29"/>
      <c r="D11" s="29"/>
      <c r="E11" s="29"/>
      <c r="F11" s="29"/>
      <c r="G11" s="29"/>
      <c r="H11" s="29"/>
      <c r="I11" s="29"/>
      <c r="J11" s="29"/>
      <c r="K11" s="29"/>
    </row>
    <row r="12" spans="1:11" ht="15.75" customHeight="1" x14ac:dyDescent="0.25">
      <c r="A12" s="1"/>
      <c r="B12" s="6"/>
      <c r="C12" s="3"/>
      <c r="D12" s="8"/>
      <c r="E12" s="3"/>
      <c r="F12" s="3"/>
      <c r="G12" s="8"/>
      <c r="H12" s="3"/>
      <c r="I12" s="3"/>
      <c r="J12" s="8"/>
      <c r="K12" s="8"/>
    </row>
    <row r="13" spans="1:11" ht="15.75" customHeight="1" x14ac:dyDescent="0.25">
      <c r="A13" s="12" t="s">
        <v>0</v>
      </c>
      <c r="B13" s="12">
        <v>2011</v>
      </c>
      <c r="C13" s="38">
        <v>5800</v>
      </c>
      <c r="D13" s="46">
        <v>0.39</v>
      </c>
      <c r="E13" s="46">
        <v>8.42</v>
      </c>
      <c r="F13" s="38">
        <v>950</v>
      </c>
      <c r="G13" s="46">
        <v>0.42</v>
      </c>
      <c r="H13" s="46">
        <v>10.73</v>
      </c>
      <c r="I13" s="38">
        <v>550</v>
      </c>
      <c r="J13" s="46">
        <v>0.41</v>
      </c>
      <c r="K13" s="46">
        <v>9.5500000000000007</v>
      </c>
    </row>
    <row r="14" spans="1:11" ht="15.75" customHeight="1" x14ac:dyDescent="0.25">
      <c r="A14" s="12"/>
      <c r="B14" s="12">
        <v>2012</v>
      </c>
      <c r="C14" s="38">
        <v>6150</v>
      </c>
      <c r="D14" s="46">
        <v>0.39</v>
      </c>
      <c r="E14" s="46">
        <v>8.84</v>
      </c>
      <c r="F14" s="38">
        <v>1000</v>
      </c>
      <c r="G14" s="46">
        <v>0.41</v>
      </c>
      <c r="H14" s="46">
        <v>10.45</v>
      </c>
      <c r="I14" s="38">
        <v>600</v>
      </c>
      <c r="J14" s="46">
        <v>0.38</v>
      </c>
      <c r="K14" s="46">
        <v>7.66</v>
      </c>
    </row>
    <row r="15" spans="1:11" ht="15.75" customHeight="1" x14ac:dyDescent="0.25">
      <c r="A15" s="12"/>
      <c r="B15" s="12">
        <v>2013</v>
      </c>
      <c r="C15" s="38">
        <v>6550</v>
      </c>
      <c r="D15" s="46">
        <v>0.39</v>
      </c>
      <c r="E15" s="46">
        <v>8.9600000000000009</v>
      </c>
      <c r="F15" s="38">
        <v>1100</v>
      </c>
      <c r="G15" s="46">
        <v>0.41</v>
      </c>
      <c r="H15" s="46">
        <v>11.09</v>
      </c>
      <c r="I15" s="38">
        <v>600</v>
      </c>
      <c r="J15" s="46">
        <v>0.38</v>
      </c>
      <c r="K15" s="46">
        <v>8.09</v>
      </c>
    </row>
    <row r="16" spans="1:11" ht="15.75" customHeight="1" x14ac:dyDescent="0.25">
      <c r="A16" s="12"/>
      <c r="B16" s="12">
        <v>2014</v>
      </c>
      <c r="C16" s="38">
        <v>6800</v>
      </c>
      <c r="D16" s="46">
        <v>0.4</v>
      </c>
      <c r="E16" s="46">
        <v>9.4</v>
      </c>
      <c r="F16" s="38">
        <v>1100</v>
      </c>
      <c r="G16" s="46">
        <v>0.41</v>
      </c>
      <c r="H16" s="46">
        <v>10.81</v>
      </c>
      <c r="I16" s="38">
        <v>650</v>
      </c>
      <c r="J16" s="46">
        <v>0.35</v>
      </c>
      <c r="K16" s="46">
        <v>6.81</v>
      </c>
    </row>
    <row r="17" spans="1:11" ht="15.75" customHeight="1" x14ac:dyDescent="0.25">
      <c r="A17" s="12"/>
      <c r="B17" s="12"/>
      <c r="C17" s="38"/>
      <c r="D17" s="26"/>
      <c r="E17" s="26"/>
      <c r="F17" s="38"/>
      <c r="G17" s="38"/>
      <c r="H17" s="26"/>
      <c r="I17" s="38"/>
      <c r="J17" s="38"/>
      <c r="K17" s="26"/>
    </row>
    <row r="18" spans="1:11" ht="15.75" customHeight="1" x14ac:dyDescent="0.25">
      <c r="A18" s="47" t="s">
        <v>17</v>
      </c>
      <c r="B18" s="48"/>
      <c r="C18" s="48"/>
      <c r="D18" s="48"/>
      <c r="E18" s="48"/>
      <c r="F18" s="48"/>
      <c r="G18" s="48"/>
      <c r="H18" s="48"/>
      <c r="I18" s="48"/>
      <c r="J18" s="48"/>
      <c r="K18" s="48"/>
    </row>
    <row r="19" spans="1:11" s="32" customFormat="1" ht="15.75" customHeight="1" x14ac:dyDescent="0.25">
      <c r="A19" s="30" t="s">
        <v>8</v>
      </c>
      <c r="B19" s="30"/>
      <c r="C19" s="31"/>
      <c r="D19" s="31"/>
      <c r="E19" s="31"/>
      <c r="F19" s="31"/>
      <c r="G19" s="31"/>
      <c r="H19" s="31"/>
      <c r="I19" s="31"/>
      <c r="J19" s="31"/>
      <c r="K19" s="31"/>
    </row>
  </sheetData>
  <customSheetViews>
    <customSheetView guid="{02C59485-1F0F-468B-A020-5843CE0FF7CD}" scale="85" showPageBreaks="1" printArea="1">
      <pageMargins left="0.70866141732283472" right="0.22" top="0.74803149606299213" bottom="0.74803149606299213" header="0.31496062992125984" footer="0.31496062992125984"/>
      <pageSetup paperSize="9" scale="70" orientation="landscape" r:id="rId1"/>
    </customSheetView>
    <customSheetView guid="{950BDE95-6CB7-47FB-815D-D038369A7606}" scale="85">
      <selection activeCell="A2" sqref="A2"/>
      <pageMargins left="0.70866141732283472" right="0.22" top="0.74803149606299213" bottom="0.74803149606299213" header="0.31496062992125984" footer="0.31496062992125984"/>
      <pageSetup paperSize="9" scale="70" orientation="landscape" r:id="rId2"/>
    </customSheetView>
  </customSheetViews>
  <mergeCells count="9">
    <mergeCell ref="A10:K10"/>
    <mergeCell ref="A3:K3"/>
    <mergeCell ref="A18:K18"/>
    <mergeCell ref="I4:K4"/>
    <mergeCell ref="C4:E4"/>
    <mergeCell ref="F4:H4"/>
    <mergeCell ref="C5:E5"/>
    <mergeCell ref="F5:H5"/>
    <mergeCell ref="I5:K5"/>
  </mergeCells>
  <pageMargins left="0.70866141732283472" right="0.22" top="0.74803149606299213" bottom="0.74803149606299213" header="0.31496062992125984" footer="0.31496062992125984"/>
  <pageSetup paperSize="9" scale="7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heetViews>
  <sheetFormatPr defaultRowHeight="14.25" x14ac:dyDescent="0.2"/>
  <cols>
    <col min="1" max="1" width="111.28515625" style="34" customWidth="1"/>
    <col min="2" max="16384" width="9.140625" style="13"/>
  </cols>
  <sheetData>
    <row r="1" spans="1:1" ht="15.75" x14ac:dyDescent="0.2">
      <c r="A1" s="33" t="s">
        <v>6</v>
      </c>
    </row>
    <row r="3" spans="1:1" ht="15" x14ac:dyDescent="0.2">
      <c r="A3" s="35"/>
    </row>
    <row r="4" spans="1:1" ht="15" x14ac:dyDescent="0.2">
      <c r="A4" s="36"/>
    </row>
    <row r="5" spans="1:1" ht="15" x14ac:dyDescent="0.2">
      <c r="A5" s="36"/>
    </row>
    <row r="6" spans="1:1" ht="15" x14ac:dyDescent="0.2">
      <c r="A6" s="36"/>
    </row>
    <row r="7" spans="1:1" ht="15" x14ac:dyDescent="0.2">
      <c r="A7" s="35"/>
    </row>
    <row r="8" spans="1:1" ht="15" x14ac:dyDescent="0.2">
      <c r="A8" s="36"/>
    </row>
    <row r="9" spans="1:1" ht="15" x14ac:dyDescent="0.2">
      <c r="A9" s="36"/>
    </row>
    <row r="10" spans="1:1" ht="15" x14ac:dyDescent="0.2">
      <c r="A10" s="36"/>
    </row>
    <row r="11" spans="1:1" ht="15" x14ac:dyDescent="0.2">
      <c r="A11" s="36"/>
    </row>
    <row r="12" spans="1:1" ht="15" x14ac:dyDescent="0.2">
      <c r="A12" s="36"/>
    </row>
    <row r="13" spans="1:1" ht="15" x14ac:dyDescent="0.2">
      <c r="A13" s="36"/>
    </row>
    <row r="14" spans="1:1" ht="15" x14ac:dyDescent="0.2">
      <c r="A14" s="36"/>
    </row>
    <row r="15" spans="1:1" ht="15" x14ac:dyDescent="0.2">
      <c r="A15" s="36"/>
    </row>
    <row r="16" spans="1:1" ht="15" x14ac:dyDescent="0.2">
      <c r="A16" s="36"/>
    </row>
    <row r="17" spans="1:1" ht="15" x14ac:dyDescent="0.2">
      <c r="A17" s="36"/>
    </row>
    <row r="18" spans="1:1" ht="15" x14ac:dyDescent="0.2">
      <c r="A18" s="36"/>
    </row>
    <row r="19" spans="1:1" ht="15" x14ac:dyDescent="0.2">
      <c r="A19" s="36"/>
    </row>
    <row r="20" spans="1:1" ht="15" x14ac:dyDescent="0.2">
      <c r="A20" s="35"/>
    </row>
    <row r="21" spans="1:1" ht="15" x14ac:dyDescent="0.2">
      <c r="A21" s="36"/>
    </row>
    <row r="22" spans="1:1" ht="15" x14ac:dyDescent="0.2">
      <c r="A22" s="36"/>
    </row>
    <row r="23" spans="1:1" ht="15" x14ac:dyDescent="0.2">
      <c r="A23" s="37"/>
    </row>
    <row r="24" spans="1:1" ht="15" x14ac:dyDescent="0.2">
      <c r="A24" s="36"/>
    </row>
    <row r="25" spans="1:1" ht="15" x14ac:dyDescent="0.2">
      <c r="A25" s="36"/>
    </row>
    <row r="26" spans="1:1" ht="15" x14ac:dyDescent="0.2">
      <c r="A26" s="37"/>
    </row>
    <row r="27" spans="1:1" ht="15" x14ac:dyDescent="0.2">
      <c r="A27" s="36"/>
    </row>
    <row r="28" spans="1:1" ht="15" x14ac:dyDescent="0.2">
      <c r="A28" s="36"/>
    </row>
    <row r="29" spans="1:1" ht="15" x14ac:dyDescent="0.2">
      <c r="A29" s="37"/>
    </row>
    <row r="30" spans="1:1" ht="15" x14ac:dyDescent="0.2">
      <c r="A30" s="36"/>
    </row>
    <row r="31" spans="1:1" ht="15" x14ac:dyDescent="0.2">
      <c r="A31" s="36"/>
    </row>
  </sheetData>
  <customSheetViews>
    <customSheetView guid="{02C59485-1F0F-468B-A020-5843CE0FF7CD}" scale="70" showPageBreaks="1" printArea="1" view="pageBreakPreview">
      <selection activeCell="A78" sqref="A78"/>
      <pageMargins left="0.7" right="0.7" top="0.75" bottom="0.42" header="0.3" footer="0.3"/>
      <pageSetup paperSize="9" scale="69" orientation="portrait" r:id="rId1"/>
    </customSheetView>
    <customSheetView guid="{950BDE95-6CB7-47FB-815D-D038369A7606}" scale="70" showPageBreaks="1" printArea="1" view="pageBreakPreview" topLeftCell="A13">
      <selection activeCell="A54" sqref="A54"/>
      <rowBreaks count="1" manualBreakCount="1">
        <brk id="50" man="1"/>
      </rowBreaks>
      <pageMargins left="0.7" right="0.7" top="0.75" bottom="0.75" header="0.3" footer="0.3"/>
      <pageSetup paperSize="9" orientation="portrait" r:id="rId2"/>
    </customSheetView>
  </customSheetViews>
  <pageMargins left="0.7" right="0.7" top="0.75" bottom="0.75" header="0.3" footer="0.3"/>
  <pageSetup paperSize="9" orientation="portrait" r:id="rId3"/>
  <rowBreaks count="1" manualBreakCount="1">
    <brk id="50"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Inhoud</vt:lpstr>
      <vt:lpstr>Tabel</vt:lpstr>
      <vt:lpstr>Toelichting</vt:lpstr>
      <vt:lpstr>Tabel!Afdrukbereik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Eindhoven W.</cp:lastModifiedBy>
  <cp:lastPrinted>2016-08-02T08:32:45Z</cp:lastPrinted>
  <dcterms:created xsi:type="dcterms:W3CDTF">2014-12-09T08:17:14Z</dcterms:created>
  <dcterms:modified xsi:type="dcterms:W3CDTF">2016-11-02T08:02:19Z</dcterms:modified>
</cp:coreProperties>
</file>