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45" yWindow="1920" windowWidth="20730" windowHeight="10290"/>
  </bookViews>
  <sheets>
    <sheet name="Tabel 9.1" sheetId="21" r:id="rId1"/>
    <sheet name="Tabel 9.2" sheetId="2" r:id="rId2"/>
    <sheet name="Tabel 9.3" sheetId="36" r:id="rId3"/>
    <sheet name="Tabel 9.4" sheetId="37" r:id="rId4"/>
    <sheet name="Tabel 9.5" sheetId="31" r:id="rId5"/>
    <sheet name="Tabel 9.6" sheetId="27" r:id="rId6"/>
    <sheet name="Tabel 9.7" sheetId="32" r:id="rId7"/>
    <sheet name="Tabel 9.8" sheetId="35" r:id="rId8"/>
    <sheet name="Tabel 9.9" sheetId="30" r:id="rId9"/>
    <sheet name="Tabel 9.10" sheetId="39" r:id="rId10"/>
  </sheets>
  <externalReferences>
    <externalReference r:id="rId11"/>
  </externalReferences>
  <definedNames>
    <definedName name="_xlnm.Print_Area" localSheetId="3">'Tabel 9.4'!$A$1:$E$37</definedName>
  </definedNames>
  <calcPr calcId="145621"/>
</workbook>
</file>

<file path=xl/calcChain.xml><?xml version="1.0" encoding="utf-8"?>
<calcChain xmlns="http://schemas.openxmlformats.org/spreadsheetml/2006/main">
  <c r="B6" i="37" l="1"/>
  <c r="C6" i="37"/>
  <c r="D6" i="37"/>
  <c r="E6" i="37"/>
  <c r="B7" i="37"/>
  <c r="C7" i="37"/>
  <c r="D7" i="37"/>
  <c r="E7" i="37"/>
  <c r="B8" i="37"/>
  <c r="C8" i="37"/>
  <c r="D8" i="37"/>
  <c r="E8" i="37"/>
  <c r="B9" i="37"/>
  <c r="C9" i="37"/>
  <c r="D9" i="37"/>
  <c r="E9" i="37"/>
  <c r="B10" i="37"/>
  <c r="C10" i="37"/>
  <c r="D10" i="37"/>
  <c r="E10" i="37"/>
  <c r="B11" i="37"/>
  <c r="C11" i="37"/>
  <c r="D11" i="37"/>
  <c r="E11" i="37"/>
  <c r="B12" i="37"/>
  <c r="C12" i="37"/>
  <c r="D12" i="37"/>
  <c r="E12" i="37"/>
  <c r="B13" i="37"/>
  <c r="C13" i="37"/>
  <c r="D13" i="37"/>
  <c r="E13" i="37"/>
  <c r="B14" i="37"/>
  <c r="C14" i="37"/>
  <c r="D14" i="37"/>
  <c r="E14" i="37"/>
  <c r="B15" i="37"/>
  <c r="C15" i="37"/>
  <c r="D15" i="37"/>
  <c r="E15" i="37"/>
  <c r="B16" i="37"/>
  <c r="C16" i="37"/>
  <c r="D16" i="37"/>
  <c r="E16" i="37"/>
  <c r="B17" i="37"/>
  <c r="C17" i="37"/>
  <c r="D17" i="37"/>
  <c r="E17" i="37"/>
  <c r="B18" i="37"/>
  <c r="C18" i="37"/>
  <c r="D18" i="37"/>
  <c r="E18" i="37"/>
  <c r="B19" i="37"/>
  <c r="C19" i="37"/>
  <c r="D19" i="37"/>
  <c r="E19" i="37"/>
  <c r="B20" i="37"/>
  <c r="C20" i="37"/>
  <c r="D20" i="37"/>
  <c r="E20" i="37"/>
  <c r="B21" i="37"/>
  <c r="C21" i="37"/>
  <c r="D21" i="37"/>
  <c r="E21" i="37"/>
  <c r="B22" i="37"/>
  <c r="C22" i="37"/>
  <c r="D22" i="37"/>
  <c r="E22" i="37"/>
  <c r="B23" i="37"/>
  <c r="C23" i="37"/>
  <c r="D23" i="37"/>
  <c r="E23" i="37"/>
  <c r="B24" i="37"/>
  <c r="C24" i="37"/>
  <c r="D24" i="37"/>
  <c r="E24" i="37"/>
  <c r="B25" i="37"/>
  <c r="C25" i="37"/>
  <c r="D25" i="37"/>
  <c r="E25" i="37"/>
  <c r="B26" i="37"/>
  <c r="C26" i="37"/>
  <c r="D26" i="37"/>
  <c r="E26" i="37"/>
  <c r="B27" i="37"/>
  <c r="C27" i="37"/>
  <c r="D27" i="37"/>
  <c r="E27" i="37"/>
  <c r="B28" i="37"/>
  <c r="C28" i="37"/>
  <c r="D28" i="37"/>
  <c r="E28" i="37"/>
  <c r="B29" i="37"/>
  <c r="C29" i="37"/>
  <c r="D29" i="37"/>
  <c r="E29" i="37"/>
  <c r="B30" i="37"/>
  <c r="C30" i="37"/>
  <c r="D30" i="37"/>
  <c r="E30" i="37"/>
  <c r="B31" i="37"/>
  <c r="C31" i="37"/>
  <c r="D31" i="37"/>
  <c r="E31" i="37"/>
  <c r="B32" i="37"/>
  <c r="C32" i="37"/>
  <c r="D32" i="37"/>
  <c r="E32" i="37"/>
  <c r="D33" i="37"/>
  <c r="E33" i="37"/>
</calcChain>
</file>

<file path=xl/sharedStrings.xml><?xml version="1.0" encoding="utf-8"?>
<sst xmlns="http://schemas.openxmlformats.org/spreadsheetml/2006/main" count="498" uniqueCount="260">
  <si>
    <t xml:space="preserve">snelheid </t>
  </si>
  <si>
    <t>overig</t>
  </si>
  <si>
    <t>.</t>
  </si>
  <si>
    <t>Wetboek van Strafrecht</t>
  </si>
  <si>
    <t>vernietigd</t>
  </si>
  <si>
    <t>Instroom beroepen bij officier van justitie</t>
  </si>
  <si>
    <t>gewijzigd</t>
  </si>
  <si>
    <t>bekrachtigd</t>
  </si>
  <si>
    <t>niet-ontvankelijk</t>
  </si>
  <si>
    <t>Bron: CJIB</t>
  </si>
  <si>
    <t>Belastingdienst</t>
  </si>
  <si>
    <t>Financieel-economische toezichthouders</t>
  </si>
  <si>
    <t>Overtredingen inlichtingenplicht.</t>
  </si>
  <si>
    <t>(Formele) maatregelen.</t>
  </si>
  <si>
    <t xml:space="preserve"> </t>
  </si>
  <si>
    <t>milieu</t>
  </si>
  <si>
    <t>bijzondere wetten</t>
  </si>
  <si>
    <t>beschikking gewijzigd</t>
  </si>
  <si>
    <t>beschikking alsnog vernietigd door OvJ</t>
  </si>
  <si>
    <t>beschikking vernietigd</t>
  </si>
  <si>
    <t>beschikking bekrachtigd</t>
  </si>
  <si>
    <t>beschikking niet-ontvankelijk</t>
  </si>
  <si>
    <t>onbekend</t>
  </si>
  <si>
    <t>verkeer te land</t>
  </si>
  <si>
    <t>verkeer te water</t>
  </si>
  <si>
    <t>volledige betaling</t>
  </si>
  <si>
    <t>afboeking</t>
  </si>
  <si>
    <t xml:space="preserve">Gemiddeld boetebedrag </t>
  </si>
  <si>
    <t>Verwerkte boetevonnissen</t>
  </si>
  <si>
    <t>(abs.)</t>
  </si>
  <si>
    <t>met oplegging van straf of maatregel</t>
  </si>
  <si>
    <t>zonder oplegging van straf of maatregel</t>
  </si>
  <si>
    <t>intrekking/correctie</t>
  </si>
  <si>
    <t>a</t>
  </si>
  <si>
    <t>b</t>
  </si>
  <si>
    <t>c</t>
  </si>
  <si>
    <t>d</t>
  </si>
  <si>
    <t>e</t>
  </si>
  <si>
    <t>f</t>
  </si>
  <si>
    <t>g</t>
  </si>
  <si>
    <t>h</t>
  </si>
  <si>
    <t>i</t>
  </si>
  <si>
    <t>Navorderingen inkomstenbelasting en vennootschapsbelasting.</t>
  </si>
  <si>
    <t>Instroom bestuurlijke boetes/dwangsommen CJIB</t>
  </si>
  <si>
    <t>Aantal eindarresten conform Jaarverantwoording Rechtspraak.</t>
  </si>
  <si>
    <t>Bedrag gevorderd (x 1.000)</t>
  </si>
  <si>
    <t>Aantal WAHV-beschikkingen op basis van opgave gerechtshof Leeuwarden.</t>
  </si>
  <si>
    <t xml:space="preserve">Aan Centraal Justitieel Incassobureau gemelde opleggingen van bestuurlijke boete of last onder dwangsom. </t>
  </si>
  <si>
    <t>Bedrag initiële boete (x 1.000)</t>
  </si>
  <si>
    <t>Toepassing gijzeling</t>
  </si>
  <si>
    <t>dagvaarding nietig</t>
  </si>
  <si>
    <t>vrijspraak</t>
  </si>
  <si>
    <t>schuldigverklaring</t>
  </si>
  <si>
    <t>geïnd</t>
  </si>
  <si>
    <t>vervangende hechtenis</t>
  </si>
  <si>
    <t>oninbaar</t>
  </si>
  <si>
    <t>correctie</t>
  </si>
  <si>
    <t>WAM</t>
  </si>
  <si>
    <t>Cijfers wijken af van die uit Jaarverslagen Raad voor de rechtspraak, met name omdat laatstgenoemde ook zaken in verband met gijzelingen/dwangbevelen bevatten.</t>
  </si>
  <si>
    <t>Strafbeschikkingen: vanaf 1 januari 2009 ingevoerd voor gemeenten.</t>
  </si>
  <si>
    <t>Tabel 9.4</t>
  </si>
  <si>
    <t>Tabel 9.5</t>
  </si>
  <si>
    <t>Uitvoeringsorganen sociale zekerheid</t>
  </si>
  <si>
    <t>Boetes en maatregelen.</t>
  </si>
  <si>
    <t>Door bestuursorganen behandelde overtredingen</t>
  </si>
  <si>
    <t>Hieronder vallen: OM niet ontvankelijk, rechter niet bevoegd, ter terechtzitting gevoegd, verwijzing naar een ander forum.</t>
  </si>
  <si>
    <t>Beroepen tegen WAHV-beschikkingen</t>
  </si>
  <si>
    <r>
      <t>overige belastingen</t>
    </r>
    <r>
      <rPr>
        <vertAlign val="superscript"/>
        <sz val="10"/>
        <rFont val="Arial"/>
        <family val="2"/>
      </rPr>
      <t>b</t>
    </r>
  </si>
  <si>
    <r>
      <t>Sociale Verzekeringsbank</t>
    </r>
    <r>
      <rPr>
        <vertAlign val="superscript"/>
        <sz val="10"/>
        <rFont val="Arial"/>
        <family val="2"/>
      </rPr>
      <t>c</t>
    </r>
  </si>
  <si>
    <r>
      <t>Uitvoeringsinstituut Werknemersverzekeringen</t>
    </r>
    <r>
      <rPr>
        <vertAlign val="superscript"/>
        <sz val="10"/>
        <rFont val="Arial"/>
        <family val="2"/>
      </rPr>
      <t>d</t>
    </r>
  </si>
  <si>
    <t>Tabel 9.3</t>
  </si>
  <si>
    <t>Tabel 9.1</t>
  </si>
  <si>
    <t>Instroom geldsomtransacties van het RDW bij het CJIB</t>
  </si>
  <si>
    <t>Instroom geldsomtransacties van de politie en overige instanties (excl. OM) bij het CJIB</t>
  </si>
  <si>
    <t>vanuit politie</t>
  </si>
  <si>
    <t>vanuit CJIB (afgewezen strafbeschikkingen)</t>
  </si>
  <si>
    <t>Instroom Wet Administratiefrechtelijke Handhaving Verkeersvoorschriften</t>
  </si>
  <si>
    <t>parkeren/stilstaan</t>
  </si>
  <si>
    <t>verkeerslichten</t>
  </si>
  <si>
    <t>Geregistreerde overtredingen</t>
  </si>
  <si>
    <t>Instroom strafbeschikkingen van de politie bij het CJIB</t>
  </si>
  <si>
    <t>Tabel 9.8</t>
  </si>
  <si>
    <t>Tabel 9.9</t>
  </si>
  <si>
    <t>Tabel 9.7</t>
  </si>
  <si>
    <t>Tabel 9.6</t>
  </si>
  <si>
    <t>Wet Administratiefrechtelijke Handhaving Verkeersvoorschriften</t>
  </si>
  <si>
    <t>Geldsomtransacties RDW</t>
  </si>
  <si>
    <r>
      <t>Instroom Halt-verwijzingen</t>
    </r>
    <r>
      <rPr>
        <vertAlign val="superscript"/>
        <sz val="10"/>
        <rFont val="Arial"/>
        <family val="2"/>
      </rPr>
      <t>a,b</t>
    </r>
  </si>
  <si>
    <t xml:space="preserve">b </t>
  </si>
  <si>
    <t>Peilmoment juni 2015.</t>
  </si>
  <si>
    <t>De cijfers zijn exclusief de Stop-reactie, die tot 2010 kon worden opgelegd aan 12-minners. 
Van 2008 t/m 2011 werd er gerapporteerd op basis van het aantal verwijzingen die in dat jaar door Halt zijn ontvangen. 
Vanaf 2012 wordt er gerapporteerd op basis van het aantal verwijzingen die in dat jaar door Halt zijn ingeschreven. 
Tussen datum ontvangst en datum inschrijving kan een paar dagen verschil zitten.</t>
  </si>
  <si>
    <t>Geldsomtransacties door politie en buitengewoon opsporingsambtenaren</t>
  </si>
  <si>
    <r>
      <t>Rechtstreekse instroom OM (dus zonder tussenkomst CJIB)</t>
    </r>
    <r>
      <rPr>
        <vertAlign val="superscript"/>
        <sz val="10"/>
        <rFont val="Arial"/>
        <family val="2"/>
      </rPr>
      <t>c</t>
    </r>
  </si>
  <si>
    <t>Theoretisch mogen de mislukte Halt-afdoeningen niet meetellen als rechtstreekse instroom OM, maar het is technisch niet mogelijk om deze eruit te filteren.</t>
  </si>
  <si>
    <t>Instroom strafbeschikingen gemeenten</t>
  </si>
  <si>
    <r>
      <t>douane</t>
    </r>
    <r>
      <rPr>
        <vertAlign val="superscript"/>
        <sz val="10"/>
        <rFont val="Arial"/>
        <family val="2"/>
      </rPr>
      <t>a</t>
    </r>
  </si>
  <si>
    <t>vanuit KMar</t>
  </si>
  <si>
    <t>Exclusief intrekkingen.</t>
  </si>
  <si>
    <r>
      <t>Ingeschreven verwijzingen</t>
    </r>
    <r>
      <rPr>
        <vertAlign val="superscript"/>
        <sz val="10"/>
        <rFont val="Arial"/>
        <family val="2"/>
      </rPr>
      <t>b</t>
    </r>
  </si>
  <si>
    <t>overtredingen</t>
  </si>
  <si>
    <t>w.o.geslaagd</t>
  </si>
  <si>
    <t>Peilmoment juni 2015. Alle cijfers in deze tabel zijn op basis van datum inschrijving door Halt.</t>
  </si>
  <si>
    <t>De cijfers zijn exclusief de Stop-reactie, die tot 2010 kon worden opgelegd aan 12-minners.</t>
  </si>
  <si>
    <t>Vóór 2011 werden de Halt-straffen Halt-afdoeningen genoemd. Afgerond is geslaagd, niet-geslaagd en niet in behandeling genomen.</t>
  </si>
  <si>
    <t>Bron: Halt Nederland</t>
  </si>
  <si>
    <t>Door opsporingsinstanties ingezonden overtredingen</t>
  </si>
  <si>
    <t>naar het CJIB</t>
  </si>
  <si>
    <t>naar Halt</t>
  </si>
  <si>
    <t>naar het OM</t>
  </si>
  <si>
    <t>Strafbeschikking</t>
  </si>
  <si>
    <t>Transactie</t>
  </si>
  <si>
    <t>Onvoorwaardelijk sepot</t>
  </si>
  <si>
    <t>Voorwaardelijk sepot</t>
  </si>
  <si>
    <t>Dagvaarding</t>
  </si>
  <si>
    <t>boete</t>
  </si>
  <si>
    <t>taakstraf</t>
  </si>
  <si>
    <t>OBM</t>
  </si>
  <si>
    <t>andere sanctie</t>
  </si>
  <si>
    <t>Overig/onbekend</t>
  </si>
  <si>
    <t>vrijheidsstraf</t>
  </si>
  <si>
    <t>Verwerkte transacties</t>
  </si>
  <si>
    <t>Verwerkte strafbeschikkingen</t>
  </si>
  <si>
    <t xml:space="preserve">Gemiddeld geldbedrag </t>
  </si>
  <si>
    <t>Bedrag initiële strafbeschikking (x 1.000)</t>
  </si>
  <si>
    <t>Verwerkte WAHV-beschikkingen</t>
  </si>
  <si>
    <t>Bedrag initiële WAHV-beschikking (x 1.000)</t>
  </si>
  <si>
    <t>staandehouding</t>
  </si>
  <si>
    <t>niet dragen gordel of helm</t>
  </si>
  <si>
    <t>Door opsporingsinstanties naar het CJIB ingezonden overtredingen</t>
  </si>
  <si>
    <t>Door opsporingsinstanties naar Halt ingezonden overtredingen</t>
  </si>
  <si>
    <t>Tabel 9.2</t>
  </si>
  <si>
    <t>Door CJIB afgehandelde financiele sancties bij overtredingen</t>
  </si>
  <si>
    <t>APK</t>
  </si>
  <si>
    <t>(dagen)</t>
  </si>
  <si>
    <t>Gemiddelde duur vervangende hechtenis</t>
  </si>
  <si>
    <t>Gemiddelde duur gijzeling</t>
  </si>
  <si>
    <t>vanuit overige instanties</t>
  </si>
  <si>
    <t>Hoger beroep ingesteld (en doorgegaan, dus niet ingetrokken)</t>
  </si>
  <si>
    <t>Uit de betreffende gemeente.</t>
  </si>
  <si>
    <t>Gemeente onbekend</t>
  </si>
  <si>
    <t>Overige gemeenten</t>
  </si>
  <si>
    <t>Zwolle</t>
  </si>
  <si>
    <t>Zoetermeer</t>
  </si>
  <si>
    <t>Zaanstad</t>
  </si>
  <si>
    <t>Utrecht</t>
  </si>
  <si>
    <t>Tilburg</t>
  </si>
  <si>
    <t>Rotterdam</t>
  </si>
  <si>
    <t>Nijmegen</t>
  </si>
  <si>
    <t>Maastricht</t>
  </si>
  <si>
    <t>Leiden</t>
  </si>
  <si>
    <t xml:space="preserve"> 's-Hertogenbosch</t>
  </si>
  <si>
    <t>Haarlemmermeer</t>
  </si>
  <si>
    <t>Haarlem</t>
  </si>
  <si>
    <t>Groningen</t>
  </si>
  <si>
    <t xml:space="preserve"> 's-Gravenhage</t>
  </si>
  <si>
    <t>Enschede</t>
  </si>
  <si>
    <t>Emmen</t>
  </si>
  <si>
    <t>Eindhoven</t>
  </si>
  <si>
    <t>Ede</t>
  </si>
  <si>
    <t>Dordrecht</t>
  </si>
  <si>
    <t>Breda</t>
  </si>
  <si>
    <t>Arnhem</t>
  </si>
  <si>
    <t>Apeldoorn</t>
  </si>
  <si>
    <t>Amsterdam</t>
  </si>
  <si>
    <t>Amersfoort</t>
  </si>
  <si>
    <t>Almere</t>
  </si>
  <si>
    <t>Nederland</t>
  </si>
  <si>
    <t>Pleeggemeente</t>
  </si>
  <si>
    <t>Woongemeente</t>
  </si>
  <si>
    <t>De 25 gemeenten met het hoogste inwoneraantal in 2015.</t>
  </si>
  <si>
    <t>Overig/Onbekend</t>
  </si>
  <si>
    <t>Verkeer te land</t>
  </si>
  <si>
    <t>Verkeer te water</t>
  </si>
  <si>
    <t>Millieu</t>
  </si>
  <si>
    <t>Overige overtredingen</t>
  </si>
  <si>
    <t>Onbekend</t>
  </si>
  <si>
    <t>Sancties</t>
  </si>
  <si>
    <t>Dagvaardingen</t>
  </si>
  <si>
    <t>Bijzondere wetten</t>
  </si>
  <si>
    <t xml:space="preserve">overige overtredingen </t>
  </si>
  <si>
    <t>trajectcontrole</t>
  </si>
  <si>
    <t>kenteken</t>
  </si>
  <si>
    <t>overige overtredingen</t>
  </si>
  <si>
    <t>Bestuurlijke strafbeschikking (BSB) milieu</t>
  </si>
  <si>
    <t xml:space="preserve">   overige overtredingen</t>
  </si>
  <si>
    <t>WAHV-beschikking</t>
  </si>
  <si>
    <t>sepot</t>
  </si>
  <si>
    <t>strafbeschikking voldaan</t>
  </si>
  <si>
    <t>reden niet gevuld</t>
  </si>
  <si>
    <t>onbekende afloop</t>
  </si>
  <si>
    <t>Opgelegd transactiebedrag</t>
  </si>
  <si>
    <t>Bedrag financieel afgedaan</t>
  </si>
  <si>
    <t>Instroom bestuurlijke strafbeschikking milieu</t>
  </si>
  <si>
    <t>Instroom strafbeschikkingen van overige instanties (excl. OM en gemeenten, excl BSB milieu) bij het CJIB</t>
  </si>
  <si>
    <t>exclusief bestuurlijke strafbeschikking milieu- en keurfeiten</t>
  </si>
  <si>
    <r>
      <t>Afgeronde Halt-straffen</t>
    </r>
    <r>
      <rPr>
        <vertAlign val="superscript"/>
        <sz val="10"/>
        <rFont val="Arial"/>
        <family val="2"/>
      </rPr>
      <t>b, c</t>
    </r>
  </si>
  <si>
    <t>Dus exclusief verzet en mislukte sancties m.u.v. Halt-straffen. Theoretisch mogen de mislukte Halt-afdoeningen niet meetellen als rechtstreekse instroom OM, maar het is technisch niet mogelijk om deze eruit te filteren.</t>
  </si>
  <si>
    <r>
      <t>w.o. niet-geslaagde/niet in behandeling genomen Halt-zaken</t>
    </r>
    <r>
      <rPr>
        <vertAlign val="superscript"/>
        <sz val="10"/>
        <rFont val="Arial"/>
        <family val="2"/>
      </rPr>
      <t>b</t>
    </r>
  </si>
  <si>
    <t>Rechtstreekse instroom OM</t>
  </si>
  <si>
    <t>Rechtstreekse instroom OM, naar delict</t>
  </si>
  <si>
    <t>Beslissingen op rechtstreekse instroom</t>
  </si>
  <si>
    <r>
      <t>Door opsporingsinstanties rechtstreeks naar het Openbaar Ministerie ingezonden overtredingen (feiten)</t>
    </r>
    <r>
      <rPr>
        <vertAlign val="superscript"/>
        <sz val="10"/>
        <rFont val="Arial"/>
        <family val="2"/>
      </rPr>
      <t>a</t>
    </r>
  </si>
  <si>
    <t xml:space="preserve">Het is op dit moment nog niet mogelijk om onderscheid te maken tussen verzet tegen strafbeschikking en niet-succesvol voltooide strafbeschikkingen. </t>
  </si>
  <si>
    <t>Niet succesvol voltooide transacties</t>
  </si>
  <si>
    <t>Beslissingen OM</t>
  </si>
  <si>
    <t>Verzet tegen strafbeschikking/Niet-succesvol voltooide sancties (feiten)</t>
  </si>
  <si>
    <r>
      <t>Verzet tegen strafbeschikking/Niet-succesvol voltooide sancties (feiten)</t>
    </r>
    <r>
      <rPr>
        <vertAlign val="superscript"/>
        <sz val="10"/>
        <rFont val="Arial"/>
        <family val="2"/>
      </rPr>
      <t>a</t>
    </r>
  </si>
  <si>
    <t>Oproep ter terechtzitting n.a.v. verzet</t>
  </si>
  <si>
    <t>Het gaat hier uitsluitend om transacties/strafbeschikkingen die door de opsporingsinstanties naar het CJIB zijn ingezonden, dus geen transacties/strafbeschikkingen a.g.v. een OM-beslissing.</t>
  </si>
  <si>
    <t>zie toelichting bij hoofdstuk 10.</t>
  </si>
  <si>
    <t>(€, nominaal)</t>
  </si>
  <si>
    <r>
      <t>(€, prijzen van 2005)</t>
    </r>
    <r>
      <rPr>
        <vertAlign val="superscript"/>
        <sz val="9"/>
        <rFont val="Arial"/>
        <family val="2"/>
      </rPr>
      <t>a</t>
    </r>
  </si>
  <si>
    <r>
      <t>Verzet tegen strafbeschikking/Niet-succesvol voltooide strafbeschikkingen</t>
    </r>
    <r>
      <rPr>
        <vertAlign val="superscript"/>
        <sz val="10"/>
        <rFont val="Arial"/>
        <family val="2"/>
      </rPr>
      <t>b</t>
    </r>
  </si>
  <si>
    <t>consumentenbescherming</t>
  </si>
  <si>
    <t>energie</t>
  </si>
  <si>
    <t>Vervoer</t>
  </si>
  <si>
    <t>Telecom &amp; Post (vh. OPTA)</t>
  </si>
  <si>
    <t>Mededinging (vh. NMa)</t>
  </si>
  <si>
    <t>Aantal zaken waarin een boete is opgelegd of onderzoeken afgerond met last onder dwangsom.</t>
  </si>
  <si>
    <t>j</t>
  </si>
  <si>
    <r>
      <t>gemeenten</t>
    </r>
    <r>
      <rPr>
        <vertAlign val="superscript"/>
        <sz val="10"/>
        <rFont val="Arial"/>
        <family val="2"/>
      </rPr>
      <t>e</t>
    </r>
  </si>
  <si>
    <r>
      <t>Autoriteit Financiële Markten</t>
    </r>
    <r>
      <rPr>
        <vertAlign val="superscript"/>
        <sz val="10"/>
        <rFont val="Arial"/>
        <family val="2"/>
      </rPr>
      <t>f</t>
    </r>
  </si>
  <si>
    <r>
      <t>De Nederlandsche Bank</t>
    </r>
    <r>
      <rPr>
        <vertAlign val="superscript"/>
        <sz val="10"/>
        <rFont val="Arial"/>
        <family val="2"/>
      </rPr>
      <t>f</t>
    </r>
  </si>
  <si>
    <r>
      <t>Autoriteit Consument &amp; Markt</t>
    </r>
    <r>
      <rPr>
        <vertAlign val="superscript"/>
        <sz val="10"/>
        <rFont val="Arial"/>
        <family val="2"/>
      </rPr>
      <t>g</t>
    </r>
  </si>
  <si>
    <r>
      <t>Gemeenten</t>
    </r>
    <r>
      <rPr>
        <vertAlign val="superscript"/>
        <sz val="10"/>
        <rFont val="Arial"/>
        <family val="2"/>
      </rPr>
      <t>j</t>
    </r>
  </si>
  <si>
    <t>Geconstateerde overtredingen WWB (bijstandswet) met financiële benadeling</t>
  </si>
  <si>
    <t>Door de kantonrechter afgedane overtredingen (zaken), incl. verzet en niet succesvol voltooide sancties</t>
  </si>
  <si>
    <t>Agentschap Telecom, Bureau Financieel Toezicht, College Bescherming Persoonsgegevens, Dienst Justis, Dienst Uitvoering Onderwijs (DUO), Inspectie voor de Gezondheidszorg, Inspectie Leefomgeving en Transport, Nederlandse Voedsel- en Warenautoriteit, Rijksdienst voor Ondernemend Nederland</t>
  </si>
  <si>
    <t>Tabel 9.10</t>
  </si>
  <si>
    <t>(%)</t>
  </si>
  <si>
    <t>x</t>
  </si>
  <si>
    <t>Bron: WODC/OM-data</t>
  </si>
  <si>
    <r>
      <t>Uitstroom beroepen bij officier van justitie</t>
    </r>
    <r>
      <rPr>
        <vertAlign val="superscript"/>
        <sz val="10"/>
        <rFont val="Arial"/>
        <family val="2"/>
      </rPr>
      <t>a</t>
    </r>
  </si>
  <si>
    <r>
      <t>Instroom beroepen bij kantonrechter</t>
    </r>
    <r>
      <rPr>
        <vertAlign val="superscript"/>
        <sz val="10"/>
        <rFont val="Arial"/>
        <family val="2"/>
      </rPr>
      <t>b</t>
    </r>
  </si>
  <si>
    <r>
      <t>Uitstroom beroepen bij kantonrechter</t>
    </r>
    <r>
      <rPr>
        <vertAlign val="superscript"/>
        <sz val="10"/>
        <rFont val="Arial"/>
        <family val="2"/>
      </rPr>
      <t>b</t>
    </r>
  </si>
  <si>
    <r>
      <t>Afdoeningen door het gerechtshof</t>
    </r>
    <r>
      <rPr>
        <vertAlign val="superscript"/>
        <sz val="10"/>
        <rFont val="Arial"/>
        <family val="2"/>
      </rPr>
      <t>c</t>
    </r>
  </si>
  <si>
    <t>Instroom strafrechtelijke feiten</t>
  </si>
  <si>
    <t>Totaal afdoeningen kantonrechter</t>
  </si>
  <si>
    <t>Totaal afdoeningen kantonrechter, naar delict</t>
  </si>
  <si>
    <r>
      <t>overig/onbekend</t>
    </r>
    <r>
      <rPr>
        <vertAlign val="superscript"/>
        <sz val="10"/>
        <rFont val="Arial"/>
        <family val="2"/>
      </rPr>
      <t>a</t>
    </r>
  </si>
  <si>
    <r>
      <t>Afdoeningen door het gerechtshof</t>
    </r>
    <r>
      <rPr>
        <vertAlign val="superscript"/>
        <sz val="10"/>
        <rFont val="Arial"/>
        <family val="2"/>
      </rPr>
      <t>b</t>
    </r>
  </si>
  <si>
    <r>
      <t>Instroom bestuurlijke boetes/dwangsommen CJIB</t>
    </r>
    <r>
      <rPr>
        <vertAlign val="superscript"/>
        <sz val="10"/>
        <rFont val="Arial"/>
        <family val="2"/>
      </rPr>
      <t>h</t>
    </r>
  </si>
  <si>
    <t>Arbeidsinspectie/Inspectie SZW</t>
  </si>
  <si>
    <t>Zorginstituut Nederland</t>
  </si>
  <si>
    <r>
      <t>diverse andere toezichthouders/inspecties</t>
    </r>
    <r>
      <rPr>
        <vertAlign val="superscript"/>
        <sz val="10"/>
        <rFont val="Arial"/>
        <family val="2"/>
      </rPr>
      <t>i</t>
    </r>
  </si>
  <si>
    <t>handheld bellen</t>
  </si>
  <si>
    <r>
      <t>Instroom WAHV-beschikkingen en strafbeschikkingen voor overtredingen naar gemeente</t>
    </r>
    <r>
      <rPr>
        <vertAlign val="superscript"/>
        <sz val="10"/>
        <rFont val="Arial"/>
        <family val="2"/>
      </rPr>
      <t>a</t>
    </r>
    <r>
      <rPr>
        <sz val="10"/>
        <rFont val="Arial"/>
        <family val="2"/>
      </rPr>
      <t>, 2015</t>
    </r>
  </si>
  <si>
    <r>
      <t>(per 1.000 inwoners)</t>
    </r>
    <r>
      <rPr>
        <vertAlign val="superscript"/>
        <sz val="10"/>
        <rFont val="Arial"/>
        <family val="2"/>
      </rPr>
      <t>b</t>
    </r>
  </si>
  <si>
    <t>Strafbeschikkingen door de politie</t>
  </si>
  <si>
    <r>
      <t>Strafbeschikkingen door buitengewoon opsporingsambtenaren</t>
    </r>
    <r>
      <rPr>
        <vertAlign val="superscript"/>
        <sz val="10"/>
        <rFont val="Arial"/>
        <family val="2"/>
      </rPr>
      <t>a</t>
    </r>
  </si>
  <si>
    <t>Excl. Halt-zaken die omgezet zijn naar een financiële transactie of strafbeschikking. Aangenomen wordt dat alle andere niet-geslaagde of niet in behandeling genomen zaken naar het OM worden doorgestuurd.</t>
  </si>
  <si>
    <t>Wijze van afdoening op basis van gegevenssysteem ReIS. Omdat de bron voor totale afdoeningen door het gerechtshof verschilt van de bron voor wijze van afdoening, worden hier geen absolute aantallen gepresenteerd.</t>
  </si>
  <si>
    <r>
      <t>Afdoeningen door het gerechtshof, naar wijze van afdoening</t>
    </r>
    <r>
      <rPr>
        <vertAlign val="superscript"/>
        <sz val="10"/>
        <rFont val="Arial"/>
        <family val="2"/>
      </rPr>
      <t>d</t>
    </r>
  </si>
  <si>
    <t>afwijzing hoger beroep</t>
  </si>
  <si>
    <t>toewijzing hoger beroep</t>
  </si>
  <si>
    <t>Bron: Jaarverslagen diverse bestuursorganen, diverse jaren; DNB: Staat van toezicht, diverse jaren; Jaarverslag ministerie van SZW, diverse jaren; Statistisch Jaarboek CJIB</t>
  </si>
  <si>
    <t>Bron: CJIB; Halt Nederland; WODC/OM-data; Jaarverslagen diverse bestuursorganen, diverse jaren; DNB: Staat van toezicht, diverse jaren; Jaarverslag ministerie van SZW, diverse jaren; Statistisch Jaarboek CJIB</t>
  </si>
  <si>
    <t>Bron: CJIB; Rvdr (afdoeningen door het gerechtshof)</t>
  </si>
  <si>
    <t>Bron: WODC/OM-data; Rvdr (afdoeningen door het gerechtshof)</t>
  </si>
  <si>
    <t>Bron: WODC/OM-data; Halt Nederland (niet-geslaagde/niet in behandeling genomen Halt-zaken)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</si>
</sst>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_-&quot;€&quot;\ * #,##0.00_-;_-&quot;€&quot;\ * #,##0.00\-;_-&quot;€&quot;\ * &quot;-&quot;??_-;_-@_-"/>
    <numFmt numFmtId="166" formatCode="_-* #,##0.00_-;_-* #,##0.00\-;_-* &quot;-&quot;??_-;_-@_-"/>
    <numFmt numFmtId="167" formatCode="#,##0.000"/>
  </numFmts>
  <fonts count="34">
    <font>
      <sz val="10"/>
      <name val="arial"/>
    </font>
    <font>
      <sz val="10"/>
      <color theme="1"/>
      <name val="arial"/>
      <family val="2"/>
    </font>
    <font>
      <sz val="10"/>
      <name val="Arial"/>
      <family val="2"/>
    </font>
    <font>
      <sz val="8"/>
      <name val="Arial"/>
      <family val="2"/>
    </font>
    <font>
      <sz val="10"/>
      <color indexed="8"/>
      <name val="Tahoma"/>
      <family val="2"/>
    </font>
    <font>
      <sz val="10"/>
      <name val="Arial"/>
      <family val="2"/>
    </font>
    <font>
      <sz val="10"/>
      <color indexed="8"/>
      <name val="Arial"/>
      <family val="2"/>
    </font>
    <font>
      <vertAlign val="superscript"/>
      <sz val="10"/>
      <name val="Arial"/>
      <family val="2"/>
    </font>
    <font>
      <sz val="9"/>
      <name val="Arial"/>
      <family val="2"/>
    </font>
    <font>
      <sz val="10"/>
      <name val="Arial"/>
      <family val="2"/>
    </font>
    <font>
      <sz val="10"/>
      <color theme="4" tint="-0.249977111117893"/>
      <name val="Arial"/>
      <family val="2"/>
    </font>
    <font>
      <sz val="10"/>
      <color theme="4" tint="-0.249977111117893"/>
      <name val="Tahoma"/>
      <family val="2"/>
    </font>
    <font>
      <sz val="10"/>
      <color theme="3" tint="-0.249977111117893"/>
      <name val="Arial"/>
      <family val="2"/>
    </font>
    <font>
      <sz val="8"/>
      <color theme="3" tint="-0.249977111117893"/>
      <name val="Arial"/>
      <family val="2"/>
    </font>
    <font>
      <sz val="11"/>
      <color theme="1"/>
      <name val="Calibri"/>
      <family val="2"/>
      <scheme val="minor"/>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8"/>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vertAlign val="superscript"/>
      <sz val="9"/>
      <name val="Arial"/>
      <family val="2"/>
    </font>
    <font>
      <sz val="10"/>
      <name val="Andale WT"/>
      <family val="2"/>
    </font>
  </fonts>
  <fills count="9">
    <fill>
      <patternFill patternType="none"/>
    </fill>
    <fill>
      <patternFill patternType="gray125"/>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7"/>
      </patternFill>
    </fill>
    <fill>
      <patternFill patternType="solid">
        <fgColor indexed="43"/>
      </patternFill>
    </fill>
    <fill>
      <patternFill patternType="solid">
        <fgColor indexed="26"/>
      </patternFill>
    </fill>
  </fills>
  <borders count="21">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2">
    <xf numFmtId="0" fontId="0" fillId="0" borderId="0"/>
    <xf numFmtId="9" fontId="2" fillId="0" borderId="0" applyFont="0" applyFill="0" applyBorder="0" applyAlignment="0" applyProtection="0"/>
    <xf numFmtId="9" fontId="9" fillId="0" borderId="0" applyFont="0" applyFill="0" applyBorder="0" applyAlignment="0" applyProtection="0"/>
    <xf numFmtId="0" fontId="5" fillId="0" borderId="0"/>
    <xf numFmtId="0" fontId="5" fillId="0" borderId="0"/>
    <xf numFmtId="0" fontId="4" fillId="0" borderId="0"/>
    <xf numFmtId="0" fontId="14" fillId="0" borderId="0"/>
    <xf numFmtId="0" fontId="5" fillId="0" borderId="0"/>
    <xf numFmtId="0" fontId="15" fillId="2" borderId="0" applyNumberFormat="0" applyBorder="0" applyAlignment="0" applyProtection="0"/>
    <xf numFmtId="0" fontId="16" fillId="3" borderId="12" applyNumberFormat="0" applyAlignment="0" applyProtection="0"/>
    <xf numFmtId="0" fontId="17" fillId="4" borderId="13" applyNumberFormat="0" applyAlignment="0" applyProtection="0"/>
    <xf numFmtId="165" fontId="5"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0" applyNumberFormat="0" applyFill="0" applyBorder="0" applyProtection="0"/>
    <xf numFmtId="0" fontId="21" fillId="0" borderId="14" applyNumberFormat="0" applyFill="0" applyAlignment="0" applyProtection="0"/>
    <xf numFmtId="0" fontId="22" fillId="0" borderId="15" applyNumberFormat="0" applyFill="0" applyAlignment="0" applyProtection="0"/>
    <xf numFmtId="0" fontId="23" fillId="0" borderId="16" applyNumberFormat="0" applyFill="0" applyAlignment="0" applyProtection="0"/>
    <xf numFmtId="0" fontId="23" fillId="0" borderId="0" applyNumberFormat="0" applyFill="0" applyBorder="0" applyAlignment="0" applyProtection="0"/>
    <xf numFmtId="0" fontId="24" fillId="6" borderId="12" applyNumberFormat="0" applyAlignment="0" applyProtection="0"/>
    <xf numFmtId="166" fontId="5" fillId="0" borderId="0" applyFont="0" applyFill="0" applyBorder="0" applyAlignment="0" applyProtection="0"/>
    <xf numFmtId="0" fontId="25" fillId="0" borderId="17" applyNumberFormat="0" applyFill="0" applyAlignment="0" applyProtection="0"/>
    <xf numFmtId="0" fontId="26" fillId="7" borderId="0" applyNumberFormat="0" applyBorder="0" applyAlignment="0" applyProtection="0"/>
    <xf numFmtId="0" fontId="5" fillId="8" borderId="18" applyNumberFormat="0" applyFont="0" applyAlignment="0" applyProtection="0"/>
    <xf numFmtId="0" fontId="27" fillId="3" borderId="19" applyNumberFormat="0" applyAlignment="0" applyProtection="0"/>
    <xf numFmtId="9" fontId="5" fillId="0" borderId="0" applyFont="0" applyFill="0" applyBorder="0" applyAlignment="0" applyProtection="0"/>
    <xf numFmtId="0" fontId="5" fillId="0" borderId="0"/>
    <xf numFmtId="0" fontId="28" fillId="0" borderId="0" applyNumberFormat="0" applyFill="0" applyBorder="0" applyAlignment="0" applyProtection="0"/>
    <xf numFmtId="0" fontId="29" fillId="0" borderId="20" applyNumberFormat="0" applyFill="0" applyAlignment="0" applyProtection="0"/>
    <xf numFmtId="0" fontId="30" fillId="0" borderId="0" applyNumberFormat="0" applyFill="0" applyBorder="0" applyAlignment="0" applyProtection="0"/>
    <xf numFmtId="0" fontId="2" fillId="0" borderId="0"/>
    <xf numFmtId="0" fontId="2" fillId="0" borderId="0"/>
  </cellStyleXfs>
  <cellXfs count="284">
    <xf numFmtId="0" fontId="0" fillId="0" borderId="0" xfId="0"/>
    <xf numFmtId="1" fontId="5" fillId="0" borderId="0" xfId="0" applyNumberFormat="1" applyFont="1" applyFill="1"/>
    <xf numFmtId="0" fontId="5" fillId="0" borderId="0" xfId="0" applyFont="1" applyFill="1"/>
    <xf numFmtId="3" fontId="5" fillId="0" borderId="2" xfId="0" applyNumberFormat="1" applyFont="1" applyFill="1" applyBorder="1" applyAlignment="1">
      <alignment horizontal="right"/>
    </xf>
    <xf numFmtId="3" fontId="5" fillId="0" borderId="1" xfId="0" applyNumberFormat="1" applyFont="1" applyFill="1" applyBorder="1" applyAlignment="1">
      <alignment horizontal="right"/>
    </xf>
    <xf numFmtId="3" fontId="5" fillId="0" borderId="0" xfId="0" applyNumberFormat="1" applyFont="1" applyFill="1" applyBorder="1" applyAlignment="1">
      <alignment horizontal="right"/>
    </xf>
    <xf numFmtId="0" fontId="5" fillId="0" borderId="0" xfId="0" applyFont="1" applyFill="1" applyBorder="1" applyAlignment="1">
      <alignment horizontal="left" indent="1"/>
    </xf>
    <xf numFmtId="3" fontId="5" fillId="0" borderId="0" xfId="0" applyNumberFormat="1" applyFont="1" applyFill="1"/>
    <xf numFmtId="3" fontId="5" fillId="0" borderId="5" xfId="0" applyNumberFormat="1" applyFont="1" applyFill="1" applyBorder="1" applyAlignment="1">
      <alignment horizontal="right"/>
    </xf>
    <xf numFmtId="3" fontId="5" fillId="0" borderId="6" xfId="0" applyNumberFormat="1" applyFont="1" applyFill="1" applyBorder="1" applyAlignment="1">
      <alignment horizontal="right"/>
    </xf>
    <xf numFmtId="0" fontId="5" fillId="0" borderId="0" xfId="0" applyFont="1" applyFill="1" applyBorder="1"/>
    <xf numFmtId="0" fontId="5" fillId="0" borderId="0" xfId="0" applyFont="1" applyFill="1" applyAlignment="1">
      <alignment horizontal="left" indent="1"/>
    </xf>
    <xf numFmtId="3" fontId="5" fillId="0" borderId="4" xfId="0" applyNumberFormat="1" applyFont="1" applyFill="1" applyBorder="1" applyAlignment="1">
      <alignment horizontal="right"/>
    </xf>
    <xf numFmtId="1" fontId="5" fillId="0" borderId="0" xfId="1" applyNumberFormat="1" applyFont="1" applyFill="1" applyBorder="1"/>
    <xf numFmtId="9" fontId="5" fillId="0" borderId="0" xfId="1" applyFont="1" applyFill="1"/>
    <xf numFmtId="0" fontId="5" fillId="0" borderId="0" xfId="0" applyFont="1" applyFill="1" applyAlignment="1">
      <alignment horizontal="left"/>
    </xf>
    <xf numFmtId="3" fontId="5" fillId="0" borderId="7" xfId="0" applyNumberFormat="1" applyFont="1" applyFill="1" applyBorder="1" applyAlignment="1">
      <alignment horizontal="right"/>
    </xf>
    <xf numFmtId="3" fontId="6" fillId="0" borderId="1" xfId="5" applyNumberFormat="1" applyFont="1" applyFill="1" applyBorder="1" applyAlignment="1">
      <alignment horizontal="right" vertical="center"/>
    </xf>
    <xf numFmtId="3" fontId="6" fillId="0" borderId="0" xfId="5" applyNumberFormat="1" applyFont="1" applyFill="1" applyBorder="1" applyAlignment="1">
      <alignment horizontal="right" vertical="center"/>
    </xf>
    <xf numFmtId="0" fontId="5" fillId="0" borderId="9" xfId="0" applyFont="1" applyFill="1" applyBorder="1" applyAlignment="1">
      <alignment horizontal="center"/>
    </xf>
    <xf numFmtId="0" fontId="5" fillId="0" borderId="10" xfId="0" applyFont="1" applyFill="1" applyBorder="1" applyAlignment="1">
      <alignment horizontal="center"/>
    </xf>
    <xf numFmtId="0" fontId="5" fillId="0" borderId="11" xfId="0" applyFont="1" applyFill="1" applyBorder="1" applyAlignment="1">
      <alignment horizontal="center"/>
    </xf>
    <xf numFmtId="0" fontId="5" fillId="0" borderId="8" xfId="0" applyFont="1" applyFill="1" applyBorder="1" applyAlignment="1">
      <alignment horizontal="center"/>
    </xf>
    <xf numFmtId="3" fontId="5" fillId="0" borderId="10" xfId="0" applyNumberFormat="1" applyFont="1" applyFill="1" applyBorder="1" applyAlignment="1">
      <alignment horizontal="right"/>
    </xf>
    <xf numFmtId="0" fontId="5" fillId="0" borderId="2" xfId="0" applyFont="1" applyFill="1" applyBorder="1"/>
    <xf numFmtId="3" fontId="5" fillId="0" borderId="8" xfId="0" applyNumberFormat="1" applyFont="1" applyFill="1" applyBorder="1" applyAlignment="1">
      <alignment horizontal="right"/>
    </xf>
    <xf numFmtId="3" fontId="5" fillId="0" borderId="3" xfId="0" applyNumberFormat="1" applyFont="1" applyFill="1" applyBorder="1" applyAlignment="1">
      <alignment horizontal="right"/>
    </xf>
    <xf numFmtId="3" fontId="5" fillId="0" borderId="9" xfId="0" applyNumberFormat="1" applyFont="1" applyFill="1" applyBorder="1" applyAlignment="1">
      <alignment horizontal="right"/>
    </xf>
    <xf numFmtId="0" fontId="5" fillId="0" borderId="4" xfId="0" applyFont="1" applyFill="1" applyBorder="1" applyAlignment="1">
      <alignment horizontal="center"/>
    </xf>
    <xf numFmtId="3" fontId="6" fillId="0" borderId="2" xfId="5" quotePrefix="1" applyNumberFormat="1" applyFont="1" applyFill="1" applyBorder="1" applyAlignment="1">
      <alignment horizontal="right" vertical="center"/>
    </xf>
    <xf numFmtId="0" fontId="5" fillId="0" borderId="0" xfId="0" applyFont="1" applyFill="1" applyBorder="1" applyAlignment="1"/>
    <xf numFmtId="0" fontId="5" fillId="0" borderId="0" xfId="0" applyFont="1" applyFill="1" applyBorder="1" applyAlignment="1">
      <alignment vertical="top"/>
    </xf>
    <xf numFmtId="0" fontId="0" fillId="0" borderId="0" xfId="0" applyFill="1"/>
    <xf numFmtId="0" fontId="0" fillId="0" borderId="0" xfId="0" applyFill="1" applyAlignment="1">
      <alignment horizontal="left"/>
    </xf>
    <xf numFmtId="0" fontId="5" fillId="0" borderId="0" xfId="0" applyFont="1" applyFill="1" applyAlignment="1">
      <alignment horizontal="left" vertical="center" indent="1"/>
    </xf>
    <xf numFmtId="0" fontId="5" fillId="0" borderId="0" xfId="0" applyFont="1" applyFill="1" applyAlignment="1">
      <alignment horizontal="left" vertical="center" indent="2"/>
    </xf>
    <xf numFmtId="0" fontId="0" fillId="0" borderId="0" xfId="0" applyFill="1" applyAlignment="1">
      <alignment horizontal="left" indent="2"/>
    </xf>
    <xf numFmtId="0" fontId="0" fillId="0" borderId="0" xfId="0" applyFill="1" applyBorder="1"/>
    <xf numFmtId="3" fontId="5" fillId="0" borderId="0" xfId="0" applyNumberFormat="1" applyFont="1" applyFill="1" applyBorder="1" applyAlignment="1"/>
    <xf numFmtId="0" fontId="0" fillId="0" borderId="4" xfId="0" applyNumberFormat="1" applyFont="1" applyFill="1" applyBorder="1" applyAlignment="1">
      <alignment horizontal="center"/>
    </xf>
    <xf numFmtId="0" fontId="0" fillId="0" borderId="8" xfId="0" applyNumberFormat="1" applyFont="1" applyFill="1" applyBorder="1" applyAlignment="1">
      <alignment horizontal="center"/>
    </xf>
    <xf numFmtId="3" fontId="0" fillId="0" borderId="0" xfId="0" applyNumberFormat="1" applyFont="1" applyFill="1" applyBorder="1" applyAlignment="1">
      <alignment horizontal="right"/>
    </xf>
    <xf numFmtId="3" fontId="0" fillId="0" borderId="2" xfId="0" applyNumberFormat="1" applyFont="1" applyFill="1" applyBorder="1" applyAlignment="1">
      <alignment horizontal="right"/>
    </xf>
    <xf numFmtId="0" fontId="5" fillId="0" borderId="2" xfId="0" applyFont="1" applyFill="1" applyBorder="1" applyAlignment="1">
      <alignment horizontal="left" indent="1"/>
    </xf>
    <xf numFmtId="3" fontId="5" fillId="0" borderId="0" xfId="3" applyNumberFormat="1" applyFont="1" applyFill="1" applyBorder="1" applyAlignment="1">
      <alignment horizontal="right"/>
    </xf>
    <xf numFmtId="0" fontId="5" fillId="0" borderId="0" xfId="0" applyFont="1" applyFill="1" applyBorder="1" applyAlignment="1">
      <alignment horizontal="left" indent="2"/>
    </xf>
    <xf numFmtId="0" fontId="10" fillId="0" borderId="0" xfId="0" applyFont="1" applyFill="1" applyBorder="1"/>
    <xf numFmtId="0" fontId="11" fillId="0" borderId="0" xfId="0" applyFont="1" applyFill="1" applyBorder="1"/>
    <xf numFmtId="0" fontId="12" fillId="0" borderId="0" xfId="0" applyFont="1" applyFill="1" applyBorder="1"/>
    <xf numFmtId="0" fontId="5" fillId="0" borderId="0" xfId="0" applyFont="1" applyFill="1" applyAlignment="1">
      <alignment vertical="top" wrapText="1"/>
    </xf>
    <xf numFmtId="0" fontId="5" fillId="0" borderId="0" xfId="0" applyFont="1" applyFill="1" applyAlignment="1">
      <alignment vertical="top"/>
    </xf>
    <xf numFmtId="3" fontId="11" fillId="0" borderId="0" xfId="0" applyNumberFormat="1" applyFont="1" applyFill="1" applyBorder="1" applyAlignment="1">
      <alignment horizontal="right"/>
    </xf>
    <xf numFmtId="0" fontId="13" fillId="0" borderId="0" xfId="0" applyFont="1" applyFill="1" applyBorder="1" applyAlignment="1">
      <alignment wrapText="1"/>
    </xf>
    <xf numFmtId="0" fontId="0" fillId="0" borderId="3" xfId="0" applyNumberFormat="1" applyFont="1" applyFill="1" applyBorder="1" applyAlignment="1">
      <alignment horizontal="left"/>
    </xf>
    <xf numFmtId="0" fontId="0" fillId="0" borderId="4" xfId="0" applyFill="1" applyBorder="1" applyAlignment="1"/>
    <xf numFmtId="0" fontId="0" fillId="0" borderId="8" xfId="0" applyFill="1" applyBorder="1" applyAlignment="1"/>
    <xf numFmtId="3" fontId="0" fillId="0" borderId="0" xfId="0" applyNumberFormat="1" applyFont="1" applyFill="1" applyBorder="1" applyAlignment="1"/>
    <xf numFmtId="3" fontId="0" fillId="0" borderId="2" xfId="0" applyNumberFormat="1" applyFont="1" applyFill="1" applyBorder="1" applyAlignment="1"/>
    <xf numFmtId="3" fontId="0" fillId="0" borderId="7" xfId="0" applyNumberFormat="1" applyFont="1" applyFill="1" applyBorder="1" applyAlignment="1"/>
    <xf numFmtId="3" fontId="0" fillId="0" borderId="5" xfId="0" applyNumberFormat="1" applyFont="1" applyFill="1" applyBorder="1" applyAlignment="1">
      <alignment horizontal="right"/>
    </xf>
    <xf numFmtId="3" fontId="0" fillId="0" borderId="5" xfId="0" applyNumberFormat="1" applyFont="1" applyFill="1" applyBorder="1" applyAlignment="1"/>
    <xf numFmtId="3" fontId="0" fillId="0" borderId="6" xfId="0" applyNumberFormat="1" applyFont="1" applyFill="1" applyBorder="1" applyAlignment="1"/>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8" xfId="0" applyFont="1" applyFill="1" applyBorder="1" applyAlignment="1">
      <alignment horizontal="left" vertical="top" wrapText="1"/>
    </xf>
    <xf numFmtId="3" fontId="6" fillId="0" borderId="0" xfId="0" applyNumberFormat="1" applyFont="1" applyFill="1" applyBorder="1" applyAlignment="1"/>
    <xf numFmtId="0" fontId="2" fillId="0" borderId="0" xfId="0" applyFont="1" applyFill="1" applyAlignment="1">
      <alignment horizontal="left" indent="1"/>
    </xf>
    <xf numFmtId="0" fontId="2" fillId="0" borderId="0" xfId="0" applyFont="1" applyFill="1" applyAlignment="1">
      <alignment horizontal="left"/>
    </xf>
    <xf numFmtId="0" fontId="2" fillId="0" borderId="0" xfId="0" applyFont="1" applyFill="1"/>
    <xf numFmtId="0" fontId="2" fillId="0" borderId="0" xfId="0" applyFont="1" applyFill="1" applyAlignment="1">
      <alignment horizontal="left" vertical="center" indent="1"/>
    </xf>
    <xf numFmtId="0" fontId="5" fillId="0" borderId="7" xfId="0" applyFont="1" applyFill="1" applyBorder="1" applyAlignment="1">
      <alignment wrapText="1"/>
    </xf>
    <xf numFmtId="0" fontId="5" fillId="0" borderId="5" xfId="0" applyFont="1" applyFill="1" applyBorder="1" applyAlignment="1">
      <alignment wrapText="1"/>
    </xf>
    <xf numFmtId="0" fontId="5" fillId="0" borderId="6" xfId="0" applyFont="1" applyFill="1" applyBorder="1" applyAlignment="1">
      <alignment wrapText="1"/>
    </xf>
    <xf numFmtId="3" fontId="5" fillId="0" borderId="0" xfId="0" applyNumberFormat="1" applyFont="1" applyFill="1" applyBorder="1" applyAlignment="1">
      <alignment horizontal="left" vertical="top" wrapText="1"/>
    </xf>
    <xf numFmtId="3" fontId="8" fillId="0" borderId="2" xfId="0" applyNumberFormat="1" applyFont="1" applyFill="1" applyBorder="1" applyAlignment="1"/>
    <xf numFmtId="3" fontId="8" fillId="0" borderId="6" xfId="0" applyNumberFormat="1" applyFont="1" applyFill="1" applyBorder="1" applyAlignment="1"/>
    <xf numFmtId="0" fontId="2" fillId="0" borderId="0" xfId="0" applyFont="1"/>
    <xf numFmtId="0" fontId="2" fillId="0" borderId="11" xfId="0" applyFont="1" applyFill="1" applyBorder="1" applyAlignment="1">
      <alignment horizontal="center"/>
    </xf>
    <xf numFmtId="3" fontId="2" fillId="0" borderId="9" xfId="0" applyNumberFormat="1" applyFont="1" applyFill="1" applyBorder="1" applyAlignment="1">
      <alignment horizontal="right"/>
    </xf>
    <xf numFmtId="3" fontId="2" fillId="0" borderId="10" xfId="0" applyNumberFormat="1" applyFont="1" applyFill="1" applyBorder="1" applyAlignment="1">
      <alignment horizontal="right"/>
    </xf>
    <xf numFmtId="3" fontId="2" fillId="0" borderId="1" xfId="0" applyNumberFormat="1" applyFont="1" applyFill="1" applyBorder="1" applyAlignment="1">
      <alignment horizontal="right"/>
    </xf>
    <xf numFmtId="3" fontId="2" fillId="0" borderId="0" xfId="0" applyNumberFormat="1" applyFont="1" applyFill="1" applyBorder="1" applyAlignment="1">
      <alignment horizontal="right"/>
    </xf>
    <xf numFmtId="0" fontId="2" fillId="0" borderId="0" xfId="0" applyFont="1" applyFill="1" applyAlignment="1">
      <alignment horizontal="left" indent="2"/>
    </xf>
    <xf numFmtId="3" fontId="2" fillId="0" borderId="0" xfId="0" quotePrefix="1" applyNumberFormat="1" applyFont="1" applyFill="1" applyBorder="1" applyAlignment="1">
      <alignment horizontal="right"/>
    </xf>
    <xf numFmtId="3" fontId="2" fillId="0" borderId="2" xfId="0" quotePrefix="1" applyNumberFormat="1" applyFont="1" applyFill="1" applyBorder="1" applyAlignment="1">
      <alignment horizontal="right"/>
    </xf>
    <xf numFmtId="0" fontId="2" fillId="0" borderId="0" xfId="30" applyFont="1" applyFill="1" applyBorder="1" applyAlignment="1">
      <alignment horizontal="left"/>
    </xf>
    <xf numFmtId="3" fontId="2" fillId="0" borderId="0" xfId="0" applyNumberFormat="1" applyFont="1" applyFill="1" applyBorder="1" applyAlignment="1"/>
    <xf numFmtId="0" fontId="2" fillId="0" borderId="0" xfId="0" applyFont="1" applyFill="1" applyBorder="1" applyAlignment="1"/>
    <xf numFmtId="0" fontId="2" fillId="0" borderId="0" xfId="0" applyFont="1" applyFill="1" applyBorder="1" applyAlignment="1">
      <alignment horizontal="right"/>
    </xf>
    <xf numFmtId="0" fontId="2" fillId="0" borderId="0" xfId="0" quotePrefix="1" applyFont="1" applyFill="1" applyBorder="1" applyAlignment="1">
      <alignment horizontal="right"/>
    </xf>
    <xf numFmtId="3" fontId="2" fillId="0" borderId="5" xfId="0" applyNumberFormat="1" applyFont="1" applyFill="1" applyBorder="1" applyAlignment="1">
      <alignment horizontal="right"/>
    </xf>
    <xf numFmtId="3" fontId="2" fillId="0" borderId="2" xfId="0" applyNumberFormat="1" applyFont="1" applyFill="1" applyBorder="1" applyAlignment="1">
      <alignment horizontal="right"/>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10" xfId="0" applyFont="1" applyFill="1" applyBorder="1" applyAlignment="1">
      <alignment horizontal="center"/>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0" xfId="0" applyFont="1" applyFill="1" applyBorder="1" applyAlignment="1">
      <alignment horizontal="left"/>
    </xf>
    <xf numFmtId="3" fontId="2" fillId="0" borderId="11" xfId="0" applyNumberFormat="1" applyFont="1" applyFill="1" applyBorder="1" applyAlignment="1">
      <alignment horizontal="right"/>
    </xf>
    <xf numFmtId="3" fontId="2" fillId="0" borderId="0" xfId="0" applyNumberFormat="1" applyFont="1" applyFill="1"/>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 xfId="0" applyFont="1" applyFill="1" applyBorder="1" applyAlignment="1">
      <alignment horizontal="left" vertical="top" wrapText="1"/>
    </xf>
    <xf numFmtId="3" fontId="2" fillId="0" borderId="2" xfId="0" applyNumberFormat="1" applyFont="1" applyFill="1" applyBorder="1" applyAlignment="1"/>
    <xf numFmtId="0" fontId="2" fillId="0" borderId="0" xfId="30" applyFont="1" applyFill="1" applyAlignment="1">
      <alignment horizontal="left" indent="1"/>
    </xf>
    <xf numFmtId="3" fontId="2" fillId="0" borderId="1" xfId="30" applyNumberFormat="1" applyFont="1" applyFill="1" applyBorder="1" applyAlignment="1">
      <alignment horizontal="right"/>
    </xf>
    <xf numFmtId="3" fontId="2" fillId="0" borderId="0" xfId="30" applyNumberFormat="1" applyFont="1" applyFill="1" applyBorder="1" applyAlignment="1">
      <alignment horizontal="right"/>
    </xf>
    <xf numFmtId="0" fontId="2" fillId="0" borderId="1" xfId="30" applyFont="1" applyFill="1" applyBorder="1" applyAlignment="1">
      <alignment horizontal="right"/>
    </xf>
    <xf numFmtId="0" fontId="2" fillId="0" borderId="0" xfId="30" applyFont="1" applyFill="1" applyBorder="1" applyAlignment="1">
      <alignment horizontal="right"/>
    </xf>
    <xf numFmtId="0" fontId="31" fillId="0" borderId="0" xfId="30" applyFont="1" applyFill="1" applyBorder="1" applyAlignment="1">
      <alignment horizontal="right"/>
    </xf>
    <xf numFmtId="0" fontId="2" fillId="0" borderId="2" xfId="0" applyFont="1" applyFill="1" applyBorder="1" applyAlignment="1"/>
    <xf numFmtId="0" fontId="2" fillId="0" borderId="0" xfId="30" applyFont="1" applyFill="1" applyAlignment="1">
      <alignment horizontal="left"/>
    </xf>
    <xf numFmtId="0" fontId="2" fillId="0" borderId="7" xfId="30" applyFont="1" applyFill="1" applyBorder="1" applyAlignment="1">
      <alignment horizontal="right"/>
    </xf>
    <xf numFmtId="0" fontId="2" fillId="0" borderId="5" xfId="30" applyFont="1" applyFill="1" applyBorder="1" applyAlignment="1">
      <alignment horizontal="right"/>
    </xf>
    <xf numFmtId="0" fontId="2" fillId="0" borderId="0" xfId="0" applyFont="1" applyFill="1" applyBorder="1"/>
    <xf numFmtId="0" fontId="2" fillId="0" borderId="0" xfId="6" applyFont="1" applyFill="1" applyAlignment="1">
      <alignment horizontal="left"/>
    </xf>
    <xf numFmtId="0" fontId="2" fillId="0" borderId="0" xfId="6" applyFont="1" applyFill="1" applyBorder="1"/>
    <xf numFmtId="3" fontId="2" fillId="0" borderId="6" xfId="0" applyNumberFormat="1" applyFont="1" applyFill="1" applyBorder="1" applyAlignment="1">
      <alignment horizontal="right"/>
    </xf>
    <xf numFmtId="3" fontId="2" fillId="0" borderId="7" xfId="0" applyNumberFormat="1" applyFont="1" applyFill="1" applyBorder="1" applyAlignment="1">
      <alignment horizontal="right"/>
    </xf>
    <xf numFmtId="0" fontId="2" fillId="0" borderId="2" xfId="6" applyFont="1" applyFill="1" applyBorder="1" applyAlignment="1">
      <alignment horizontal="left" indent="1"/>
    </xf>
    <xf numFmtId="1" fontId="2" fillId="0" borderId="8" xfId="0" applyNumberFormat="1" applyFont="1" applyFill="1" applyBorder="1" applyAlignment="1">
      <alignment horizontal="right"/>
    </xf>
    <xf numFmtId="1" fontId="2" fillId="0" borderId="4" xfId="0" applyNumberFormat="1" applyFont="1" applyFill="1" applyBorder="1" applyAlignment="1">
      <alignment horizontal="right"/>
    </xf>
    <xf numFmtId="1" fontId="2" fillId="0" borderId="3" xfId="0" applyNumberFormat="1" applyFont="1" applyFill="1" applyBorder="1" applyAlignment="1">
      <alignment horizontal="right"/>
    </xf>
    <xf numFmtId="0" fontId="1" fillId="0" borderId="0" xfId="6" applyFont="1" applyFill="1"/>
    <xf numFmtId="0" fontId="2" fillId="0" borderId="2" xfId="6" applyFont="1" applyFill="1" applyBorder="1" applyAlignment="1">
      <alignment horizontal="center"/>
    </xf>
    <xf numFmtId="0" fontId="2" fillId="0" borderId="3" xfId="6" applyFont="1" applyFill="1" applyBorder="1" applyAlignment="1">
      <alignment horizontal="center"/>
    </xf>
    <xf numFmtId="0" fontId="2" fillId="0" borderId="4" xfId="6" applyFont="1" applyFill="1" applyBorder="1" applyAlignment="1">
      <alignment horizontal="center"/>
    </xf>
    <xf numFmtId="0" fontId="1" fillId="0" borderId="0" xfId="6" applyFont="1" applyFill="1" applyAlignment="1">
      <alignment horizontal="center"/>
    </xf>
    <xf numFmtId="0" fontId="2" fillId="0" borderId="2" xfId="6" applyFont="1" applyFill="1" applyBorder="1"/>
    <xf numFmtId="0" fontId="2" fillId="0" borderId="2" xfId="6" applyFont="1" applyFill="1" applyBorder="1" applyAlignment="1">
      <alignment horizontal="left"/>
    </xf>
    <xf numFmtId="3" fontId="1" fillId="0" borderId="3" xfId="6" applyNumberFormat="1" applyFont="1" applyFill="1" applyBorder="1"/>
    <xf numFmtId="3" fontId="1" fillId="0" borderId="4" xfId="6" applyNumberFormat="1" applyFont="1" applyFill="1" applyBorder="1"/>
    <xf numFmtId="3" fontId="1" fillId="0" borderId="1" xfId="6" applyNumberFormat="1" applyFont="1" applyFill="1" applyBorder="1"/>
    <xf numFmtId="3" fontId="1" fillId="0" borderId="0" xfId="6" applyNumberFormat="1" applyFont="1" applyFill="1" applyBorder="1"/>
    <xf numFmtId="1" fontId="1" fillId="0" borderId="1" xfId="0" applyNumberFormat="1" applyFont="1" applyFill="1" applyBorder="1"/>
    <xf numFmtId="1" fontId="1" fillId="0" borderId="0" xfId="0" applyNumberFormat="1" applyFont="1" applyFill="1" applyBorder="1"/>
    <xf numFmtId="1" fontId="1" fillId="0" borderId="2" xfId="0" applyNumberFormat="1" applyFont="1" applyFill="1" applyBorder="1"/>
    <xf numFmtId="3" fontId="1" fillId="0" borderId="7" xfId="6" applyNumberFormat="1" applyFont="1" applyFill="1" applyBorder="1"/>
    <xf numFmtId="3" fontId="1" fillId="0" borderId="5" xfId="6" applyNumberFormat="1" applyFont="1" applyFill="1" applyBorder="1"/>
    <xf numFmtId="0" fontId="1" fillId="0" borderId="0" xfId="6" applyFont="1" applyFill="1" applyAlignment="1">
      <alignment horizontal="left" vertical="top"/>
    </xf>
    <xf numFmtId="0" fontId="2" fillId="0" borderId="0" xfId="31" applyFont="1" applyFill="1" applyAlignment="1">
      <alignment horizontal="left"/>
    </xf>
    <xf numFmtId="0" fontId="2" fillId="0" borderId="9" xfId="0" applyFont="1" applyFill="1" applyBorder="1" applyAlignment="1">
      <alignment horizontal="center"/>
    </xf>
    <xf numFmtId="3" fontId="2" fillId="0" borderId="3" xfId="0" applyNumberFormat="1" applyFont="1" applyFill="1" applyBorder="1" applyAlignment="1">
      <alignment horizontal="right"/>
    </xf>
    <xf numFmtId="3" fontId="2" fillId="0" borderId="4" xfId="0" applyNumberFormat="1" applyFont="1" applyFill="1" applyBorder="1" applyAlignment="1">
      <alignment horizontal="right"/>
    </xf>
    <xf numFmtId="0" fontId="2" fillId="0" borderId="0" xfId="0" applyFont="1" applyFill="1" applyBorder="1" applyAlignment="1">
      <alignment horizontal="left" indent="1"/>
    </xf>
    <xf numFmtId="0" fontId="2" fillId="0" borderId="1" xfId="0" applyFont="1" applyFill="1" applyBorder="1" applyAlignment="1">
      <alignment horizontal="right"/>
    </xf>
    <xf numFmtId="0" fontId="2" fillId="0" borderId="2" xfId="0" applyFont="1" applyFill="1" applyBorder="1" applyAlignment="1">
      <alignment horizontal="right"/>
    </xf>
    <xf numFmtId="1" fontId="2" fillId="0" borderId="1" xfId="0" applyNumberFormat="1" applyFont="1" applyFill="1" applyBorder="1" applyAlignment="1">
      <alignment horizontal="right"/>
    </xf>
    <xf numFmtId="1" fontId="2" fillId="0" borderId="0" xfId="0" applyNumberFormat="1" applyFont="1" applyFill="1" applyBorder="1" applyAlignment="1">
      <alignment horizontal="right"/>
    </xf>
    <xf numFmtId="1" fontId="2" fillId="0" borderId="10" xfId="0" applyNumberFormat="1" applyFont="1" applyFill="1" applyBorder="1" applyAlignment="1">
      <alignment horizontal="right"/>
    </xf>
    <xf numFmtId="0" fontId="5" fillId="0" borderId="3" xfId="0" applyFont="1" applyFill="1" applyBorder="1" applyAlignment="1">
      <alignment horizontal="center"/>
    </xf>
    <xf numFmtId="3" fontId="5" fillId="0" borderId="11" xfId="0" applyNumberFormat="1" applyFont="1" applyFill="1" applyBorder="1" applyAlignment="1">
      <alignment horizontal="right"/>
    </xf>
    <xf numFmtId="3" fontId="2" fillId="0" borderId="8" xfId="0" applyNumberFormat="1" applyFont="1" applyFill="1" applyBorder="1" applyAlignment="1">
      <alignment horizontal="right"/>
    </xf>
    <xf numFmtId="164" fontId="2" fillId="0" borderId="1" xfId="0" applyNumberFormat="1" applyFont="1" applyFill="1" applyBorder="1" applyAlignment="1">
      <alignment horizontal="right"/>
    </xf>
    <xf numFmtId="164" fontId="2" fillId="0" borderId="0" xfId="0" applyNumberFormat="1" applyFont="1" applyFill="1" applyBorder="1" applyAlignment="1">
      <alignment horizontal="right"/>
    </xf>
    <xf numFmtId="164" fontId="2" fillId="0" borderId="2" xfId="0" applyNumberFormat="1" applyFont="1" applyFill="1" applyBorder="1" applyAlignment="1">
      <alignment horizontal="right"/>
    </xf>
    <xf numFmtId="1" fontId="2" fillId="0" borderId="2" xfId="0" applyNumberFormat="1" applyFont="1" applyFill="1" applyBorder="1" applyAlignment="1">
      <alignment horizontal="right"/>
    </xf>
    <xf numFmtId="9" fontId="2" fillId="0" borderId="0" xfId="1" applyFont="1" applyFill="1"/>
    <xf numFmtId="3" fontId="2" fillId="0" borderId="5" xfId="30" applyNumberFormat="1" applyFont="1" applyFill="1" applyBorder="1" applyAlignment="1">
      <alignment horizontal="right"/>
    </xf>
    <xf numFmtId="3" fontId="2" fillId="0" borderId="6" xfId="0" applyNumberFormat="1" applyFont="1" applyFill="1" applyBorder="1" applyAlignment="1"/>
    <xf numFmtId="3" fontId="5" fillId="0" borderId="0" xfId="0" applyNumberFormat="1" applyFont="1" applyFill="1" applyBorder="1"/>
    <xf numFmtId="9" fontId="2" fillId="0" borderId="0" xfId="1" applyFont="1" applyBorder="1"/>
    <xf numFmtId="0" fontId="2" fillId="0" borderId="0" xfId="0" applyFont="1" applyFill="1" applyBorder="1" applyAlignment="1">
      <alignment horizontal="left" indent="2"/>
    </xf>
    <xf numFmtId="9" fontId="2" fillId="0" borderId="0" xfId="1" applyFont="1" applyFill="1" applyBorder="1" applyAlignment="1">
      <alignment vertical="top"/>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1" xfId="0" applyFont="1" applyFill="1" applyBorder="1" applyAlignment="1">
      <alignment horizontal="left" vertical="top" wrapText="1"/>
    </xf>
    <xf numFmtId="3" fontId="11" fillId="0" borderId="0" xfId="0" applyNumberFormat="1" applyFont="1" applyFill="1" applyBorder="1"/>
    <xf numFmtId="0" fontId="2" fillId="0" borderId="2" xfId="0" applyFont="1" applyFill="1" applyBorder="1"/>
    <xf numFmtId="0" fontId="2" fillId="0" borderId="0" xfId="0" applyFont="1" applyFill="1" applyAlignment="1">
      <alignment horizontal="left" vertical="center" indent="2"/>
    </xf>
    <xf numFmtId="3" fontId="2" fillId="0" borderId="0" xfId="0" applyNumberFormat="1" applyFont="1" applyFill="1" applyAlignment="1">
      <alignment horizontal="left"/>
    </xf>
    <xf numFmtId="0" fontId="0" fillId="0" borderId="0" xfId="0" applyNumberFormat="1" applyBorder="1"/>
    <xf numFmtId="0" fontId="0" fillId="0" borderId="2" xfId="0" applyNumberFormat="1" applyBorder="1"/>
    <xf numFmtId="0" fontId="0" fillId="0" borderId="1" xfId="0" applyNumberFormat="1" applyBorder="1"/>
    <xf numFmtId="0" fontId="0" fillId="0" borderId="0" xfId="0" applyNumberFormat="1" applyFill="1" applyBorder="1"/>
    <xf numFmtId="0" fontId="0" fillId="0" borderId="2" xfId="0" applyNumberFormat="1" applyFill="1" applyBorder="1"/>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1" fontId="2" fillId="0" borderId="9" xfId="0" applyNumberFormat="1" applyFont="1" applyFill="1" applyBorder="1" applyAlignment="1">
      <alignment horizontal="right"/>
    </xf>
    <xf numFmtId="1" fontId="2" fillId="0" borderId="11" xfId="0" applyNumberFormat="1" applyFont="1" applyFill="1" applyBorder="1" applyAlignment="1">
      <alignment horizontal="right"/>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8" fillId="0" borderId="9" xfId="0" applyFont="1" applyFill="1" applyBorder="1" applyAlignment="1">
      <alignment horizontal="left"/>
    </xf>
    <xf numFmtId="0" fontId="8" fillId="0" borderId="3" xfId="0" applyFont="1" applyFill="1" applyBorder="1" applyAlignment="1">
      <alignment horizontal="left"/>
    </xf>
    <xf numFmtId="0" fontId="5" fillId="0" borderId="2" xfId="0" applyFont="1" applyFill="1" applyBorder="1" applyAlignment="1">
      <alignment horizontal="left"/>
    </xf>
    <xf numFmtId="0" fontId="5" fillId="0" borderId="2" xfId="0" applyFont="1" applyFill="1" applyBorder="1" applyAlignment="1">
      <alignment horizontal="left" indent="2"/>
    </xf>
    <xf numFmtId="0" fontId="2" fillId="0" borderId="2" xfId="0" applyFont="1" applyFill="1" applyBorder="1" applyAlignment="1">
      <alignment horizontal="left" indent="1"/>
    </xf>
    <xf numFmtId="0" fontId="2" fillId="0" borderId="2" xfId="0" applyFont="1" applyFill="1" applyBorder="1" applyAlignment="1">
      <alignment horizontal="left" indent="2"/>
    </xf>
    <xf numFmtId="0" fontId="5" fillId="0" borderId="0" xfId="3" applyFont="1" applyFill="1" applyAlignment="1">
      <alignment horizontal="left" indent="1"/>
    </xf>
    <xf numFmtId="0" fontId="2" fillId="0" borderId="11" xfId="0" applyFont="1" applyFill="1" applyBorder="1" applyAlignment="1">
      <alignment horizontal="right"/>
    </xf>
    <xf numFmtId="3" fontId="2" fillId="0" borderId="0" xfId="0" applyNumberFormat="1" applyFont="1" applyFill="1" applyBorder="1"/>
    <xf numFmtId="3" fontId="2" fillId="0" borderId="0" xfId="0" applyNumberFormat="1" applyFont="1" applyFill="1" applyBorder="1" applyAlignment="1">
      <alignment horizontal="left" vertical="top" wrapText="1"/>
    </xf>
    <xf numFmtId="3" fontId="2" fillId="0" borderId="0" xfId="0" applyNumberFormat="1" applyFont="1" applyFill="1" applyBorder="1" applyAlignment="1">
      <alignment horizontal="left" vertical="top"/>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Alignment="1">
      <alignment horizontal="left"/>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Border="1"/>
    <xf numFmtId="0" fontId="2" fillId="0" borderId="0" xfId="0" applyFont="1" applyAlignment="1">
      <alignment horizontal="left" indent="1"/>
    </xf>
    <xf numFmtId="3" fontId="2" fillId="0" borderId="1" xfId="4" applyNumberFormat="1" applyFont="1" applyBorder="1" applyAlignment="1">
      <alignment horizontal="right"/>
    </xf>
    <xf numFmtId="3" fontId="2" fillId="0" borderId="0" xfId="4" applyNumberFormat="1" applyFont="1" applyBorder="1" applyAlignment="1">
      <alignment horizontal="right"/>
    </xf>
    <xf numFmtId="3" fontId="2" fillId="0" borderId="2" xfId="4" applyNumberFormat="1" applyFont="1" applyBorder="1" applyAlignment="1">
      <alignment horizontal="right"/>
    </xf>
    <xf numFmtId="0" fontId="2" fillId="0" borderId="1" xfId="0" applyFont="1" applyBorder="1" applyAlignment="1">
      <alignment horizontal="right"/>
    </xf>
    <xf numFmtId="0" fontId="2" fillId="0" borderId="0" xfId="0" applyFont="1" applyBorder="1" applyAlignment="1">
      <alignment horizontal="right"/>
    </xf>
    <xf numFmtId="3" fontId="2" fillId="0" borderId="0" xfId="0" applyNumberFormat="1" applyFont="1" applyBorder="1" applyAlignment="1">
      <alignment horizontal="right"/>
    </xf>
    <xf numFmtId="3" fontId="2" fillId="0" borderId="2" xfId="0" applyNumberFormat="1" applyFont="1" applyBorder="1" applyAlignment="1">
      <alignment horizontal="right"/>
    </xf>
    <xf numFmtId="3" fontId="2" fillId="0" borderId="1" xfId="0" applyNumberFormat="1" applyFont="1" applyBorder="1" applyAlignment="1">
      <alignment horizontal="right"/>
    </xf>
    <xf numFmtId="0" fontId="2" fillId="0" borderId="0" xfId="0" applyFont="1" applyBorder="1" applyAlignment="1">
      <alignment horizontal="left" indent="1"/>
    </xf>
    <xf numFmtId="3" fontId="2" fillId="0" borderId="7" xfId="0" applyNumberFormat="1" applyFont="1" applyBorder="1" applyAlignment="1">
      <alignment horizontal="right"/>
    </xf>
    <xf numFmtId="3" fontId="2" fillId="0" borderId="5" xfId="0" applyNumberFormat="1" applyFont="1" applyBorder="1" applyAlignment="1">
      <alignment horizontal="right"/>
    </xf>
    <xf numFmtId="3" fontId="2" fillId="0" borderId="6" xfId="0" applyNumberFormat="1" applyFont="1" applyBorder="1" applyAlignment="1">
      <alignment horizontal="right"/>
    </xf>
    <xf numFmtId="0" fontId="2" fillId="0" borderId="0" xfId="0" applyFont="1" applyAlignment="1">
      <alignment vertical="top"/>
    </xf>
    <xf numFmtId="3" fontId="2" fillId="0" borderId="9" xfId="0" applyNumberFormat="1" applyFont="1" applyFill="1" applyBorder="1" applyAlignment="1"/>
    <xf numFmtId="3" fontId="2" fillId="0" borderId="10" xfId="0" applyNumberFormat="1" applyFont="1" applyFill="1" applyBorder="1" applyAlignment="1"/>
    <xf numFmtId="3" fontId="2" fillId="0" borderId="1" xfId="0" applyNumberFormat="1" applyFont="1" applyFill="1" applyBorder="1" applyAlignment="1"/>
    <xf numFmtId="0" fontId="2" fillId="0" borderId="1" xfId="0" applyFont="1" applyFill="1" applyBorder="1" applyAlignment="1"/>
    <xf numFmtId="0" fontId="2" fillId="0" borderId="1" xfId="0" quotePrefix="1" applyFont="1" applyFill="1" applyBorder="1" applyAlignment="1">
      <alignment horizontal="right"/>
    </xf>
    <xf numFmtId="3" fontId="2" fillId="0" borderId="1" xfId="0" quotePrefix="1" applyNumberFormat="1" applyFont="1" applyFill="1" applyBorder="1" applyAlignment="1">
      <alignment horizontal="right"/>
    </xf>
    <xf numFmtId="3" fontId="33" fillId="0" borderId="3" xfId="5" applyNumberFormat="1" applyFont="1" applyFill="1" applyBorder="1" applyAlignment="1">
      <alignment horizontal="right" vertical="center"/>
    </xf>
    <xf numFmtId="3" fontId="33" fillId="0" borderId="4" xfId="5" applyNumberFormat="1" applyFont="1" applyFill="1" applyBorder="1" applyAlignment="1">
      <alignment horizontal="right" vertical="center"/>
    </xf>
    <xf numFmtId="3" fontId="33" fillId="0" borderId="8" xfId="5" applyNumberFormat="1" applyFont="1" applyFill="1" applyBorder="1" applyAlignment="1">
      <alignment horizontal="right" vertical="center"/>
    </xf>
    <xf numFmtId="0" fontId="2" fillId="0" borderId="8" xfId="0" applyFont="1" applyFill="1" applyBorder="1" applyAlignment="1">
      <alignment horizontal="center"/>
    </xf>
    <xf numFmtId="0" fontId="2" fillId="0" borderId="9" xfId="0" applyFont="1" applyFill="1" applyBorder="1" applyAlignment="1">
      <alignment horizontal="left" vertical="top" wrapText="1"/>
    </xf>
    <xf numFmtId="3" fontId="2" fillId="0" borderId="8" xfId="0" applyNumberFormat="1" applyFont="1" applyFill="1" applyBorder="1" applyAlignment="1"/>
    <xf numFmtId="1" fontId="2" fillId="0" borderId="11" xfId="0" applyNumberFormat="1" applyFont="1" applyFill="1" applyBorder="1" applyAlignment="1"/>
    <xf numFmtId="1" fontId="2" fillId="0" borderId="2" xfId="0" applyNumberFormat="1" applyFont="1" applyFill="1" applyBorder="1" applyAlignment="1"/>
    <xf numFmtId="1" fontId="2" fillId="0" borderId="7" xfId="0" applyNumberFormat="1" applyFont="1" applyFill="1" applyBorder="1" applyAlignment="1">
      <alignment horizontal="right"/>
    </xf>
    <xf numFmtId="1" fontId="2" fillId="0" borderId="5" xfId="0" applyNumberFormat="1" applyFont="1" applyFill="1" applyBorder="1" applyAlignment="1">
      <alignment horizontal="right"/>
    </xf>
    <xf numFmtId="1" fontId="2" fillId="0" borderId="6" xfId="0" applyNumberFormat="1" applyFont="1" applyFill="1" applyBorder="1" applyAlignment="1"/>
    <xf numFmtId="3" fontId="2" fillId="0" borderId="3" xfId="0" applyNumberFormat="1" applyFont="1" applyFill="1" applyBorder="1" applyAlignment="1"/>
    <xf numFmtId="3" fontId="2" fillId="0" borderId="4" xfId="0" applyNumberFormat="1" applyFont="1" applyFill="1" applyBorder="1" applyAlignment="1"/>
    <xf numFmtId="3" fontId="2" fillId="0" borderId="7" xfId="0" applyNumberFormat="1" applyFont="1" applyFill="1" applyBorder="1" applyAlignment="1"/>
    <xf numFmtId="3" fontId="2" fillId="0" borderId="5" xfId="0" applyNumberFormat="1" applyFont="1" applyFill="1" applyBorder="1" applyAlignment="1"/>
    <xf numFmtId="2" fontId="5" fillId="0" borderId="0" xfId="0" applyNumberFormat="1" applyFont="1" applyFill="1"/>
    <xf numFmtId="0" fontId="0" fillId="0" borderId="0" xfId="0" applyFill="1" applyBorder="1" applyAlignment="1">
      <alignment horizontal="left"/>
    </xf>
    <xf numFmtId="0" fontId="2" fillId="0" borderId="0" xfId="0" applyFont="1" applyFill="1" applyBorder="1" applyAlignment="1">
      <alignment horizontal="center"/>
    </xf>
    <xf numFmtId="0" fontId="5" fillId="0" borderId="0" xfId="0" applyFont="1" applyFill="1" applyBorder="1" applyAlignment="1">
      <alignment horizontal="center"/>
    </xf>
    <xf numFmtId="1" fontId="2" fillId="0" borderId="0" xfId="0" applyNumberFormat="1" applyFont="1" applyFill="1" applyBorder="1" applyAlignment="1"/>
    <xf numFmtId="167" fontId="2" fillId="0" borderId="0" xfId="0" applyNumberFormat="1" applyFont="1" applyFill="1" applyBorder="1" applyAlignment="1">
      <alignment horizontal="right"/>
    </xf>
    <xf numFmtId="0" fontId="0" fillId="0" borderId="3" xfId="0" applyNumberFormat="1" applyBorder="1"/>
    <xf numFmtId="0" fontId="0" fillId="0" borderId="4" xfId="0" applyNumberFormat="1" applyBorder="1"/>
    <xf numFmtId="0" fontId="0" fillId="0" borderId="8" xfId="0" applyNumberFormat="1" applyBorder="1"/>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2" xfId="0" applyFont="1" applyBorder="1" applyAlignment="1">
      <alignment horizontal="left" vertical="top" wrapText="1"/>
    </xf>
    <xf numFmtId="9" fontId="2" fillId="0" borderId="0" xfId="1" applyFont="1" applyFill="1" applyBorder="1"/>
    <xf numFmtId="0" fontId="2" fillId="0" borderId="0" xfId="0" applyFont="1" applyFill="1" applyBorder="1" applyAlignment="1">
      <alignment horizontal="left" indent="3"/>
    </xf>
    <xf numFmtId="0" fontId="2" fillId="0" borderId="0" xfId="6" applyFont="1" applyFill="1" applyAlignment="1">
      <alignment horizontal="left" vertical="top"/>
    </xf>
    <xf numFmtId="0" fontId="0" fillId="0" borderId="0" xfId="0" applyFill="1" applyAlignment="1">
      <alignment vertical="top"/>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Alignment="1">
      <alignment wrapText="1"/>
    </xf>
    <xf numFmtId="0" fontId="2" fillId="0" borderId="0" xfId="0" applyFont="1" applyFill="1" applyAlignment="1">
      <alignment wrapText="1"/>
    </xf>
    <xf numFmtId="0" fontId="2" fillId="0" borderId="0" xfId="4" applyFont="1" applyAlignment="1">
      <alignment horizontal="left" vertical="top" wrapText="1"/>
    </xf>
    <xf numFmtId="3" fontId="2" fillId="0" borderId="0" xfId="0" applyNumberFormat="1" applyFont="1" applyFill="1" applyBorder="1" applyAlignment="1">
      <alignment horizontal="left" vertical="top" wrapText="1"/>
    </xf>
    <xf numFmtId="3" fontId="5" fillId="0" borderId="0" xfId="0" applyNumberFormat="1" applyFont="1" applyFill="1" applyBorder="1" applyAlignment="1">
      <alignment horizontal="left" vertical="top" wrapText="1"/>
    </xf>
    <xf numFmtId="3" fontId="2" fillId="0" borderId="0" xfId="0" applyNumberFormat="1" applyFont="1" applyBorder="1" applyAlignment="1">
      <alignment horizontal="left" vertical="top" wrapText="1"/>
    </xf>
    <xf numFmtId="0" fontId="2" fillId="0" borderId="0" xfId="0" applyFont="1" applyFill="1" applyAlignment="1">
      <alignment horizontal="left" vertical="top" wrapText="1"/>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xf numFmtId="0" fontId="1" fillId="0" borderId="2" xfId="0" applyFont="1" applyFill="1" applyBorder="1" applyAlignment="1"/>
    <xf numFmtId="0" fontId="2" fillId="0" borderId="1" xfId="6" applyFont="1" applyFill="1" applyBorder="1" applyAlignment="1">
      <alignment horizontal="left" vertical="top" wrapText="1"/>
    </xf>
    <xf numFmtId="0" fontId="2" fillId="0" borderId="0" xfId="6" applyFont="1" applyFill="1" applyBorder="1" applyAlignment="1">
      <alignment horizontal="left" vertical="top" wrapText="1"/>
    </xf>
    <xf numFmtId="0" fontId="1" fillId="0" borderId="0" xfId="6" applyFont="1" applyFill="1" applyBorder="1" applyAlignment="1"/>
    <xf numFmtId="0" fontId="1" fillId="0" borderId="0" xfId="6" applyFont="1" applyFill="1" applyAlignment="1">
      <alignment horizontal="left" vertical="top" wrapText="1"/>
    </xf>
    <xf numFmtId="0" fontId="2" fillId="0" borderId="4" xfId="6" applyFont="1" applyFill="1" applyBorder="1" applyAlignment="1">
      <alignment horizontal="center"/>
    </xf>
    <xf numFmtId="0" fontId="2" fillId="0" borderId="8" xfId="6" applyFont="1" applyFill="1" applyBorder="1" applyAlignment="1">
      <alignment horizontal="center"/>
    </xf>
    <xf numFmtId="0" fontId="2" fillId="0" borderId="3" xfId="6" applyFont="1" applyFill="1" applyBorder="1" applyAlignment="1">
      <alignment horizontal="center"/>
    </xf>
    <xf numFmtId="0" fontId="0" fillId="0" borderId="0" xfId="0" applyFont="1" applyFill="1" applyAlignment="1">
      <alignment horizontal="left" vertical="top" wrapText="1"/>
    </xf>
    <xf numFmtId="0" fontId="5" fillId="0" borderId="0" xfId="0" applyFont="1" applyFill="1" applyAlignment="1">
      <alignment horizontal="left" vertical="top" wrapText="1"/>
    </xf>
    <xf numFmtId="0" fontId="5" fillId="0" borderId="0" xfId="0" applyFont="1" applyFill="1" applyAlignment="1">
      <alignment wrapText="1"/>
    </xf>
    <xf numFmtId="9" fontId="2" fillId="0" borderId="0" xfId="1" applyFont="1" applyFill="1" applyBorder="1" applyAlignment="1">
      <alignment horizontal="left" vertical="top" wrapText="1"/>
    </xf>
    <xf numFmtId="9" fontId="5" fillId="0" borderId="0" xfId="1"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8" xfId="0" applyFont="1" applyFill="1" applyBorder="1" applyAlignment="1">
      <alignment horizontal="left" vertical="top" wrapText="1"/>
    </xf>
    <xf numFmtId="1" fontId="5" fillId="0" borderId="0" xfId="0" applyNumberFormat="1" applyFont="1" applyFill="1" applyBorder="1" applyAlignment="1">
      <alignment horizontal="left" vertical="top" wrapText="1"/>
    </xf>
  </cellXfs>
  <cellStyles count="32">
    <cellStyle name="Bad" xfId="8"/>
    <cellStyle name="Calculation" xfId="9"/>
    <cellStyle name="Check Cell" xfId="10"/>
    <cellStyle name="Euro" xfId="11"/>
    <cellStyle name="Explanatory Text" xfId="12"/>
    <cellStyle name="Good" xfId="13"/>
    <cellStyle name="Header" xfId="14"/>
    <cellStyle name="Heading 1" xfId="15"/>
    <cellStyle name="Heading 2" xfId="16"/>
    <cellStyle name="Heading 3" xfId="17"/>
    <cellStyle name="Heading 4" xfId="18"/>
    <cellStyle name="Input" xfId="19"/>
    <cellStyle name="Komma 2" xfId="20"/>
    <cellStyle name="Linked Cell" xfId="21"/>
    <cellStyle name="Neutral" xfId="22"/>
    <cellStyle name="Note" xfId="23"/>
    <cellStyle name="Output" xfId="24"/>
    <cellStyle name="Procent" xfId="1" builtinId="5"/>
    <cellStyle name="Procent 2" xfId="2"/>
    <cellStyle name="Procent 3" xfId="25"/>
    <cellStyle name="Standaard" xfId="0" builtinId="0"/>
    <cellStyle name="Standaard 2" xfId="6"/>
    <cellStyle name="Standaard 2 2" xfId="7"/>
    <cellStyle name="Standaard 2 2 2" xfId="31"/>
    <cellStyle name="Standaard 3" xfId="3"/>
    <cellStyle name="Standaard 3 2" xfId="30"/>
    <cellStyle name="Standaard 4" xfId="26"/>
    <cellStyle name="Standaard 6" xfId="4"/>
    <cellStyle name="Standaard_Blad1" xfId="5"/>
    <cellStyle name="Title" xfId="27"/>
    <cellStyle name="Total" xfId="28"/>
    <cellStyle name="Warning Text"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ot1605045%20-%20(tabel%209.3a)%20woon-%20en%20pleeggemeente%20tbv%20Cen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na1_1"/>
    </sheetNames>
    <sheetDataSet>
      <sheetData sheetId="0">
        <row r="19">
          <cell r="B19">
            <v>244812</v>
          </cell>
          <cell r="C19">
            <v>19478</v>
          </cell>
          <cell r="E19">
            <v>293144</v>
          </cell>
          <cell r="F19">
            <v>13980</v>
          </cell>
        </row>
        <row r="20">
          <cell r="B20">
            <v>101957</v>
          </cell>
          <cell r="C20">
            <v>1894</v>
          </cell>
          <cell r="E20">
            <v>82212</v>
          </cell>
          <cell r="F20">
            <v>1610</v>
          </cell>
        </row>
        <row r="21">
          <cell r="B21">
            <v>52493</v>
          </cell>
          <cell r="C21">
            <v>3958</v>
          </cell>
          <cell r="E21">
            <v>344281</v>
          </cell>
          <cell r="F21">
            <v>4400</v>
          </cell>
        </row>
        <row r="22">
          <cell r="B22">
            <v>101048</v>
          </cell>
          <cell r="C22">
            <v>2495</v>
          </cell>
          <cell r="E22">
            <v>135512</v>
          </cell>
          <cell r="F22">
            <v>2304</v>
          </cell>
        </row>
        <row r="23">
          <cell r="B23">
            <v>429670</v>
          </cell>
          <cell r="C23">
            <v>26620</v>
          </cell>
          <cell r="E23">
            <v>395842</v>
          </cell>
          <cell r="F23">
            <v>17204</v>
          </cell>
        </row>
        <row r="24">
          <cell r="B24">
            <v>48980</v>
          </cell>
          <cell r="C24">
            <v>2351</v>
          </cell>
          <cell r="E24">
            <v>48225</v>
          </cell>
          <cell r="F24">
            <v>1808</v>
          </cell>
        </row>
        <row r="25">
          <cell r="B25">
            <v>92894</v>
          </cell>
          <cell r="C25">
            <v>2845</v>
          </cell>
          <cell r="E25">
            <v>61566</v>
          </cell>
          <cell r="F25">
            <v>2396</v>
          </cell>
        </row>
        <row r="26">
          <cell r="B26">
            <v>30201</v>
          </cell>
          <cell r="C26">
            <v>2367</v>
          </cell>
          <cell r="E26">
            <v>183217</v>
          </cell>
          <cell r="F26">
            <v>2212</v>
          </cell>
        </row>
        <row r="27">
          <cell r="B27">
            <v>108412</v>
          </cell>
          <cell r="C27">
            <v>2731</v>
          </cell>
          <cell r="E27">
            <v>68786</v>
          </cell>
          <cell r="F27">
            <v>2276</v>
          </cell>
        </row>
        <row r="28">
          <cell r="B28">
            <v>110960</v>
          </cell>
          <cell r="C28">
            <v>1357</v>
          </cell>
          <cell r="E28">
            <v>46258</v>
          </cell>
          <cell r="F28">
            <v>1197</v>
          </cell>
        </row>
        <row r="29">
          <cell r="B29">
            <v>229705</v>
          </cell>
          <cell r="C29">
            <v>3401</v>
          </cell>
          <cell r="E29">
            <v>153295</v>
          </cell>
          <cell r="F29">
            <v>3130</v>
          </cell>
        </row>
        <row r="30">
          <cell r="B30">
            <v>21769</v>
          </cell>
          <cell r="C30">
            <v>1658</v>
          </cell>
          <cell r="E30">
            <v>25236</v>
          </cell>
          <cell r="F30">
            <v>1078</v>
          </cell>
        </row>
        <row r="31">
          <cell r="B31">
            <v>27477</v>
          </cell>
          <cell r="C31">
            <v>1055</v>
          </cell>
          <cell r="E31">
            <v>29475</v>
          </cell>
          <cell r="F31">
            <v>1250</v>
          </cell>
        </row>
        <row r="32">
          <cell r="B32">
            <v>78603</v>
          </cell>
          <cell r="C32">
            <v>4689</v>
          </cell>
          <cell r="E32">
            <v>49486</v>
          </cell>
          <cell r="F32">
            <v>3492</v>
          </cell>
        </row>
        <row r="33">
          <cell r="B33">
            <v>79420</v>
          </cell>
          <cell r="C33">
            <v>1631</v>
          </cell>
          <cell r="E33">
            <v>63253</v>
          </cell>
          <cell r="F33">
            <v>1882</v>
          </cell>
        </row>
        <row r="34">
          <cell r="B34">
            <v>87791</v>
          </cell>
          <cell r="C34">
            <v>3709</v>
          </cell>
          <cell r="E34">
            <v>181820</v>
          </cell>
          <cell r="F34">
            <v>2039</v>
          </cell>
        </row>
        <row r="35">
          <cell r="B35">
            <v>38405</v>
          </cell>
          <cell r="C35">
            <v>2093</v>
          </cell>
          <cell r="E35">
            <v>43051</v>
          </cell>
          <cell r="F35">
            <v>1580</v>
          </cell>
        </row>
        <row r="36">
          <cell r="B36">
            <v>96034</v>
          </cell>
          <cell r="C36">
            <v>1524</v>
          </cell>
          <cell r="E36">
            <v>39382</v>
          </cell>
          <cell r="F36">
            <v>1164</v>
          </cell>
        </row>
        <row r="37">
          <cell r="B37">
            <v>132664</v>
          </cell>
          <cell r="C37">
            <v>3050</v>
          </cell>
          <cell r="E37">
            <v>56675</v>
          </cell>
          <cell r="F37">
            <v>2201</v>
          </cell>
        </row>
        <row r="38">
          <cell r="B38">
            <v>520019</v>
          </cell>
          <cell r="C38">
            <v>29508</v>
          </cell>
          <cell r="E38">
            <v>352725</v>
          </cell>
          <cell r="F38">
            <v>19310</v>
          </cell>
        </row>
        <row r="39">
          <cell r="B39">
            <v>78624</v>
          </cell>
          <cell r="C39">
            <v>3129</v>
          </cell>
          <cell r="E39">
            <v>110930</v>
          </cell>
          <cell r="F39">
            <v>3202</v>
          </cell>
        </row>
        <row r="40">
          <cell r="B40">
            <v>91416</v>
          </cell>
          <cell r="C40">
            <v>5772</v>
          </cell>
          <cell r="E40">
            <v>158881</v>
          </cell>
          <cell r="F40">
            <v>5174</v>
          </cell>
        </row>
        <row r="41">
          <cell r="B41">
            <v>68078</v>
          </cell>
          <cell r="C41">
            <v>950</v>
          </cell>
          <cell r="E41">
            <v>62368</v>
          </cell>
          <cell r="F41">
            <v>1328</v>
          </cell>
        </row>
        <row r="42">
          <cell r="B42">
            <v>12124</v>
          </cell>
          <cell r="C42">
            <v>1611</v>
          </cell>
          <cell r="E42">
            <v>51093</v>
          </cell>
          <cell r="F42">
            <v>1627</v>
          </cell>
        </row>
        <row r="43">
          <cell r="B43">
            <v>68633</v>
          </cell>
          <cell r="C43">
            <v>2800</v>
          </cell>
          <cell r="E43">
            <v>35657</v>
          </cell>
          <cell r="F43">
            <v>1280</v>
          </cell>
        </row>
        <row r="44">
          <cell r="B44">
            <v>5016723</v>
          </cell>
          <cell r="C44">
            <v>120692</v>
          </cell>
          <cell r="E44">
            <v>4074539</v>
          </cell>
          <cell r="F44">
            <v>104667</v>
          </cell>
        </row>
        <row r="45">
          <cell r="E45">
            <v>822003</v>
          </cell>
          <cell r="F45">
            <v>49577</v>
          </cell>
        </row>
        <row r="46">
          <cell r="B46">
            <v>7968912</v>
          </cell>
          <cell r="C46">
            <v>253368</v>
          </cell>
          <cell r="E46">
            <v>7968912</v>
          </cell>
          <cell r="F46">
            <v>253368</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workbookViewId="0"/>
  </sheetViews>
  <sheetFormatPr defaultRowHeight="12.75"/>
  <cols>
    <col min="1" max="1" width="95.85546875" style="76" bestFit="1" customWidth="1"/>
    <col min="2" max="11" width="10.7109375" style="76" customWidth="1"/>
    <col min="12" max="12" width="9.85546875" style="76" bestFit="1" customWidth="1"/>
    <col min="13" max="13" width="9.140625" style="197"/>
    <col min="14" max="16384" width="9.140625" style="76"/>
  </cols>
  <sheetData>
    <row r="1" spans="1:13">
      <c r="A1" s="68" t="s">
        <v>71</v>
      </c>
      <c r="B1" s="68" t="s">
        <v>79</v>
      </c>
      <c r="C1" s="68"/>
      <c r="D1" s="68"/>
      <c r="E1" s="68"/>
      <c r="F1" s="68"/>
      <c r="G1" s="68"/>
      <c r="M1" s="76"/>
    </row>
    <row r="2" spans="1:13">
      <c r="M2" s="76"/>
    </row>
    <row r="3" spans="1:13">
      <c r="B3" s="198">
        <v>2005</v>
      </c>
      <c r="C3" s="199">
        <v>2006</v>
      </c>
      <c r="D3" s="199">
        <v>2007</v>
      </c>
      <c r="E3" s="199">
        <v>2008</v>
      </c>
      <c r="F3" s="199">
        <v>2009</v>
      </c>
      <c r="G3" s="199">
        <v>2010</v>
      </c>
      <c r="H3" s="199">
        <v>2011</v>
      </c>
      <c r="I3" s="199">
        <v>2012</v>
      </c>
      <c r="J3" s="199">
        <v>2013</v>
      </c>
      <c r="K3" s="199">
        <v>2014</v>
      </c>
      <c r="L3" s="200">
        <v>2015</v>
      </c>
      <c r="M3" s="76"/>
    </row>
    <row r="4" spans="1:13">
      <c r="B4" s="201" t="s">
        <v>29</v>
      </c>
      <c r="C4" s="202"/>
      <c r="D4" s="202"/>
      <c r="E4" s="202"/>
      <c r="F4" s="202"/>
      <c r="G4" s="202"/>
      <c r="H4" s="202"/>
      <c r="I4" s="202"/>
      <c r="J4" s="202"/>
      <c r="K4" s="202"/>
      <c r="L4" s="203"/>
      <c r="M4" s="76"/>
    </row>
    <row r="5" spans="1:13">
      <c r="A5" s="67" t="s">
        <v>105</v>
      </c>
      <c r="B5" s="201"/>
      <c r="C5" s="202"/>
      <c r="D5" s="202"/>
      <c r="E5" s="202"/>
      <c r="F5" s="202"/>
      <c r="G5" s="202"/>
      <c r="H5" s="202"/>
      <c r="I5" s="202"/>
      <c r="J5" s="202"/>
      <c r="K5" s="202"/>
      <c r="L5" s="203"/>
      <c r="M5" s="76"/>
    </row>
    <row r="6" spans="1:13">
      <c r="A6" s="66" t="s">
        <v>106</v>
      </c>
      <c r="B6" s="249"/>
      <c r="C6" s="250"/>
      <c r="D6" s="250"/>
      <c r="E6" s="250"/>
      <c r="F6" s="250"/>
      <c r="G6" s="250"/>
      <c r="H6" s="250"/>
      <c r="I6" s="250"/>
      <c r="J6" s="250"/>
      <c r="K6" s="250"/>
      <c r="L6" s="251"/>
      <c r="M6" s="76"/>
    </row>
    <row r="7" spans="1:13" s="68" customFormat="1">
      <c r="A7" s="163" t="s">
        <v>76</v>
      </c>
      <c r="B7" s="80">
        <v>10977390</v>
      </c>
      <c r="C7" s="81">
        <v>11943755</v>
      </c>
      <c r="D7" s="81">
        <v>12640881</v>
      </c>
      <c r="E7" s="81">
        <v>11662981</v>
      </c>
      <c r="F7" s="81">
        <v>11823239</v>
      </c>
      <c r="G7" s="81">
        <v>10973493</v>
      </c>
      <c r="H7" s="81">
        <v>9728818</v>
      </c>
      <c r="I7" s="81">
        <v>9661093</v>
      </c>
      <c r="J7" s="81">
        <v>10334619</v>
      </c>
      <c r="K7" s="81">
        <v>8306094</v>
      </c>
      <c r="L7" s="91">
        <v>7968912</v>
      </c>
      <c r="M7" s="252"/>
    </row>
    <row r="8" spans="1:13">
      <c r="A8" s="82" t="s">
        <v>236</v>
      </c>
      <c r="B8" s="80">
        <v>526449</v>
      </c>
      <c r="C8" s="81">
        <v>500177</v>
      </c>
      <c r="D8" s="81">
        <v>487471</v>
      </c>
      <c r="E8" s="81">
        <v>432015</v>
      </c>
      <c r="F8" s="81">
        <v>462680</v>
      </c>
      <c r="G8" s="86">
        <v>428019</v>
      </c>
      <c r="H8" s="86">
        <v>330610</v>
      </c>
      <c r="I8" s="86">
        <v>278994</v>
      </c>
      <c r="J8" s="86">
        <v>284596</v>
      </c>
      <c r="K8" s="86">
        <v>283318</v>
      </c>
      <c r="L8" s="104">
        <v>221004</v>
      </c>
      <c r="M8" s="204"/>
    </row>
    <row r="9" spans="1:13">
      <c r="A9" s="253" t="s">
        <v>72</v>
      </c>
      <c r="B9" s="80">
        <v>45665</v>
      </c>
      <c r="C9" s="81">
        <v>46627</v>
      </c>
      <c r="D9" s="81">
        <v>47826</v>
      </c>
      <c r="E9" s="81">
        <v>50493</v>
      </c>
      <c r="F9" s="81">
        <v>53233</v>
      </c>
      <c r="G9" s="81">
        <v>45920</v>
      </c>
      <c r="H9" s="81">
        <v>12012</v>
      </c>
      <c r="I9" s="81"/>
      <c r="J9" s="81"/>
      <c r="K9" s="81"/>
      <c r="L9" s="91"/>
      <c r="M9" s="204"/>
    </row>
    <row r="10" spans="1:13">
      <c r="A10" s="253" t="s">
        <v>73</v>
      </c>
      <c r="B10" s="80">
        <v>480784</v>
      </c>
      <c r="C10" s="81">
        <v>453550</v>
      </c>
      <c r="D10" s="81">
        <v>439645</v>
      </c>
      <c r="E10" s="81">
        <v>381522</v>
      </c>
      <c r="F10" s="81">
        <v>409447</v>
      </c>
      <c r="G10" s="81">
        <v>342092</v>
      </c>
      <c r="H10" s="81">
        <v>91325</v>
      </c>
      <c r="I10" s="81">
        <v>54991</v>
      </c>
      <c r="J10" s="81">
        <v>51348</v>
      </c>
      <c r="K10" s="81">
        <v>211</v>
      </c>
      <c r="L10" s="91"/>
      <c r="M10" s="204"/>
    </row>
    <row r="11" spans="1:13">
      <c r="A11" s="253" t="s">
        <v>80</v>
      </c>
      <c r="B11" s="80"/>
      <c r="C11" s="81"/>
      <c r="D11" s="81"/>
      <c r="E11" s="81"/>
      <c r="F11" s="81"/>
      <c r="G11" s="81">
        <v>40007</v>
      </c>
      <c r="H11" s="81">
        <v>226572</v>
      </c>
      <c r="I11" s="81">
        <v>191094</v>
      </c>
      <c r="J11" s="81">
        <v>188649</v>
      </c>
      <c r="K11" s="81">
        <v>224177</v>
      </c>
      <c r="L11" s="91">
        <v>151571</v>
      </c>
      <c r="M11" s="192"/>
    </row>
    <row r="12" spans="1:13">
      <c r="A12" s="253" t="s">
        <v>193</v>
      </c>
      <c r="B12" s="80"/>
      <c r="C12" s="81"/>
      <c r="D12" s="81"/>
      <c r="E12" s="81"/>
      <c r="F12" s="81"/>
      <c r="G12" s="81"/>
      <c r="H12" s="81">
        <v>701</v>
      </c>
      <c r="I12" s="81">
        <v>32742</v>
      </c>
      <c r="J12" s="81">
        <v>44155</v>
      </c>
      <c r="K12" s="81">
        <v>57964</v>
      </c>
      <c r="L12" s="91">
        <v>68317</v>
      </c>
      <c r="M12" s="192"/>
    </row>
    <row r="13" spans="1:13">
      <c r="A13" s="253" t="s">
        <v>192</v>
      </c>
      <c r="B13" s="80"/>
      <c r="C13" s="81"/>
      <c r="D13" s="81"/>
      <c r="E13" s="81"/>
      <c r="F13" s="81"/>
      <c r="G13" s="81"/>
      <c r="H13" s="81"/>
      <c r="I13" s="81">
        <v>167</v>
      </c>
      <c r="J13" s="81">
        <v>444</v>
      </c>
      <c r="K13" s="81">
        <v>966</v>
      </c>
      <c r="L13" s="91">
        <v>1116</v>
      </c>
      <c r="M13" s="192"/>
    </row>
    <row r="14" spans="1:13">
      <c r="A14" s="66" t="s">
        <v>107</v>
      </c>
      <c r="B14" s="146"/>
      <c r="C14" s="88"/>
      <c r="D14" s="88"/>
      <c r="E14" s="88"/>
      <c r="F14" s="88"/>
      <c r="G14" s="81"/>
      <c r="H14" s="87"/>
      <c r="I14" s="87"/>
      <c r="J14" s="81"/>
      <c r="K14" s="81"/>
      <c r="L14" s="91"/>
      <c r="M14" s="162"/>
    </row>
    <row r="15" spans="1:13" ht="14.25">
      <c r="A15" s="82" t="s">
        <v>87</v>
      </c>
      <c r="B15" s="206">
        <v>10137</v>
      </c>
      <c r="C15" s="207">
        <v>9406</v>
      </c>
      <c r="D15" s="207">
        <v>11071</v>
      </c>
      <c r="E15" s="207">
        <v>9874</v>
      </c>
      <c r="F15" s="207">
        <v>9758</v>
      </c>
      <c r="G15" s="207">
        <v>9604</v>
      </c>
      <c r="H15" s="207">
        <v>10132</v>
      </c>
      <c r="I15" s="207">
        <v>10590</v>
      </c>
      <c r="J15" s="207">
        <v>9750</v>
      </c>
      <c r="K15" s="207">
        <v>9181</v>
      </c>
      <c r="L15" s="208">
        <v>8988</v>
      </c>
      <c r="M15" s="162"/>
    </row>
    <row r="16" spans="1:13">
      <c r="A16" s="66" t="s">
        <v>108</v>
      </c>
      <c r="B16" s="146"/>
      <c r="C16" s="88"/>
      <c r="D16" s="88"/>
      <c r="E16" s="88"/>
      <c r="F16" s="88"/>
      <c r="G16" s="81"/>
      <c r="H16" s="81"/>
      <c r="I16" s="81"/>
      <c r="J16" s="81"/>
      <c r="K16" s="81"/>
      <c r="L16" s="91"/>
      <c r="M16" s="162"/>
    </row>
    <row r="17" spans="1:13" ht="14.25">
      <c r="A17" s="82" t="s">
        <v>92</v>
      </c>
      <c r="B17" s="80">
        <v>157996</v>
      </c>
      <c r="C17" s="81">
        <v>129800</v>
      </c>
      <c r="D17" s="81">
        <v>119340</v>
      </c>
      <c r="E17" s="81">
        <v>94927</v>
      </c>
      <c r="F17" s="81">
        <v>82008</v>
      </c>
      <c r="G17" s="81">
        <v>79118</v>
      </c>
      <c r="H17" s="81">
        <v>103465</v>
      </c>
      <c r="I17" s="81">
        <v>109020</v>
      </c>
      <c r="J17" s="81">
        <v>76911</v>
      </c>
      <c r="K17" s="81">
        <v>108841</v>
      </c>
      <c r="L17" s="91">
        <v>99754</v>
      </c>
      <c r="M17" s="162"/>
    </row>
    <row r="18" spans="1:13">
      <c r="A18" s="66"/>
      <c r="B18" s="146"/>
      <c r="C18" s="88"/>
      <c r="D18" s="88"/>
      <c r="E18" s="88"/>
      <c r="F18" s="88"/>
      <c r="G18" s="81"/>
      <c r="H18" s="81"/>
      <c r="I18" s="81"/>
      <c r="J18" s="81"/>
      <c r="K18" s="81"/>
      <c r="L18" s="91"/>
      <c r="M18" s="162"/>
    </row>
    <row r="19" spans="1:13">
      <c r="A19" s="98" t="s">
        <v>64</v>
      </c>
      <c r="B19" s="209"/>
      <c r="C19" s="210"/>
      <c r="D19" s="210"/>
      <c r="E19" s="210"/>
      <c r="F19" s="210"/>
      <c r="G19" s="211"/>
      <c r="H19" s="211"/>
      <c r="I19" s="211"/>
      <c r="J19" s="211"/>
      <c r="K19" s="211"/>
      <c r="L19" s="212"/>
      <c r="M19" s="162"/>
    </row>
    <row r="20" spans="1:13">
      <c r="A20" s="205" t="s">
        <v>94</v>
      </c>
      <c r="B20" s="213"/>
      <c r="C20" s="81"/>
      <c r="D20" s="81"/>
      <c r="E20" s="81"/>
      <c r="F20" s="81"/>
      <c r="G20" s="81">
        <v>8220</v>
      </c>
      <c r="H20" s="81">
        <v>29371</v>
      </c>
      <c r="I20" s="81">
        <v>36033</v>
      </c>
      <c r="J20" s="81">
        <v>42050</v>
      </c>
      <c r="K20" s="81">
        <v>41307</v>
      </c>
      <c r="L20" s="91">
        <v>32364</v>
      </c>
      <c r="M20" s="162"/>
    </row>
    <row r="21" spans="1:13">
      <c r="A21" s="214" t="s">
        <v>43</v>
      </c>
      <c r="B21" s="148" t="s">
        <v>2</v>
      </c>
      <c r="C21" s="81">
        <v>9580</v>
      </c>
      <c r="D21" s="81">
        <v>14868</v>
      </c>
      <c r="E21" s="81">
        <v>14442</v>
      </c>
      <c r="F21" s="81">
        <v>17329</v>
      </c>
      <c r="G21" s="81">
        <v>13479</v>
      </c>
      <c r="H21" s="81">
        <v>67479</v>
      </c>
      <c r="I21" s="81">
        <v>61746</v>
      </c>
      <c r="J21" s="81">
        <v>44087</v>
      </c>
      <c r="K21" s="81">
        <v>42654</v>
      </c>
      <c r="L21" s="91">
        <v>41490</v>
      </c>
      <c r="M21" s="162"/>
    </row>
    <row r="22" spans="1:13">
      <c r="A22" s="214" t="s">
        <v>62</v>
      </c>
      <c r="B22" s="80">
        <v>69894.180496219982</v>
      </c>
      <c r="C22" s="81">
        <v>72533.137119057064</v>
      </c>
      <c r="D22" s="81">
        <v>68074.924104727208</v>
      </c>
      <c r="E22" s="81">
        <v>63879.958959899748</v>
      </c>
      <c r="F22" s="81">
        <v>62450.904761904763</v>
      </c>
      <c r="G22" s="81">
        <v>64536.380952380954</v>
      </c>
      <c r="H22" s="81">
        <v>77508</v>
      </c>
      <c r="I22" s="81">
        <v>76847</v>
      </c>
      <c r="J22" s="81">
        <v>64473</v>
      </c>
      <c r="K22" s="81">
        <v>88699</v>
      </c>
      <c r="L22" s="91">
        <v>66812</v>
      </c>
      <c r="M22" s="162"/>
    </row>
    <row r="23" spans="1:13">
      <c r="A23" s="214" t="s">
        <v>10</v>
      </c>
      <c r="B23" s="80">
        <v>107840</v>
      </c>
      <c r="C23" s="81">
        <v>100810</v>
      </c>
      <c r="D23" s="81">
        <v>85410</v>
      </c>
      <c r="E23" s="81">
        <v>81500</v>
      </c>
      <c r="F23" s="81">
        <v>81700</v>
      </c>
      <c r="G23" s="81">
        <v>87700</v>
      </c>
      <c r="H23" s="81">
        <v>79700</v>
      </c>
      <c r="I23" s="81">
        <v>74800</v>
      </c>
      <c r="J23" s="81">
        <v>76000</v>
      </c>
      <c r="K23" s="81" t="s">
        <v>2</v>
      </c>
      <c r="L23" s="91" t="s">
        <v>2</v>
      </c>
      <c r="M23" s="162"/>
    </row>
    <row r="24" spans="1:13">
      <c r="A24" s="214" t="s">
        <v>11</v>
      </c>
      <c r="B24" s="215" t="s">
        <v>2</v>
      </c>
      <c r="C24" s="216" t="s">
        <v>2</v>
      </c>
      <c r="D24" s="216" t="s">
        <v>2</v>
      </c>
      <c r="E24" s="216" t="s">
        <v>2</v>
      </c>
      <c r="F24" s="216" t="s">
        <v>2</v>
      </c>
      <c r="G24" s="216" t="s">
        <v>2</v>
      </c>
      <c r="H24" s="216" t="s">
        <v>2</v>
      </c>
      <c r="I24" s="216" t="s">
        <v>2</v>
      </c>
      <c r="J24" s="216">
        <v>205</v>
      </c>
      <c r="K24" s="216">
        <v>205</v>
      </c>
      <c r="L24" s="217">
        <v>310</v>
      </c>
      <c r="M24" s="162"/>
    </row>
    <row r="25" spans="1:13">
      <c r="J25" s="204"/>
      <c r="K25" s="204"/>
      <c r="L25" s="204"/>
      <c r="M25" s="76"/>
    </row>
    <row r="26" spans="1:13">
      <c r="A26" s="76" t="s">
        <v>33</v>
      </c>
      <c r="B26" s="260" t="s">
        <v>89</v>
      </c>
      <c r="C26" s="260"/>
      <c r="D26" s="260"/>
      <c r="E26" s="260"/>
      <c r="F26" s="260"/>
      <c r="G26" s="260"/>
      <c r="H26" s="260"/>
      <c r="I26" s="260"/>
      <c r="J26" s="260"/>
      <c r="K26" s="260"/>
      <c r="L26" s="260"/>
      <c r="M26" s="76"/>
    </row>
    <row r="27" spans="1:13" ht="39" customHeight="1">
      <c r="A27" s="218" t="s">
        <v>88</v>
      </c>
      <c r="B27" s="258" t="s">
        <v>90</v>
      </c>
      <c r="C27" s="258"/>
      <c r="D27" s="258"/>
      <c r="E27" s="258"/>
      <c r="F27" s="258"/>
      <c r="G27" s="258"/>
      <c r="H27" s="258"/>
      <c r="I27" s="258"/>
      <c r="J27" s="258"/>
      <c r="K27" s="258"/>
      <c r="L27" s="258"/>
      <c r="M27" s="76"/>
    </row>
    <row r="28" spans="1:13" ht="25.5" customHeight="1">
      <c r="A28" s="218" t="s">
        <v>35</v>
      </c>
      <c r="B28" s="259" t="s">
        <v>93</v>
      </c>
      <c r="C28" s="259"/>
      <c r="D28" s="259"/>
      <c r="E28" s="259"/>
      <c r="F28" s="259"/>
      <c r="G28" s="259"/>
      <c r="H28" s="259"/>
      <c r="I28" s="259"/>
      <c r="J28" s="259"/>
      <c r="K28" s="259"/>
      <c r="L28" s="259"/>
      <c r="M28" s="76"/>
    </row>
    <row r="29" spans="1:13">
      <c r="A29" s="76" t="s">
        <v>256</v>
      </c>
      <c r="J29" s="204"/>
      <c r="K29" s="204"/>
      <c r="L29" s="204"/>
      <c r="M29" s="76"/>
    </row>
  </sheetData>
  <mergeCells count="3">
    <mergeCell ref="B27:L27"/>
    <mergeCell ref="B28:L28"/>
    <mergeCell ref="B26:L2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workbookViewId="0"/>
  </sheetViews>
  <sheetFormatPr defaultRowHeight="12.75"/>
  <cols>
    <col min="1" max="1" width="62.28515625" style="68" bestFit="1" customWidth="1"/>
    <col min="2" max="2" width="11.5703125" style="68" customWidth="1"/>
    <col min="3" max="3" width="10.140625" style="68" customWidth="1"/>
    <col min="4" max="4" width="12.5703125" style="68" bestFit="1" customWidth="1"/>
    <col min="5" max="7" width="10.140625" style="68" bestFit="1" customWidth="1"/>
    <col min="8" max="9" width="9.140625" style="68" bestFit="1" customWidth="1"/>
    <col min="10" max="10" width="10.140625" style="68" bestFit="1" customWidth="1"/>
    <col min="11" max="11" width="10.140625" style="68" customWidth="1"/>
    <col min="12" max="16384" width="9.140625" style="68"/>
  </cols>
  <sheetData>
    <row r="1" spans="1:17">
      <c r="A1" s="67" t="s">
        <v>228</v>
      </c>
      <c r="B1" s="67" t="s">
        <v>131</v>
      </c>
      <c r="C1" s="67"/>
      <c r="G1" s="68" t="s">
        <v>14</v>
      </c>
      <c r="L1" s="68" t="s">
        <v>14</v>
      </c>
    </row>
    <row r="2" spans="1:17">
      <c r="B2" s="115"/>
      <c r="C2" s="115"/>
      <c r="D2" s="115"/>
      <c r="E2" s="115"/>
      <c r="F2" s="115"/>
      <c r="G2" s="115"/>
      <c r="H2" s="115"/>
      <c r="I2" s="115"/>
      <c r="J2" s="115"/>
      <c r="K2" s="115"/>
    </row>
    <row r="3" spans="1:17">
      <c r="A3" s="115"/>
      <c r="B3" s="142">
        <v>2005</v>
      </c>
      <c r="C3" s="94">
        <v>2006</v>
      </c>
      <c r="D3" s="94">
        <v>2007</v>
      </c>
      <c r="E3" s="94">
        <v>2008</v>
      </c>
      <c r="F3" s="94">
        <v>2009</v>
      </c>
      <c r="G3" s="94">
        <v>2010</v>
      </c>
      <c r="H3" s="94">
        <v>2011</v>
      </c>
      <c r="I3" s="94">
        <v>2012</v>
      </c>
      <c r="J3" s="93">
        <v>2013</v>
      </c>
      <c r="K3" s="94">
        <v>2014</v>
      </c>
      <c r="L3" s="77">
        <v>2015</v>
      </c>
    </row>
    <row r="4" spans="1:17">
      <c r="A4" s="115"/>
      <c r="B4" s="95" t="s">
        <v>29</v>
      </c>
      <c r="C4" s="96"/>
      <c r="D4" s="96"/>
      <c r="E4" s="96"/>
      <c r="F4" s="96"/>
      <c r="G4" s="96"/>
      <c r="H4" s="96"/>
      <c r="I4" s="96"/>
      <c r="J4" s="96"/>
      <c r="K4" s="96"/>
      <c r="L4" s="97"/>
    </row>
    <row r="5" spans="1:17">
      <c r="A5" s="115" t="s">
        <v>124</v>
      </c>
      <c r="B5" s="143">
        <v>11028187</v>
      </c>
      <c r="C5" s="144">
        <v>11645669</v>
      </c>
      <c r="D5" s="144">
        <v>12753297</v>
      </c>
      <c r="E5" s="144">
        <v>11789911</v>
      </c>
      <c r="F5" s="144">
        <v>11959450</v>
      </c>
      <c r="G5" s="144">
        <v>11285353</v>
      </c>
      <c r="H5" s="144">
        <v>9770398</v>
      </c>
      <c r="I5" s="144">
        <v>9293227</v>
      </c>
      <c r="J5" s="144">
        <v>10462304</v>
      </c>
      <c r="K5" s="144">
        <v>8578080</v>
      </c>
      <c r="L5" s="153">
        <v>8040937</v>
      </c>
      <c r="P5" s="158"/>
      <c r="Q5" s="158"/>
    </row>
    <row r="6" spans="1:17">
      <c r="A6" s="66" t="s">
        <v>25</v>
      </c>
      <c r="B6" s="80">
        <v>10603990</v>
      </c>
      <c r="C6" s="81">
        <v>11181564</v>
      </c>
      <c r="D6" s="81">
        <v>12273583</v>
      </c>
      <c r="E6" s="81">
        <v>11319668</v>
      </c>
      <c r="F6" s="81">
        <v>11530665</v>
      </c>
      <c r="G6" s="81">
        <v>10897256</v>
      </c>
      <c r="H6" s="81">
        <v>9424638</v>
      </c>
      <c r="I6" s="81">
        <v>8929379</v>
      </c>
      <c r="J6" s="81">
        <v>10024017</v>
      </c>
      <c r="K6" s="81">
        <v>8162312</v>
      </c>
      <c r="L6" s="91">
        <v>7614624</v>
      </c>
      <c r="P6" s="158"/>
      <c r="Q6" s="158"/>
    </row>
    <row r="7" spans="1:17">
      <c r="A7" s="66" t="s">
        <v>26</v>
      </c>
      <c r="B7" s="80">
        <v>224463</v>
      </c>
      <c r="C7" s="81">
        <v>255299</v>
      </c>
      <c r="D7" s="81">
        <v>235792</v>
      </c>
      <c r="E7" s="81">
        <v>255339</v>
      </c>
      <c r="F7" s="81">
        <v>200074</v>
      </c>
      <c r="G7" s="81">
        <v>200407</v>
      </c>
      <c r="H7" s="81">
        <v>186422</v>
      </c>
      <c r="I7" s="81">
        <v>198997</v>
      </c>
      <c r="J7" s="81">
        <v>207764</v>
      </c>
      <c r="K7" s="81">
        <v>211419</v>
      </c>
      <c r="L7" s="91">
        <v>211236</v>
      </c>
      <c r="P7" s="158"/>
      <c r="Q7" s="158"/>
    </row>
    <row r="8" spans="1:17">
      <c r="A8" s="66" t="s">
        <v>4</v>
      </c>
      <c r="B8" s="80">
        <v>142011</v>
      </c>
      <c r="C8" s="81">
        <v>155525</v>
      </c>
      <c r="D8" s="81">
        <v>173936</v>
      </c>
      <c r="E8" s="81">
        <v>155827</v>
      </c>
      <c r="F8" s="81">
        <v>162434</v>
      </c>
      <c r="G8" s="81">
        <v>131353</v>
      </c>
      <c r="H8" s="81">
        <v>113372</v>
      </c>
      <c r="I8" s="81">
        <v>118779</v>
      </c>
      <c r="J8" s="81">
        <v>166427</v>
      </c>
      <c r="K8" s="81">
        <v>167971</v>
      </c>
      <c r="L8" s="91">
        <v>152009</v>
      </c>
      <c r="P8" s="158"/>
      <c r="Q8" s="158"/>
    </row>
    <row r="9" spans="1:17">
      <c r="A9" s="66" t="s">
        <v>32</v>
      </c>
      <c r="B9" s="80">
        <v>42924</v>
      </c>
      <c r="C9" s="81">
        <v>41478</v>
      </c>
      <c r="D9" s="81">
        <v>53570</v>
      </c>
      <c r="E9" s="81">
        <v>43164</v>
      </c>
      <c r="F9" s="81">
        <v>52279</v>
      </c>
      <c r="G9" s="81">
        <v>43881</v>
      </c>
      <c r="H9" s="81">
        <v>39812</v>
      </c>
      <c r="I9" s="81">
        <v>42960</v>
      </c>
      <c r="J9" s="81">
        <v>60674</v>
      </c>
      <c r="K9" s="81">
        <v>32580</v>
      </c>
      <c r="L9" s="91">
        <v>41853</v>
      </c>
      <c r="P9" s="158"/>
      <c r="Q9" s="158"/>
    </row>
    <row r="10" spans="1:17">
      <c r="A10" s="66" t="s">
        <v>189</v>
      </c>
      <c r="B10" s="80">
        <v>14799</v>
      </c>
      <c r="C10" s="81">
        <v>11803</v>
      </c>
      <c r="D10" s="81">
        <v>16416</v>
      </c>
      <c r="E10" s="81">
        <v>15913</v>
      </c>
      <c r="F10" s="81">
        <v>13998</v>
      </c>
      <c r="G10" s="81">
        <v>12456</v>
      </c>
      <c r="H10" s="81">
        <v>6154</v>
      </c>
      <c r="I10" s="81">
        <v>3112</v>
      </c>
      <c r="J10" s="81">
        <v>3422</v>
      </c>
      <c r="K10" s="81">
        <v>3798</v>
      </c>
      <c r="L10" s="91">
        <v>21215</v>
      </c>
      <c r="P10" s="158"/>
      <c r="Q10" s="158"/>
    </row>
    <row r="11" spans="1:17">
      <c r="A11" s="66"/>
      <c r="B11" s="80"/>
      <c r="C11" s="81"/>
      <c r="D11" s="81"/>
      <c r="E11" s="81"/>
      <c r="F11" s="81"/>
      <c r="G11" s="81"/>
      <c r="H11" s="81"/>
      <c r="I11" s="81"/>
      <c r="J11" s="81"/>
      <c r="K11" s="81"/>
      <c r="L11" s="91"/>
      <c r="P11" s="158"/>
      <c r="Q11" s="158"/>
    </row>
    <row r="12" spans="1:17">
      <c r="A12" s="68" t="s">
        <v>49</v>
      </c>
      <c r="B12" s="80">
        <v>6633</v>
      </c>
      <c r="C12" s="81">
        <v>6504</v>
      </c>
      <c r="D12" s="81">
        <v>5624</v>
      </c>
      <c r="E12" s="81">
        <v>5312</v>
      </c>
      <c r="F12" s="81">
        <v>5944</v>
      </c>
      <c r="G12" s="81">
        <v>7045</v>
      </c>
      <c r="H12" s="81">
        <v>7813</v>
      </c>
      <c r="I12" s="81">
        <v>7822</v>
      </c>
      <c r="J12" s="81">
        <v>9893</v>
      </c>
      <c r="K12" s="81">
        <v>11178</v>
      </c>
      <c r="L12" s="91">
        <v>7222</v>
      </c>
      <c r="P12" s="158"/>
      <c r="Q12" s="158"/>
    </row>
    <row r="13" spans="1:17">
      <c r="B13" s="95" t="s">
        <v>133</v>
      </c>
      <c r="C13" s="96"/>
      <c r="D13" s="96"/>
      <c r="E13" s="96"/>
      <c r="F13" s="96"/>
      <c r="G13" s="96"/>
      <c r="H13" s="96"/>
      <c r="I13" s="96"/>
      <c r="J13" s="96"/>
      <c r="K13" s="96"/>
      <c r="L13" s="97"/>
      <c r="P13" s="158"/>
      <c r="Q13" s="158"/>
    </row>
    <row r="14" spans="1:17">
      <c r="A14" s="67" t="s">
        <v>135</v>
      </c>
      <c r="B14" s="154">
        <v>1.1121664</v>
      </c>
      <c r="C14" s="155">
        <v>1.3002768</v>
      </c>
      <c r="D14" s="155">
        <v>1.2752489</v>
      </c>
      <c r="E14" s="155">
        <v>1.3983433999999999</v>
      </c>
      <c r="F14" s="155">
        <v>1.4503701</v>
      </c>
      <c r="G14" s="155">
        <v>1.5339957</v>
      </c>
      <c r="H14" s="155">
        <v>1.7499039999999999</v>
      </c>
      <c r="I14" s="155">
        <v>1.6384555999999999</v>
      </c>
      <c r="J14" s="155">
        <v>2.7502274</v>
      </c>
      <c r="K14" s="155">
        <v>3.1243514000000001</v>
      </c>
      <c r="L14" s="156">
        <v>2.8499031000000001</v>
      </c>
      <c r="P14" s="158"/>
      <c r="Q14" s="158"/>
    </row>
    <row r="15" spans="1:17">
      <c r="A15" s="115"/>
      <c r="B15" s="184" t="s">
        <v>210</v>
      </c>
      <c r="C15" s="96"/>
      <c r="D15" s="96"/>
      <c r="E15" s="96"/>
      <c r="F15" s="96"/>
      <c r="G15" s="96"/>
      <c r="H15" s="96"/>
      <c r="I15" s="96"/>
      <c r="J15" s="96"/>
      <c r="K15" s="96"/>
      <c r="L15" s="97"/>
      <c r="P15" s="158"/>
      <c r="Q15" s="158"/>
    </row>
    <row r="16" spans="1:17">
      <c r="A16" s="98" t="s">
        <v>122</v>
      </c>
      <c r="B16" s="180">
        <v>45.583066000000002</v>
      </c>
      <c r="C16" s="150">
        <v>45.6338741</v>
      </c>
      <c r="D16" s="150">
        <v>44.578206199999997</v>
      </c>
      <c r="E16" s="150">
        <v>47.803835399999997</v>
      </c>
      <c r="F16" s="150">
        <v>51.340759200000001</v>
      </c>
      <c r="G16" s="150">
        <v>53.551816700000003</v>
      </c>
      <c r="H16" s="150">
        <v>59.517008699999998</v>
      </c>
      <c r="I16" s="150">
        <v>74.578925900000002</v>
      </c>
      <c r="J16" s="150">
        <v>76.203844500000002</v>
      </c>
      <c r="K16" s="150">
        <v>77.764236699999998</v>
      </c>
      <c r="L16" s="181">
        <v>77.2349842</v>
      </c>
      <c r="P16" s="158"/>
      <c r="Q16" s="158"/>
    </row>
    <row r="17" spans="1:17">
      <c r="A17" s="98" t="s">
        <v>125</v>
      </c>
      <c r="B17" s="80">
        <v>502698.57536999998</v>
      </c>
      <c r="C17" s="81">
        <v>531436.99288999999</v>
      </c>
      <c r="D17" s="81">
        <v>568519.1031699999</v>
      </c>
      <c r="E17" s="81">
        <v>563602.96516000002</v>
      </c>
      <c r="F17" s="81">
        <v>614007.24314000004</v>
      </c>
      <c r="G17" s="81">
        <v>604351.15503999998</v>
      </c>
      <c r="H17" s="81">
        <v>581504.86250000005</v>
      </c>
      <c r="I17" s="81">
        <v>693078.88783000002</v>
      </c>
      <c r="J17" s="81">
        <v>797267.78683</v>
      </c>
      <c r="K17" s="81">
        <v>667067.84337000002</v>
      </c>
      <c r="L17" s="91">
        <v>621041.64191000001</v>
      </c>
      <c r="P17" s="158"/>
      <c r="Q17" s="158"/>
    </row>
    <row r="18" spans="1:17">
      <c r="A18" s="98" t="s">
        <v>45</v>
      </c>
      <c r="B18" s="80">
        <v>534553.14125999995</v>
      </c>
      <c r="C18" s="81">
        <v>565216.68291999993</v>
      </c>
      <c r="D18" s="81">
        <v>607522.26922999998</v>
      </c>
      <c r="E18" s="81">
        <v>603376.47253999999</v>
      </c>
      <c r="F18" s="81">
        <v>670241.87335999997</v>
      </c>
      <c r="G18" s="81">
        <v>713458.89066999999</v>
      </c>
      <c r="H18" s="81">
        <v>686643.23546</v>
      </c>
      <c r="I18" s="81">
        <v>826842.19695000001</v>
      </c>
      <c r="J18" s="81">
        <v>1007437.24697</v>
      </c>
      <c r="K18" s="81">
        <v>860599.17949000001</v>
      </c>
      <c r="L18" s="91">
        <v>805554.68299999996</v>
      </c>
      <c r="P18" s="158"/>
      <c r="Q18" s="158"/>
    </row>
    <row r="19" spans="1:17" ht="13.5">
      <c r="A19" s="98"/>
      <c r="B19" s="185" t="s">
        <v>211</v>
      </c>
      <c r="C19" s="144"/>
      <c r="D19" s="144"/>
      <c r="E19" s="144"/>
      <c r="F19" s="144"/>
      <c r="G19" s="144"/>
      <c r="H19" s="144"/>
      <c r="I19" s="144"/>
      <c r="J19" s="144"/>
      <c r="K19" s="144"/>
      <c r="L19" s="153"/>
      <c r="P19" s="158"/>
      <c r="Q19" s="158"/>
    </row>
    <row r="20" spans="1:17">
      <c r="A20" s="98" t="s">
        <v>122</v>
      </c>
      <c r="B20" s="80">
        <v>45.583066000000002</v>
      </c>
      <c r="C20" s="81">
        <v>45.343975562917471</v>
      </c>
      <c r="D20" s="81">
        <v>43.486397338499451</v>
      </c>
      <c r="E20" s="81">
        <v>44.487868821458605</v>
      </c>
      <c r="F20" s="81">
        <v>46.93907359333182</v>
      </c>
      <c r="G20" s="81">
        <v>47.759209574548443</v>
      </c>
      <c r="H20" s="81">
        <v>52.794655516386513</v>
      </c>
      <c r="I20" s="81">
        <v>64.861128101575687</v>
      </c>
      <c r="J20" s="81">
        <v>65.662793548360128</v>
      </c>
      <c r="K20" s="81">
        <v>66.788479089486842</v>
      </c>
      <c r="L20" s="91">
        <v>65.953533556902983</v>
      </c>
      <c r="P20" s="158"/>
      <c r="Q20" s="158"/>
    </row>
    <row r="21" spans="1:17">
      <c r="A21" s="98" t="s">
        <v>125</v>
      </c>
      <c r="B21" s="80">
        <v>502698.57536999998</v>
      </c>
      <c r="C21" s="81">
        <v>528060.9304839737</v>
      </c>
      <c r="D21" s="81">
        <v>554594.94049758289</v>
      </c>
      <c r="E21" s="81">
        <v>524508.01429676055</v>
      </c>
      <c r="F21" s="81">
        <v>561365.50416627352</v>
      </c>
      <c r="G21" s="81">
        <v>538979.53886176518</v>
      </c>
      <c r="H21" s="81">
        <v>515824.79642985162</v>
      </c>
      <c r="I21" s="81">
        <v>602769.18694586935</v>
      </c>
      <c r="J21" s="81">
        <v>686984.10733563814</v>
      </c>
      <c r="K21" s="81">
        <v>572916.91655203165</v>
      </c>
      <c r="L21" s="91">
        <v>530328.20805503975</v>
      </c>
      <c r="P21" s="158"/>
      <c r="Q21" s="158"/>
    </row>
    <row r="22" spans="1:17">
      <c r="A22" s="98" t="s">
        <v>45</v>
      </c>
      <c r="B22" s="119">
        <v>534553.14125999995</v>
      </c>
      <c r="C22" s="90">
        <v>561626.02811050299</v>
      </c>
      <c r="D22" s="90">
        <v>592642.84150856256</v>
      </c>
      <c r="E22" s="90">
        <v>561522.58779457561</v>
      </c>
      <c r="F22" s="90">
        <v>612778.87411874544</v>
      </c>
      <c r="G22" s="90">
        <v>636285.2799788093</v>
      </c>
      <c r="H22" s="90">
        <v>609087.95436098205</v>
      </c>
      <c r="I22" s="90">
        <v>719102.84318216797</v>
      </c>
      <c r="J22" s="90">
        <v>868081.45172674849</v>
      </c>
      <c r="K22" s="90">
        <v>739132.95806576603</v>
      </c>
      <c r="L22" s="118">
        <v>687890.05872756871</v>
      </c>
      <c r="P22" s="158"/>
      <c r="Q22" s="158"/>
    </row>
    <row r="23" spans="1:17">
      <c r="A23" s="115"/>
      <c r="B23" s="177" t="s">
        <v>29</v>
      </c>
      <c r="C23" s="178"/>
      <c r="D23" s="178"/>
      <c r="E23" s="178"/>
      <c r="F23" s="178"/>
      <c r="G23" s="178"/>
      <c r="H23" s="178"/>
      <c r="I23" s="178"/>
      <c r="J23" s="178"/>
      <c r="K23" s="178"/>
      <c r="L23" s="179"/>
      <c r="P23" s="158"/>
      <c r="Q23" s="158"/>
    </row>
    <row r="24" spans="1:17">
      <c r="A24" s="115" t="s">
        <v>120</v>
      </c>
      <c r="B24" s="225">
        <v>373865</v>
      </c>
      <c r="C24" s="226">
        <v>368585</v>
      </c>
      <c r="D24" s="226">
        <v>349633</v>
      </c>
      <c r="E24" s="226">
        <v>301549</v>
      </c>
      <c r="F24" s="226">
        <v>321975</v>
      </c>
      <c r="G24" s="226">
        <v>254605</v>
      </c>
      <c r="H24" s="226">
        <v>93630</v>
      </c>
      <c r="I24" s="226">
        <v>50058</v>
      </c>
      <c r="J24" s="226">
        <v>43973</v>
      </c>
      <c r="K24" s="226">
        <v>15161</v>
      </c>
      <c r="L24" s="227">
        <v>214</v>
      </c>
      <c r="P24" s="158"/>
      <c r="Q24" s="158"/>
    </row>
    <row r="25" spans="1:17">
      <c r="A25" s="145" t="s">
        <v>53</v>
      </c>
      <c r="B25" s="80">
        <v>296236</v>
      </c>
      <c r="C25" s="81">
        <v>288568</v>
      </c>
      <c r="D25" s="81">
        <v>281286</v>
      </c>
      <c r="E25" s="81">
        <v>247399</v>
      </c>
      <c r="F25" s="81">
        <v>256726</v>
      </c>
      <c r="G25" s="81">
        <v>217059</v>
      </c>
      <c r="H25" s="81">
        <v>70233</v>
      </c>
      <c r="I25" s="81">
        <v>32310</v>
      </c>
      <c r="J25" s="81">
        <v>27029</v>
      </c>
      <c r="K25" s="81">
        <v>3450</v>
      </c>
      <c r="L25" s="91">
        <v>12</v>
      </c>
      <c r="P25" s="158"/>
      <c r="Q25" s="158"/>
    </row>
    <row r="26" spans="1:17">
      <c r="A26" s="145" t="s">
        <v>186</v>
      </c>
      <c r="B26" s="80">
        <v>57823</v>
      </c>
      <c r="C26" s="81">
        <v>61007</v>
      </c>
      <c r="D26" s="81">
        <v>54889</v>
      </c>
      <c r="E26" s="81">
        <v>43051</v>
      </c>
      <c r="F26" s="81">
        <v>53154</v>
      </c>
      <c r="G26" s="81">
        <v>29631</v>
      </c>
      <c r="H26" s="81">
        <v>22905</v>
      </c>
      <c r="I26" s="81">
        <v>15800</v>
      </c>
      <c r="J26" s="81">
        <v>16676</v>
      </c>
      <c r="K26" s="81">
        <v>3933</v>
      </c>
      <c r="L26" s="91">
        <v>201</v>
      </c>
      <c r="P26" s="158"/>
      <c r="Q26" s="158"/>
    </row>
    <row r="27" spans="1:17">
      <c r="A27" s="145" t="s">
        <v>1</v>
      </c>
      <c r="B27" s="80">
        <v>19806</v>
      </c>
      <c r="C27" s="81">
        <v>19010</v>
      </c>
      <c r="D27" s="81">
        <v>13458</v>
      </c>
      <c r="E27" s="81">
        <v>11099</v>
      </c>
      <c r="F27" s="81">
        <v>12095</v>
      </c>
      <c r="G27" s="81">
        <v>7915</v>
      </c>
      <c r="H27" s="81">
        <v>492</v>
      </c>
      <c r="I27" s="81">
        <v>1948</v>
      </c>
      <c r="J27" s="81">
        <v>268</v>
      </c>
      <c r="K27" s="81">
        <v>7778</v>
      </c>
      <c r="L27" s="91">
        <v>1</v>
      </c>
      <c r="P27" s="158"/>
      <c r="Q27" s="158"/>
    </row>
    <row r="28" spans="1:17">
      <c r="A28" s="115"/>
      <c r="B28" s="185" t="s">
        <v>210</v>
      </c>
      <c r="C28" s="96"/>
      <c r="D28" s="96"/>
      <c r="E28" s="96"/>
      <c r="F28" s="96"/>
      <c r="G28" s="96"/>
      <c r="H28" s="96"/>
      <c r="I28" s="96"/>
      <c r="J28" s="96"/>
      <c r="K28" s="96"/>
      <c r="L28" s="97"/>
      <c r="P28" s="158"/>
      <c r="Q28" s="158"/>
    </row>
    <row r="29" spans="1:17">
      <c r="A29" s="98" t="s">
        <v>122</v>
      </c>
      <c r="B29" s="148">
        <v>130.90828149999999</v>
      </c>
      <c r="C29" s="149">
        <v>134.02104940000001</v>
      </c>
      <c r="D29" s="149">
        <v>138.6760429</v>
      </c>
      <c r="E29" s="149">
        <v>149.86214240000001</v>
      </c>
      <c r="F29" s="149">
        <v>165.51622810000001</v>
      </c>
      <c r="G29" s="149">
        <v>172.9035073</v>
      </c>
      <c r="H29" s="149">
        <v>197.2637316</v>
      </c>
      <c r="I29" s="149">
        <v>248.4644893</v>
      </c>
      <c r="J29" s="149">
        <v>288.54001169999998</v>
      </c>
      <c r="K29" s="149">
        <v>179.6661344</v>
      </c>
      <c r="L29" s="157">
        <v>174.392247</v>
      </c>
      <c r="P29" s="158"/>
      <c r="Q29" s="158"/>
    </row>
    <row r="30" spans="1:17">
      <c r="A30" s="98" t="s">
        <v>190</v>
      </c>
      <c r="B30" s="80">
        <v>69282.029819999996</v>
      </c>
      <c r="C30" s="81">
        <v>70813.506020000001</v>
      </c>
      <c r="D30" s="81">
        <v>68147.348930000007</v>
      </c>
      <c r="E30" s="81">
        <v>65822.150450000001</v>
      </c>
      <c r="F30" s="81">
        <v>73008.877200000003</v>
      </c>
      <c r="G30" s="81">
        <v>60613.572240000001</v>
      </c>
      <c r="H30" s="81">
        <v>44441.348829999995</v>
      </c>
      <c r="I30" s="81">
        <v>25173.428199999998</v>
      </c>
      <c r="J30" s="81">
        <v>17696.736000000001</v>
      </c>
      <c r="K30" s="81">
        <v>7988.6750000000002</v>
      </c>
      <c r="L30" s="91">
        <v>265.42500000000001</v>
      </c>
      <c r="P30" s="158"/>
      <c r="Q30" s="158"/>
    </row>
    <row r="31" spans="1:17">
      <c r="A31" s="98" t="s">
        <v>191</v>
      </c>
      <c r="B31" s="80">
        <v>41988.002229999998</v>
      </c>
      <c r="C31" s="81">
        <v>44457.916859999998</v>
      </c>
      <c r="D31" s="81">
        <v>43367.975109999999</v>
      </c>
      <c r="E31" s="81">
        <v>43197.846030000001</v>
      </c>
      <c r="F31" s="81">
        <v>46077.734069999999</v>
      </c>
      <c r="G31" s="81">
        <v>40412.317170000002</v>
      </c>
      <c r="H31" s="81">
        <v>18878.807769999999</v>
      </c>
      <c r="I31" s="81">
        <v>12581.073759999999</v>
      </c>
      <c r="J31" s="81">
        <v>10940.73141</v>
      </c>
      <c r="K31" s="81">
        <v>1409.0443799999998</v>
      </c>
      <c r="L31" s="91">
        <v>5.66</v>
      </c>
      <c r="P31" s="158"/>
      <c r="Q31" s="158"/>
    </row>
    <row r="32" spans="1:17" ht="13.5">
      <c r="A32" s="98"/>
      <c r="B32" s="185" t="s">
        <v>211</v>
      </c>
      <c r="C32" s="144"/>
      <c r="D32" s="144"/>
      <c r="E32" s="144"/>
      <c r="F32" s="144"/>
      <c r="G32" s="144"/>
      <c r="H32" s="144"/>
      <c r="I32" s="144"/>
      <c r="J32" s="144"/>
      <c r="K32" s="144"/>
      <c r="L32" s="153"/>
      <c r="P32" s="158"/>
      <c r="Q32" s="158"/>
    </row>
    <row r="33" spans="1:17">
      <c r="A33" s="98" t="s">
        <v>122</v>
      </c>
      <c r="B33" s="80">
        <v>130.90828149999999</v>
      </c>
      <c r="C33" s="81">
        <v>133.16965321842258</v>
      </c>
      <c r="D33" s="81">
        <v>135.27959101414442</v>
      </c>
      <c r="E33" s="81">
        <v>139.4667870602272</v>
      </c>
      <c r="F33" s="81">
        <v>151.32574065395971</v>
      </c>
      <c r="G33" s="81">
        <v>154.20083482088791</v>
      </c>
      <c r="H33" s="81">
        <v>174.98310118698771</v>
      </c>
      <c r="I33" s="81">
        <v>216.08902078837639</v>
      </c>
      <c r="J33" s="81">
        <v>248.62713086212483</v>
      </c>
      <c r="K33" s="81">
        <v>154.30779455542876</v>
      </c>
      <c r="L33" s="91">
        <v>148.91936644661362</v>
      </c>
      <c r="P33" s="158"/>
      <c r="Q33" s="158"/>
    </row>
    <row r="34" spans="1:17">
      <c r="A34" s="98" t="s">
        <v>125</v>
      </c>
      <c r="B34" s="80">
        <v>69282.029819999996</v>
      </c>
      <c r="C34" s="81">
        <v>70363.648711021655</v>
      </c>
      <c r="D34" s="81">
        <v>66478.284923347732</v>
      </c>
      <c r="E34" s="81">
        <v>61256.323269113942</v>
      </c>
      <c r="F34" s="81">
        <v>66749.481567022201</v>
      </c>
      <c r="G34" s="81">
        <v>54057.107266581144</v>
      </c>
      <c r="H34" s="81">
        <v>39421.767884705812</v>
      </c>
      <c r="I34" s="81">
        <v>21893.275232005159</v>
      </c>
      <c r="J34" s="81">
        <v>15248.7991921173</v>
      </c>
      <c r="K34" s="81">
        <v>6861.1417771455644</v>
      </c>
      <c r="L34" s="91">
        <v>226.65527578810554</v>
      </c>
      <c r="P34" s="158"/>
      <c r="Q34" s="158"/>
    </row>
    <row r="35" spans="1:17">
      <c r="A35" s="98" t="s">
        <v>45</v>
      </c>
      <c r="B35" s="119">
        <v>41988.002229999998</v>
      </c>
      <c r="C35" s="90">
        <v>44175.488832276387</v>
      </c>
      <c r="D35" s="90">
        <v>42305.807213023632</v>
      </c>
      <c r="E35" s="90">
        <v>40201.379062404827</v>
      </c>
      <c r="F35" s="90">
        <v>42127.272448392287</v>
      </c>
      <c r="G35" s="90">
        <v>36040.986917912582</v>
      </c>
      <c r="H35" s="90">
        <v>16746.475915837334</v>
      </c>
      <c r="I35" s="90">
        <v>10941.732224689127</v>
      </c>
      <c r="J35" s="90">
        <v>9427.3326044972564</v>
      </c>
      <c r="K35" s="90">
        <v>1210.1698043130018</v>
      </c>
      <c r="L35" s="118">
        <v>4.8332631099582839</v>
      </c>
      <c r="P35" s="158"/>
      <c r="Q35" s="158"/>
    </row>
    <row r="36" spans="1:17">
      <c r="A36" s="115"/>
      <c r="B36" s="95" t="s">
        <v>29</v>
      </c>
      <c r="C36" s="96"/>
      <c r="D36" s="96"/>
      <c r="E36" s="96"/>
      <c r="F36" s="96"/>
      <c r="G36" s="96"/>
      <c r="H36" s="96"/>
      <c r="I36" s="96"/>
      <c r="J36" s="96"/>
      <c r="K36" s="96"/>
      <c r="L36" s="97"/>
      <c r="P36" s="158"/>
      <c r="Q36" s="158"/>
    </row>
    <row r="37" spans="1:17">
      <c r="A37" s="115" t="s">
        <v>121</v>
      </c>
      <c r="B37" s="225"/>
      <c r="C37" s="226"/>
      <c r="D37" s="226"/>
      <c r="E37" s="226"/>
      <c r="F37" s="226"/>
      <c r="G37" s="226">
        <v>13798</v>
      </c>
      <c r="H37" s="226">
        <v>130922</v>
      </c>
      <c r="I37" s="226">
        <v>169612</v>
      </c>
      <c r="J37" s="226">
        <v>178132</v>
      </c>
      <c r="K37" s="226">
        <v>283651</v>
      </c>
      <c r="L37" s="227">
        <v>281983</v>
      </c>
      <c r="P37" s="158"/>
      <c r="Q37" s="158"/>
    </row>
    <row r="38" spans="1:17">
      <c r="A38" s="145" t="s">
        <v>187</v>
      </c>
      <c r="B38" s="146"/>
      <c r="C38" s="88"/>
      <c r="D38" s="88"/>
      <c r="E38" s="88"/>
      <c r="F38" s="88"/>
      <c r="G38" s="81">
        <v>13675</v>
      </c>
      <c r="H38" s="81">
        <v>128657</v>
      </c>
      <c r="I38" s="81">
        <v>141488</v>
      </c>
      <c r="J38" s="81">
        <v>135710</v>
      </c>
      <c r="K38" s="81">
        <v>186457</v>
      </c>
      <c r="L38" s="91">
        <v>156133</v>
      </c>
      <c r="P38" s="158"/>
      <c r="Q38" s="158"/>
    </row>
    <row r="39" spans="1:17">
      <c r="A39" s="145" t="s">
        <v>1</v>
      </c>
      <c r="B39" s="146"/>
      <c r="C39" s="88"/>
      <c r="D39" s="88"/>
      <c r="E39" s="88"/>
      <c r="F39" s="88"/>
      <c r="G39" s="81">
        <v>123</v>
      </c>
      <c r="H39" s="81">
        <v>2265</v>
      </c>
      <c r="I39" s="81">
        <v>28124</v>
      </c>
      <c r="J39" s="81">
        <v>42422</v>
      </c>
      <c r="K39" s="81">
        <v>97194</v>
      </c>
      <c r="L39" s="91">
        <v>125850</v>
      </c>
      <c r="P39" s="158"/>
      <c r="Q39" s="158"/>
    </row>
    <row r="40" spans="1:17">
      <c r="A40" s="145"/>
      <c r="B40" s="146"/>
      <c r="C40" s="88"/>
      <c r="D40" s="88"/>
      <c r="E40" s="88"/>
      <c r="F40" s="88"/>
      <c r="G40" s="88"/>
      <c r="H40" s="88"/>
      <c r="I40" s="88"/>
      <c r="J40" s="88"/>
      <c r="K40" s="88"/>
      <c r="L40" s="147"/>
      <c r="P40" s="158"/>
      <c r="Q40" s="158"/>
    </row>
    <row r="41" spans="1:17">
      <c r="A41" s="68" t="s">
        <v>49</v>
      </c>
      <c r="B41" s="80"/>
      <c r="C41" s="81"/>
      <c r="D41" s="81"/>
      <c r="E41" s="81"/>
      <c r="F41" s="81"/>
      <c r="G41" s="81"/>
      <c r="H41" s="81"/>
      <c r="I41" s="81"/>
      <c r="J41" s="81">
        <v>98</v>
      </c>
      <c r="K41" s="81">
        <v>16405</v>
      </c>
      <c r="L41" s="91">
        <v>11043</v>
      </c>
      <c r="P41" s="158"/>
      <c r="Q41" s="158"/>
    </row>
    <row r="42" spans="1:17">
      <c r="B42" s="95" t="s">
        <v>133</v>
      </c>
      <c r="C42" s="96"/>
      <c r="D42" s="96"/>
      <c r="E42" s="96"/>
      <c r="F42" s="96"/>
      <c r="G42" s="96"/>
      <c r="H42" s="96"/>
      <c r="I42" s="96"/>
      <c r="J42" s="96"/>
      <c r="K42" s="96"/>
      <c r="L42" s="97"/>
      <c r="P42" s="158"/>
      <c r="Q42" s="158"/>
    </row>
    <row r="43" spans="1:17">
      <c r="A43" s="67" t="s">
        <v>135</v>
      </c>
      <c r="B43" s="80"/>
      <c r="C43" s="81"/>
      <c r="D43" s="81"/>
      <c r="E43" s="81"/>
      <c r="F43" s="81"/>
      <c r="G43" s="81"/>
      <c r="H43" s="81"/>
      <c r="I43" s="81"/>
      <c r="J43" s="155">
        <v>2.2346938999999999</v>
      </c>
      <c r="K43" s="155">
        <v>2.5219141</v>
      </c>
      <c r="L43" s="156">
        <v>2.4360227999999999</v>
      </c>
      <c r="P43" s="158"/>
      <c r="Q43" s="158"/>
    </row>
    <row r="44" spans="1:17">
      <c r="A44" s="115"/>
      <c r="B44" s="185" t="s">
        <v>210</v>
      </c>
      <c r="C44" s="96"/>
      <c r="D44" s="96"/>
      <c r="E44" s="96"/>
      <c r="F44" s="96"/>
      <c r="G44" s="96"/>
      <c r="H44" s="96"/>
      <c r="I44" s="96"/>
      <c r="J44" s="96"/>
      <c r="K44" s="96"/>
      <c r="L44" s="97"/>
      <c r="P44" s="158"/>
      <c r="Q44" s="158"/>
    </row>
    <row r="45" spans="1:17">
      <c r="A45" s="98" t="s">
        <v>122</v>
      </c>
      <c r="B45" s="146"/>
      <c r="C45" s="88"/>
      <c r="D45" s="88"/>
      <c r="E45" s="88"/>
      <c r="F45" s="88"/>
      <c r="G45" s="149">
        <v>80.291129100000006</v>
      </c>
      <c r="H45" s="149">
        <v>131.15612830000001</v>
      </c>
      <c r="I45" s="149">
        <v>148.85992329999999</v>
      </c>
      <c r="J45" s="149">
        <v>153.8639905</v>
      </c>
      <c r="K45" s="149">
        <v>157.75397319999999</v>
      </c>
      <c r="L45" s="157">
        <v>159.48062139999999</v>
      </c>
      <c r="P45" s="158"/>
      <c r="Q45" s="158"/>
    </row>
    <row r="46" spans="1:17">
      <c r="A46" s="98" t="s">
        <v>123</v>
      </c>
      <c r="B46" s="80"/>
      <c r="C46" s="81"/>
      <c r="D46" s="81"/>
      <c r="E46" s="81"/>
      <c r="F46" s="81"/>
      <c r="G46" s="81">
        <v>1097.963</v>
      </c>
      <c r="H46" s="81">
        <v>16714.947</v>
      </c>
      <c r="I46" s="81">
        <v>25643.870999999999</v>
      </c>
      <c r="J46" s="81">
        <v>28987.309510000003</v>
      </c>
      <c r="K46" s="81">
        <v>50029.208290000002</v>
      </c>
      <c r="L46" s="91">
        <v>52195.608240000001</v>
      </c>
      <c r="P46" s="158"/>
      <c r="Q46" s="158"/>
    </row>
    <row r="47" spans="1:17">
      <c r="A47" s="98" t="s">
        <v>45</v>
      </c>
      <c r="B47" s="80"/>
      <c r="C47" s="81"/>
      <c r="D47" s="81"/>
      <c r="E47" s="81"/>
      <c r="F47" s="81"/>
      <c r="G47" s="81">
        <v>1107.857</v>
      </c>
      <c r="H47" s="81">
        <v>17171.22263</v>
      </c>
      <c r="I47" s="81">
        <v>25248.42931</v>
      </c>
      <c r="J47" s="81">
        <v>27408.100350000001</v>
      </c>
      <c r="K47" s="81">
        <v>44747.072260000001</v>
      </c>
      <c r="L47" s="91">
        <v>44970.824059999999</v>
      </c>
      <c r="P47" s="158"/>
      <c r="Q47" s="158"/>
    </row>
    <row r="48" spans="1:17" ht="13.5">
      <c r="A48" s="98"/>
      <c r="B48" s="185" t="s">
        <v>211</v>
      </c>
      <c r="C48" s="144"/>
      <c r="D48" s="144"/>
      <c r="E48" s="144"/>
      <c r="F48" s="144"/>
      <c r="G48" s="144"/>
      <c r="H48" s="144"/>
      <c r="I48" s="144"/>
      <c r="J48" s="144"/>
      <c r="K48" s="144"/>
      <c r="L48" s="153"/>
      <c r="P48" s="158"/>
      <c r="Q48" s="158"/>
    </row>
    <row r="49" spans="1:17">
      <c r="A49" s="98" t="s">
        <v>122</v>
      </c>
      <c r="B49" s="80"/>
      <c r="C49" s="81"/>
      <c r="D49" s="81"/>
      <c r="E49" s="81"/>
      <c r="F49" s="81"/>
      <c r="G49" s="81">
        <v>71.606176932257569</v>
      </c>
      <c r="H49" s="81">
        <v>116.34224843799134</v>
      </c>
      <c r="I49" s="81">
        <v>129.46314844086581</v>
      </c>
      <c r="J49" s="81">
        <v>132.58044274561951</v>
      </c>
      <c r="K49" s="81">
        <v>135.48834769636036</v>
      </c>
      <c r="L49" s="91">
        <v>136.18583112470733</v>
      </c>
      <c r="P49" s="158"/>
      <c r="Q49" s="158"/>
    </row>
    <row r="50" spans="1:17">
      <c r="A50" s="98" t="s">
        <v>125</v>
      </c>
      <c r="B50" s="80"/>
      <c r="C50" s="81"/>
      <c r="D50" s="81"/>
      <c r="E50" s="81"/>
      <c r="F50" s="81"/>
      <c r="G50" s="81">
        <v>979.19824673473545</v>
      </c>
      <c r="H50" s="81">
        <v>14827.019840458786</v>
      </c>
      <c r="I50" s="81">
        <v>22302.418302209444</v>
      </c>
      <c r="J50" s="81">
        <v>24977.581280397815</v>
      </c>
      <c r="K50" s="81">
        <v>42968.012977876337</v>
      </c>
      <c r="L50" s="91">
        <v>44571.573817707882</v>
      </c>
      <c r="P50" s="158"/>
      <c r="Q50" s="158"/>
    </row>
    <row r="51" spans="1:17">
      <c r="A51" s="98" t="s">
        <v>45</v>
      </c>
      <c r="B51" s="119"/>
      <c r="C51" s="90"/>
      <c r="D51" s="90"/>
      <c r="E51" s="90"/>
      <c r="F51" s="90"/>
      <c r="G51" s="90">
        <v>988.02202991613001</v>
      </c>
      <c r="H51" s="90">
        <v>15231.759850626204</v>
      </c>
      <c r="I51" s="90">
        <v>21958.503532691509</v>
      </c>
      <c r="J51" s="90">
        <v>23616.819422211523</v>
      </c>
      <c r="K51" s="90">
        <v>38431.40531915961</v>
      </c>
      <c r="L51" s="118">
        <v>38402.089214420921</v>
      </c>
      <c r="P51" s="158"/>
      <c r="Q51" s="158"/>
    </row>
    <row r="52" spans="1:17">
      <c r="A52" s="115"/>
      <c r="B52" s="95" t="s">
        <v>29</v>
      </c>
      <c r="C52" s="96"/>
      <c r="D52" s="96"/>
      <c r="E52" s="96"/>
      <c r="F52" s="96"/>
      <c r="G52" s="96"/>
      <c r="H52" s="96"/>
      <c r="I52" s="96"/>
      <c r="J52" s="96"/>
      <c r="K52" s="96"/>
      <c r="L52" s="97"/>
      <c r="P52" s="158"/>
      <c r="Q52" s="158"/>
    </row>
    <row r="53" spans="1:17">
      <c r="A53" s="115" t="s">
        <v>28</v>
      </c>
      <c r="B53" s="225">
        <v>134186</v>
      </c>
      <c r="C53" s="226">
        <v>148800</v>
      </c>
      <c r="D53" s="226">
        <v>163644</v>
      </c>
      <c r="E53" s="226">
        <v>155207</v>
      </c>
      <c r="F53" s="226">
        <v>138666</v>
      </c>
      <c r="G53" s="226">
        <v>106369</v>
      </c>
      <c r="H53" s="226">
        <v>116697</v>
      </c>
      <c r="I53" s="226">
        <v>92934</v>
      </c>
      <c r="J53" s="226">
        <v>71135</v>
      </c>
      <c r="K53" s="226">
        <v>51459</v>
      </c>
      <c r="L53" s="227">
        <v>48876</v>
      </c>
      <c r="P53" s="158"/>
      <c r="Q53" s="158"/>
    </row>
    <row r="54" spans="1:17">
      <c r="A54" s="145" t="s">
        <v>53</v>
      </c>
      <c r="B54" s="80">
        <v>81413</v>
      </c>
      <c r="C54" s="81">
        <v>89847</v>
      </c>
      <c r="D54" s="81">
        <v>98838</v>
      </c>
      <c r="E54" s="81">
        <v>98546</v>
      </c>
      <c r="F54" s="81">
        <v>87090</v>
      </c>
      <c r="G54" s="81">
        <v>79407</v>
      </c>
      <c r="H54" s="81">
        <v>78758</v>
      </c>
      <c r="I54" s="81">
        <v>58392</v>
      </c>
      <c r="J54" s="81">
        <v>41706</v>
      </c>
      <c r="K54" s="81">
        <v>29051</v>
      </c>
      <c r="L54" s="91">
        <v>27550</v>
      </c>
      <c r="P54" s="158"/>
      <c r="Q54" s="158"/>
    </row>
    <row r="55" spans="1:17">
      <c r="A55" s="145" t="s">
        <v>54</v>
      </c>
      <c r="B55" s="80">
        <v>23109</v>
      </c>
      <c r="C55" s="81">
        <v>21349</v>
      </c>
      <c r="D55" s="81">
        <v>26492</v>
      </c>
      <c r="E55" s="81">
        <v>23319</v>
      </c>
      <c r="F55" s="81">
        <v>23781</v>
      </c>
      <c r="G55" s="81">
        <v>17756</v>
      </c>
      <c r="H55" s="81">
        <v>21829</v>
      </c>
      <c r="I55" s="81">
        <v>16711</v>
      </c>
      <c r="J55" s="81">
        <v>13226</v>
      </c>
      <c r="K55" s="81">
        <v>7574</v>
      </c>
      <c r="L55" s="91">
        <v>7217</v>
      </c>
      <c r="P55" s="158"/>
      <c r="Q55" s="158"/>
    </row>
    <row r="56" spans="1:17">
      <c r="A56" s="145" t="s">
        <v>55</v>
      </c>
      <c r="B56" s="80">
        <v>24987</v>
      </c>
      <c r="C56" s="81">
        <v>31548</v>
      </c>
      <c r="D56" s="81">
        <v>31612</v>
      </c>
      <c r="E56" s="81">
        <v>28609</v>
      </c>
      <c r="F56" s="81">
        <v>24265</v>
      </c>
      <c r="G56" s="81">
        <v>7013</v>
      </c>
      <c r="H56" s="81">
        <v>14362</v>
      </c>
      <c r="I56" s="81">
        <v>15875</v>
      </c>
      <c r="J56" s="81">
        <v>14562</v>
      </c>
      <c r="K56" s="81">
        <v>13659</v>
      </c>
      <c r="L56" s="91">
        <v>12784</v>
      </c>
      <c r="P56" s="158"/>
      <c r="Q56" s="158"/>
    </row>
    <row r="57" spans="1:17">
      <c r="A57" s="145" t="s">
        <v>56</v>
      </c>
      <c r="B57" s="80">
        <v>4675</v>
      </c>
      <c r="C57" s="81">
        <v>6056</v>
      </c>
      <c r="D57" s="81">
        <v>6702</v>
      </c>
      <c r="E57" s="81">
        <v>4730</v>
      </c>
      <c r="F57" s="81">
        <v>3530</v>
      </c>
      <c r="G57" s="81">
        <v>2193</v>
      </c>
      <c r="H57" s="81">
        <v>1748</v>
      </c>
      <c r="I57" s="81">
        <v>1956</v>
      </c>
      <c r="J57" s="81">
        <v>1641</v>
      </c>
      <c r="K57" s="81">
        <v>1175</v>
      </c>
      <c r="L57" s="91">
        <v>1325</v>
      </c>
      <c r="P57" s="158"/>
      <c r="Q57" s="158"/>
    </row>
    <row r="58" spans="1:17">
      <c r="A58" s="145" t="s">
        <v>188</v>
      </c>
      <c r="B58" s="80">
        <v>2</v>
      </c>
      <c r="C58" s="81"/>
      <c r="D58" s="81"/>
      <c r="E58" s="81">
        <v>3</v>
      </c>
      <c r="F58" s="81"/>
      <c r="G58" s="81"/>
      <c r="H58" s="81"/>
      <c r="I58" s="81"/>
      <c r="J58" s="81"/>
      <c r="K58" s="81"/>
      <c r="L58" s="91"/>
      <c r="P58" s="158"/>
      <c r="Q58" s="158"/>
    </row>
    <row r="59" spans="1:17">
      <c r="B59" s="95" t="s">
        <v>133</v>
      </c>
      <c r="C59" s="96"/>
      <c r="D59" s="96"/>
      <c r="E59" s="96"/>
      <c r="F59" s="96"/>
      <c r="G59" s="96"/>
      <c r="H59" s="96"/>
      <c r="I59" s="96"/>
      <c r="J59" s="96"/>
      <c r="K59" s="96"/>
      <c r="L59" s="97"/>
      <c r="P59" s="158"/>
      <c r="Q59" s="158"/>
    </row>
    <row r="60" spans="1:17">
      <c r="A60" s="67" t="s">
        <v>134</v>
      </c>
      <c r="B60" s="154">
        <v>2.6829806999999999</v>
      </c>
      <c r="C60" s="155">
        <v>2.6897747000000001</v>
      </c>
      <c r="D60" s="155">
        <v>2.5462026</v>
      </c>
      <c r="E60" s="155">
        <v>2.4994640000000001</v>
      </c>
      <c r="F60" s="155">
        <v>2.6188973999999998</v>
      </c>
      <c r="G60" s="155">
        <v>2.8456860000000002</v>
      </c>
      <c r="H60" s="155">
        <v>3.0236383</v>
      </c>
      <c r="I60" s="155">
        <v>2.9253784999999999</v>
      </c>
      <c r="J60" s="155">
        <v>3.4333132000000002</v>
      </c>
      <c r="K60" s="155">
        <v>3.7968049000000001</v>
      </c>
      <c r="L60" s="156">
        <v>3.9526119</v>
      </c>
      <c r="P60" s="158"/>
      <c r="Q60" s="158"/>
    </row>
    <row r="61" spans="1:17">
      <c r="A61" s="115"/>
      <c r="B61" s="184" t="s">
        <v>210</v>
      </c>
      <c r="C61" s="182"/>
      <c r="D61" s="182"/>
      <c r="E61" s="182"/>
      <c r="F61" s="182"/>
      <c r="G61" s="182"/>
      <c r="H61" s="182"/>
      <c r="I61" s="182"/>
      <c r="J61" s="182"/>
      <c r="K61" s="182"/>
      <c r="L61" s="183"/>
      <c r="P61" s="158"/>
      <c r="Q61" s="158"/>
    </row>
    <row r="62" spans="1:17">
      <c r="A62" s="98" t="s">
        <v>27</v>
      </c>
      <c r="B62" s="180">
        <v>241</v>
      </c>
      <c r="C62" s="150">
        <v>244</v>
      </c>
      <c r="D62" s="150">
        <v>245</v>
      </c>
      <c r="E62" s="150">
        <v>235</v>
      </c>
      <c r="F62" s="150">
        <v>266</v>
      </c>
      <c r="G62" s="150">
        <v>262</v>
      </c>
      <c r="H62" s="150">
        <v>268</v>
      </c>
      <c r="I62" s="150">
        <v>299</v>
      </c>
      <c r="J62" s="150">
        <v>306</v>
      </c>
      <c r="K62" s="150">
        <v>332</v>
      </c>
      <c r="L62" s="181">
        <v>312.11102119999998</v>
      </c>
      <c r="P62" s="158"/>
      <c r="Q62" s="158"/>
    </row>
    <row r="63" spans="1:17">
      <c r="A63" s="98" t="s">
        <v>48</v>
      </c>
      <c r="B63" s="80">
        <v>31694.665989999998</v>
      </c>
      <c r="C63" s="81">
        <v>36883.382939999996</v>
      </c>
      <c r="D63" s="81">
        <v>38978.260759999997</v>
      </c>
      <c r="E63" s="81">
        <v>36375.294829999999</v>
      </c>
      <c r="F63" s="81">
        <v>34379.58885</v>
      </c>
      <c r="G63" s="81">
        <v>27750.218370000002</v>
      </c>
      <c r="H63" s="81">
        <v>29527.917670000003</v>
      </c>
      <c r="I63" s="81">
        <v>24524.731469999999</v>
      </c>
      <c r="J63" s="81">
        <v>20522.023160000001</v>
      </c>
      <c r="K63" s="81">
        <v>15033.509779999998</v>
      </c>
      <c r="L63" s="91">
        <v>14980.533079999999</v>
      </c>
      <c r="P63" s="158"/>
      <c r="Q63" s="158"/>
    </row>
    <row r="64" spans="1:17">
      <c r="A64" s="98" t="s">
        <v>45</v>
      </c>
      <c r="B64" s="80">
        <v>134.18600000000001</v>
      </c>
      <c r="C64" s="81">
        <v>148.80000000000001</v>
      </c>
      <c r="D64" s="81">
        <v>163.64400000000001</v>
      </c>
      <c r="E64" s="81">
        <v>155.20699999999999</v>
      </c>
      <c r="F64" s="81">
        <v>138.666</v>
      </c>
      <c r="G64" s="81">
        <v>106.369</v>
      </c>
      <c r="H64" s="81">
        <v>116.697</v>
      </c>
      <c r="I64" s="81">
        <v>92.933999999999997</v>
      </c>
      <c r="J64" s="81">
        <v>71.135000000000005</v>
      </c>
      <c r="K64" s="81">
        <v>51.459000000000003</v>
      </c>
      <c r="L64" s="91">
        <v>48.875999999999998</v>
      </c>
      <c r="P64" s="158"/>
      <c r="Q64" s="158"/>
    </row>
    <row r="65" spans="1:17" ht="13.5">
      <c r="A65" s="98"/>
      <c r="B65" s="185" t="s">
        <v>211</v>
      </c>
      <c r="C65" s="144"/>
      <c r="D65" s="144"/>
      <c r="E65" s="144"/>
      <c r="F65" s="144"/>
      <c r="G65" s="144"/>
      <c r="H65" s="144"/>
      <c r="I65" s="144"/>
      <c r="J65" s="144"/>
      <c r="K65" s="144"/>
      <c r="L65" s="153"/>
      <c r="P65" s="158"/>
      <c r="Q65" s="158"/>
    </row>
    <row r="66" spans="1:17">
      <c r="A66" s="98" t="s">
        <v>122</v>
      </c>
      <c r="B66" s="80">
        <v>241</v>
      </c>
      <c r="C66" s="81">
        <v>242.44993999647872</v>
      </c>
      <c r="D66" s="81">
        <v>238.99946310384215</v>
      </c>
      <c r="E66" s="81">
        <v>218.69896182101684</v>
      </c>
      <c r="F66" s="81">
        <v>243.1945645210923</v>
      </c>
      <c r="G66" s="81">
        <v>233.65991444566046</v>
      </c>
      <c r="H66" s="81">
        <v>237.72981854162953</v>
      </c>
      <c r="I66" s="81">
        <v>260.03964348286667</v>
      </c>
      <c r="J66" s="81">
        <v>263.67193095878775</v>
      </c>
      <c r="K66" s="81">
        <v>285.14103653138068</v>
      </c>
      <c r="L66" s="91">
        <v>266.52202914794481</v>
      </c>
      <c r="P66" s="158"/>
      <c r="Q66" s="158"/>
    </row>
    <row r="67" spans="1:17">
      <c r="A67" s="98" t="s">
        <v>125</v>
      </c>
      <c r="B67" s="80">
        <v>31694.665989999998</v>
      </c>
      <c r="C67" s="81">
        <v>36649.073691271085</v>
      </c>
      <c r="D67" s="81">
        <v>38023.605691271659</v>
      </c>
      <c r="E67" s="81">
        <v>33852.081767040007</v>
      </c>
      <c r="F67" s="81">
        <v>31432.06443154117</v>
      </c>
      <c r="G67" s="81">
        <v>24748.52538237632</v>
      </c>
      <c r="H67" s="81">
        <v>26192.785483586853</v>
      </c>
      <c r="I67" s="81">
        <v>21329.105110273715</v>
      </c>
      <c r="J67" s="81">
        <v>17683.272790124716</v>
      </c>
      <c r="K67" s="81">
        <v>12911.658317391109</v>
      </c>
      <c r="L67" s="91">
        <v>12792.37772139112</v>
      </c>
      <c r="P67" s="158"/>
      <c r="Q67" s="158"/>
    </row>
    <row r="68" spans="1:17">
      <c r="A68" s="98" t="s">
        <v>45</v>
      </c>
      <c r="B68" s="119">
        <v>134.18600000000001</v>
      </c>
      <c r="C68" s="90">
        <v>147.85471750604933</v>
      </c>
      <c r="D68" s="90">
        <v>159.63603322516386</v>
      </c>
      <c r="E68" s="90">
        <v>144.44089262704068</v>
      </c>
      <c r="F68" s="90">
        <v>126.77750933790145</v>
      </c>
      <c r="G68" s="90">
        <v>94.86324976973458</v>
      </c>
      <c r="H68" s="90">
        <v>103.51625609833037</v>
      </c>
      <c r="I68" s="90">
        <v>80.824495743935557</v>
      </c>
      <c r="J68" s="90">
        <v>61.29510721814826</v>
      </c>
      <c r="K68" s="90">
        <v>44.196001803820238</v>
      </c>
      <c r="L68" s="118">
        <v>41.736849427971919</v>
      </c>
      <c r="P68" s="158"/>
      <c r="Q68" s="158"/>
    </row>
    <row r="69" spans="1:17">
      <c r="A69" s="115"/>
      <c r="B69" s="115"/>
      <c r="C69" s="115"/>
      <c r="D69" s="115"/>
      <c r="E69" s="115"/>
      <c r="F69" s="115"/>
      <c r="G69" s="115"/>
      <c r="H69" s="115"/>
      <c r="I69" s="115"/>
      <c r="J69" s="115"/>
      <c r="K69" s="115"/>
    </row>
    <row r="70" spans="1:17">
      <c r="A70" s="115" t="s">
        <v>33</v>
      </c>
      <c r="B70" s="68" t="s">
        <v>209</v>
      </c>
    </row>
    <row r="71" spans="1:17">
      <c r="A71" s="115" t="s">
        <v>9</v>
      </c>
    </row>
  </sheetData>
  <pageMargins left="0.75" right="0.75" top="1" bottom="1" header="0.5" footer="0.5"/>
  <pageSetup paperSize="9" scale="5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9"/>
  <sheetViews>
    <sheetView zoomScaleNormal="100" workbookViewId="0"/>
  </sheetViews>
  <sheetFormatPr defaultRowHeight="12.75"/>
  <cols>
    <col min="1" max="1" width="46.28515625" style="2" customWidth="1"/>
    <col min="2" max="12" width="11.7109375" style="2" customWidth="1"/>
    <col min="13" max="16384" width="9.140625" style="2"/>
  </cols>
  <sheetData>
    <row r="1" spans="1:25">
      <c r="A1" s="10" t="s">
        <v>130</v>
      </c>
      <c r="B1" s="186" t="s">
        <v>64</v>
      </c>
    </row>
    <row r="2" spans="1:25">
      <c r="A2" s="10"/>
      <c r="B2" s="7"/>
      <c r="C2" s="7"/>
      <c r="D2" s="7"/>
      <c r="E2" s="7"/>
      <c r="F2" s="7"/>
      <c r="G2" s="7"/>
      <c r="H2" s="7"/>
      <c r="I2" s="7"/>
      <c r="J2" s="7"/>
      <c r="K2" s="7"/>
    </row>
    <row r="3" spans="1:25">
      <c r="A3" s="24"/>
      <c r="B3" s="151">
        <v>2005</v>
      </c>
      <c r="C3" s="28">
        <v>2006</v>
      </c>
      <c r="D3" s="28">
        <v>2007</v>
      </c>
      <c r="E3" s="28">
        <v>2008</v>
      </c>
      <c r="F3" s="28">
        <v>2009</v>
      </c>
      <c r="G3" s="28">
        <v>2010</v>
      </c>
      <c r="H3" s="28">
        <v>2011</v>
      </c>
      <c r="I3" s="28">
        <v>2012</v>
      </c>
      <c r="J3" s="28">
        <v>2013</v>
      </c>
      <c r="K3" s="28">
        <v>2014</v>
      </c>
      <c r="L3" s="22">
        <v>2015</v>
      </c>
    </row>
    <row r="4" spans="1:25">
      <c r="A4" s="24"/>
      <c r="B4" s="62" t="s">
        <v>29</v>
      </c>
      <c r="C4" s="63"/>
      <c r="D4" s="63"/>
      <c r="E4" s="63"/>
      <c r="F4" s="63"/>
      <c r="G4" s="63"/>
      <c r="H4" s="63"/>
      <c r="I4" s="63"/>
      <c r="J4" s="63"/>
      <c r="K4" s="63"/>
      <c r="L4" s="64"/>
    </row>
    <row r="5" spans="1:25">
      <c r="A5" s="186" t="s">
        <v>10</v>
      </c>
      <c r="B5" s="219">
        <v>107840</v>
      </c>
      <c r="C5" s="220">
        <v>100810</v>
      </c>
      <c r="D5" s="220">
        <v>85410</v>
      </c>
      <c r="E5" s="220">
        <v>81500</v>
      </c>
      <c r="F5" s="220">
        <v>81700</v>
      </c>
      <c r="G5" s="220">
        <v>87700</v>
      </c>
      <c r="H5" s="220">
        <v>79700</v>
      </c>
      <c r="I5" s="79">
        <v>74800</v>
      </c>
      <c r="J5" s="79">
        <v>76000</v>
      </c>
      <c r="K5" s="79" t="s">
        <v>2</v>
      </c>
      <c r="L5" s="191" t="s">
        <v>2</v>
      </c>
    </row>
    <row r="6" spans="1:25" ht="14.25">
      <c r="A6" s="43" t="s">
        <v>95</v>
      </c>
      <c r="B6" s="221">
        <v>32840</v>
      </c>
      <c r="C6" s="86">
        <v>33510</v>
      </c>
      <c r="D6" s="86">
        <v>35110</v>
      </c>
      <c r="E6" s="86">
        <v>36000</v>
      </c>
      <c r="F6" s="86">
        <v>35000</v>
      </c>
      <c r="G6" s="86">
        <v>32000</v>
      </c>
      <c r="H6" s="86">
        <v>25000</v>
      </c>
      <c r="I6" s="81">
        <v>22000</v>
      </c>
      <c r="J6" s="81">
        <v>25580</v>
      </c>
      <c r="K6" s="81">
        <v>27556</v>
      </c>
      <c r="L6" s="104">
        <v>15970</v>
      </c>
    </row>
    <row r="7" spans="1:25" ht="14.25">
      <c r="A7" s="43" t="s">
        <v>67</v>
      </c>
      <c r="B7" s="221">
        <v>75000</v>
      </c>
      <c r="C7" s="86">
        <v>67300</v>
      </c>
      <c r="D7" s="86">
        <v>50300</v>
      </c>
      <c r="E7" s="86">
        <v>45500</v>
      </c>
      <c r="F7" s="86">
        <v>46700</v>
      </c>
      <c r="G7" s="86">
        <v>55700</v>
      </c>
      <c r="H7" s="86">
        <v>54700</v>
      </c>
      <c r="I7" s="81">
        <v>52800</v>
      </c>
      <c r="J7" s="81">
        <v>50000</v>
      </c>
      <c r="K7" s="81" t="s">
        <v>2</v>
      </c>
      <c r="L7" s="91" t="s">
        <v>2</v>
      </c>
    </row>
    <row r="8" spans="1:25">
      <c r="A8" s="187"/>
      <c r="B8" s="221" t="s">
        <v>14</v>
      </c>
      <c r="C8" s="86" t="s">
        <v>14</v>
      </c>
      <c r="D8" s="86" t="s">
        <v>14</v>
      </c>
      <c r="E8" s="86" t="s">
        <v>14</v>
      </c>
      <c r="F8" s="86" t="s">
        <v>14</v>
      </c>
      <c r="G8" s="86" t="s">
        <v>14</v>
      </c>
      <c r="H8" s="86" t="s">
        <v>14</v>
      </c>
      <c r="I8" s="86" t="s">
        <v>14</v>
      </c>
      <c r="J8" s="86" t="s">
        <v>14</v>
      </c>
      <c r="K8" s="86"/>
      <c r="L8" s="104"/>
    </row>
    <row r="9" spans="1:25">
      <c r="A9" s="186" t="s">
        <v>62</v>
      </c>
      <c r="B9" s="81">
        <v>69894.180496219982</v>
      </c>
      <c r="C9" s="81">
        <v>72533.137119057064</v>
      </c>
      <c r="D9" s="81">
        <v>68074.924104727208</v>
      </c>
      <c r="E9" s="81">
        <v>63879.958959899748</v>
      </c>
      <c r="F9" s="81">
        <v>62450.904761904763</v>
      </c>
      <c r="G9" s="81">
        <v>64536.380952380954</v>
      </c>
      <c r="H9" s="81">
        <v>77508</v>
      </c>
      <c r="I9" s="81">
        <v>76847</v>
      </c>
      <c r="J9" s="81">
        <v>64473</v>
      </c>
      <c r="K9" s="81">
        <v>88699</v>
      </c>
      <c r="L9" s="91">
        <v>66812</v>
      </c>
      <c r="N9" s="10"/>
      <c r="O9" s="10"/>
      <c r="P9" s="10"/>
      <c r="Q9" s="10"/>
      <c r="R9" s="10"/>
      <c r="S9" s="10"/>
      <c r="T9" s="10"/>
      <c r="U9" s="10"/>
      <c r="V9" s="10"/>
      <c r="W9" s="10"/>
      <c r="X9" s="10"/>
      <c r="Y9" s="10"/>
    </row>
    <row r="10" spans="1:25" ht="14.25">
      <c r="A10" s="43" t="s">
        <v>68</v>
      </c>
      <c r="B10" s="221">
        <v>24468</v>
      </c>
      <c r="C10" s="86">
        <v>25485</v>
      </c>
      <c r="D10" s="86">
        <v>21108</v>
      </c>
      <c r="E10" s="86">
        <v>20194</v>
      </c>
      <c r="F10" s="86">
        <v>18989</v>
      </c>
      <c r="G10" s="86">
        <v>19084</v>
      </c>
      <c r="H10" s="86">
        <v>19508</v>
      </c>
      <c r="I10" s="86">
        <v>18947</v>
      </c>
      <c r="J10" s="86">
        <v>12718</v>
      </c>
      <c r="K10" s="86">
        <v>12194</v>
      </c>
      <c r="L10" s="104">
        <v>12512</v>
      </c>
      <c r="N10" s="10"/>
      <c r="O10" s="10"/>
      <c r="P10" s="10"/>
      <c r="Q10" s="10"/>
      <c r="R10" s="10"/>
      <c r="S10" s="10"/>
      <c r="T10" s="10"/>
      <c r="U10" s="10"/>
      <c r="V10" s="10"/>
      <c r="W10" s="10"/>
      <c r="X10" s="10"/>
      <c r="Y10" s="10"/>
    </row>
    <row r="11" spans="1:25" ht="14.25">
      <c r="A11" s="43" t="s">
        <v>69</v>
      </c>
      <c r="B11" s="221">
        <v>31469</v>
      </c>
      <c r="C11" s="86">
        <v>33035</v>
      </c>
      <c r="D11" s="86">
        <v>33969</v>
      </c>
      <c r="E11" s="86">
        <v>32023</v>
      </c>
      <c r="F11" s="86">
        <v>33000</v>
      </c>
      <c r="G11" s="86">
        <v>34000</v>
      </c>
      <c r="H11" s="86">
        <v>45000</v>
      </c>
      <c r="I11" s="86">
        <v>41900</v>
      </c>
      <c r="J11" s="86">
        <v>46855</v>
      </c>
      <c r="K11" s="86">
        <v>65505</v>
      </c>
      <c r="L11" s="104">
        <v>43300</v>
      </c>
      <c r="N11" s="243"/>
      <c r="O11" s="243"/>
      <c r="P11" s="243"/>
      <c r="Q11" s="243"/>
      <c r="R11" s="243"/>
      <c r="S11" s="243"/>
      <c r="T11" s="243"/>
      <c r="U11" s="243"/>
      <c r="V11" s="243"/>
      <c r="W11" s="10"/>
      <c r="X11" s="10"/>
      <c r="Y11" s="10"/>
    </row>
    <row r="12" spans="1:25" ht="14.25">
      <c r="A12" s="188" t="s">
        <v>220</v>
      </c>
      <c r="B12" s="221">
        <v>13957.180496219988</v>
      </c>
      <c r="C12" s="86">
        <v>14013.137119057066</v>
      </c>
      <c r="D12" s="86">
        <v>12997.924104727206</v>
      </c>
      <c r="E12" s="86">
        <v>11662.95895989975</v>
      </c>
      <c r="F12" s="86">
        <v>10461.904761904761</v>
      </c>
      <c r="G12" s="86">
        <v>11452.380952380952</v>
      </c>
      <c r="H12" s="86">
        <v>13000</v>
      </c>
      <c r="I12" s="81">
        <v>16000</v>
      </c>
      <c r="J12" s="81">
        <v>4900</v>
      </c>
      <c r="K12" s="81">
        <v>11000</v>
      </c>
      <c r="L12" s="91">
        <v>11000</v>
      </c>
      <c r="M12" s="68"/>
      <c r="N12" s="86"/>
      <c r="O12" s="86"/>
      <c r="P12" s="86"/>
      <c r="Q12" s="86"/>
      <c r="R12" s="86"/>
      <c r="S12" s="86"/>
      <c r="T12" s="86"/>
      <c r="U12" s="86"/>
      <c r="V12" s="86"/>
      <c r="W12" s="10"/>
      <c r="X12" s="10"/>
      <c r="Y12" s="10"/>
    </row>
    <row r="13" spans="1:25">
      <c r="A13" s="43"/>
      <c r="B13" s="221" t="s">
        <v>14</v>
      </c>
      <c r="C13" s="86" t="s">
        <v>14</v>
      </c>
      <c r="D13" s="86" t="s">
        <v>14</v>
      </c>
      <c r="E13" s="86" t="s">
        <v>14</v>
      </c>
      <c r="F13" s="86" t="s">
        <v>14</v>
      </c>
      <c r="G13" s="86" t="s">
        <v>14</v>
      </c>
      <c r="H13" s="86" t="s">
        <v>14</v>
      </c>
      <c r="I13" s="86" t="s">
        <v>14</v>
      </c>
      <c r="J13" s="86" t="s">
        <v>14</v>
      </c>
      <c r="K13" s="86"/>
      <c r="L13" s="111"/>
      <c r="M13" s="2" t="s">
        <v>14</v>
      </c>
      <c r="N13" s="10"/>
      <c r="O13" s="10"/>
      <c r="P13" s="10"/>
      <c r="Q13" s="10"/>
      <c r="R13" s="10"/>
      <c r="S13" s="10"/>
      <c r="T13" s="10"/>
      <c r="U13" s="10"/>
      <c r="V13" s="10"/>
      <c r="W13" s="10"/>
      <c r="X13" s="10"/>
      <c r="Y13" s="10"/>
    </row>
    <row r="14" spans="1:25">
      <c r="A14" s="186" t="s">
        <v>11</v>
      </c>
      <c r="B14" s="80" t="s">
        <v>2</v>
      </c>
      <c r="C14" s="81" t="s">
        <v>2</v>
      </c>
      <c r="D14" s="81" t="s">
        <v>2</v>
      </c>
      <c r="E14" s="81" t="s">
        <v>2</v>
      </c>
      <c r="F14" s="81" t="s">
        <v>2</v>
      </c>
      <c r="G14" s="81" t="s">
        <v>2</v>
      </c>
      <c r="H14" s="81" t="s">
        <v>2</v>
      </c>
      <c r="I14" s="81" t="s">
        <v>2</v>
      </c>
      <c r="J14" s="86">
        <v>205</v>
      </c>
      <c r="K14" s="86">
        <v>205</v>
      </c>
      <c r="L14" s="104">
        <v>310</v>
      </c>
      <c r="N14" s="10"/>
      <c r="O14" s="10"/>
      <c r="P14" s="10"/>
      <c r="Q14" s="10"/>
      <c r="R14" s="10"/>
      <c r="S14" s="10"/>
      <c r="T14" s="10"/>
      <c r="U14" s="10"/>
      <c r="V14" s="10"/>
      <c r="W14" s="10"/>
      <c r="X14" s="10"/>
      <c r="Y14" s="10"/>
    </row>
    <row r="15" spans="1:25" ht="14.25">
      <c r="A15" s="188" t="s">
        <v>221</v>
      </c>
      <c r="B15" s="221">
        <v>114</v>
      </c>
      <c r="C15" s="86">
        <v>96</v>
      </c>
      <c r="D15" s="86">
        <v>152</v>
      </c>
      <c r="E15" s="86">
        <v>250</v>
      </c>
      <c r="F15" s="86">
        <v>454</v>
      </c>
      <c r="G15" s="86">
        <v>366</v>
      </c>
      <c r="H15" s="86">
        <v>261</v>
      </c>
      <c r="I15" s="86">
        <v>190</v>
      </c>
      <c r="J15" s="86">
        <v>110</v>
      </c>
      <c r="K15" s="86">
        <v>106</v>
      </c>
      <c r="L15" s="111">
        <v>52</v>
      </c>
      <c r="N15" s="10"/>
      <c r="O15" s="10"/>
      <c r="P15" s="10"/>
      <c r="Q15" s="10"/>
      <c r="R15" s="10"/>
      <c r="S15" s="10"/>
      <c r="T15" s="10"/>
      <c r="U15" s="10"/>
      <c r="V15" s="10"/>
      <c r="W15" s="10"/>
      <c r="X15" s="10"/>
      <c r="Y15" s="10"/>
    </row>
    <row r="16" spans="1:25" ht="14.25">
      <c r="A16" s="188" t="s">
        <v>222</v>
      </c>
      <c r="B16" s="221">
        <v>164</v>
      </c>
      <c r="C16" s="86">
        <v>225</v>
      </c>
      <c r="D16" s="86">
        <v>167</v>
      </c>
      <c r="E16" s="86">
        <v>449</v>
      </c>
      <c r="F16" s="86">
        <v>591</v>
      </c>
      <c r="G16" s="86">
        <v>158</v>
      </c>
      <c r="H16" s="86">
        <v>120</v>
      </c>
      <c r="I16" s="86">
        <v>74</v>
      </c>
      <c r="J16" s="86">
        <v>77</v>
      </c>
      <c r="K16" s="86">
        <v>77</v>
      </c>
      <c r="L16" s="111">
        <v>236</v>
      </c>
      <c r="N16" s="10"/>
      <c r="O16" s="10"/>
      <c r="P16" s="10"/>
      <c r="Q16" s="10"/>
      <c r="R16" s="10"/>
      <c r="S16" s="10"/>
      <c r="T16" s="10"/>
      <c r="U16" s="10"/>
      <c r="V16" s="10"/>
      <c r="W16" s="10"/>
      <c r="X16" s="10"/>
      <c r="Y16" s="10"/>
    </row>
    <row r="17" spans="1:14" ht="14.25">
      <c r="A17" s="188" t="s">
        <v>223</v>
      </c>
      <c r="B17" s="80" t="s">
        <v>2</v>
      </c>
      <c r="C17" s="81" t="s">
        <v>2</v>
      </c>
      <c r="D17" s="81" t="s">
        <v>2</v>
      </c>
      <c r="E17" s="81" t="s">
        <v>2</v>
      </c>
      <c r="F17" s="81" t="s">
        <v>2</v>
      </c>
      <c r="G17" s="81" t="s">
        <v>2</v>
      </c>
      <c r="H17" s="81" t="s">
        <v>2</v>
      </c>
      <c r="I17" s="81" t="s">
        <v>2</v>
      </c>
      <c r="J17" s="86">
        <v>18</v>
      </c>
      <c r="K17" s="86">
        <v>22</v>
      </c>
      <c r="L17" s="104">
        <v>22</v>
      </c>
    </row>
    <row r="18" spans="1:14">
      <c r="A18" s="189" t="s">
        <v>213</v>
      </c>
      <c r="B18" s="80" t="s">
        <v>2</v>
      </c>
      <c r="C18" s="81" t="s">
        <v>2</v>
      </c>
      <c r="D18" s="81" t="s">
        <v>2</v>
      </c>
      <c r="E18" s="81" t="s">
        <v>2</v>
      </c>
      <c r="F18" s="81" t="s">
        <v>2</v>
      </c>
      <c r="G18" s="81" t="s">
        <v>2</v>
      </c>
      <c r="H18" s="81" t="s">
        <v>2</v>
      </c>
      <c r="I18" s="81" t="s">
        <v>2</v>
      </c>
      <c r="J18" s="86">
        <v>4</v>
      </c>
      <c r="K18" s="86">
        <v>12</v>
      </c>
      <c r="L18" s="111">
        <v>12</v>
      </c>
    </row>
    <row r="19" spans="1:14">
      <c r="A19" s="189" t="s">
        <v>214</v>
      </c>
      <c r="B19" s="80" t="s">
        <v>2</v>
      </c>
      <c r="C19" s="81" t="s">
        <v>2</v>
      </c>
      <c r="D19" s="81" t="s">
        <v>2</v>
      </c>
      <c r="E19" s="81" t="s">
        <v>2</v>
      </c>
      <c r="F19" s="81" t="s">
        <v>2</v>
      </c>
      <c r="G19" s="81" t="s">
        <v>2</v>
      </c>
      <c r="H19" s="81" t="s">
        <v>2</v>
      </c>
      <c r="I19" s="81" t="s">
        <v>2</v>
      </c>
      <c r="J19" s="86">
        <v>0</v>
      </c>
      <c r="K19" s="86">
        <v>1</v>
      </c>
      <c r="L19" s="111">
        <v>3</v>
      </c>
    </row>
    <row r="20" spans="1:14">
      <c r="A20" s="189" t="s">
        <v>217</v>
      </c>
      <c r="B20" s="221">
        <v>8</v>
      </c>
      <c r="C20" s="86">
        <v>13</v>
      </c>
      <c r="D20" s="86">
        <v>6</v>
      </c>
      <c r="E20" s="86">
        <v>6</v>
      </c>
      <c r="F20" s="86">
        <v>12</v>
      </c>
      <c r="G20" s="86">
        <v>12</v>
      </c>
      <c r="H20" s="86">
        <v>6</v>
      </c>
      <c r="I20" s="86">
        <v>6</v>
      </c>
      <c r="J20" s="86">
        <v>7</v>
      </c>
      <c r="K20" s="86">
        <v>1</v>
      </c>
      <c r="L20" s="111">
        <v>5</v>
      </c>
    </row>
    <row r="21" spans="1:14">
      <c r="A21" s="189" t="s">
        <v>216</v>
      </c>
      <c r="B21" s="221">
        <v>10</v>
      </c>
      <c r="C21" s="86">
        <v>8</v>
      </c>
      <c r="D21" s="86">
        <v>17</v>
      </c>
      <c r="E21" s="86">
        <v>16</v>
      </c>
      <c r="F21" s="86">
        <v>27</v>
      </c>
      <c r="G21" s="86">
        <v>24</v>
      </c>
      <c r="H21" s="86">
        <v>31</v>
      </c>
      <c r="I21" s="86">
        <v>6</v>
      </c>
      <c r="J21" s="86">
        <v>7</v>
      </c>
      <c r="K21" s="86">
        <v>8</v>
      </c>
      <c r="L21" s="111">
        <v>2</v>
      </c>
    </row>
    <row r="22" spans="1:14">
      <c r="A22" s="189" t="s">
        <v>215</v>
      </c>
      <c r="B22" s="80" t="s">
        <v>2</v>
      </c>
      <c r="C22" s="81" t="s">
        <v>2</v>
      </c>
      <c r="D22" s="81" t="s">
        <v>2</v>
      </c>
      <c r="E22" s="81" t="s">
        <v>2</v>
      </c>
      <c r="F22" s="81" t="s">
        <v>2</v>
      </c>
      <c r="G22" s="81" t="s">
        <v>2</v>
      </c>
      <c r="H22" s="81" t="s">
        <v>2</v>
      </c>
      <c r="I22" s="81" t="s">
        <v>2</v>
      </c>
      <c r="J22" s="86">
        <v>0</v>
      </c>
      <c r="K22" s="86">
        <v>0</v>
      </c>
      <c r="L22" s="111">
        <v>0</v>
      </c>
      <c r="N22" s="7"/>
    </row>
    <row r="23" spans="1:14">
      <c r="A23" s="24"/>
      <c r="B23" s="222"/>
      <c r="C23" s="87"/>
      <c r="D23" s="87"/>
      <c r="E23" s="87"/>
      <c r="F23" s="87"/>
      <c r="G23" s="87"/>
      <c r="H23" s="87"/>
      <c r="I23" s="87"/>
      <c r="J23" s="87"/>
      <c r="K23" s="87"/>
      <c r="L23" s="111"/>
    </row>
    <row r="24" spans="1:14" ht="14.25">
      <c r="A24" s="98" t="s">
        <v>241</v>
      </c>
      <c r="B24" s="223" t="s">
        <v>2</v>
      </c>
      <c r="C24" s="86">
        <v>9580</v>
      </c>
      <c r="D24" s="86">
        <v>14868</v>
      </c>
      <c r="E24" s="86">
        <v>14442</v>
      </c>
      <c r="F24" s="86">
        <v>17329</v>
      </c>
      <c r="G24" s="86">
        <v>13479</v>
      </c>
      <c r="H24" s="86">
        <v>67479</v>
      </c>
      <c r="I24" s="86">
        <v>61746</v>
      </c>
      <c r="J24" s="86">
        <v>44087</v>
      </c>
      <c r="K24" s="86">
        <v>42654</v>
      </c>
      <c r="L24" s="104">
        <v>41490</v>
      </c>
    </row>
    <row r="25" spans="1:14">
      <c r="A25" s="145" t="s">
        <v>242</v>
      </c>
      <c r="B25" s="224" t="s">
        <v>2</v>
      </c>
      <c r="C25" s="83">
        <v>0</v>
      </c>
      <c r="D25" s="86">
        <v>4977</v>
      </c>
      <c r="E25" s="86">
        <v>4339</v>
      </c>
      <c r="F25" s="86">
        <v>4910</v>
      </c>
      <c r="G25" s="86">
        <v>3879</v>
      </c>
      <c r="H25" s="86">
        <v>3626</v>
      </c>
      <c r="I25" s="86">
        <v>3428</v>
      </c>
      <c r="J25" s="86">
        <v>3465</v>
      </c>
      <c r="K25" s="86">
        <v>2563</v>
      </c>
      <c r="L25" s="104">
        <v>2714</v>
      </c>
    </row>
    <row r="26" spans="1:14">
      <c r="A26" s="145" t="s">
        <v>243</v>
      </c>
      <c r="B26" s="224" t="s">
        <v>2</v>
      </c>
      <c r="C26" s="83">
        <v>0</v>
      </c>
      <c r="D26" s="83">
        <v>0</v>
      </c>
      <c r="E26" s="83">
        <v>0</v>
      </c>
      <c r="F26" s="83">
        <v>0</v>
      </c>
      <c r="G26" s="83">
        <v>0</v>
      </c>
      <c r="H26" s="86">
        <v>56145</v>
      </c>
      <c r="I26" s="86">
        <v>48268</v>
      </c>
      <c r="J26" s="86">
        <v>29501</v>
      </c>
      <c r="K26" s="86">
        <v>29326</v>
      </c>
      <c r="L26" s="104">
        <v>27201</v>
      </c>
    </row>
    <row r="27" spans="1:14" ht="14.25">
      <c r="A27" s="145" t="s">
        <v>244</v>
      </c>
      <c r="B27" s="80" t="s">
        <v>2</v>
      </c>
      <c r="C27" s="81" t="s">
        <v>2</v>
      </c>
      <c r="D27" s="86">
        <v>9877</v>
      </c>
      <c r="E27" s="86">
        <v>10103</v>
      </c>
      <c r="F27" s="86">
        <v>12414</v>
      </c>
      <c r="G27" s="86">
        <v>9594</v>
      </c>
      <c r="H27" s="86">
        <v>7706</v>
      </c>
      <c r="I27" s="86">
        <v>10050</v>
      </c>
      <c r="J27" s="86">
        <v>11121</v>
      </c>
      <c r="K27" s="86">
        <v>10765</v>
      </c>
      <c r="L27" s="104">
        <v>11575</v>
      </c>
    </row>
    <row r="28" spans="1:14">
      <c r="B28" s="146"/>
      <c r="C28" s="88"/>
      <c r="D28" s="88"/>
      <c r="E28" s="88"/>
      <c r="F28" s="88"/>
      <c r="G28" s="88"/>
      <c r="H28" s="88"/>
      <c r="I28" s="88"/>
      <c r="J28" s="88"/>
      <c r="K28" s="88"/>
      <c r="L28" s="111"/>
    </row>
    <row r="29" spans="1:14" ht="14.25">
      <c r="A29" s="98" t="s">
        <v>224</v>
      </c>
      <c r="B29" s="80"/>
      <c r="C29" s="81"/>
      <c r="D29" s="81"/>
      <c r="E29" s="81"/>
      <c r="F29" s="81"/>
      <c r="G29" s="81">
        <v>8220</v>
      </c>
      <c r="H29" s="81">
        <v>29371</v>
      </c>
      <c r="I29" s="81">
        <v>36033</v>
      </c>
      <c r="J29" s="81">
        <v>42050</v>
      </c>
      <c r="K29" s="81">
        <v>41307</v>
      </c>
      <c r="L29" s="91">
        <v>32364</v>
      </c>
    </row>
    <row r="30" spans="1:14">
      <c r="A30" s="190" t="s">
        <v>23</v>
      </c>
      <c r="B30" s="80"/>
      <c r="C30" s="81"/>
      <c r="D30" s="81"/>
      <c r="E30" s="81"/>
      <c r="F30" s="81"/>
      <c r="G30" s="81">
        <v>3177</v>
      </c>
      <c r="H30" s="81">
        <v>52</v>
      </c>
      <c r="I30" s="81">
        <v>238</v>
      </c>
      <c r="J30" s="81">
        <v>268</v>
      </c>
      <c r="K30" s="81">
        <v>304</v>
      </c>
      <c r="L30" s="74">
        <v>508</v>
      </c>
      <c r="M30" s="6"/>
    </row>
    <row r="31" spans="1:14">
      <c r="A31" s="190" t="s">
        <v>24</v>
      </c>
      <c r="B31" s="80"/>
      <c r="C31" s="81"/>
      <c r="D31" s="81"/>
      <c r="E31" s="81"/>
      <c r="F31" s="81"/>
      <c r="G31" s="81"/>
      <c r="H31" s="81">
        <v>5</v>
      </c>
      <c r="I31" s="81">
        <v>62</v>
      </c>
      <c r="J31" s="81">
        <v>134</v>
      </c>
      <c r="K31" s="81">
        <v>60</v>
      </c>
      <c r="L31" s="74">
        <v>146</v>
      </c>
      <c r="M31" s="6"/>
    </row>
    <row r="32" spans="1:14">
      <c r="A32" s="190" t="s">
        <v>15</v>
      </c>
      <c r="B32" s="80"/>
      <c r="C32" s="81"/>
      <c r="D32" s="81"/>
      <c r="E32" s="81"/>
      <c r="F32" s="81"/>
      <c r="G32" s="81">
        <v>2249</v>
      </c>
      <c r="H32" s="81">
        <v>10792</v>
      </c>
      <c r="I32" s="81">
        <v>13394</v>
      </c>
      <c r="J32" s="81">
        <v>13933</v>
      </c>
      <c r="K32" s="81">
        <v>12962</v>
      </c>
      <c r="L32" s="74">
        <v>11248</v>
      </c>
      <c r="M32" s="6"/>
    </row>
    <row r="33" spans="1:13">
      <c r="A33" s="190" t="s">
        <v>3</v>
      </c>
      <c r="B33" s="80"/>
      <c r="C33" s="81"/>
      <c r="D33" s="81"/>
      <c r="E33" s="81"/>
      <c r="F33" s="81"/>
      <c r="G33" s="81">
        <v>12</v>
      </c>
      <c r="H33" s="81">
        <v>728</v>
      </c>
      <c r="I33" s="81">
        <v>1310</v>
      </c>
      <c r="J33" s="81">
        <v>1515</v>
      </c>
      <c r="K33" s="81">
        <v>1635</v>
      </c>
      <c r="L33" s="74">
        <v>1448</v>
      </c>
      <c r="M33" s="6"/>
    </row>
    <row r="34" spans="1:13">
      <c r="A34" s="190" t="s">
        <v>16</v>
      </c>
      <c r="B34" s="80"/>
      <c r="C34" s="81"/>
      <c r="D34" s="81"/>
      <c r="E34" s="81"/>
      <c r="F34" s="81"/>
      <c r="G34" s="81">
        <v>589</v>
      </c>
      <c r="H34" s="81">
        <v>4544</v>
      </c>
      <c r="I34" s="81">
        <v>5464</v>
      </c>
      <c r="J34" s="81">
        <v>5063</v>
      </c>
      <c r="K34" s="81">
        <v>5336</v>
      </c>
      <c r="L34" s="74">
        <v>3428</v>
      </c>
      <c r="M34" s="6"/>
    </row>
    <row r="35" spans="1:13">
      <c r="A35" s="190" t="s">
        <v>179</v>
      </c>
      <c r="B35" s="119"/>
      <c r="C35" s="90"/>
      <c r="D35" s="90"/>
      <c r="E35" s="90"/>
      <c r="F35" s="90"/>
      <c r="G35" s="90">
        <v>2193</v>
      </c>
      <c r="H35" s="90">
        <v>13250</v>
      </c>
      <c r="I35" s="90">
        <v>15565</v>
      </c>
      <c r="J35" s="90">
        <v>21137</v>
      </c>
      <c r="K35" s="90">
        <v>21010</v>
      </c>
      <c r="L35" s="75">
        <v>15586</v>
      </c>
      <c r="M35" s="6"/>
    </row>
    <row r="36" spans="1:13">
      <c r="A36" s="6"/>
      <c r="B36" s="5"/>
      <c r="C36" s="5"/>
      <c r="D36" s="5"/>
      <c r="E36" s="5"/>
      <c r="F36" s="5"/>
      <c r="G36" s="7"/>
      <c r="H36" s="7"/>
      <c r="I36" s="7"/>
      <c r="J36" s="7"/>
      <c r="K36" s="7"/>
      <c r="L36" s="7"/>
      <c r="M36" s="11"/>
    </row>
    <row r="37" spans="1:13">
      <c r="A37" s="161" t="s">
        <v>33</v>
      </c>
      <c r="B37" s="261"/>
      <c r="C37" s="262"/>
      <c r="D37" s="262"/>
      <c r="E37" s="262"/>
      <c r="F37" s="262"/>
      <c r="G37" s="262"/>
      <c r="H37" s="262"/>
      <c r="I37" s="262"/>
      <c r="J37" s="262"/>
      <c r="K37" s="262"/>
      <c r="L37" s="262"/>
    </row>
    <row r="38" spans="1:13">
      <c r="A38" s="161" t="s">
        <v>34</v>
      </c>
      <c r="B38" s="261" t="s">
        <v>42</v>
      </c>
      <c r="C38" s="262"/>
      <c r="D38" s="262"/>
      <c r="E38" s="262"/>
      <c r="F38" s="262"/>
      <c r="G38" s="262"/>
      <c r="H38" s="262"/>
      <c r="I38" s="262"/>
      <c r="J38" s="262"/>
      <c r="K38" s="262"/>
      <c r="L38" s="262"/>
    </row>
    <row r="39" spans="1:13">
      <c r="A39" s="161" t="s">
        <v>35</v>
      </c>
      <c r="B39" s="262" t="s">
        <v>63</v>
      </c>
      <c r="C39" s="262"/>
      <c r="D39" s="262"/>
      <c r="E39" s="262"/>
      <c r="F39" s="262"/>
      <c r="G39" s="262"/>
      <c r="H39" s="262"/>
      <c r="I39" s="262"/>
      <c r="J39" s="262"/>
      <c r="K39" s="262"/>
      <c r="L39" s="262"/>
    </row>
    <row r="40" spans="1:13">
      <c r="A40" s="161" t="s">
        <v>36</v>
      </c>
      <c r="B40" s="262" t="s">
        <v>12</v>
      </c>
      <c r="C40" s="262"/>
      <c r="D40" s="262"/>
      <c r="E40" s="262"/>
      <c r="F40" s="262"/>
      <c r="G40" s="262"/>
      <c r="H40" s="262"/>
      <c r="I40" s="262"/>
      <c r="J40" s="262"/>
      <c r="K40" s="262"/>
      <c r="L40" s="262"/>
    </row>
    <row r="41" spans="1:13">
      <c r="A41" s="192" t="s">
        <v>37</v>
      </c>
      <c r="B41" s="194" t="s">
        <v>225</v>
      </c>
      <c r="C41" s="73"/>
      <c r="D41" s="73"/>
      <c r="E41" s="73"/>
      <c r="F41" s="73"/>
      <c r="G41" s="73"/>
      <c r="H41" s="73"/>
      <c r="I41" s="73"/>
      <c r="J41" s="73"/>
      <c r="K41" s="73"/>
      <c r="L41" s="73"/>
    </row>
    <row r="42" spans="1:13">
      <c r="A42" s="192" t="s">
        <v>38</v>
      </c>
      <c r="B42" s="262" t="s">
        <v>13</v>
      </c>
      <c r="C42" s="262"/>
      <c r="D42" s="262"/>
      <c r="E42" s="262"/>
      <c r="F42" s="262"/>
      <c r="G42" s="262"/>
      <c r="H42" s="262"/>
      <c r="I42" s="262"/>
      <c r="J42" s="262"/>
      <c r="K42" s="262"/>
      <c r="L42" s="262"/>
    </row>
    <row r="43" spans="1:13" ht="12.75" customHeight="1">
      <c r="A43" s="192" t="s">
        <v>39</v>
      </c>
      <c r="B43" s="263" t="s">
        <v>218</v>
      </c>
      <c r="C43" s="263"/>
      <c r="D43" s="263"/>
      <c r="E43" s="263"/>
      <c r="F43" s="263"/>
      <c r="G43" s="263"/>
      <c r="H43" s="263"/>
      <c r="I43" s="263"/>
      <c r="J43" s="263"/>
      <c r="K43" s="263"/>
      <c r="L43" s="263"/>
    </row>
    <row r="44" spans="1:13">
      <c r="A44" s="192" t="s">
        <v>40</v>
      </c>
      <c r="B44" s="262" t="s">
        <v>47</v>
      </c>
      <c r="C44" s="262"/>
      <c r="D44" s="262"/>
      <c r="E44" s="262"/>
      <c r="F44" s="262"/>
      <c r="G44" s="262"/>
      <c r="H44" s="262"/>
      <c r="I44" s="262"/>
      <c r="J44" s="262"/>
      <c r="K44" s="262"/>
      <c r="L44" s="262"/>
    </row>
    <row r="45" spans="1:13" ht="26.25" customHeight="1">
      <c r="A45" s="193" t="s">
        <v>41</v>
      </c>
      <c r="B45" s="261" t="s">
        <v>227</v>
      </c>
      <c r="C45" s="262"/>
      <c r="D45" s="262"/>
      <c r="E45" s="262"/>
      <c r="F45" s="262"/>
      <c r="G45" s="262"/>
      <c r="H45" s="262"/>
      <c r="I45" s="262"/>
      <c r="J45" s="262"/>
      <c r="K45" s="262"/>
      <c r="L45" s="262"/>
    </row>
    <row r="46" spans="1:13">
      <c r="A46" s="192" t="s">
        <v>219</v>
      </c>
      <c r="B46" s="262" t="s">
        <v>59</v>
      </c>
      <c r="C46" s="262"/>
      <c r="D46" s="262"/>
      <c r="E46" s="262"/>
      <c r="F46" s="262"/>
      <c r="G46" s="262"/>
      <c r="H46" s="262"/>
      <c r="I46" s="262"/>
      <c r="J46" s="262"/>
      <c r="K46" s="262"/>
      <c r="L46" s="262"/>
    </row>
    <row r="47" spans="1:13">
      <c r="A47" s="261" t="s">
        <v>255</v>
      </c>
      <c r="B47" s="262"/>
      <c r="C47" s="262"/>
      <c r="D47" s="262"/>
      <c r="E47" s="262"/>
      <c r="F47" s="262"/>
      <c r="G47" s="262"/>
      <c r="H47" s="262"/>
      <c r="I47" s="262"/>
      <c r="J47" s="262"/>
      <c r="K47" s="262"/>
      <c r="L47" s="262"/>
    </row>
    <row r="49" spans="1:1">
      <c r="A49" s="2" t="s">
        <v>14</v>
      </c>
    </row>
  </sheetData>
  <mergeCells count="10">
    <mergeCell ref="A47:L47"/>
    <mergeCell ref="B46:L46"/>
    <mergeCell ref="B45:L45"/>
    <mergeCell ref="B44:L44"/>
    <mergeCell ref="B37:L37"/>
    <mergeCell ref="B43:L43"/>
    <mergeCell ref="B42:L42"/>
    <mergeCell ref="B40:L40"/>
    <mergeCell ref="B39:L39"/>
    <mergeCell ref="B38:L38"/>
  </mergeCells>
  <phoneticPr fontId="3" type="noConversion"/>
  <pageMargins left="0.75" right="0.75" top="1" bottom="1" header="0.5" footer="0.5"/>
  <pageSetup paperSize="9" scale="8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workbookViewId="0"/>
  </sheetViews>
  <sheetFormatPr defaultRowHeight="12.75"/>
  <cols>
    <col min="1" max="1" width="62.7109375" style="68" customWidth="1"/>
    <col min="2" max="11" width="11.7109375" style="68" customWidth="1"/>
    <col min="12" max="12" width="9.7109375" style="68" bestFit="1" customWidth="1"/>
    <col min="13" max="16384" width="9.140625" style="68"/>
  </cols>
  <sheetData>
    <row r="1" spans="1:13">
      <c r="A1" s="68" t="s">
        <v>70</v>
      </c>
      <c r="B1" s="67" t="s">
        <v>128</v>
      </c>
    </row>
    <row r="3" spans="1:13">
      <c r="B3" s="92">
        <v>2005</v>
      </c>
      <c r="C3" s="93">
        <v>2006</v>
      </c>
      <c r="D3" s="93">
        <v>2007</v>
      </c>
      <c r="E3" s="93">
        <v>2008</v>
      </c>
      <c r="F3" s="93">
        <v>2009</v>
      </c>
      <c r="G3" s="93">
        <v>2010</v>
      </c>
      <c r="H3" s="93">
        <v>2011</v>
      </c>
      <c r="I3" s="93">
        <v>2012</v>
      </c>
      <c r="J3" s="93">
        <v>2013</v>
      </c>
      <c r="K3" s="94">
        <v>2014</v>
      </c>
      <c r="L3" s="77">
        <v>2015</v>
      </c>
    </row>
    <row r="4" spans="1:13">
      <c r="B4" s="95" t="s">
        <v>29</v>
      </c>
      <c r="C4" s="96"/>
      <c r="D4" s="96"/>
      <c r="E4" s="96"/>
      <c r="F4" s="96"/>
      <c r="G4" s="96"/>
      <c r="H4" s="96"/>
      <c r="I4" s="96"/>
      <c r="J4" s="96"/>
      <c r="K4" s="96"/>
      <c r="L4" s="97"/>
    </row>
    <row r="5" spans="1:13">
      <c r="A5" s="98" t="s">
        <v>85</v>
      </c>
      <c r="B5" s="78">
        <v>10977390</v>
      </c>
      <c r="C5" s="79">
        <v>11943755</v>
      </c>
      <c r="D5" s="79">
        <v>12640881</v>
      </c>
      <c r="E5" s="79">
        <v>11662981</v>
      </c>
      <c r="F5" s="79">
        <v>11823239</v>
      </c>
      <c r="G5" s="79">
        <v>10973493</v>
      </c>
      <c r="H5" s="79">
        <v>9728818</v>
      </c>
      <c r="I5" s="79">
        <v>9661093</v>
      </c>
      <c r="J5" s="79">
        <v>10334619</v>
      </c>
      <c r="K5" s="79">
        <v>8306094</v>
      </c>
      <c r="L5" s="99">
        <v>7968912</v>
      </c>
      <c r="M5" s="68" t="s">
        <v>14</v>
      </c>
    </row>
    <row r="6" spans="1:13">
      <c r="A6" s="66" t="s">
        <v>0</v>
      </c>
      <c r="B6" s="80">
        <v>7964151</v>
      </c>
      <c r="C6" s="81">
        <v>8874080</v>
      </c>
      <c r="D6" s="81">
        <v>9740861</v>
      </c>
      <c r="E6" s="81">
        <v>9159301</v>
      </c>
      <c r="F6" s="81">
        <v>9102868</v>
      </c>
      <c r="G6" s="81">
        <v>8303605</v>
      </c>
      <c r="H6" s="81">
        <v>7403549</v>
      </c>
      <c r="I6" s="81">
        <v>7600172</v>
      </c>
      <c r="J6" s="81">
        <v>8442361</v>
      </c>
      <c r="K6" s="81">
        <v>6730442</v>
      </c>
      <c r="L6" s="91">
        <v>6636096</v>
      </c>
    </row>
    <row r="7" spans="1:13">
      <c r="A7" s="82" t="s">
        <v>180</v>
      </c>
      <c r="B7" s="80">
        <v>705706</v>
      </c>
      <c r="C7" s="81">
        <v>1811142</v>
      </c>
      <c r="D7" s="81">
        <v>2587688</v>
      </c>
      <c r="E7" s="81">
        <v>1920097</v>
      </c>
      <c r="F7" s="81">
        <v>1546651</v>
      </c>
      <c r="G7" s="81">
        <v>1050505</v>
      </c>
      <c r="H7" s="81">
        <v>740099</v>
      </c>
      <c r="I7" s="81">
        <v>1450523</v>
      </c>
      <c r="J7" s="81">
        <v>2164708</v>
      </c>
      <c r="K7" s="81">
        <v>1799217</v>
      </c>
      <c r="L7" s="91">
        <v>1903109</v>
      </c>
    </row>
    <row r="8" spans="1:13">
      <c r="A8" s="82" t="s">
        <v>126</v>
      </c>
      <c r="B8" s="80">
        <v>185861</v>
      </c>
      <c r="C8" s="81">
        <v>181373</v>
      </c>
      <c r="D8" s="81">
        <v>183721</v>
      </c>
      <c r="E8" s="81">
        <v>129430</v>
      </c>
      <c r="F8" s="81">
        <v>157031</v>
      </c>
      <c r="G8" s="81">
        <v>128244</v>
      </c>
      <c r="H8" s="81">
        <v>87969</v>
      </c>
      <c r="I8" s="81">
        <v>60989</v>
      </c>
      <c r="J8" s="81">
        <v>63816</v>
      </c>
      <c r="K8" s="81">
        <v>59864</v>
      </c>
      <c r="L8" s="91">
        <v>26678</v>
      </c>
    </row>
    <row r="9" spans="1:13">
      <c r="A9" s="82" t="s">
        <v>181</v>
      </c>
      <c r="B9" s="80">
        <v>7072584</v>
      </c>
      <c r="C9" s="81">
        <v>6881565</v>
      </c>
      <c r="D9" s="81">
        <v>6969452</v>
      </c>
      <c r="E9" s="81">
        <v>7109774</v>
      </c>
      <c r="F9" s="81">
        <v>7399186</v>
      </c>
      <c r="G9" s="81">
        <v>7124856</v>
      </c>
      <c r="H9" s="81">
        <v>6575481</v>
      </c>
      <c r="I9" s="81">
        <v>6088660</v>
      </c>
      <c r="J9" s="81">
        <v>6213837</v>
      </c>
      <c r="K9" s="81">
        <v>4871361</v>
      </c>
      <c r="L9" s="91">
        <v>4706309</v>
      </c>
    </row>
    <row r="10" spans="1:13">
      <c r="A10" s="66" t="s">
        <v>77</v>
      </c>
      <c r="B10" s="80">
        <v>1039888</v>
      </c>
      <c r="C10" s="81">
        <v>1000244</v>
      </c>
      <c r="D10" s="81">
        <v>949879</v>
      </c>
      <c r="E10" s="81">
        <v>880486</v>
      </c>
      <c r="F10" s="81">
        <v>921616</v>
      </c>
      <c r="G10" s="81">
        <v>911675</v>
      </c>
      <c r="H10" s="81">
        <v>852717</v>
      </c>
      <c r="I10" s="81">
        <v>715870</v>
      </c>
      <c r="J10" s="81">
        <v>668399</v>
      </c>
      <c r="K10" s="81">
        <v>577614</v>
      </c>
      <c r="L10" s="91">
        <v>472039</v>
      </c>
    </row>
    <row r="11" spans="1:13">
      <c r="A11" s="66" t="s">
        <v>78</v>
      </c>
      <c r="B11" s="80">
        <v>407872</v>
      </c>
      <c r="C11" s="81">
        <v>368338</v>
      </c>
      <c r="D11" s="81">
        <v>326168</v>
      </c>
      <c r="E11" s="81">
        <v>277422</v>
      </c>
      <c r="F11" s="81">
        <v>297883</v>
      </c>
      <c r="G11" s="81">
        <v>321128</v>
      </c>
      <c r="H11" s="81">
        <v>242969</v>
      </c>
      <c r="I11" s="81">
        <v>228577</v>
      </c>
      <c r="J11" s="81">
        <v>223861</v>
      </c>
      <c r="K11" s="81">
        <v>184978</v>
      </c>
      <c r="L11" s="91">
        <v>215561</v>
      </c>
    </row>
    <row r="12" spans="1:13">
      <c r="A12" s="66" t="s">
        <v>132</v>
      </c>
      <c r="B12" s="80">
        <v>137967</v>
      </c>
      <c r="C12" s="81">
        <v>351370</v>
      </c>
      <c r="D12" s="81">
        <v>356204</v>
      </c>
      <c r="E12" s="81">
        <v>380163</v>
      </c>
      <c r="F12" s="81">
        <v>353179</v>
      </c>
      <c r="G12" s="81">
        <v>429047</v>
      </c>
      <c r="H12" s="81">
        <v>410273</v>
      </c>
      <c r="I12" s="81">
        <v>335452</v>
      </c>
      <c r="J12" s="81">
        <v>271606</v>
      </c>
      <c r="K12" s="81">
        <v>177693</v>
      </c>
      <c r="L12" s="91">
        <v>172629</v>
      </c>
    </row>
    <row r="13" spans="1:13">
      <c r="A13" s="66" t="s">
        <v>57</v>
      </c>
      <c r="B13" s="80"/>
      <c r="C13" s="81"/>
      <c r="D13" s="81"/>
      <c r="E13" s="81"/>
      <c r="F13" s="81"/>
      <c r="G13" s="81"/>
      <c r="H13" s="81">
        <v>155056</v>
      </c>
      <c r="I13" s="81">
        <v>331280</v>
      </c>
      <c r="J13" s="81">
        <v>193381</v>
      </c>
      <c r="K13" s="81">
        <v>191967</v>
      </c>
      <c r="L13" s="91">
        <v>192904</v>
      </c>
    </row>
    <row r="14" spans="1:13">
      <c r="A14" s="66" t="s">
        <v>245</v>
      </c>
      <c r="B14" s="80">
        <v>116790</v>
      </c>
      <c r="C14" s="81">
        <v>117343</v>
      </c>
      <c r="D14" s="81">
        <v>130616</v>
      </c>
      <c r="E14" s="81">
        <v>111574</v>
      </c>
      <c r="F14" s="81">
        <v>136135</v>
      </c>
      <c r="G14" s="81">
        <v>140440</v>
      </c>
      <c r="H14" s="81">
        <v>100574</v>
      </c>
      <c r="I14" s="81">
        <v>63549</v>
      </c>
      <c r="J14" s="81">
        <v>69570</v>
      </c>
      <c r="K14" s="81">
        <v>67352</v>
      </c>
      <c r="L14" s="91">
        <v>33084</v>
      </c>
    </row>
    <row r="15" spans="1:13">
      <c r="A15" s="66" t="s">
        <v>127</v>
      </c>
      <c r="B15" s="80">
        <v>440470</v>
      </c>
      <c r="C15" s="81">
        <v>374870</v>
      </c>
      <c r="D15" s="81">
        <v>337546</v>
      </c>
      <c r="E15" s="81">
        <v>248022</v>
      </c>
      <c r="F15" s="81">
        <v>273254</v>
      </c>
      <c r="G15" s="81">
        <v>222713</v>
      </c>
      <c r="H15" s="81">
        <v>132848</v>
      </c>
      <c r="I15" s="81">
        <v>81091</v>
      </c>
      <c r="J15" s="81">
        <v>86374</v>
      </c>
      <c r="K15" s="81">
        <v>74521</v>
      </c>
      <c r="L15" s="91">
        <v>26765</v>
      </c>
    </row>
    <row r="16" spans="1:13">
      <c r="A16" s="66" t="s">
        <v>1</v>
      </c>
      <c r="B16" s="80">
        <v>870252</v>
      </c>
      <c r="C16" s="81">
        <v>857510</v>
      </c>
      <c r="D16" s="81">
        <v>799607</v>
      </c>
      <c r="E16" s="81">
        <v>606013</v>
      </c>
      <c r="F16" s="81">
        <v>738304</v>
      </c>
      <c r="G16" s="81">
        <v>644885</v>
      </c>
      <c r="H16" s="81">
        <v>430832</v>
      </c>
      <c r="I16" s="81">
        <v>305102</v>
      </c>
      <c r="J16" s="81">
        <v>379067</v>
      </c>
      <c r="K16" s="81">
        <v>301527</v>
      </c>
      <c r="L16" s="91">
        <v>219834</v>
      </c>
    </row>
    <row r="17" spans="1:12">
      <c r="B17" s="101"/>
      <c r="C17" s="102"/>
      <c r="D17" s="102"/>
      <c r="E17" s="102"/>
      <c r="F17" s="102"/>
      <c r="G17" s="102"/>
      <c r="H17" s="102"/>
      <c r="I17" s="102"/>
      <c r="J17" s="102"/>
      <c r="K17" s="102"/>
      <c r="L17" s="103"/>
    </row>
    <row r="18" spans="1:12">
      <c r="A18" s="98" t="s">
        <v>91</v>
      </c>
      <c r="B18" s="80">
        <v>480784</v>
      </c>
      <c r="C18" s="81">
        <v>453550</v>
      </c>
      <c r="D18" s="81">
        <v>439645</v>
      </c>
      <c r="E18" s="81">
        <v>381522</v>
      </c>
      <c r="F18" s="81">
        <v>409447</v>
      </c>
      <c r="G18" s="81">
        <v>342092</v>
      </c>
      <c r="H18" s="81">
        <v>91325</v>
      </c>
      <c r="I18" s="81">
        <v>54991</v>
      </c>
      <c r="J18" s="81">
        <v>51348</v>
      </c>
      <c r="K18" s="81">
        <v>211</v>
      </c>
      <c r="L18" s="104"/>
    </row>
    <row r="19" spans="1:12">
      <c r="A19" s="105" t="s">
        <v>23</v>
      </c>
      <c r="B19" s="80">
        <v>184103</v>
      </c>
      <c r="C19" s="81">
        <v>198596</v>
      </c>
      <c r="D19" s="81">
        <v>200061</v>
      </c>
      <c r="E19" s="81">
        <v>168694</v>
      </c>
      <c r="F19" s="81">
        <v>163952</v>
      </c>
      <c r="G19" s="81">
        <v>149716</v>
      </c>
      <c r="H19" s="81">
        <v>72528</v>
      </c>
      <c r="I19" s="81">
        <v>54677</v>
      </c>
      <c r="J19" s="81">
        <v>51183</v>
      </c>
      <c r="K19" s="81">
        <v>192</v>
      </c>
      <c r="L19" s="91"/>
    </row>
    <row r="20" spans="1:12">
      <c r="A20" s="105" t="s">
        <v>24</v>
      </c>
      <c r="B20" s="80">
        <v>6407</v>
      </c>
      <c r="C20" s="81">
        <v>7577</v>
      </c>
      <c r="D20" s="81">
        <v>5895</v>
      </c>
      <c r="E20" s="81">
        <v>6722</v>
      </c>
      <c r="F20" s="81">
        <v>8120</v>
      </c>
      <c r="G20" s="81">
        <v>4472</v>
      </c>
      <c r="H20" s="81">
        <v>6</v>
      </c>
      <c r="I20" s="83"/>
      <c r="J20" s="81">
        <v>7</v>
      </c>
      <c r="K20" s="81"/>
      <c r="L20" s="84"/>
    </row>
    <row r="21" spans="1:12">
      <c r="A21" s="105" t="s">
        <v>15</v>
      </c>
      <c r="B21" s="80">
        <v>23732</v>
      </c>
      <c r="C21" s="81">
        <v>31168</v>
      </c>
      <c r="D21" s="81">
        <v>29737</v>
      </c>
      <c r="E21" s="81">
        <v>27803</v>
      </c>
      <c r="F21" s="81">
        <v>30586</v>
      </c>
      <c r="G21" s="81">
        <v>21928</v>
      </c>
      <c r="H21" s="81">
        <v>1317</v>
      </c>
      <c r="I21" s="81">
        <v>8</v>
      </c>
      <c r="J21" s="81">
        <v>16</v>
      </c>
      <c r="K21" s="81">
        <v>3</v>
      </c>
      <c r="L21" s="91"/>
    </row>
    <row r="22" spans="1:12">
      <c r="A22" s="105" t="s">
        <v>3</v>
      </c>
      <c r="B22" s="80">
        <v>102966</v>
      </c>
      <c r="C22" s="81">
        <v>76465</v>
      </c>
      <c r="D22" s="81">
        <v>68132</v>
      </c>
      <c r="E22" s="81">
        <v>54997</v>
      </c>
      <c r="F22" s="81">
        <v>64148</v>
      </c>
      <c r="G22" s="81">
        <v>55940</v>
      </c>
      <c r="H22" s="81">
        <v>8143</v>
      </c>
      <c r="I22" s="81">
        <v>23</v>
      </c>
      <c r="J22" s="81">
        <v>46</v>
      </c>
      <c r="K22" s="81">
        <v>10</v>
      </c>
      <c r="L22" s="91"/>
    </row>
    <row r="23" spans="1:12">
      <c r="A23" s="105" t="s">
        <v>16</v>
      </c>
      <c r="B23" s="80">
        <v>50620</v>
      </c>
      <c r="C23" s="81">
        <v>33623</v>
      </c>
      <c r="D23" s="81">
        <v>26908</v>
      </c>
      <c r="E23" s="81">
        <v>28835</v>
      </c>
      <c r="F23" s="81">
        <v>36065</v>
      </c>
      <c r="G23" s="81">
        <v>30766</v>
      </c>
      <c r="H23" s="81">
        <v>3132</v>
      </c>
      <c r="I23" s="81">
        <v>6</v>
      </c>
      <c r="J23" s="81">
        <v>6</v>
      </c>
      <c r="K23" s="81"/>
      <c r="L23" s="84"/>
    </row>
    <row r="24" spans="1:12">
      <c r="A24" s="105" t="s">
        <v>15</v>
      </c>
      <c r="B24" s="80">
        <v>336</v>
      </c>
      <c r="C24" s="81">
        <v>497</v>
      </c>
      <c r="D24" s="81">
        <v>529</v>
      </c>
      <c r="E24" s="81">
        <v>443</v>
      </c>
      <c r="F24" s="81">
        <v>404</v>
      </c>
      <c r="G24" s="81">
        <v>407</v>
      </c>
      <c r="H24" s="81">
        <v>383</v>
      </c>
      <c r="I24" s="81">
        <v>245</v>
      </c>
      <c r="J24" s="81">
        <v>2</v>
      </c>
      <c r="K24" s="81"/>
      <c r="L24" s="91"/>
    </row>
    <row r="25" spans="1:12">
      <c r="A25" s="105" t="s">
        <v>182</v>
      </c>
      <c r="B25" s="80">
        <v>112620</v>
      </c>
      <c r="C25" s="81">
        <v>105624</v>
      </c>
      <c r="D25" s="81">
        <v>108383</v>
      </c>
      <c r="E25" s="81">
        <v>94028</v>
      </c>
      <c r="F25" s="81">
        <v>106172</v>
      </c>
      <c r="G25" s="81">
        <v>78863</v>
      </c>
      <c r="H25" s="81">
        <v>5816</v>
      </c>
      <c r="I25" s="81">
        <v>32</v>
      </c>
      <c r="J25" s="81">
        <v>88</v>
      </c>
      <c r="K25" s="81">
        <v>6</v>
      </c>
      <c r="L25" s="91"/>
    </row>
    <row r="26" spans="1:12">
      <c r="A26" s="105"/>
      <c r="B26" s="80"/>
      <c r="C26" s="81"/>
      <c r="D26" s="81"/>
      <c r="E26" s="81"/>
      <c r="F26" s="81"/>
      <c r="G26" s="81"/>
      <c r="H26" s="81"/>
      <c r="I26" s="83"/>
      <c r="J26" s="81"/>
      <c r="K26" s="81"/>
      <c r="L26" s="84"/>
    </row>
    <row r="27" spans="1:12">
      <c r="A27" s="98" t="s">
        <v>86</v>
      </c>
      <c r="B27" s="17">
        <v>45665</v>
      </c>
      <c r="C27" s="18">
        <v>46627</v>
      </c>
      <c r="D27" s="18">
        <v>47826</v>
      </c>
      <c r="E27" s="18">
        <v>50493</v>
      </c>
      <c r="F27" s="18">
        <v>53233</v>
      </c>
      <c r="G27" s="18">
        <v>45920</v>
      </c>
      <c r="H27" s="18">
        <v>12012</v>
      </c>
      <c r="I27" s="18"/>
      <c r="J27" s="18"/>
      <c r="K27" s="18"/>
      <c r="L27" s="29"/>
    </row>
    <row r="28" spans="1:12">
      <c r="A28" s="66"/>
      <c r="B28" s="80"/>
      <c r="C28" s="81"/>
      <c r="D28" s="81"/>
      <c r="E28" s="81"/>
      <c r="F28" s="81"/>
      <c r="G28" s="81"/>
      <c r="H28" s="81"/>
      <c r="I28" s="81"/>
      <c r="J28" s="81"/>
      <c r="K28" s="81"/>
      <c r="L28" s="91"/>
    </row>
    <row r="29" spans="1:12">
      <c r="A29" s="85" t="s">
        <v>248</v>
      </c>
      <c r="B29" s="106"/>
      <c r="C29" s="107"/>
      <c r="D29" s="107"/>
      <c r="E29" s="107"/>
      <c r="F29" s="107"/>
      <c r="G29" s="86">
        <v>40007</v>
      </c>
      <c r="H29" s="86">
        <v>226572</v>
      </c>
      <c r="I29" s="86">
        <v>191094</v>
      </c>
      <c r="J29" s="86">
        <v>188649</v>
      </c>
      <c r="K29" s="86">
        <v>224177</v>
      </c>
      <c r="L29" s="104">
        <v>151571</v>
      </c>
    </row>
    <row r="30" spans="1:12">
      <c r="A30" s="105" t="s">
        <v>23</v>
      </c>
      <c r="B30" s="108"/>
      <c r="C30" s="109"/>
      <c r="D30" s="109"/>
      <c r="E30" s="109"/>
      <c r="F30" s="109"/>
      <c r="G30" s="86">
        <v>413</v>
      </c>
      <c r="H30" s="86">
        <v>65169</v>
      </c>
      <c r="I30" s="86">
        <v>67302</v>
      </c>
      <c r="J30" s="86">
        <v>68997</v>
      </c>
      <c r="K30" s="86">
        <v>107167</v>
      </c>
      <c r="L30" s="104">
        <v>74075</v>
      </c>
    </row>
    <row r="31" spans="1:12">
      <c r="A31" s="105" t="s">
        <v>24</v>
      </c>
      <c r="B31" s="108"/>
      <c r="C31" s="109"/>
      <c r="D31" s="109"/>
      <c r="E31" s="109"/>
      <c r="F31" s="109"/>
      <c r="G31" s="86">
        <v>1394</v>
      </c>
      <c r="H31" s="86">
        <v>3904</v>
      </c>
      <c r="I31" s="86">
        <v>2567</v>
      </c>
      <c r="J31" s="86">
        <v>1961</v>
      </c>
      <c r="K31" s="86">
        <v>1879</v>
      </c>
      <c r="L31" s="91">
        <v>910</v>
      </c>
    </row>
    <row r="32" spans="1:12">
      <c r="A32" s="105" t="s">
        <v>15</v>
      </c>
      <c r="B32" s="108"/>
      <c r="C32" s="109"/>
      <c r="D32" s="109"/>
      <c r="E32" s="109"/>
      <c r="F32" s="109"/>
      <c r="G32" s="81">
        <v>5219</v>
      </c>
      <c r="H32" s="81">
        <v>17822</v>
      </c>
      <c r="I32" s="81">
        <v>10562</v>
      </c>
      <c r="J32" s="86">
        <v>10694</v>
      </c>
      <c r="K32" s="86">
        <v>9985</v>
      </c>
      <c r="L32" s="104">
        <v>6061</v>
      </c>
    </row>
    <row r="33" spans="1:12">
      <c r="A33" s="105" t="s">
        <v>3</v>
      </c>
      <c r="B33" s="108"/>
      <c r="C33" s="109"/>
      <c r="D33" s="109"/>
      <c r="E33" s="110"/>
      <c r="F33" s="109"/>
      <c r="G33" s="81">
        <v>5452</v>
      </c>
      <c r="H33" s="81">
        <v>45143</v>
      </c>
      <c r="I33" s="81">
        <v>42255</v>
      </c>
      <c r="J33" s="86">
        <v>43860</v>
      </c>
      <c r="K33" s="86">
        <v>44874</v>
      </c>
      <c r="L33" s="104">
        <v>30468</v>
      </c>
    </row>
    <row r="34" spans="1:12">
      <c r="A34" s="105" t="s">
        <v>16</v>
      </c>
      <c r="B34" s="108"/>
      <c r="C34" s="109"/>
      <c r="D34" s="109"/>
      <c r="E34" s="109"/>
      <c r="F34" s="109"/>
      <c r="G34" s="81">
        <v>5725</v>
      </c>
      <c r="H34" s="81">
        <v>17064</v>
      </c>
      <c r="I34" s="81">
        <v>8799</v>
      </c>
      <c r="J34" s="86">
        <v>6708</v>
      </c>
      <c r="K34" s="86">
        <v>5436</v>
      </c>
      <c r="L34" s="104">
        <v>3959</v>
      </c>
    </row>
    <row r="35" spans="1:12">
      <c r="A35" s="105" t="s">
        <v>15</v>
      </c>
      <c r="B35" s="108"/>
      <c r="C35" s="109"/>
      <c r="D35" s="109"/>
      <c r="E35" s="109"/>
      <c r="F35" s="109"/>
      <c r="G35" s="81"/>
      <c r="H35" s="81"/>
      <c r="I35" s="81"/>
      <c r="J35" s="87"/>
      <c r="K35" s="87">
        <v>5</v>
      </c>
      <c r="L35" s="104">
        <v>14</v>
      </c>
    </row>
    <row r="36" spans="1:12">
      <c r="A36" s="105" t="s">
        <v>182</v>
      </c>
      <c r="B36" s="108"/>
      <c r="C36" s="109"/>
      <c r="D36" s="109"/>
      <c r="E36" s="109"/>
      <c r="F36" s="109"/>
      <c r="G36" s="81">
        <v>21804</v>
      </c>
      <c r="H36" s="81">
        <v>77470</v>
      </c>
      <c r="I36" s="86">
        <v>59609</v>
      </c>
      <c r="J36" s="86">
        <v>56429</v>
      </c>
      <c r="K36" s="86">
        <v>54831</v>
      </c>
      <c r="L36" s="91">
        <v>36084</v>
      </c>
    </row>
    <row r="37" spans="1:12">
      <c r="A37" s="105"/>
      <c r="B37" s="108"/>
      <c r="C37" s="109"/>
      <c r="D37" s="109"/>
      <c r="E37" s="109"/>
      <c r="F37" s="109"/>
      <c r="G37" s="107"/>
      <c r="H37" s="107"/>
      <c r="I37" s="107"/>
      <c r="J37" s="107"/>
      <c r="K37" s="107"/>
      <c r="L37" s="111"/>
    </row>
    <row r="38" spans="1:12" ht="14.25">
      <c r="A38" s="85" t="s">
        <v>249</v>
      </c>
      <c r="B38" s="106"/>
      <c r="C38" s="107"/>
      <c r="D38" s="107"/>
      <c r="E38" s="107"/>
      <c r="F38" s="107"/>
      <c r="G38" s="81"/>
      <c r="H38" s="86">
        <v>701</v>
      </c>
      <c r="I38" s="86">
        <v>32742</v>
      </c>
      <c r="J38" s="86">
        <v>44155</v>
      </c>
      <c r="K38" s="86">
        <v>57964</v>
      </c>
      <c r="L38" s="104">
        <v>68317</v>
      </c>
    </row>
    <row r="39" spans="1:12">
      <c r="A39" s="105" t="s">
        <v>23</v>
      </c>
      <c r="B39" s="108"/>
      <c r="C39" s="109"/>
      <c r="D39" s="109"/>
      <c r="E39" s="109"/>
      <c r="F39" s="109"/>
      <c r="G39" s="88"/>
      <c r="H39" s="87"/>
      <c r="I39" s="87">
        <v>33</v>
      </c>
      <c r="J39" s="86">
        <v>69</v>
      </c>
      <c r="K39" s="86">
        <v>2734</v>
      </c>
      <c r="L39" s="104">
        <v>21191</v>
      </c>
    </row>
    <row r="40" spans="1:12">
      <c r="A40" s="105" t="s">
        <v>24</v>
      </c>
      <c r="B40" s="108"/>
      <c r="C40" s="109"/>
      <c r="D40" s="109"/>
      <c r="E40" s="109"/>
      <c r="F40" s="109"/>
      <c r="G40" s="88"/>
      <c r="H40" s="89">
        <v>15</v>
      </c>
      <c r="I40" s="86">
        <v>674</v>
      </c>
      <c r="J40" s="86">
        <v>1026</v>
      </c>
      <c r="K40" s="86">
        <v>897</v>
      </c>
      <c r="L40" s="91">
        <v>999</v>
      </c>
    </row>
    <row r="41" spans="1:12">
      <c r="A41" s="105" t="s">
        <v>15</v>
      </c>
      <c r="B41" s="108"/>
      <c r="C41" s="109"/>
      <c r="D41" s="109"/>
      <c r="E41" s="110"/>
      <c r="F41" s="109"/>
      <c r="G41" s="88"/>
      <c r="H41" s="81">
        <v>42</v>
      </c>
      <c r="I41" s="81">
        <v>1746</v>
      </c>
      <c r="J41" s="86">
        <v>1890</v>
      </c>
      <c r="K41" s="86">
        <v>1624</v>
      </c>
      <c r="L41" s="104">
        <v>1781</v>
      </c>
    </row>
    <row r="42" spans="1:12">
      <c r="A42" s="105" t="s">
        <v>3</v>
      </c>
      <c r="B42" s="108"/>
      <c r="C42" s="109"/>
      <c r="D42" s="109"/>
      <c r="E42" s="109"/>
      <c r="F42" s="109"/>
      <c r="G42" s="88"/>
      <c r="H42" s="81">
        <v>162</v>
      </c>
      <c r="I42" s="81">
        <v>3100</v>
      </c>
      <c r="J42" s="87">
        <v>3533</v>
      </c>
      <c r="K42" s="87">
        <v>3934</v>
      </c>
      <c r="L42" s="104">
        <v>4191</v>
      </c>
    </row>
    <row r="43" spans="1:12">
      <c r="A43" s="105" t="s">
        <v>16</v>
      </c>
      <c r="B43" s="108"/>
      <c r="C43" s="109"/>
      <c r="D43" s="109"/>
      <c r="E43" s="109"/>
      <c r="F43" s="109"/>
      <c r="G43" s="88"/>
      <c r="H43" s="81">
        <v>482</v>
      </c>
      <c r="I43" s="81">
        <v>27124</v>
      </c>
      <c r="J43" s="81">
        <v>37569</v>
      </c>
      <c r="K43" s="81">
        <v>48634</v>
      </c>
      <c r="L43" s="104">
        <v>40036</v>
      </c>
    </row>
    <row r="44" spans="1:12">
      <c r="A44" s="68" t="s">
        <v>184</v>
      </c>
      <c r="B44" s="108"/>
      <c r="C44" s="109"/>
      <c r="D44" s="109"/>
      <c r="E44" s="109"/>
      <c r="F44" s="109"/>
      <c r="G44" s="88"/>
      <c r="H44" s="81"/>
      <c r="I44" s="81">
        <v>65</v>
      </c>
      <c r="J44" s="87">
        <v>68</v>
      </c>
      <c r="K44" s="87">
        <v>141</v>
      </c>
      <c r="L44" s="111">
        <v>119</v>
      </c>
    </row>
    <row r="45" spans="1:12">
      <c r="A45" s="105"/>
      <c r="B45" s="108"/>
      <c r="C45" s="109"/>
      <c r="D45" s="109"/>
      <c r="E45" s="109"/>
      <c r="F45" s="109"/>
      <c r="G45" s="107"/>
      <c r="H45" s="107"/>
      <c r="I45" s="107"/>
      <c r="J45" s="107"/>
      <c r="K45" s="107"/>
      <c r="L45" s="111"/>
    </row>
    <row r="46" spans="1:12">
      <c r="A46" s="112" t="s">
        <v>183</v>
      </c>
      <c r="B46" s="113"/>
      <c r="C46" s="114"/>
      <c r="D46" s="114"/>
      <c r="E46" s="114"/>
      <c r="F46" s="114"/>
      <c r="G46" s="159"/>
      <c r="H46" s="159"/>
      <c r="I46" s="159">
        <v>167</v>
      </c>
      <c r="J46" s="159">
        <v>444</v>
      </c>
      <c r="K46" s="159">
        <v>966</v>
      </c>
      <c r="L46" s="160">
        <v>1116</v>
      </c>
    </row>
    <row r="47" spans="1:12">
      <c r="A47" s="66"/>
      <c r="B47" s="115"/>
      <c r="C47" s="115"/>
      <c r="D47" s="115"/>
      <c r="E47" s="88"/>
      <c r="F47" s="88"/>
      <c r="G47" s="81"/>
      <c r="H47" s="81"/>
      <c r="I47" s="81" t="s">
        <v>14</v>
      </c>
      <c r="J47" s="81" t="s">
        <v>14</v>
      </c>
      <c r="K47" s="81"/>
    </row>
    <row r="48" spans="1:12">
      <c r="A48" s="68" t="s">
        <v>33</v>
      </c>
      <c r="B48" s="264" t="s">
        <v>194</v>
      </c>
      <c r="C48" s="264"/>
      <c r="D48" s="264"/>
      <c r="E48" s="264"/>
      <c r="F48" s="264"/>
      <c r="G48" s="264"/>
      <c r="H48" s="264"/>
      <c r="I48" s="264"/>
      <c r="J48" s="264"/>
      <c r="K48" s="264"/>
      <c r="L48" s="264"/>
    </row>
    <row r="49" spans="1:12">
      <c r="A49" s="68" t="s">
        <v>9</v>
      </c>
    </row>
    <row r="52" spans="1:12">
      <c r="K52" s="100"/>
      <c r="L52" s="100"/>
    </row>
    <row r="54" spans="1:12">
      <c r="B54" s="100"/>
      <c r="C54" s="100"/>
      <c r="D54" s="100"/>
      <c r="E54" s="100"/>
      <c r="F54" s="100"/>
      <c r="G54" s="100"/>
      <c r="H54" s="100"/>
      <c r="I54" s="100"/>
      <c r="J54" s="100"/>
      <c r="K54" s="100"/>
      <c r="L54" s="100"/>
    </row>
    <row r="55" spans="1:12">
      <c r="D55" s="100"/>
      <c r="E55" s="100"/>
      <c r="F55" s="100"/>
      <c r="G55" s="100"/>
      <c r="H55" s="100"/>
      <c r="I55" s="100"/>
      <c r="J55" s="100"/>
      <c r="K55" s="100"/>
      <c r="L55" s="100"/>
    </row>
  </sheetData>
  <mergeCells count="1">
    <mergeCell ref="B48:L48"/>
  </mergeCells>
  <pageMargins left="0.75" right="0.75" top="1" bottom="1" header="0.5" footer="0.5"/>
  <pageSetup paperSize="8" scale="9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Normal="100" zoomScaleSheetLayoutView="100" workbookViewId="0"/>
  </sheetViews>
  <sheetFormatPr defaultRowHeight="12.75"/>
  <cols>
    <col min="1" max="1" width="27.140625" style="124" bestFit="1" customWidth="1"/>
    <col min="2" max="2" width="18.5703125" style="124" customWidth="1"/>
    <col min="3" max="3" width="14.85546875" style="124" bestFit="1" customWidth="1"/>
    <col min="4" max="4" width="17.42578125" style="124" bestFit="1" customWidth="1"/>
    <col min="5" max="5" width="14.85546875" style="124" bestFit="1" customWidth="1"/>
    <col min="6" max="6" width="17.42578125" style="124" bestFit="1" customWidth="1"/>
    <col min="7" max="7" width="14.85546875" style="124" bestFit="1" customWidth="1"/>
    <col min="8" max="8" width="17.42578125" style="124" bestFit="1" customWidth="1"/>
    <col min="9" max="9" width="14.85546875" style="124" bestFit="1" customWidth="1"/>
    <col min="10" max="16384" width="9.140625" style="124"/>
  </cols>
  <sheetData>
    <row r="1" spans="1:9" ht="14.25">
      <c r="A1" s="116" t="s">
        <v>60</v>
      </c>
      <c r="B1" s="116" t="s">
        <v>246</v>
      </c>
      <c r="C1" s="116"/>
      <c r="D1" s="116"/>
      <c r="E1" s="116"/>
    </row>
    <row r="2" spans="1:9">
      <c r="A2" s="116"/>
      <c r="B2" s="116"/>
      <c r="C2" s="116"/>
      <c r="D2" s="116"/>
      <c r="E2" s="116"/>
    </row>
    <row r="3" spans="1:9" s="128" customFormat="1">
      <c r="A3" s="125"/>
      <c r="B3" s="272" t="s">
        <v>167</v>
      </c>
      <c r="C3" s="273"/>
      <c r="D3" s="272" t="s">
        <v>168</v>
      </c>
      <c r="E3" s="273"/>
      <c r="F3" s="274" t="s">
        <v>167</v>
      </c>
      <c r="G3" s="272"/>
      <c r="H3" s="272" t="s">
        <v>168</v>
      </c>
      <c r="I3" s="273"/>
    </row>
    <row r="4" spans="1:9" s="128" customFormat="1">
      <c r="A4" s="125"/>
      <c r="B4" s="126" t="s">
        <v>185</v>
      </c>
      <c r="C4" s="127" t="s">
        <v>109</v>
      </c>
      <c r="D4" s="126" t="s">
        <v>185</v>
      </c>
      <c r="E4" s="127" t="s">
        <v>109</v>
      </c>
      <c r="F4" s="126" t="s">
        <v>185</v>
      </c>
      <c r="G4" s="127" t="s">
        <v>109</v>
      </c>
      <c r="H4" s="126" t="s">
        <v>185</v>
      </c>
      <c r="I4" s="127" t="s">
        <v>109</v>
      </c>
    </row>
    <row r="5" spans="1:9" ht="12.75" customHeight="1">
      <c r="A5" s="129"/>
      <c r="B5" s="268" t="s">
        <v>29</v>
      </c>
      <c r="C5" s="269"/>
      <c r="D5" s="269"/>
      <c r="E5" s="270"/>
      <c r="F5" s="265" t="s">
        <v>247</v>
      </c>
      <c r="G5" s="266"/>
      <c r="H5" s="266"/>
      <c r="I5" s="267"/>
    </row>
    <row r="6" spans="1:9">
      <c r="A6" s="130" t="s">
        <v>166</v>
      </c>
      <c r="B6" s="131">
        <f>[1]Pagina1_1!$B$46</f>
        <v>7968912</v>
      </c>
      <c r="C6" s="132">
        <f>[1]Pagina1_1!$C$46</f>
        <v>253368</v>
      </c>
      <c r="D6" s="132">
        <f>[1]Pagina1_1!$E$46</f>
        <v>7968912</v>
      </c>
      <c r="E6" s="132">
        <f>[1]Pagina1_1!$F$46</f>
        <v>253368</v>
      </c>
      <c r="F6" s="123">
        <v>471.51299890904096</v>
      </c>
      <c r="G6" s="122">
        <v>14.991545333614662</v>
      </c>
      <c r="H6" s="122">
        <v>471.51299890904096</v>
      </c>
      <c r="I6" s="121">
        <v>14.991545333614662</v>
      </c>
    </row>
    <row r="7" spans="1:9">
      <c r="A7" s="120" t="s">
        <v>165</v>
      </c>
      <c r="B7" s="133">
        <f>[1]Pagina1_1!$B$21</f>
        <v>52493</v>
      </c>
      <c r="C7" s="134">
        <f>[1]Pagina1_1!$C$21</f>
        <v>3958</v>
      </c>
      <c r="D7" s="134">
        <f>[1]Pagina1_1!$E$21</f>
        <v>344281</v>
      </c>
      <c r="E7" s="134">
        <f>[1]Pagina1_1!$F$21</f>
        <v>4400</v>
      </c>
      <c r="F7" s="135">
        <v>266.55393739971157</v>
      </c>
      <c r="G7" s="136">
        <v>20.098308045416694</v>
      </c>
      <c r="H7" s="136">
        <v>1748.2227367822395</v>
      </c>
      <c r="I7" s="137">
        <v>22.34273759470274</v>
      </c>
    </row>
    <row r="8" spans="1:9">
      <c r="A8" s="120" t="s">
        <v>164</v>
      </c>
      <c r="B8" s="133">
        <f>[1]Pagina1_1!$B$22</f>
        <v>101048</v>
      </c>
      <c r="C8" s="134">
        <f>[1]Pagina1_1!$C$22</f>
        <v>2495</v>
      </c>
      <c r="D8" s="134">
        <f>[1]Pagina1_1!$E$22</f>
        <v>135512</v>
      </c>
      <c r="E8" s="134">
        <f>[1]Pagina1_1!$F$22</f>
        <v>2304</v>
      </c>
      <c r="F8" s="135">
        <v>662.69240102045501</v>
      </c>
      <c r="G8" s="136">
        <v>16.362694368478696</v>
      </c>
      <c r="H8" s="136">
        <v>888.71400371193783</v>
      </c>
      <c r="I8" s="137">
        <v>15.110079288567102</v>
      </c>
    </row>
    <row r="9" spans="1:9">
      <c r="A9" s="120" t="s">
        <v>163</v>
      </c>
      <c r="B9" s="133">
        <f>[1]Pagina1_1!$B$23</f>
        <v>429670</v>
      </c>
      <c r="C9" s="134">
        <f>[1]Pagina1_1!$C$23</f>
        <v>26620</v>
      </c>
      <c r="D9" s="134">
        <f>[1]Pagina1_1!$E$23</f>
        <v>395842</v>
      </c>
      <c r="E9" s="134">
        <f>[1]Pagina1_1!$F$23</f>
        <v>17204</v>
      </c>
      <c r="F9" s="135">
        <v>522.8706471052094</v>
      </c>
      <c r="G9" s="136">
        <v>32.394201656947601</v>
      </c>
      <c r="H9" s="136">
        <v>481.70494261042262</v>
      </c>
      <c r="I9" s="137">
        <v>20.935756773333075</v>
      </c>
    </row>
    <row r="10" spans="1:9">
      <c r="A10" s="120" t="s">
        <v>162</v>
      </c>
      <c r="B10" s="133">
        <f>[1]Pagina1_1!$B$24</f>
        <v>48980</v>
      </c>
      <c r="C10" s="134">
        <f>[1]Pagina1_1!$C$24</f>
        <v>2351</v>
      </c>
      <c r="D10" s="134">
        <f>[1]Pagina1_1!$E$24</f>
        <v>48225</v>
      </c>
      <c r="E10" s="134">
        <f>[1]Pagina1_1!$F$24</f>
        <v>1808</v>
      </c>
      <c r="F10" s="135">
        <v>309.80588112511782</v>
      </c>
      <c r="G10" s="136">
        <v>14.870429287977787</v>
      </c>
      <c r="H10" s="136">
        <v>305.03039234909772</v>
      </c>
      <c r="I10" s="137">
        <v>11.435872459661352</v>
      </c>
    </row>
    <row r="11" spans="1:9">
      <c r="A11" s="120" t="s">
        <v>161</v>
      </c>
      <c r="B11" s="133">
        <f>[1]Pagina1_1!$B$25</f>
        <v>92894</v>
      </c>
      <c r="C11" s="134">
        <f>[1]Pagina1_1!$C$25</f>
        <v>2845</v>
      </c>
      <c r="D11" s="134">
        <f>[1]Pagina1_1!$E$25</f>
        <v>61566</v>
      </c>
      <c r="E11" s="134">
        <f>[1]Pagina1_1!$F$25</f>
        <v>2396</v>
      </c>
      <c r="F11" s="135">
        <v>609.96894144839223</v>
      </c>
      <c r="G11" s="136">
        <v>18.681094994517149</v>
      </c>
      <c r="H11" s="136">
        <v>404.26020893934714</v>
      </c>
      <c r="I11" s="137">
        <v>15.732830793273491</v>
      </c>
    </row>
    <row r="12" spans="1:9">
      <c r="A12" s="120" t="s">
        <v>160</v>
      </c>
      <c r="B12" s="133">
        <f>[1]Pagina1_1!$B$26</f>
        <v>30201</v>
      </c>
      <c r="C12" s="134">
        <f>[1]Pagina1_1!$C$26</f>
        <v>2367</v>
      </c>
      <c r="D12" s="134">
        <f>[1]Pagina1_1!$E$26</f>
        <v>183217</v>
      </c>
      <c r="E12" s="134">
        <f>[1]Pagina1_1!$F$26</f>
        <v>2212</v>
      </c>
      <c r="F12" s="135">
        <v>166.91445088622007</v>
      </c>
      <c r="G12" s="136">
        <v>13.081901435306211</v>
      </c>
      <c r="H12" s="136">
        <v>1012.6010710910427</v>
      </c>
      <c r="I12" s="137">
        <v>12.225249672537954</v>
      </c>
    </row>
    <row r="13" spans="1:9">
      <c r="A13" s="120" t="s">
        <v>159</v>
      </c>
      <c r="B13" s="133">
        <f>[1]Pagina1_1!$B$27</f>
        <v>108412</v>
      </c>
      <c r="C13" s="134">
        <f>[1]Pagina1_1!$C$27</f>
        <v>2731</v>
      </c>
      <c r="D13" s="134">
        <f>[1]Pagina1_1!$E$27</f>
        <v>68786</v>
      </c>
      <c r="E13" s="134">
        <f>[1]Pagina1_1!$F$27</f>
        <v>2276</v>
      </c>
      <c r="F13" s="135">
        <v>911.79908998393603</v>
      </c>
      <c r="G13" s="136">
        <v>22.969074592721554</v>
      </c>
      <c r="H13" s="136">
        <v>578.5246301482772</v>
      </c>
      <c r="I13" s="137">
        <v>19.142297243879259</v>
      </c>
    </row>
    <row r="14" spans="1:9">
      <c r="A14" s="120" t="s">
        <v>158</v>
      </c>
      <c r="B14" s="133">
        <f>[1]Pagina1_1!$B$28</f>
        <v>110960</v>
      </c>
      <c r="C14" s="134">
        <f>[1]Pagina1_1!$C$28</f>
        <v>1357</v>
      </c>
      <c r="D14" s="134">
        <f>[1]Pagina1_1!$E$28</f>
        <v>46258</v>
      </c>
      <c r="E14" s="134">
        <f>[1]Pagina1_1!$F$28</f>
        <v>1197</v>
      </c>
      <c r="F14" s="135">
        <v>994.48801254761372</v>
      </c>
      <c r="G14" s="136">
        <v>12.162222720143403</v>
      </c>
      <c r="H14" s="136">
        <v>414.59108223168272</v>
      </c>
      <c r="I14" s="137">
        <v>10.728209724400626</v>
      </c>
    </row>
    <row r="15" spans="1:9">
      <c r="A15" s="120" t="s">
        <v>157</v>
      </c>
      <c r="B15" s="133">
        <f>[1]Pagina1_1!$B$29</f>
        <v>229705</v>
      </c>
      <c r="C15" s="134">
        <f>[1]Pagina1_1!$C$29</f>
        <v>3401</v>
      </c>
      <c r="D15" s="134">
        <f>[1]Pagina1_1!$E$29</f>
        <v>153295</v>
      </c>
      <c r="E15" s="134">
        <f>[1]Pagina1_1!$F$29</f>
        <v>3130</v>
      </c>
      <c r="F15" s="135">
        <v>1029.1027691535735</v>
      </c>
      <c r="G15" s="136">
        <v>15.236840808390342</v>
      </c>
      <c r="H15" s="136">
        <v>686.77786289979349</v>
      </c>
      <c r="I15" s="137">
        <v>14.022732058295141</v>
      </c>
    </row>
    <row r="16" spans="1:9">
      <c r="A16" s="120" t="s">
        <v>156</v>
      </c>
      <c r="B16" s="133">
        <f>[1]Pagina1_1!$B$30</f>
        <v>21769</v>
      </c>
      <c r="C16" s="134">
        <f>[1]Pagina1_1!$C$30</f>
        <v>1658</v>
      </c>
      <c r="D16" s="134">
        <f>[1]Pagina1_1!$E$30</f>
        <v>25236</v>
      </c>
      <c r="E16" s="134">
        <f>[1]Pagina1_1!$F$30</f>
        <v>1078</v>
      </c>
      <c r="F16" s="135">
        <v>201.98561818603571</v>
      </c>
      <c r="G16" s="136">
        <v>15.383901646949663</v>
      </c>
      <c r="H16" s="136">
        <v>234.15448851774531</v>
      </c>
      <c r="I16" s="137">
        <v>10.002319647413593</v>
      </c>
    </row>
    <row r="17" spans="1:9">
      <c r="A17" s="120" t="s">
        <v>155</v>
      </c>
      <c r="B17" s="133">
        <f>[1]Pagina1_1!$B$31</f>
        <v>27477</v>
      </c>
      <c r="C17" s="134">
        <f>[1]Pagina1_1!$C$31</f>
        <v>1055</v>
      </c>
      <c r="D17" s="134">
        <f>[1]Pagina1_1!$E$31</f>
        <v>29475</v>
      </c>
      <c r="E17" s="134">
        <f>[1]Pagina1_1!$F$31</f>
        <v>1250</v>
      </c>
      <c r="F17" s="135">
        <v>173.2985184764716</v>
      </c>
      <c r="G17" s="136">
        <v>6.6539264473078399</v>
      </c>
      <c r="H17" s="136">
        <v>185.8999829709939</v>
      </c>
      <c r="I17" s="137">
        <v>7.8837991081846459</v>
      </c>
    </row>
    <row r="18" spans="1:9">
      <c r="A18" s="120" t="s">
        <v>154</v>
      </c>
      <c r="B18" s="133">
        <f>[1]Pagina1_1!$B$19</f>
        <v>244812</v>
      </c>
      <c r="C18" s="134">
        <f>[1]Pagina1_1!$C$19</f>
        <v>19478</v>
      </c>
      <c r="D18" s="134">
        <f>[1]Pagina1_1!$E$19</f>
        <v>293144</v>
      </c>
      <c r="E18" s="134">
        <f>[1]Pagina1_1!$F$19</f>
        <v>13980</v>
      </c>
      <c r="F18" s="135">
        <v>475.49144332159557</v>
      </c>
      <c r="G18" s="136">
        <v>37.831570074253051</v>
      </c>
      <c r="H18" s="136">
        <v>569.36532384468819</v>
      </c>
      <c r="I18" s="137">
        <v>27.15295973087882</v>
      </c>
    </row>
    <row r="19" spans="1:9">
      <c r="A19" s="120" t="s">
        <v>153</v>
      </c>
      <c r="B19" s="133">
        <f>[1]Pagina1_1!$B$32</f>
        <v>78603</v>
      </c>
      <c r="C19" s="134">
        <f>[1]Pagina1_1!$C$32</f>
        <v>4689</v>
      </c>
      <c r="D19" s="134">
        <f>[1]Pagina1_1!$E$32</f>
        <v>49486</v>
      </c>
      <c r="E19" s="134">
        <f>[1]Pagina1_1!$F$32</f>
        <v>3492</v>
      </c>
      <c r="F19" s="135">
        <v>392.35584218512895</v>
      </c>
      <c r="G19" s="136">
        <v>23.405678460186884</v>
      </c>
      <c r="H19" s="136">
        <v>247.01501477517772</v>
      </c>
      <c r="I19" s="137">
        <v>17.43071639645396</v>
      </c>
    </row>
    <row r="20" spans="1:9">
      <c r="A20" s="120" t="s">
        <v>152</v>
      </c>
      <c r="B20" s="133">
        <f>[1]Pagina1_1!$B$33</f>
        <v>79420</v>
      </c>
      <c r="C20" s="134">
        <f>[1]Pagina1_1!$C$33</f>
        <v>1631</v>
      </c>
      <c r="D20" s="134">
        <f>[1]Pagina1_1!$E$33</f>
        <v>63253</v>
      </c>
      <c r="E20" s="134">
        <f>[1]Pagina1_1!$F$33</f>
        <v>1882</v>
      </c>
      <c r="F20" s="135">
        <v>507.00628810367385</v>
      </c>
      <c r="G20" s="136">
        <v>10.41207826614319</v>
      </c>
      <c r="H20" s="136">
        <v>403.79839765073893</v>
      </c>
      <c r="I20" s="137">
        <v>12.014427527211209</v>
      </c>
    </row>
    <row r="21" spans="1:9">
      <c r="A21" s="120" t="s">
        <v>151</v>
      </c>
      <c r="B21" s="133">
        <f>[1]Pagina1_1!$B$34</f>
        <v>87791</v>
      </c>
      <c r="C21" s="134">
        <f>[1]Pagina1_1!$C$34</f>
        <v>3709</v>
      </c>
      <c r="D21" s="134">
        <f>[1]Pagina1_1!$E$34</f>
        <v>181820</v>
      </c>
      <c r="E21" s="134">
        <f>[1]Pagina1_1!$F$34</f>
        <v>2039</v>
      </c>
      <c r="F21" s="135">
        <v>609.01687108052613</v>
      </c>
      <c r="G21" s="136">
        <v>25.729785226705147</v>
      </c>
      <c r="H21" s="136">
        <v>1261.3075087407738</v>
      </c>
      <c r="I21" s="137">
        <v>14.144791608857318</v>
      </c>
    </row>
    <row r="22" spans="1:9">
      <c r="A22" s="120" t="s">
        <v>150</v>
      </c>
      <c r="B22" s="133">
        <f>[1]Pagina1_1!$B$20</f>
        <v>101957</v>
      </c>
      <c r="C22" s="134">
        <f>[1]Pagina1_1!$C$20</f>
        <v>1894</v>
      </c>
      <c r="D22" s="134">
        <f>[1]Pagina1_1!$E$20</f>
        <v>82212</v>
      </c>
      <c r="E22" s="134">
        <f>[1]Pagina1_1!$F$20</f>
        <v>1610</v>
      </c>
      <c r="F22" s="135">
        <v>675.70863349879721</v>
      </c>
      <c r="G22" s="136">
        <v>12.552273525571778</v>
      </c>
      <c r="H22" s="136">
        <v>544.85085062529402</v>
      </c>
      <c r="I22" s="137">
        <v>10.670095235570519</v>
      </c>
    </row>
    <row r="23" spans="1:9">
      <c r="A23" s="120" t="s">
        <v>149</v>
      </c>
      <c r="B23" s="133">
        <f>[1]Pagina1_1!$B$35</f>
        <v>38405</v>
      </c>
      <c r="C23" s="134">
        <f>[1]Pagina1_1!$C$35</f>
        <v>2093</v>
      </c>
      <c r="D23" s="134">
        <f>[1]Pagina1_1!$E$35</f>
        <v>43051</v>
      </c>
      <c r="E23" s="134">
        <f>[1]Pagina1_1!$F$35</f>
        <v>1580</v>
      </c>
      <c r="F23" s="135">
        <v>315.9293200177687</v>
      </c>
      <c r="G23" s="136">
        <v>17.217551537487044</v>
      </c>
      <c r="H23" s="136">
        <v>354.14850035372899</v>
      </c>
      <c r="I23" s="137">
        <v>12.997482765995953</v>
      </c>
    </row>
    <row r="24" spans="1:9">
      <c r="A24" s="120" t="s">
        <v>148</v>
      </c>
      <c r="B24" s="133">
        <f>[1]Pagina1_1!$B$36</f>
        <v>96034</v>
      </c>
      <c r="C24" s="134">
        <f>[1]Pagina1_1!$C$36</f>
        <v>1524</v>
      </c>
      <c r="D24" s="134">
        <f>[1]Pagina1_1!$E$36</f>
        <v>39382</v>
      </c>
      <c r="E24" s="134">
        <f>[1]Pagina1_1!$F$36</f>
        <v>1164</v>
      </c>
      <c r="F24" s="135">
        <v>784.61073392321714</v>
      </c>
      <c r="G24" s="136">
        <v>12.451285570724773</v>
      </c>
      <c r="H24" s="136">
        <v>321.75625219572373</v>
      </c>
      <c r="I24" s="137">
        <v>9.5100370107110468</v>
      </c>
    </row>
    <row r="25" spans="1:9">
      <c r="A25" s="120" t="s">
        <v>147</v>
      </c>
      <c r="B25" s="133">
        <f>[1]Pagina1_1!$B$37</f>
        <v>132664</v>
      </c>
      <c r="C25" s="134">
        <f>[1]Pagina1_1!$C$37</f>
        <v>3050</v>
      </c>
      <c r="D25" s="134">
        <f>[1]Pagina1_1!$E$37</f>
        <v>56675</v>
      </c>
      <c r="E25" s="134">
        <f>[1]Pagina1_1!$F$37</f>
        <v>2201</v>
      </c>
      <c r="F25" s="135">
        <v>777.26284706557851</v>
      </c>
      <c r="G25" s="136">
        <v>17.869592983401784</v>
      </c>
      <c r="H25" s="136">
        <v>332.0521909292774</v>
      </c>
      <c r="I25" s="137">
        <v>12.895401362776173</v>
      </c>
    </row>
    <row r="26" spans="1:9">
      <c r="A26" s="120" t="s">
        <v>146</v>
      </c>
      <c r="B26" s="133">
        <f>[1]Pagina1_1!$B$38</f>
        <v>520019</v>
      </c>
      <c r="C26" s="134">
        <f>[1]Pagina1_1!$C$38</f>
        <v>29508</v>
      </c>
      <c r="D26" s="134">
        <f>[1]Pagina1_1!$E$38</f>
        <v>352725</v>
      </c>
      <c r="E26" s="134">
        <f>[1]Pagina1_1!$F$38</f>
        <v>19310</v>
      </c>
      <c r="F26" s="135">
        <v>833.82880196006749</v>
      </c>
      <c r="G26" s="136">
        <v>47.314848665601971</v>
      </c>
      <c r="H26" s="136">
        <v>565.5798426045294</v>
      </c>
      <c r="I26" s="137">
        <v>30.962780525036397</v>
      </c>
    </row>
    <row r="27" spans="1:9">
      <c r="A27" s="120" t="s">
        <v>145</v>
      </c>
      <c r="B27" s="133">
        <f>[1]Pagina1_1!$B$39</f>
        <v>78624</v>
      </c>
      <c r="C27" s="134">
        <f>[1]Pagina1_1!$C$39</f>
        <v>3129</v>
      </c>
      <c r="D27" s="134">
        <f>[1]Pagina1_1!$E$39</f>
        <v>110930</v>
      </c>
      <c r="E27" s="134">
        <f>[1]Pagina1_1!$F$39</f>
        <v>3202</v>
      </c>
      <c r="F27" s="135">
        <v>371.48472936195947</v>
      </c>
      <c r="G27" s="136">
        <v>14.783980949501059</v>
      </c>
      <c r="H27" s="136">
        <v>524.1249622013911</v>
      </c>
      <c r="I27" s="137">
        <v>15.128893256728151</v>
      </c>
    </row>
    <row r="28" spans="1:9">
      <c r="A28" s="120" t="s">
        <v>144</v>
      </c>
      <c r="B28" s="133">
        <f>[1]Pagina1_1!$B$40</f>
        <v>91416</v>
      </c>
      <c r="C28" s="134">
        <f>[1]Pagina1_1!$C$40</f>
        <v>5772</v>
      </c>
      <c r="D28" s="134">
        <f>[1]Pagina1_1!$E$40</f>
        <v>158881</v>
      </c>
      <c r="E28" s="134">
        <f>[1]Pagina1_1!$F$40</f>
        <v>5174</v>
      </c>
      <c r="F28" s="135">
        <v>273.55644929617927</v>
      </c>
      <c r="G28" s="136">
        <v>17.272335535765585</v>
      </c>
      <c r="H28" s="136">
        <v>475.44108493727856</v>
      </c>
      <c r="I28" s="137">
        <v>15.48285933160969</v>
      </c>
    </row>
    <row r="29" spans="1:9">
      <c r="A29" s="120" t="s">
        <v>143</v>
      </c>
      <c r="B29" s="133">
        <f>[1]Pagina1_1!$B$41</f>
        <v>68078</v>
      </c>
      <c r="C29" s="134">
        <f>[1]Pagina1_1!$C$41</f>
        <v>950</v>
      </c>
      <c r="D29" s="134">
        <f>[1]Pagina1_1!$E$41</f>
        <v>62368</v>
      </c>
      <c r="E29" s="134">
        <f>[1]Pagina1_1!$F$41</f>
        <v>1328</v>
      </c>
      <c r="F29" s="135">
        <v>449.60308549842159</v>
      </c>
      <c r="G29" s="136">
        <v>6.2740229034857151</v>
      </c>
      <c r="H29" s="136">
        <v>411.89290573115483</v>
      </c>
      <c r="I29" s="137">
        <v>8.7704235956095058</v>
      </c>
    </row>
    <row r="30" spans="1:9">
      <c r="A30" s="120" t="s">
        <v>142</v>
      </c>
      <c r="B30" s="133">
        <f>[1]Pagina1_1!$B$42</f>
        <v>12124</v>
      </c>
      <c r="C30" s="134">
        <f>[1]Pagina1_1!$C$42</f>
        <v>1611</v>
      </c>
      <c r="D30" s="134">
        <f>[1]Pagina1_1!$E$42</f>
        <v>51093</v>
      </c>
      <c r="E30" s="134">
        <f>[1]Pagina1_1!$F$42</f>
        <v>1627</v>
      </c>
      <c r="F30" s="135">
        <v>97.754484982866359</v>
      </c>
      <c r="G30" s="136">
        <v>12.989316670026204</v>
      </c>
      <c r="H30" s="136">
        <v>411.95726668010479</v>
      </c>
      <c r="I30" s="137">
        <v>13.118322918766378</v>
      </c>
    </row>
    <row r="31" spans="1:9">
      <c r="A31" s="120" t="s">
        <v>141</v>
      </c>
      <c r="B31" s="133">
        <f>[1]Pagina1_1!$B$43</f>
        <v>68633</v>
      </c>
      <c r="C31" s="134">
        <f>[1]Pagina1_1!$C$43</f>
        <v>2800</v>
      </c>
      <c r="D31" s="134">
        <f>[1]Pagina1_1!$E$43</f>
        <v>35657</v>
      </c>
      <c r="E31" s="134">
        <f>[1]Pagina1_1!$F$43</f>
        <v>1280</v>
      </c>
      <c r="F31" s="135">
        <v>554.1130783701085</v>
      </c>
      <c r="G31" s="136">
        <v>22.605985742081849</v>
      </c>
      <c r="H31" s="136">
        <v>287.87915485907587</v>
      </c>
      <c r="I31" s="137">
        <v>10.334164910665988</v>
      </c>
    </row>
    <row r="32" spans="1:9">
      <c r="A32" s="120" t="s">
        <v>140</v>
      </c>
      <c r="B32" s="133">
        <f>[1]Pagina1_1!$B$44</f>
        <v>5016723</v>
      </c>
      <c r="C32" s="134">
        <f>[1]Pagina1_1!$C$44</f>
        <v>120692</v>
      </c>
      <c r="D32" s="134">
        <f>[1]Pagina1_1!$E$44</f>
        <v>4074539</v>
      </c>
      <c r="E32" s="134">
        <f>[1]Pagina1_1!$F$44</f>
        <v>104667</v>
      </c>
      <c r="F32" s="135">
        <v>414.51928806822519</v>
      </c>
      <c r="G32" s="136">
        <v>9.9724784317432391</v>
      </c>
      <c r="H32" s="136">
        <v>336.66897803331341</v>
      </c>
      <c r="I32" s="137">
        <v>8.6483727174565797</v>
      </c>
    </row>
    <row r="33" spans="1:9">
      <c r="A33" s="120" t="s">
        <v>139</v>
      </c>
      <c r="B33" s="138"/>
      <c r="C33" s="139"/>
      <c r="D33" s="139">
        <f>[1]Pagina1_1!$E$45</f>
        <v>822003</v>
      </c>
      <c r="E33" s="139">
        <f>[1]Pagina1_1!$F$45</f>
        <v>49577</v>
      </c>
      <c r="F33" s="119"/>
      <c r="G33" s="90"/>
      <c r="H33" s="90"/>
      <c r="I33" s="118"/>
    </row>
    <row r="34" spans="1:9">
      <c r="A34" s="117"/>
      <c r="B34" s="117"/>
      <c r="C34" s="117"/>
      <c r="D34" s="117"/>
      <c r="E34" s="117"/>
    </row>
    <row r="35" spans="1:9">
      <c r="A35" s="254" t="s">
        <v>33</v>
      </c>
      <c r="B35" s="140" t="s">
        <v>169</v>
      </c>
      <c r="C35" s="140"/>
      <c r="D35" s="140"/>
      <c r="E35" s="140"/>
    </row>
    <row r="36" spans="1:9">
      <c r="A36" s="116" t="s">
        <v>34</v>
      </c>
      <c r="B36" s="271" t="s">
        <v>138</v>
      </c>
      <c r="C36" s="271"/>
      <c r="D36" s="271"/>
      <c r="E36" s="271"/>
    </row>
    <row r="37" spans="1:9">
      <c r="A37" s="141" t="s">
        <v>9</v>
      </c>
    </row>
  </sheetData>
  <mergeCells count="7">
    <mergeCell ref="F5:I5"/>
    <mergeCell ref="B5:E5"/>
    <mergeCell ref="B36:E36"/>
    <mergeCell ref="B3:C3"/>
    <mergeCell ref="D3:E3"/>
    <mergeCell ref="F3:G3"/>
    <mergeCell ref="H3:I3"/>
  </mergeCell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heetViews>
  <sheetFormatPr defaultRowHeight="12.75"/>
  <cols>
    <col min="1" max="1" width="30.28515625" style="32" bestFit="1" customWidth="1"/>
    <col min="2" max="16384" width="9.140625" style="32"/>
  </cols>
  <sheetData>
    <row r="1" spans="1:12">
      <c r="A1" s="68" t="s">
        <v>61</v>
      </c>
      <c r="B1" s="15" t="s">
        <v>129</v>
      </c>
      <c r="C1" s="2"/>
      <c r="D1" s="2"/>
    </row>
    <row r="2" spans="1:12">
      <c r="A2" s="2"/>
      <c r="B2" s="2"/>
      <c r="C2" s="2"/>
      <c r="D2" s="2"/>
      <c r="F2" s="37"/>
      <c r="G2" s="37"/>
      <c r="H2" s="37"/>
      <c r="I2" s="37"/>
      <c r="J2" s="37"/>
      <c r="K2" s="37"/>
      <c r="L2" s="37"/>
    </row>
    <row r="3" spans="1:12">
      <c r="A3" s="24"/>
      <c r="B3" s="39">
        <v>2005</v>
      </c>
      <c r="C3" s="39">
        <v>2006</v>
      </c>
      <c r="D3" s="39">
        <v>2007</v>
      </c>
      <c r="E3" s="39">
        <v>2008</v>
      </c>
      <c r="F3" s="39">
        <v>2009</v>
      </c>
      <c r="G3" s="39">
        <v>2010</v>
      </c>
      <c r="H3" s="39">
        <v>2011</v>
      </c>
      <c r="I3" s="39">
        <v>2012</v>
      </c>
      <c r="J3" s="39">
        <v>2013</v>
      </c>
      <c r="K3" s="39">
        <v>2014</v>
      </c>
      <c r="L3" s="40">
        <v>2015</v>
      </c>
    </row>
    <row r="4" spans="1:12">
      <c r="A4" s="24"/>
      <c r="B4" s="53" t="s">
        <v>29</v>
      </c>
      <c r="C4" s="54"/>
      <c r="D4" s="54"/>
      <c r="E4" s="54"/>
      <c r="F4" s="54"/>
      <c r="G4" s="54"/>
      <c r="H4" s="54"/>
      <c r="I4" s="54"/>
      <c r="J4" s="54"/>
      <c r="K4" s="54"/>
      <c r="L4" s="55"/>
    </row>
    <row r="5" spans="1:12" ht="14.25">
      <c r="A5" s="24" t="s">
        <v>98</v>
      </c>
      <c r="B5" s="41"/>
      <c r="C5" s="41"/>
      <c r="D5" s="41"/>
      <c r="E5" s="41"/>
      <c r="F5" s="41"/>
      <c r="G5" s="41"/>
      <c r="H5" s="41"/>
      <c r="I5" s="41"/>
      <c r="J5" s="41"/>
      <c r="K5" s="41"/>
      <c r="L5" s="42"/>
    </row>
    <row r="6" spans="1:12">
      <c r="A6" s="43" t="s">
        <v>99</v>
      </c>
      <c r="B6" s="41">
        <v>10137</v>
      </c>
      <c r="C6" s="41">
        <v>9406</v>
      </c>
      <c r="D6" s="41">
        <v>11071</v>
      </c>
      <c r="E6" s="41">
        <v>9874</v>
      </c>
      <c r="F6" s="41">
        <v>9758</v>
      </c>
      <c r="G6" s="41">
        <v>9604</v>
      </c>
      <c r="H6" s="41">
        <v>10132</v>
      </c>
      <c r="I6" s="41">
        <v>10590</v>
      </c>
      <c r="J6" s="41">
        <v>9750</v>
      </c>
      <c r="K6" s="41">
        <v>9181</v>
      </c>
      <c r="L6" s="42">
        <v>8988</v>
      </c>
    </row>
    <row r="7" spans="1:12">
      <c r="A7" s="43"/>
      <c r="B7" s="41"/>
      <c r="C7" s="44"/>
      <c r="D7" s="44"/>
      <c r="E7" s="44"/>
      <c r="F7" s="44"/>
      <c r="G7" s="41"/>
      <c r="H7" s="41"/>
      <c r="I7" s="41"/>
      <c r="J7" s="41"/>
      <c r="K7" s="41"/>
      <c r="L7" s="42"/>
    </row>
    <row r="8" spans="1:12" ht="14.25">
      <c r="A8" s="169" t="s">
        <v>195</v>
      </c>
      <c r="B8" s="41"/>
      <c r="C8" s="41"/>
      <c r="D8" s="41"/>
      <c r="E8" s="41"/>
      <c r="F8" s="41"/>
      <c r="G8" s="41"/>
      <c r="H8" s="41"/>
      <c r="I8" s="41"/>
      <c r="J8" s="41"/>
      <c r="K8" s="41"/>
      <c r="L8" s="42"/>
    </row>
    <row r="9" spans="1:12">
      <c r="A9" s="43" t="s">
        <v>99</v>
      </c>
      <c r="B9" s="56">
        <v>10706</v>
      </c>
      <c r="C9" s="56">
        <v>9124</v>
      </c>
      <c r="D9" s="56">
        <v>10862</v>
      </c>
      <c r="E9" s="56">
        <v>9820</v>
      </c>
      <c r="F9" s="56">
        <v>10036</v>
      </c>
      <c r="G9" s="56">
        <v>9218</v>
      </c>
      <c r="H9" s="56">
        <v>10443</v>
      </c>
      <c r="I9" s="56">
        <v>10447</v>
      </c>
      <c r="J9" s="56">
        <v>10012</v>
      </c>
      <c r="K9" s="56">
        <v>9612</v>
      </c>
      <c r="L9" s="57">
        <v>9255</v>
      </c>
    </row>
    <row r="10" spans="1:12">
      <c r="A10" s="45" t="s">
        <v>100</v>
      </c>
      <c r="B10" s="58">
        <v>9485</v>
      </c>
      <c r="C10" s="59">
        <v>8216</v>
      </c>
      <c r="D10" s="59">
        <v>9796</v>
      </c>
      <c r="E10" s="59">
        <v>8808</v>
      </c>
      <c r="F10" s="59">
        <v>9037</v>
      </c>
      <c r="G10" s="59">
        <v>8009</v>
      </c>
      <c r="H10" s="59">
        <v>9194</v>
      </c>
      <c r="I10" s="59">
        <v>9175</v>
      </c>
      <c r="J10" s="60">
        <v>8824</v>
      </c>
      <c r="K10" s="60">
        <v>8622</v>
      </c>
      <c r="L10" s="61">
        <v>8114</v>
      </c>
    </row>
    <row r="11" spans="1:12">
      <c r="A11" s="46"/>
      <c r="B11" s="168"/>
      <c r="C11" s="168"/>
      <c r="D11" s="168"/>
      <c r="E11" s="168"/>
      <c r="F11" s="168"/>
      <c r="G11" s="168"/>
      <c r="H11" s="168"/>
      <c r="I11" s="168"/>
      <c r="J11" s="168"/>
      <c r="K11" s="168"/>
      <c r="L11" s="168"/>
    </row>
    <row r="12" spans="1:12">
      <c r="A12" s="49" t="s">
        <v>33</v>
      </c>
      <c r="B12" s="275" t="s">
        <v>101</v>
      </c>
      <c r="C12" s="275"/>
      <c r="D12" s="275"/>
      <c r="E12" s="275"/>
      <c r="F12" s="275"/>
      <c r="G12" s="275"/>
      <c r="H12" s="275"/>
      <c r="I12" s="275"/>
      <c r="J12" s="275"/>
      <c r="K12" s="275"/>
      <c r="L12" s="275"/>
    </row>
    <row r="13" spans="1:12">
      <c r="A13" s="49" t="s">
        <v>34</v>
      </c>
      <c r="B13" s="276" t="s">
        <v>102</v>
      </c>
      <c r="C13" s="276"/>
      <c r="D13" s="276"/>
      <c r="E13" s="276"/>
      <c r="F13" s="276"/>
      <c r="G13" s="276"/>
      <c r="H13" s="276"/>
      <c r="I13" s="276"/>
      <c r="J13" s="276"/>
      <c r="K13" s="276"/>
      <c r="L13" s="276"/>
    </row>
    <row r="14" spans="1:12" ht="30.75" customHeight="1">
      <c r="A14" s="50" t="s">
        <v>35</v>
      </c>
      <c r="B14" s="276" t="s">
        <v>103</v>
      </c>
      <c r="C14" s="276"/>
      <c r="D14" s="276"/>
      <c r="E14" s="276"/>
      <c r="F14" s="276"/>
      <c r="G14" s="276"/>
      <c r="H14" s="276"/>
      <c r="I14" s="276"/>
      <c r="J14" s="276"/>
      <c r="K14" s="276"/>
      <c r="L14" s="276"/>
    </row>
    <row r="15" spans="1:12">
      <c r="A15" s="2" t="s">
        <v>104</v>
      </c>
      <c r="B15" s="47"/>
      <c r="C15" s="51"/>
      <c r="D15" s="51"/>
      <c r="E15" s="51"/>
      <c r="F15" s="51"/>
      <c r="G15" s="51"/>
      <c r="H15" s="51"/>
      <c r="I15" s="51"/>
      <c r="J15" s="52"/>
      <c r="K15" s="52"/>
      <c r="L15" s="48"/>
    </row>
  </sheetData>
  <mergeCells count="3">
    <mergeCell ref="B12:L12"/>
    <mergeCell ref="B13:L13"/>
    <mergeCell ref="B14:L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heetViews>
  <sheetFormatPr defaultRowHeight="12.75"/>
  <cols>
    <col min="1" max="1" width="54.5703125" style="32" bestFit="1" customWidth="1"/>
    <col min="2" max="12" width="11.7109375" style="32" customWidth="1"/>
    <col min="13" max="13" width="9.140625" style="33"/>
    <col min="14" max="16384" width="9.140625" style="32"/>
  </cols>
  <sheetData>
    <row r="1" spans="1:13" ht="14.25">
      <c r="A1" s="68" t="s">
        <v>84</v>
      </c>
      <c r="B1" s="67" t="s">
        <v>201</v>
      </c>
      <c r="C1" s="2"/>
      <c r="D1" s="2"/>
      <c r="E1" s="2"/>
      <c r="F1" s="2"/>
      <c r="G1" s="2"/>
      <c r="H1" s="2"/>
      <c r="I1" s="2"/>
      <c r="J1" s="2"/>
      <c r="K1" s="2"/>
      <c r="L1" s="2"/>
      <c r="M1" s="32"/>
    </row>
    <row r="2" spans="1:13">
      <c r="A2" s="2"/>
      <c r="B2" s="2"/>
      <c r="C2" s="2"/>
      <c r="D2" s="2"/>
      <c r="E2" s="2"/>
      <c r="F2" s="2"/>
      <c r="G2" s="2"/>
      <c r="H2" s="2"/>
      <c r="I2" s="2"/>
      <c r="J2" s="2"/>
      <c r="K2" s="2"/>
      <c r="L2" s="2"/>
      <c r="M2" s="32"/>
    </row>
    <row r="3" spans="1:13">
      <c r="A3" s="2"/>
      <c r="B3" s="19">
        <v>2005</v>
      </c>
      <c r="C3" s="20">
        <v>2006</v>
      </c>
      <c r="D3" s="20">
        <v>2007</v>
      </c>
      <c r="E3" s="20">
        <v>2008</v>
      </c>
      <c r="F3" s="20">
        <v>2009</v>
      </c>
      <c r="G3" s="20">
        <v>2010</v>
      </c>
      <c r="H3" s="20">
        <v>2011</v>
      </c>
      <c r="I3" s="20">
        <v>2012</v>
      </c>
      <c r="J3" s="20">
        <v>2013</v>
      </c>
      <c r="K3" s="20">
        <v>2014</v>
      </c>
      <c r="L3" s="21">
        <v>2015</v>
      </c>
      <c r="M3" s="32"/>
    </row>
    <row r="4" spans="1:13">
      <c r="A4" s="2"/>
      <c r="B4" s="165" t="s">
        <v>29</v>
      </c>
      <c r="C4" s="166"/>
      <c r="D4" s="166"/>
      <c r="E4" s="166"/>
      <c r="F4" s="166"/>
      <c r="G4" s="166"/>
      <c r="H4" s="166"/>
      <c r="I4" s="166"/>
      <c r="J4" s="166"/>
      <c r="K4" s="166"/>
      <c r="L4" s="167"/>
      <c r="M4" s="32"/>
    </row>
    <row r="5" spans="1:13">
      <c r="A5" s="68" t="s">
        <v>198</v>
      </c>
      <c r="B5" s="143">
        <v>157996</v>
      </c>
      <c r="C5" s="144">
        <v>129800</v>
      </c>
      <c r="D5" s="144">
        <v>119340</v>
      </c>
      <c r="E5" s="144">
        <v>94927</v>
      </c>
      <c r="F5" s="144">
        <v>82008</v>
      </c>
      <c r="G5" s="144">
        <v>79118</v>
      </c>
      <c r="H5" s="144">
        <v>103465</v>
      </c>
      <c r="I5" s="144">
        <v>109020</v>
      </c>
      <c r="J5" s="144">
        <v>76911</v>
      </c>
      <c r="K5" s="144">
        <v>108841</v>
      </c>
      <c r="L5" s="153">
        <v>99754</v>
      </c>
      <c r="M5" s="14"/>
    </row>
    <row r="6" spans="1:13">
      <c r="A6" s="34" t="s">
        <v>74</v>
      </c>
      <c r="B6" s="4">
        <v>56922</v>
      </c>
      <c r="C6" s="5">
        <v>55975</v>
      </c>
      <c r="D6" s="5">
        <v>56392</v>
      </c>
      <c r="E6" s="5">
        <v>51874</v>
      </c>
      <c r="F6" s="5">
        <v>42019</v>
      </c>
      <c r="G6" s="5">
        <v>40469</v>
      </c>
      <c r="H6" s="5">
        <v>49100</v>
      </c>
      <c r="I6" s="5">
        <v>67935</v>
      </c>
      <c r="J6" s="5">
        <v>43129</v>
      </c>
      <c r="K6" s="5">
        <v>53467</v>
      </c>
      <c r="L6" s="3">
        <v>49458</v>
      </c>
      <c r="M6" s="14"/>
    </row>
    <row r="7" spans="1:13">
      <c r="A7" s="34" t="s">
        <v>96</v>
      </c>
      <c r="B7" s="4">
        <v>4027</v>
      </c>
      <c r="C7" s="5">
        <v>2895</v>
      </c>
      <c r="D7" s="5">
        <v>1661</v>
      </c>
      <c r="E7" s="5">
        <v>1393</v>
      </c>
      <c r="F7" s="5">
        <v>1230</v>
      </c>
      <c r="G7" s="5">
        <v>1307</v>
      </c>
      <c r="H7" s="5">
        <v>1313</v>
      </c>
      <c r="I7" s="5">
        <v>1579</v>
      </c>
      <c r="J7" s="5">
        <v>1403</v>
      </c>
      <c r="K7" s="5">
        <v>1280</v>
      </c>
      <c r="L7" s="3">
        <v>1923</v>
      </c>
      <c r="M7" s="14"/>
    </row>
    <row r="8" spans="1:13">
      <c r="A8" s="34" t="s">
        <v>75</v>
      </c>
      <c r="B8" s="4"/>
      <c r="C8" s="5"/>
      <c r="D8" s="5"/>
      <c r="E8" s="5"/>
      <c r="F8" s="5">
        <v>1</v>
      </c>
      <c r="G8" s="5">
        <v>17</v>
      </c>
      <c r="H8" s="5">
        <v>0</v>
      </c>
      <c r="I8" s="5">
        <v>6594</v>
      </c>
      <c r="J8" s="5">
        <v>14523</v>
      </c>
      <c r="K8" s="5">
        <v>23773</v>
      </c>
      <c r="L8" s="3">
        <v>31429</v>
      </c>
      <c r="M8" s="14"/>
    </row>
    <row r="9" spans="1:13">
      <c r="A9" s="34" t="s">
        <v>136</v>
      </c>
      <c r="B9" s="4">
        <v>97047</v>
      </c>
      <c r="C9" s="5">
        <v>70930</v>
      </c>
      <c r="D9" s="5">
        <v>61287</v>
      </c>
      <c r="E9" s="5">
        <v>41660</v>
      </c>
      <c r="F9" s="5">
        <v>38758</v>
      </c>
      <c r="G9" s="5">
        <v>37325</v>
      </c>
      <c r="H9" s="5">
        <v>53052</v>
      </c>
      <c r="I9" s="5">
        <v>32912</v>
      </c>
      <c r="J9" s="5">
        <v>17856</v>
      </c>
      <c r="K9" s="5">
        <v>30321</v>
      </c>
      <c r="L9" s="3">
        <v>16944</v>
      </c>
      <c r="M9" s="14"/>
    </row>
    <row r="10" spans="1:13" ht="14.25">
      <c r="A10" s="170" t="s">
        <v>197</v>
      </c>
      <c r="B10" s="4">
        <v>1030</v>
      </c>
      <c r="C10" s="5">
        <v>908</v>
      </c>
      <c r="D10" s="5">
        <v>1066</v>
      </c>
      <c r="E10" s="5">
        <v>1012</v>
      </c>
      <c r="F10" s="5">
        <v>999</v>
      </c>
      <c r="G10" s="5">
        <v>1209</v>
      </c>
      <c r="H10" s="5">
        <v>1249</v>
      </c>
      <c r="I10" s="5">
        <v>1127</v>
      </c>
      <c r="J10" s="5">
        <v>1016</v>
      </c>
      <c r="K10" s="5">
        <v>876</v>
      </c>
      <c r="L10" s="3">
        <v>1033</v>
      </c>
      <c r="M10" s="14"/>
    </row>
    <row r="11" spans="1:13">
      <c r="A11" s="34"/>
      <c r="B11" s="4"/>
      <c r="C11" s="5"/>
      <c r="D11" s="5"/>
      <c r="E11" s="5"/>
      <c r="F11" s="5"/>
      <c r="G11" s="5"/>
      <c r="H11" s="5"/>
      <c r="I11" s="5"/>
      <c r="J11" s="5"/>
      <c r="K11" s="5"/>
      <c r="L11" s="3"/>
      <c r="M11" s="14"/>
    </row>
    <row r="12" spans="1:13">
      <c r="A12" s="68" t="s">
        <v>199</v>
      </c>
      <c r="B12" s="26">
        <v>157996</v>
      </c>
      <c r="C12" s="12">
        <v>129800</v>
      </c>
      <c r="D12" s="12">
        <v>119340</v>
      </c>
      <c r="E12" s="12">
        <v>94927</v>
      </c>
      <c r="F12" s="12">
        <v>82008</v>
      </c>
      <c r="G12" s="12">
        <v>79118</v>
      </c>
      <c r="H12" s="12">
        <v>103465</v>
      </c>
      <c r="I12" s="12">
        <v>109020</v>
      </c>
      <c r="J12" s="12">
        <v>76911</v>
      </c>
      <c r="K12" s="12">
        <v>108841</v>
      </c>
      <c r="L12" s="25">
        <v>99754</v>
      </c>
      <c r="M12" s="14"/>
    </row>
    <row r="13" spans="1:13">
      <c r="A13" s="69" t="s">
        <v>171</v>
      </c>
      <c r="B13" s="4">
        <v>49601</v>
      </c>
      <c r="C13" s="5">
        <v>50015</v>
      </c>
      <c r="D13" s="5">
        <v>49693</v>
      </c>
      <c r="E13" s="5">
        <v>27404</v>
      </c>
      <c r="F13" s="5">
        <v>19755</v>
      </c>
      <c r="G13" s="5">
        <v>11902</v>
      </c>
      <c r="H13" s="5">
        <v>15875</v>
      </c>
      <c r="I13" s="5">
        <v>37530</v>
      </c>
      <c r="J13" s="5">
        <v>25261</v>
      </c>
      <c r="K13" s="5">
        <v>34643</v>
      </c>
      <c r="L13" s="3">
        <v>41939</v>
      </c>
      <c r="M13" s="14"/>
    </row>
    <row r="14" spans="1:13">
      <c r="A14" s="69" t="s">
        <v>172</v>
      </c>
      <c r="B14" s="4">
        <v>376</v>
      </c>
      <c r="C14" s="5">
        <v>473</v>
      </c>
      <c r="D14" s="5">
        <v>504</v>
      </c>
      <c r="E14" s="5">
        <v>408</v>
      </c>
      <c r="F14" s="5">
        <v>357</v>
      </c>
      <c r="G14" s="5">
        <v>161</v>
      </c>
      <c r="H14" s="5">
        <v>129</v>
      </c>
      <c r="I14" s="5">
        <v>116</v>
      </c>
      <c r="J14" s="5">
        <v>110</v>
      </c>
      <c r="K14" s="5">
        <v>173</v>
      </c>
      <c r="L14" s="3">
        <v>57</v>
      </c>
      <c r="M14" s="14"/>
    </row>
    <row r="15" spans="1:13">
      <c r="A15" s="69" t="s">
        <v>173</v>
      </c>
      <c r="B15" s="4">
        <v>348</v>
      </c>
      <c r="C15" s="5">
        <v>534</v>
      </c>
      <c r="D15" s="5">
        <v>623</v>
      </c>
      <c r="E15" s="5">
        <v>528</v>
      </c>
      <c r="F15" s="5">
        <v>395</v>
      </c>
      <c r="G15" s="5">
        <v>361</v>
      </c>
      <c r="H15" s="5">
        <v>658</v>
      </c>
      <c r="I15" s="5">
        <v>540</v>
      </c>
      <c r="J15" s="5">
        <v>498</v>
      </c>
      <c r="K15" s="5">
        <v>277</v>
      </c>
      <c r="L15" s="3">
        <v>282</v>
      </c>
      <c r="M15" s="14"/>
    </row>
    <row r="16" spans="1:13">
      <c r="A16" s="69" t="s">
        <v>3</v>
      </c>
      <c r="B16" s="4">
        <v>3146</v>
      </c>
      <c r="C16" s="5">
        <v>3673</v>
      </c>
      <c r="D16" s="5">
        <v>3398</v>
      </c>
      <c r="E16" s="5">
        <v>3920</v>
      </c>
      <c r="F16" s="5">
        <v>2460</v>
      </c>
      <c r="G16" s="5">
        <v>2440</v>
      </c>
      <c r="H16" s="5">
        <v>3190</v>
      </c>
      <c r="I16" s="5">
        <v>8377</v>
      </c>
      <c r="J16" s="5">
        <v>5968</v>
      </c>
      <c r="K16" s="5">
        <v>9864</v>
      </c>
      <c r="L16" s="3">
        <v>11301</v>
      </c>
      <c r="M16" s="14"/>
    </row>
    <row r="17" spans="1:13">
      <c r="A17" s="69" t="s">
        <v>16</v>
      </c>
      <c r="B17" s="4">
        <v>57814</v>
      </c>
      <c r="C17" s="5">
        <v>37620</v>
      </c>
      <c r="D17" s="5">
        <v>31068</v>
      </c>
      <c r="E17" s="5">
        <v>32282</v>
      </c>
      <c r="F17" s="5">
        <v>24926</v>
      </c>
      <c r="G17" s="5">
        <v>19060</v>
      </c>
      <c r="H17" s="5">
        <v>41270</v>
      </c>
      <c r="I17" s="5">
        <v>22136</v>
      </c>
      <c r="J17" s="5">
        <v>12976</v>
      </c>
      <c r="K17" s="5">
        <v>30187</v>
      </c>
      <c r="L17" s="3">
        <v>13446</v>
      </c>
      <c r="M17" s="14"/>
    </row>
    <row r="18" spans="1:13">
      <c r="A18" s="69" t="s">
        <v>174</v>
      </c>
      <c r="B18" s="4">
        <v>9663</v>
      </c>
      <c r="C18" s="5">
        <v>7091</v>
      </c>
      <c r="D18" s="5">
        <v>5074</v>
      </c>
      <c r="E18" s="5">
        <v>3706</v>
      </c>
      <c r="F18" s="5">
        <v>2899</v>
      </c>
      <c r="G18" s="5">
        <v>6327</v>
      </c>
      <c r="H18" s="5">
        <v>10228</v>
      </c>
      <c r="I18" s="5">
        <v>13458</v>
      </c>
      <c r="J18" s="5">
        <v>10520</v>
      </c>
      <c r="K18" s="5">
        <v>15022</v>
      </c>
      <c r="L18" s="3">
        <v>13026</v>
      </c>
      <c r="M18" s="14"/>
    </row>
    <row r="19" spans="1:13">
      <c r="A19" s="66" t="s">
        <v>175</v>
      </c>
      <c r="B19" s="4">
        <v>37048</v>
      </c>
      <c r="C19" s="5">
        <v>30394</v>
      </c>
      <c r="D19" s="5">
        <v>28980</v>
      </c>
      <c r="E19" s="5">
        <v>26679</v>
      </c>
      <c r="F19" s="5">
        <v>31216</v>
      </c>
      <c r="G19" s="5">
        <v>38867</v>
      </c>
      <c r="H19" s="5">
        <v>32115</v>
      </c>
      <c r="I19" s="5">
        <v>26863</v>
      </c>
      <c r="J19" s="5">
        <v>21578</v>
      </c>
      <c r="K19" s="5">
        <v>18675</v>
      </c>
      <c r="L19" s="3">
        <v>19703</v>
      </c>
      <c r="M19" s="32"/>
    </row>
    <row r="20" spans="1:13">
      <c r="A20" s="36"/>
      <c r="B20" s="4"/>
      <c r="C20" s="5"/>
      <c r="D20" s="5"/>
      <c r="E20" s="5"/>
      <c r="F20" s="5"/>
      <c r="G20" s="5"/>
      <c r="H20" s="5"/>
      <c r="I20" s="5"/>
      <c r="J20" s="5"/>
      <c r="K20" s="5"/>
      <c r="L20" s="3"/>
      <c r="M20" s="32"/>
    </row>
    <row r="21" spans="1:13">
      <c r="A21" s="68" t="s">
        <v>200</v>
      </c>
      <c r="B21" s="26">
        <v>159279</v>
      </c>
      <c r="C21" s="12">
        <v>135681</v>
      </c>
      <c r="D21" s="12">
        <v>117660</v>
      </c>
      <c r="E21" s="12">
        <v>97202</v>
      </c>
      <c r="F21" s="12">
        <v>86367</v>
      </c>
      <c r="G21" s="12">
        <v>79994</v>
      </c>
      <c r="H21" s="12">
        <v>88219</v>
      </c>
      <c r="I21" s="12">
        <v>99335</v>
      </c>
      <c r="J21" s="12">
        <v>74269</v>
      </c>
      <c r="K21" s="12">
        <v>100539</v>
      </c>
      <c r="L21" s="25">
        <v>105675</v>
      </c>
      <c r="M21" s="32"/>
    </row>
    <row r="22" spans="1:13">
      <c r="A22" s="11" t="s">
        <v>111</v>
      </c>
      <c r="B22" s="4">
        <v>15057</v>
      </c>
      <c r="C22" s="5">
        <v>12280</v>
      </c>
      <c r="D22" s="5">
        <v>9564</v>
      </c>
      <c r="E22" s="5">
        <v>8964</v>
      </c>
      <c r="F22" s="5">
        <v>7711</v>
      </c>
      <c r="G22" s="5">
        <v>7637</v>
      </c>
      <c r="H22" s="5">
        <v>10581</v>
      </c>
      <c r="I22" s="5">
        <v>9855</v>
      </c>
      <c r="J22" s="5">
        <v>8937</v>
      </c>
      <c r="K22" s="5">
        <v>12284</v>
      </c>
      <c r="L22" s="3">
        <v>18297</v>
      </c>
      <c r="M22" s="32"/>
    </row>
    <row r="23" spans="1:13">
      <c r="A23" s="11" t="s">
        <v>112</v>
      </c>
      <c r="B23" s="4">
        <v>361</v>
      </c>
      <c r="C23" s="5">
        <v>526</v>
      </c>
      <c r="D23" s="5">
        <v>575</v>
      </c>
      <c r="E23" s="5">
        <v>722</v>
      </c>
      <c r="F23" s="5">
        <v>646</v>
      </c>
      <c r="G23" s="5">
        <v>684</v>
      </c>
      <c r="H23" s="5">
        <v>730</v>
      </c>
      <c r="I23" s="5">
        <v>870</v>
      </c>
      <c r="J23" s="5">
        <v>861</v>
      </c>
      <c r="K23" s="5">
        <v>682</v>
      </c>
      <c r="L23" s="3">
        <v>683</v>
      </c>
      <c r="M23" s="32"/>
    </row>
    <row r="24" spans="1:13">
      <c r="A24" s="11" t="s">
        <v>110</v>
      </c>
      <c r="B24" s="4">
        <v>26488</v>
      </c>
      <c r="C24" s="5">
        <v>26744</v>
      </c>
      <c r="D24" s="5">
        <v>25570</v>
      </c>
      <c r="E24" s="5">
        <v>23482</v>
      </c>
      <c r="F24" s="5">
        <v>18456</v>
      </c>
      <c r="G24" s="5">
        <v>14175</v>
      </c>
      <c r="H24" s="5">
        <v>9296</v>
      </c>
      <c r="I24" s="5">
        <v>4887</v>
      </c>
      <c r="J24" s="5">
        <v>3184</v>
      </c>
      <c r="K24" s="5">
        <v>2412</v>
      </c>
      <c r="L24" s="3">
        <v>2073</v>
      </c>
      <c r="M24" s="32"/>
    </row>
    <row r="25" spans="1:13">
      <c r="A25" s="11" t="s">
        <v>109</v>
      </c>
      <c r="B25" s="4"/>
      <c r="C25" s="5"/>
      <c r="D25" s="5"/>
      <c r="E25" s="5"/>
      <c r="F25" s="5"/>
      <c r="G25" s="5">
        <v>35</v>
      </c>
      <c r="H25" s="5">
        <v>11516</v>
      </c>
      <c r="I25" s="5">
        <v>34806</v>
      </c>
      <c r="J25" s="5">
        <v>25807</v>
      </c>
      <c r="K25" s="5">
        <v>29451</v>
      </c>
      <c r="L25" s="3">
        <v>37820</v>
      </c>
      <c r="M25" s="32"/>
    </row>
    <row r="26" spans="1:13">
      <c r="A26" s="11" t="s">
        <v>113</v>
      </c>
      <c r="B26" s="4">
        <v>85993</v>
      </c>
      <c r="C26" s="5">
        <v>72143</v>
      </c>
      <c r="D26" s="5">
        <v>65734</v>
      </c>
      <c r="E26" s="5">
        <v>47352</v>
      </c>
      <c r="F26" s="5">
        <v>45315</v>
      </c>
      <c r="G26" s="5">
        <v>54558</v>
      </c>
      <c r="H26" s="5">
        <v>55387</v>
      </c>
      <c r="I26" s="5">
        <v>48388</v>
      </c>
      <c r="J26" s="5">
        <v>35152</v>
      </c>
      <c r="K26" s="5">
        <v>55591</v>
      </c>
      <c r="L26" s="3">
        <v>46729</v>
      </c>
      <c r="M26" s="32"/>
    </row>
    <row r="27" spans="1:13">
      <c r="A27" s="11" t="s">
        <v>118</v>
      </c>
      <c r="B27" s="16">
        <v>31380</v>
      </c>
      <c r="C27" s="8">
        <v>23988</v>
      </c>
      <c r="D27" s="8">
        <v>16217</v>
      </c>
      <c r="E27" s="8">
        <v>16682</v>
      </c>
      <c r="F27" s="8">
        <v>14239</v>
      </c>
      <c r="G27" s="8">
        <v>2905</v>
      </c>
      <c r="H27" s="8">
        <v>709</v>
      </c>
      <c r="I27" s="8">
        <v>529</v>
      </c>
      <c r="J27" s="8">
        <v>328</v>
      </c>
      <c r="K27" s="8">
        <v>119</v>
      </c>
      <c r="L27" s="9">
        <v>73</v>
      </c>
      <c r="M27" s="32"/>
    </row>
    <row r="28" spans="1:13" s="2" customFormat="1">
      <c r="A28" s="11"/>
      <c r="B28" s="13"/>
      <c r="C28" s="13"/>
      <c r="D28" s="13"/>
      <c r="E28" s="13"/>
      <c r="F28" s="13"/>
      <c r="G28" s="13"/>
      <c r="H28" s="13"/>
      <c r="I28" s="13"/>
      <c r="J28" s="13"/>
      <c r="K28" s="13"/>
      <c r="L28" s="1"/>
      <c r="M28" s="14"/>
    </row>
    <row r="29" spans="1:13" ht="15.75" customHeight="1">
      <c r="A29" s="255" t="s">
        <v>33</v>
      </c>
      <c r="B29" s="255" t="s">
        <v>196</v>
      </c>
      <c r="J29" s="37"/>
      <c r="K29" s="37"/>
      <c r="L29" s="37"/>
      <c r="M29" s="32"/>
    </row>
    <row r="30" spans="1:13" s="2" customFormat="1" ht="26.25" customHeight="1">
      <c r="A30" s="164" t="s">
        <v>34</v>
      </c>
      <c r="B30" s="278" t="s">
        <v>250</v>
      </c>
      <c r="C30" s="279"/>
      <c r="D30" s="279"/>
      <c r="E30" s="279"/>
      <c r="F30" s="279"/>
      <c r="G30" s="279"/>
      <c r="H30" s="279"/>
      <c r="I30" s="279"/>
      <c r="J30" s="279"/>
      <c r="K30" s="279"/>
      <c r="L30" s="279"/>
      <c r="M30" s="1"/>
    </row>
    <row r="31" spans="1:13">
      <c r="A31" s="68" t="s">
        <v>259</v>
      </c>
      <c r="J31" s="37"/>
      <c r="K31" s="37"/>
      <c r="L31" s="37"/>
      <c r="M31" s="32"/>
    </row>
    <row r="32" spans="1:13" s="2" customFormat="1">
      <c r="A32" s="276"/>
      <c r="B32" s="276"/>
      <c r="C32" s="276"/>
      <c r="D32" s="276"/>
      <c r="E32" s="276"/>
      <c r="F32" s="276"/>
      <c r="G32" s="276"/>
      <c r="H32" s="276"/>
      <c r="I32" s="276"/>
      <c r="J32" s="276"/>
      <c r="K32" s="276"/>
      <c r="L32" s="276"/>
    </row>
    <row r="33" spans="1:13">
      <c r="B33" s="68"/>
      <c r="J33" s="37"/>
      <c r="K33" s="37"/>
      <c r="L33" s="37"/>
      <c r="M33" s="32"/>
    </row>
    <row r="34" spans="1:13">
      <c r="B34" s="277"/>
      <c r="C34" s="277"/>
      <c r="D34" s="277"/>
      <c r="E34" s="277"/>
      <c r="F34" s="277"/>
      <c r="G34" s="277"/>
      <c r="H34" s="277"/>
      <c r="I34" s="277"/>
      <c r="J34" s="277"/>
      <c r="K34" s="277"/>
      <c r="L34" s="277"/>
    </row>
    <row r="35" spans="1:13">
      <c r="A35" s="68"/>
      <c r="B35" s="68"/>
    </row>
  </sheetData>
  <mergeCells count="3">
    <mergeCell ref="B34:L34"/>
    <mergeCell ref="A32:L32"/>
    <mergeCell ref="B30:L3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workbookViewId="0"/>
  </sheetViews>
  <sheetFormatPr defaultRowHeight="12.75"/>
  <cols>
    <col min="1" max="1" width="64.42578125" style="32" bestFit="1" customWidth="1"/>
    <col min="2" max="12" width="11.7109375" style="32" customWidth="1"/>
    <col min="13" max="13" width="9.140625" style="33"/>
    <col min="14" max="16384" width="9.140625" style="32"/>
  </cols>
  <sheetData>
    <row r="1" spans="1:13" ht="14.25">
      <c r="A1" s="68" t="s">
        <v>83</v>
      </c>
      <c r="B1" s="67" t="s">
        <v>206</v>
      </c>
      <c r="C1" s="2"/>
      <c r="D1" s="2"/>
      <c r="E1" s="2"/>
      <c r="F1" s="2"/>
      <c r="G1" s="2"/>
      <c r="H1" s="2"/>
      <c r="I1" s="2"/>
      <c r="J1" s="2"/>
      <c r="K1" s="2"/>
      <c r="L1" s="2"/>
      <c r="M1" s="32"/>
    </row>
    <row r="2" spans="1:13">
      <c r="A2" s="2"/>
      <c r="B2" s="2"/>
      <c r="C2" s="2"/>
      <c r="D2" s="2"/>
      <c r="E2" s="2"/>
      <c r="F2" s="2"/>
      <c r="G2" s="2"/>
      <c r="H2" s="2"/>
      <c r="I2" s="2"/>
      <c r="J2" s="2"/>
      <c r="K2" s="2"/>
      <c r="L2" s="2"/>
      <c r="M2" s="32"/>
    </row>
    <row r="3" spans="1:13">
      <c r="A3" s="2"/>
      <c r="B3" s="19">
        <v>2005</v>
      </c>
      <c r="C3" s="20">
        <v>2006</v>
      </c>
      <c r="D3" s="20">
        <v>2007</v>
      </c>
      <c r="E3" s="20">
        <v>2008</v>
      </c>
      <c r="F3" s="20">
        <v>2009</v>
      </c>
      <c r="G3" s="20">
        <v>2010</v>
      </c>
      <c r="H3" s="20">
        <v>2011</v>
      </c>
      <c r="I3" s="20">
        <v>2012</v>
      </c>
      <c r="J3" s="20">
        <v>2013</v>
      </c>
      <c r="K3" s="20">
        <v>2014</v>
      </c>
      <c r="L3" s="21">
        <v>2015</v>
      </c>
      <c r="M3" s="32"/>
    </row>
    <row r="4" spans="1:13">
      <c r="A4" s="2"/>
      <c r="B4" s="280" t="s">
        <v>29</v>
      </c>
      <c r="C4" s="281"/>
      <c r="D4" s="281"/>
      <c r="E4" s="281"/>
      <c r="F4" s="281"/>
      <c r="G4" s="281"/>
      <c r="H4" s="281"/>
      <c r="I4" s="281"/>
      <c r="J4" s="281"/>
      <c r="K4" s="281"/>
      <c r="L4" s="282"/>
      <c r="M4" s="32"/>
    </row>
    <row r="5" spans="1:13">
      <c r="A5" s="67" t="s">
        <v>205</v>
      </c>
      <c r="B5" s="27">
        <v>220504</v>
      </c>
      <c r="C5" s="23">
        <v>210703</v>
      </c>
      <c r="D5" s="23">
        <v>209258</v>
      </c>
      <c r="E5" s="23">
        <v>184128</v>
      </c>
      <c r="F5" s="23">
        <v>162111</v>
      </c>
      <c r="G5" s="23">
        <v>143296</v>
      </c>
      <c r="H5" s="23">
        <v>100882</v>
      </c>
      <c r="I5" s="23">
        <v>33309</v>
      </c>
      <c r="J5" s="23">
        <v>23798</v>
      </c>
      <c r="K5" s="23">
        <v>23060</v>
      </c>
      <c r="L5" s="152">
        <v>18335</v>
      </c>
      <c r="M5" s="14"/>
    </row>
    <row r="6" spans="1:13">
      <c r="A6" s="67"/>
      <c r="B6" s="27"/>
      <c r="C6" s="23"/>
      <c r="D6" s="23"/>
      <c r="E6" s="23"/>
      <c r="F6" s="23"/>
      <c r="G6" s="23"/>
      <c r="H6" s="23"/>
      <c r="I6" s="23"/>
      <c r="J6" s="23"/>
      <c r="K6" s="23"/>
      <c r="L6" s="152"/>
      <c r="M6" s="14"/>
    </row>
    <row r="7" spans="1:13">
      <c r="A7" s="68" t="s">
        <v>203</v>
      </c>
      <c r="B7" s="4">
        <v>220504</v>
      </c>
      <c r="C7" s="5">
        <v>210703</v>
      </c>
      <c r="D7" s="5">
        <v>209258</v>
      </c>
      <c r="E7" s="5">
        <v>184128</v>
      </c>
      <c r="F7" s="5">
        <v>162105</v>
      </c>
      <c r="G7" s="5">
        <v>143248</v>
      </c>
      <c r="H7" s="5">
        <v>100568</v>
      </c>
      <c r="I7" s="5">
        <v>15972</v>
      </c>
      <c r="J7" s="5">
        <v>10191</v>
      </c>
      <c r="K7" s="5">
        <v>5288</v>
      </c>
      <c r="L7" s="3">
        <v>181</v>
      </c>
      <c r="M7" s="14"/>
    </row>
    <row r="8" spans="1:13">
      <c r="A8" s="35" t="s">
        <v>23</v>
      </c>
      <c r="B8" s="174">
        <v>73453</v>
      </c>
      <c r="C8" s="172">
        <v>85944</v>
      </c>
      <c r="D8" s="172">
        <v>103223</v>
      </c>
      <c r="E8" s="172">
        <v>92454</v>
      </c>
      <c r="F8" s="172">
        <v>74788</v>
      </c>
      <c r="G8" s="172">
        <v>86357</v>
      </c>
      <c r="H8" s="172">
        <v>53110</v>
      </c>
      <c r="I8" s="172">
        <v>14077</v>
      </c>
      <c r="J8" s="172">
        <v>9955</v>
      </c>
      <c r="K8" s="172">
        <v>4944</v>
      </c>
      <c r="L8" s="173">
        <v>173</v>
      </c>
      <c r="M8" s="14"/>
    </row>
    <row r="9" spans="1:13">
      <c r="A9" s="35" t="s">
        <v>24</v>
      </c>
      <c r="B9" s="174">
        <v>526</v>
      </c>
      <c r="C9" s="172">
        <v>849</v>
      </c>
      <c r="D9" s="172">
        <v>799</v>
      </c>
      <c r="E9" s="172">
        <v>817</v>
      </c>
      <c r="F9" s="172">
        <v>715</v>
      </c>
      <c r="G9" s="172">
        <v>539</v>
      </c>
      <c r="H9" s="172">
        <v>355</v>
      </c>
      <c r="I9" s="172">
        <v>5</v>
      </c>
      <c r="J9" s="172">
        <v>0</v>
      </c>
      <c r="K9" s="172">
        <v>0</v>
      </c>
      <c r="L9" s="173">
        <v>0</v>
      </c>
      <c r="M9" s="14"/>
    </row>
    <row r="10" spans="1:13">
      <c r="A10" s="35" t="s">
        <v>15</v>
      </c>
      <c r="B10" s="174">
        <v>1564</v>
      </c>
      <c r="C10" s="172">
        <v>2419</v>
      </c>
      <c r="D10" s="172">
        <v>3894</v>
      </c>
      <c r="E10" s="172">
        <v>2529</v>
      </c>
      <c r="F10" s="172">
        <v>2437</v>
      </c>
      <c r="G10" s="172">
        <v>2573</v>
      </c>
      <c r="H10" s="172">
        <v>1941</v>
      </c>
      <c r="I10" s="172">
        <v>90</v>
      </c>
      <c r="J10" s="172">
        <v>7</v>
      </c>
      <c r="K10" s="172">
        <v>3</v>
      </c>
      <c r="L10" s="173">
        <v>0</v>
      </c>
      <c r="M10" s="14"/>
    </row>
    <row r="11" spans="1:13">
      <c r="A11" s="35" t="s">
        <v>3</v>
      </c>
      <c r="B11" s="174">
        <v>35576</v>
      </c>
      <c r="C11" s="172">
        <v>35668</v>
      </c>
      <c r="D11" s="172">
        <v>31128</v>
      </c>
      <c r="E11" s="172">
        <v>24910</v>
      </c>
      <c r="F11" s="172">
        <v>23517</v>
      </c>
      <c r="G11" s="172">
        <v>17554</v>
      </c>
      <c r="H11" s="172">
        <v>15333</v>
      </c>
      <c r="I11" s="172">
        <v>663</v>
      </c>
      <c r="J11" s="172">
        <v>27</v>
      </c>
      <c r="K11" s="172">
        <v>13</v>
      </c>
      <c r="L11" s="173">
        <v>2</v>
      </c>
      <c r="M11" s="14"/>
    </row>
    <row r="12" spans="1:13">
      <c r="A12" s="35" t="s">
        <v>16</v>
      </c>
      <c r="B12" s="174">
        <v>21817</v>
      </c>
      <c r="C12" s="172">
        <v>14323</v>
      </c>
      <c r="D12" s="172">
        <v>10623</v>
      </c>
      <c r="E12" s="172">
        <v>10598</v>
      </c>
      <c r="F12" s="172">
        <v>9737</v>
      </c>
      <c r="G12" s="172">
        <v>8895</v>
      </c>
      <c r="H12" s="172">
        <v>8833</v>
      </c>
      <c r="I12" s="172">
        <v>123</v>
      </c>
      <c r="J12" s="172">
        <v>2</v>
      </c>
      <c r="K12" s="172">
        <v>2</v>
      </c>
      <c r="L12" s="176">
        <v>0</v>
      </c>
      <c r="M12" s="14"/>
    </row>
    <row r="13" spans="1:13">
      <c r="A13" s="170" t="s">
        <v>182</v>
      </c>
      <c r="B13" s="174">
        <v>50404</v>
      </c>
      <c r="C13" s="172">
        <v>47208</v>
      </c>
      <c r="D13" s="172">
        <v>42780</v>
      </c>
      <c r="E13" s="172">
        <v>34546</v>
      </c>
      <c r="F13" s="172">
        <v>31962</v>
      </c>
      <c r="G13" s="172">
        <v>24547</v>
      </c>
      <c r="H13" s="172">
        <v>19955</v>
      </c>
      <c r="I13" s="172">
        <v>883</v>
      </c>
      <c r="J13" s="172">
        <v>28</v>
      </c>
      <c r="K13" s="172">
        <v>27</v>
      </c>
      <c r="L13" s="173">
        <v>2</v>
      </c>
      <c r="M13" s="14"/>
    </row>
    <row r="14" spans="1:13">
      <c r="A14" s="36" t="s">
        <v>22</v>
      </c>
      <c r="B14" s="174">
        <v>37164</v>
      </c>
      <c r="C14" s="172">
        <v>24292</v>
      </c>
      <c r="D14" s="172">
        <v>16811</v>
      </c>
      <c r="E14" s="172">
        <v>18274</v>
      </c>
      <c r="F14" s="172">
        <v>18949</v>
      </c>
      <c r="G14" s="172">
        <v>2783</v>
      </c>
      <c r="H14" s="172">
        <v>1041</v>
      </c>
      <c r="I14" s="172">
        <v>131</v>
      </c>
      <c r="J14" s="172">
        <v>172</v>
      </c>
      <c r="K14" s="172">
        <v>299</v>
      </c>
      <c r="L14" s="173">
        <v>4</v>
      </c>
      <c r="M14" s="32"/>
    </row>
    <row r="15" spans="1:13">
      <c r="A15" s="36"/>
      <c r="B15" s="4"/>
      <c r="C15" s="5"/>
      <c r="D15" s="5"/>
      <c r="E15" s="5"/>
      <c r="F15" s="5"/>
      <c r="G15" s="5"/>
      <c r="H15" s="5"/>
      <c r="I15" s="5"/>
      <c r="J15" s="5"/>
      <c r="K15" s="5"/>
      <c r="L15" s="3"/>
      <c r="M15" s="32"/>
    </row>
    <row r="16" spans="1:13" ht="14.25">
      <c r="A16" s="67" t="s">
        <v>212</v>
      </c>
      <c r="B16" s="246"/>
      <c r="C16" s="247"/>
      <c r="D16" s="247"/>
      <c r="E16" s="247"/>
      <c r="F16" s="247">
        <v>6</v>
      </c>
      <c r="G16" s="247">
        <v>48</v>
      </c>
      <c r="H16" s="247">
        <v>314</v>
      </c>
      <c r="I16" s="247">
        <v>17337</v>
      </c>
      <c r="J16" s="247">
        <v>13607</v>
      </c>
      <c r="K16" s="247">
        <v>17772</v>
      </c>
      <c r="L16" s="248">
        <v>18154</v>
      </c>
      <c r="M16" s="14"/>
    </row>
    <row r="17" spans="1:13">
      <c r="A17" s="35" t="s">
        <v>23</v>
      </c>
      <c r="B17" s="4"/>
      <c r="C17" s="5"/>
      <c r="D17" s="5"/>
      <c r="E17" s="5"/>
      <c r="F17" s="175">
        <v>0</v>
      </c>
      <c r="G17" s="172">
        <v>2</v>
      </c>
      <c r="H17" s="172">
        <v>62</v>
      </c>
      <c r="I17" s="172">
        <v>2813</v>
      </c>
      <c r="J17" s="172">
        <v>405</v>
      </c>
      <c r="K17" s="172">
        <v>477</v>
      </c>
      <c r="L17" s="173">
        <v>307</v>
      </c>
      <c r="M17" s="14"/>
    </row>
    <row r="18" spans="1:13">
      <c r="A18" s="35" t="s">
        <v>24</v>
      </c>
      <c r="B18" s="4"/>
      <c r="C18" s="5"/>
      <c r="D18" s="5"/>
      <c r="E18" s="5"/>
      <c r="F18" s="175">
        <v>0</v>
      </c>
      <c r="G18" s="172">
        <v>6</v>
      </c>
      <c r="H18" s="172">
        <v>3</v>
      </c>
      <c r="I18" s="172">
        <v>247</v>
      </c>
      <c r="J18" s="172">
        <v>242</v>
      </c>
      <c r="K18" s="172">
        <v>498</v>
      </c>
      <c r="L18" s="173">
        <v>72</v>
      </c>
      <c r="M18" s="14"/>
    </row>
    <row r="19" spans="1:13">
      <c r="A19" s="35" t="s">
        <v>15</v>
      </c>
      <c r="B19" s="4"/>
      <c r="C19" s="5"/>
      <c r="D19" s="5"/>
      <c r="E19" s="5"/>
      <c r="F19" s="175">
        <v>0</v>
      </c>
      <c r="G19" s="172">
        <v>9</v>
      </c>
      <c r="H19" s="172">
        <v>40</v>
      </c>
      <c r="I19" s="172">
        <v>1121</v>
      </c>
      <c r="J19" s="172">
        <v>1793</v>
      </c>
      <c r="K19" s="172">
        <v>1547</v>
      </c>
      <c r="L19" s="173">
        <v>913</v>
      </c>
      <c r="M19" s="14"/>
    </row>
    <row r="20" spans="1:13">
      <c r="A20" s="35" t="s">
        <v>3</v>
      </c>
      <c r="B20" s="4"/>
      <c r="C20" s="5"/>
      <c r="D20" s="5"/>
      <c r="E20" s="5"/>
      <c r="F20" s="175">
        <v>0</v>
      </c>
      <c r="G20" s="172">
        <v>3</v>
      </c>
      <c r="H20" s="172">
        <v>46</v>
      </c>
      <c r="I20" s="172">
        <v>3983</v>
      </c>
      <c r="J20" s="172">
        <v>1814</v>
      </c>
      <c r="K20" s="172">
        <v>1958</v>
      </c>
      <c r="L20" s="173">
        <v>4968</v>
      </c>
      <c r="M20" s="14"/>
    </row>
    <row r="21" spans="1:13">
      <c r="A21" s="35" t="s">
        <v>16</v>
      </c>
      <c r="B21" s="4"/>
      <c r="C21" s="5"/>
      <c r="D21" s="5"/>
      <c r="E21" s="5"/>
      <c r="F21" s="175">
        <v>0</v>
      </c>
      <c r="G21" s="172">
        <v>3</v>
      </c>
      <c r="H21" s="172">
        <v>34</v>
      </c>
      <c r="I21" s="172">
        <v>1533</v>
      </c>
      <c r="J21" s="172">
        <v>1451</v>
      </c>
      <c r="K21" s="172">
        <v>3116</v>
      </c>
      <c r="L21" s="173">
        <v>1455</v>
      </c>
      <c r="M21" s="14"/>
    </row>
    <row r="22" spans="1:13">
      <c r="A22" s="170" t="s">
        <v>182</v>
      </c>
      <c r="B22" s="4"/>
      <c r="C22" s="5"/>
      <c r="D22" s="5"/>
      <c r="E22" s="5"/>
      <c r="F22" s="175">
        <v>0</v>
      </c>
      <c r="G22" s="172">
        <v>17</v>
      </c>
      <c r="H22" s="172">
        <v>125</v>
      </c>
      <c r="I22" s="172">
        <v>7595</v>
      </c>
      <c r="J22" s="172">
        <v>7860</v>
      </c>
      <c r="K22" s="172">
        <v>10129</v>
      </c>
      <c r="L22" s="173">
        <v>10389</v>
      </c>
      <c r="M22" s="14"/>
    </row>
    <row r="23" spans="1:13">
      <c r="A23" s="36" t="s">
        <v>22</v>
      </c>
      <c r="B23" s="4"/>
      <c r="C23" s="5"/>
      <c r="D23" s="5"/>
      <c r="E23" s="5"/>
      <c r="F23" s="172">
        <v>6</v>
      </c>
      <c r="G23" s="172">
        <v>8</v>
      </c>
      <c r="H23" s="172">
        <v>4</v>
      </c>
      <c r="I23" s="172">
        <v>45</v>
      </c>
      <c r="J23" s="172">
        <v>42</v>
      </c>
      <c r="K23" s="172">
        <v>47</v>
      </c>
      <c r="L23" s="173">
        <v>50</v>
      </c>
      <c r="M23" s="32"/>
    </row>
    <row r="24" spans="1:13">
      <c r="A24" s="36"/>
      <c r="B24" s="16"/>
      <c r="C24" s="8"/>
      <c r="D24" s="8"/>
      <c r="E24" s="8"/>
      <c r="F24" s="8"/>
      <c r="G24" s="8"/>
      <c r="H24" s="8"/>
      <c r="I24" s="8"/>
      <c r="J24" s="8"/>
      <c r="K24" s="8"/>
      <c r="L24" s="9"/>
      <c r="M24" s="32"/>
    </row>
    <row r="25" spans="1:13">
      <c r="A25" s="68" t="s">
        <v>204</v>
      </c>
      <c r="B25" s="26">
        <v>229306</v>
      </c>
      <c r="C25" s="12">
        <v>216454</v>
      </c>
      <c r="D25" s="12">
        <v>211056</v>
      </c>
      <c r="E25" s="12">
        <v>179722</v>
      </c>
      <c r="F25" s="12">
        <v>188868</v>
      </c>
      <c r="G25" s="12">
        <v>150704</v>
      </c>
      <c r="H25" s="12">
        <v>85435</v>
      </c>
      <c r="I25" s="12">
        <v>39202</v>
      </c>
      <c r="J25" s="12">
        <v>26693</v>
      </c>
      <c r="K25" s="12">
        <v>24657</v>
      </c>
      <c r="L25" s="25">
        <v>33648</v>
      </c>
      <c r="M25" s="14"/>
    </row>
    <row r="26" spans="1:13">
      <c r="A26" s="11" t="s">
        <v>111</v>
      </c>
      <c r="B26" s="4">
        <v>35214</v>
      </c>
      <c r="C26" s="5">
        <v>34011</v>
      </c>
      <c r="D26" s="5">
        <v>30142</v>
      </c>
      <c r="E26" s="5">
        <v>19646</v>
      </c>
      <c r="F26" s="5">
        <v>33019</v>
      </c>
      <c r="G26" s="5">
        <v>12091</v>
      </c>
      <c r="H26" s="5">
        <v>10062</v>
      </c>
      <c r="I26" s="5">
        <v>9013</v>
      </c>
      <c r="J26" s="5">
        <v>9071</v>
      </c>
      <c r="K26" s="5">
        <v>7490</v>
      </c>
      <c r="L26" s="3">
        <v>18762</v>
      </c>
      <c r="M26" s="32"/>
    </row>
    <row r="27" spans="1:13">
      <c r="A27" s="11" t="s">
        <v>112</v>
      </c>
      <c r="B27" s="4">
        <v>51</v>
      </c>
      <c r="C27" s="5">
        <v>60</v>
      </c>
      <c r="D27" s="5">
        <v>109</v>
      </c>
      <c r="E27" s="5">
        <v>105</v>
      </c>
      <c r="F27" s="5">
        <v>102</v>
      </c>
      <c r="G27" s="5">
        <v>136</v>
      </c>
      <c r="H27" s="5">
        <v>55</v>
      </c>
      <c r="I27" s="5">
        <v>5</v>
      </c>
      <c r="J27" s="5">
        <v>161</v>
      </c>
      <c r="K27" s="5">
        <v>88</v>
      </c>
      <c r="L27" s="3">
        <v>27</v>
      </c>
      <c r="M27" s="32"/>
    </row>
    <row r="28" spans="1:13">
      <c r="A28" s="11" t="s">
        <v>110</v>
      </c>
      <c r="B28" s="4">
        <v>25353</v>
      </c>
      <c r="C28" s="5">
        <v>25567</v>
      </c>
      <c r="D28" s="5">
        <v>28544</v>
      </c>
      <c r="E28" s="5">
        <v>23574</v>
      </c>
      <c r="F28" s="5">
        <v>18368</v>
      </c>
      <c r="G28" s="5">
        <v>12196</v>
      </c>
      <c r="H28" s="5">
        <v>8831</v>
      </c>
      <c r="I28" s="5">
        <v>627</v>
      </c>
      <c r="J28" s="5">
        <v>70</v>
      </c>
      <c r="K28" s="5">
        <v>27</v>
      </c>
      <c r="L28" s="3">
        <v>6</v>
      </c>
      <c r="M28" s="32"/>
    </row>
    <row r="29" spans="1:13">
      <c r="A29" s="11" t="s">
        <v>109</v>
      </c>
      <c r="B29" s="4"/>
      <c r="C29" s="5"/>
      <c r="D29" s="5"/>
      <c r="E29" s="5"/>
      <c r="F29" s="5"/>
      <c r="G29" s="5"/>
      <c r="H29" s="5">
        <v>16602</v>
      </c>
      <c r="I29" s="5">
        <v>6122</v>
      </c>
      <c r="J29" s="5">
        <v>2307</v>
      </c>
      <c r="K29" s="5">
        <v>1356</v>
      </c>
      <c r="L29" s="3">
        <v>1406</v>
      </c>
      <c r="M29" s="32"/>
    </row>
    <row r="30" spans="1:13">
      <c r="A30" s="11" t="s">
        <v>113</v>
      </c>
      <c r="B30" s="4">
        <v>120685</v>
      </c>
      <c r="C30" s="5">
        <v>117843</v>
      </c>
      <c r="D30" s="5">
        <v>119230</v>
      </c>
      <c r="E30" s="5">
        <v>121719</v>
      </c>
      <c r="F30" s="5">
        <v>128626</v>
      </c>
      <c r="G30" s="5">
        <v>124904</v>
      </c>
      <c r="H30" s="5">
        <v>49633</v>
      </c>
      <c r="I30" s="5">
        <v>16460</v>
      </c>
      <c r="J30" s="5">
        <v>11096</v>
      </c>
      <c r="K30" s="5">
        <v>10323</v>
      </c>
      <c r="L30" s="3">
        <v>7965</v>
      </c>
      <c r="M30" s="32"/>
    </row>
    <row r="31" spans="1:13">
      <c r="A31" s="66" t="s">
        <v>207</v>
      </c>
      <c r="B31" s="4"/>
      <c r="C31" s="5"/>
      <c r="D31" s="5"/>
      <c r="E31" s="5"/>
      <c r="F31" s="5"/>
      <c r="G31" s="5"/>
      <c r="H31" s="5">
        <v>7</v>
      </c>
      <c r="I31" s="5">
        <v>1776</v>
      </c>
      <c r="J31" s="5">
        <v>3953</v>
      </c>
      <c r="K31" s="5">
        <v>5287</v>
      </c>
      <c r="L31" s="3">
        <v>5309</v>
      </c>
      <c r="M31" s="32"/>
    </row>
    <row r="32" spans="1:13">
      <c r="A32" s="11" t="s">
        <v>118</v>
      </c>
      <c r="B32" s="70">
        <v>48003</v>
      </c>
      <c r="C32" s="71">
        <v>38973</v>
      </c>
      <c r="D32" s="71">
        <v>33031</v>
      </c>
      <c r="E32" s="71">
        <v>14678</v>
      </c>
      <c r="F32" s="71">
        <v>8753</v>
      </c>
      <c r="G32" s="71">
        <v>1377</v>
      </c>
      <c r="H32" s="71">
        <v>245</v>
      </c>
      <c r="I32" s="71">
        <v>5199</v>
      </c>
      <c r="J32" s="71">
        <v>35</v>
      </c>
      <c r="K32" s="71">
        <v>86</v>
      </c>
      <c r="L32" s="72">
        <v>173</v>
      </c>
      <c r="M32" s="32"/>
    </row>
    <row r="33" spans="1:13">
      <c r="J33" s="37"/>
      <c r="K33" s="37"/>
      <c r="L33" s="37"/>
      <c r="M33" s="32"/>
    </row>
    <row r="34" spans="1:13">
      <c r="J34" s="37"/>
      <c r="K34" s="37"/>
      <c r="L34" s="37"/>
      <c r="M34" s="32"/>
    </row>
    <row r="35" spans="1:13">
      <c r="A35" s="98" t="s">
        <v>33</v>
      </c>
      <c r="B35" s="68" t="s">
        <v>208</v>
      </c>
      <c r="J35" s="37"/>
      <c r="K35" s="37"/>
      <c r="L35" s="37"/>
      <c r="M35" s="32"/>
    </row>
    <row r="36" spans="1:13">
      <c r="A36" s="98" t="s">
        <v>34</v>
      </c>
      <c r="B36" s="171" t="s">
        <v>202</v>
      </c>
      <c r="J36" s="37"/>
      <c r="K36" s="37"/>
      <c r="L36" s="37"/>
      <c r="M36" s="32"/>
    </row>
    <row r="37" spans="1:13">
      <c r="A37" s="68" t="s">
        <v>231</v>
      </c>
    </row>
  </sheetData>
  <mergeCells count="1">
    <mergeCell ref="B4:L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workbookViewId="0"/>
  </sheetViews>
  <sheetFormatPr defaultRowHeight="12.75"/>
  <cols>
    <col min="1" max="1" width="52.140625" style="32" customWidth="1"/>
    <col min="2" max="12" width="11.7109375" style="32" customWidth="1"/>
    <col min="13" max="13" width="9.140625" style="33"/>
    <col min="14" max="16384" width="9.140625" style="32"/>
  </cols>
  <sheetData>
    <row r="1" spans="1:13">
      <c r="A1" s="68" t="s">
        <v>81</v>
      </c>
      <c r="B1" s="67" t="s">
        <v>226</v>
      </c>
      <c r="C1" s="2"/>
      <c r="D1" s="2"/>
      <c r="E1" s="2"/>
      <c r="F1" s="2"/>
      <c r="G1" s="2"/>
      <c r="H1" s="2"/>
      <c r="I1" s="2"/>
      <c r="J1" s="2"/>
      <c r="K1" s="2"/>
      <c r="L1" s="2"/>
      <c r="M1" s="32"/>
    </row>
    <row r="2" spans="1:13">
      <c r="A2" s="2"/>
      <c r="B2" s="2"/>
      <c r="C2" s="2"/>
      <c r="D2" s="2"/>
      <c r="E2" s="2"/>
      <c r="F2" s="2"/>
      <c r="G2" s="2"/>
      <c r="H2" s="2"/>
      <c r="I2" s="2"/>
      <c r="J2" s="2"/>
      <c r="K2" s="2"/>
      <c r="L2" s="2"/>
      <c r="M2" s="32"/>
    </row>
    <row r="3" spans="1:13">
      <c r="A3" s="68"/>
      <c r="B3" s="142">
        <v>2005</v>
      </c>
      <c r="C3" s="94">
        <v>2006</v>
      </c>
      <c r="D3" s="94">
        <v>2007</v>
      </c>
      <c r="E3" s="94">
        <v>2008</v>
      </c>
      <c r="F3" s="94">
        <v>2009</v>
      </c>
      <c r="G3" s="94">
        <v>2010</v>
      </c>
      <c r="H3" s="94">
        <v>2011</v>
      </c>
      <c r="I3" s="94">
        <v>2012</v>
      </c>
      <c r="J3" s="94">
        <v>2013</v>
      </c>
      <c r="K3" s="94">
        <v>2014</v>
      </c>
      <c r="L3" s="77">
        <v>2015</v>
      </c>
      <c r="M3" s="32"/>
    </row>
    <row r="4" spans="1:13">
      <c r="A4" s="68"/>
      <c r="B4" s="95" t="s">
        <v>29</v>
      </c>
      <c r="C4" s="96"/>
      <c r="D4" s="96"/>
      <c r="E4" s="96"/>
      <c r="F4" s="96"/>
      <c r="G4" s="96"/>
      <c r="H4" s="96"/>
      <c r="I4" s="96"/>
      <c r="J4" s="96"/>
      <c r="K4" s="96"/>
      <c r="L4" s="97"/>
      <c r="M4" s="32"/>
    </row>
    <row r="5" spans="1:13">
      <c r="A5" s="68" t="s">
        <v>177</v>
      </c>
      <c r="B5" s="236">
        <v>197845</v>
      </c>
      <c r="C5" s="237">
        <v>182437</v>
      </c>
      <c r="D5" s="237">
        <v>174868</v>
      </c>
      <c r="E5" s="237">
        <v>162431</v>
      </c>
      <c r="F5" s="237">
        <v>164878</v>
      </c>
      <c r="G5" s="237">
        <v>161477</v>
      </c>
      <c r="H5" s="237">
        <v>81940</v>
      </c>
      <c r="I5" s="237">
        <v>60870</v>
      </c>
      <c r="J5" s="237">
        <v>46875</v>
      </c>
      <c r="K5" s="237">
        <v>57267</v>
      </c>
      <c r="L5" s="230">
        <v>55260</v>
      </c>
      <c r="M5" s="32"/>
    </row>
    <row r="6" spans="1:13">
      <c r="A6" s="68"/>
      <c r="B6" s="95"/>
      <c r="C6" s="96"/>
      <c r="D6" s="96"/>
      <c r="E6" s="96"/>
      <c r="F6" s="96"/>
      <c r="G6" s="96"/>
      <c r="H6" s="96"/>
      <c r="I6" s="96"/>
      <c r="J6" s="96"/>
      <c r="K6" s="96"/>
      <c r="L6" s="97"/>
      <c r="M6" s="32"/>
    </row>
    <row r="7" spans="1:13" s="2" customFormat="1">
      <c r="A7" s="67" t="s">
        <v>237</v>
      </c>
      <c r="B7" s="236">
        <v>161292</v>
      </c>
      <c r="C7" s="237">
        <v>174542</v>
      </c>
      <c r="D7" s="237">
        <v>159121</v>
      </c>
      <c r="E7" s="237">
        <v>159106</v>
      </c>
      <c r="F7" s="237">
        <v>137939</v>
      </c>
      <c r="G7" s="237">
        <v>135681</v>
      </c>
      <c r="H7" s="237">
        <v>123223</v>
      </c>
      <c r="I7" s="237">
        <v>77052</v>
      </c>
      <c r="J7" s="237">
        <v>60146</v>
      </c>
      <c r="K7" s="237">
        <v>57392</v>
      </c>
      <c r="L7" s="230">
        <v>63858</v>
      </c>
      <c r="M7" s="7"/>
    </row>
    <row r="8" spans="1:13" s="2" customFormat="1">
      <c r="A8" s="66" t="s">
        <v>50</v>
      </c>
      <c r="B8" s="221">
        <v>33</v>
      </c>
      <c r="C8" s="86">
        <v>165</v>
      </c>
      <c r="D8" s="86">
        <v>141</v>
      </c>
      <c r="E8" s="86">
        <v>35</v>
      </c>
      <c r="F8" s="86">
        <v>18</v>
      </c>
      <c r="G8" s="86">
        <v>85</v>
      </c>
      <c r="H8" s="86">
        <v>141</v>
      </c>
      <c r="I8" s="86">
        <v>696</v>
      </c>
      <c r="J8" s="86">
        <v>502</v>
      </c>
      <c r="K8" s="86">
        <v>860</v>
      </c>
      <c r="L8" s="104">
        <v>3955</v>
      </c>
    </row>
    <row r="9" spans="1:13" s="2" customFormat="1">
      <c r="A9" s="66" t="s">
        <v>51</v>
      </c>
      <c r="B9" s="221">
        <v>4394</v>
      </c>
      <c r="C9" s="86">
        <v>5099</v>
      </c>
      <c r="D9" s="86">
        <v>5281</v>
      </c>
      <c r="E9" s="86">
        <v>5410</v>
      </c>
      <c r="F9" s="86">
        <v>4727</v>
      </c>
      <c r="G9" s="86">
        <v>5192</v>
      </c>
      <c r="H9" s="86">
        <v>4448</v>
      </c>
      <c r="I9" s="86">
        <v>3755</v>
      </c>
      <c r="J9" s="86">
        <v>3478</v>
      </c>
      <c r="K9" s="86">
        <v>3772</v>
      </c>
      <c r="L9" s="104">
        <v>4440</v>
      </c>
    </row>
    <row r="10" spans="1:13" s="2" customFormat="1">
      <c r="A10" s="66" t="s">
        <v>52</v>
      </c>
      <c r="B10" s="221">
        <v>156242</v>
      </c>
      <c r="C10" s="86">
        <v>168312</v>
      </c>
      <c r="D10" s="86">
        <v>152630</v>
      </c>
      <c r="E10" s="86">
        <v>152773</v>
      </c>
      <c r="F10" s="86">
        <v>132212</v>
      </c>
      <c r="G10" s="86">
        <v>129279</v>
      </c>
      <c r="H10" s="86">
        <v>117504</v>
      </c>
      <c r="I10" s="86">
        <v>71501</v>
      </c>
      <c r="J10" s="86">
        <v>55155</v>
      </c>
      <c r="K10" s="86">
        <v>51496</v>
      </c>
      <c r="L10" s="104">
        <v>53932</v>
      </c>
    </row>
    <row r="11" spans="1:13" s="2" customFormat="1">
      <c r="A11" s="82" t="s">
        <v>31</v>
      </c>
      <c r="B11" s="221">
        <v>1259</v>
      </c>
      <c r="C11" s="86">
        <v>2937</v>
      </c>
      <c r="D11" s="86">
        <v>2001</v>
      </c>
      <c r="E11" s="86">
        <v>1994</v>
      </c>
      <c r="F11" s="86">
        <v>1776</v>
      </c>
      <c r="G11" s="86">
        <v>2913</v>
      </c>
      <c r="H11" s="86">
        <v>4193</v>
      </c>
      <c r="I11" s="86">
        <v>4331</v>
      </c>
      <c r="J11" s="86">
        <v>2304</v>
      </c>
      <c r="K11" s="86">
        <v>2948</v>
      </c>
      <c r="L11" s="104">
        <v>3272</v>
      </c>
    </row>
    <row r="12" spans="1:13" s="2" customFormat="1">
      <c r="A12" s="82" t="s">
        <v>30</v>
      </c>
      <c r="B12" s="221">
        <v>154983</v>
      </c>
      <c r="C12" s="86">
        <v>165375</v>
      </c>
      <c r="D12" s="86">
        <v>150629</v>
      </c>
      <c r="E12" s="86">
        <v>150779</v>
      </c>
      <c r="F12" s="86">
        <v>130436</v>
      </c>
      <c r="G12" s="86">
        <v>126366</v>
      </c>
      <c r="H12" s="86">
        <v>113311</v>
      </c>
      <c r="I12" s="86">
        <v>67170</v>
      </c>
      <c r="J12" s="86">
        <v>52851</v>
      </c>
      <c r="K12" s="86">
        <v>48548</v>
      </c>
      <c r="L12" s="104">
        <v>50660</v>
      </c>
    </row>
    <row r="13" spans="1:13" s="2" customFormat="1" ht="14.25">
      <c r="A13" s="66" t="s">
        <v>239</v>
      </c>
      <c r="B13" s="221">
        <v>623</v>
      </c>
      <c r="C13" s="86">
        <v>966</v>
      </c>
      <c r="D13" s="86">
        <v>1069</v>
      </c>
      <c r="E13" s="86">
        <v>888</v>
      </c>
      <c r="F13" s="86">
        <v>982</v>
      </c>
      <c r="G13" s="86">
        <v>1125</v>
      </c>
      <c r="H13" s="86">
        <v>1130</v>
      </c>
      <c r="I13" s="86">
        <v>1100</v>
      </c>
      <c r="J13" s="86">
        <v>1011</v>
      </c>
      <c r="K13" s="86">
        <v>1264</v>
      </c>
      <c r="L13" s="104">
        <v>1531</v>
      </c>
    </row>
    <row r="14" spans="1:13" s="2" customFormat="1">
      <c r="A14" s="66"/>
      <c r="B14" s="229" t="s">
        <v>229</v>
      </c>
      <c r="C14" s="182"/>
      <c r="D14" s="182"/>
      <c r="E14" s="182"/>
      <c r="F14" s="182"/>
      <c r="G14" s="182"/>
      <c r="H14" s="182"/>
      <c r="I14" s="182"/>
      <c r="J14" s="182"/>
      <c r="K14" s="182"/>
      <c r="L14" s="183"/>
    </row>
    <row r="15" spans="1:13" s="2" customFormat="1">
      <c r="A15" s="67" t="s">
        <v>237</v>
      </c>
      <c r="B15" s="236">
        <v>100</v>
      </c>
      <c r="C15" s="237">
        <v>100</v>
      </c>
      <c r="D15" s="237">
        <v>100</v>
      </c>
      <c r="E15" s="237">
        <v>100</v>
      </c>
      <c r="F15" s="237">
        <v>100</v>
      </c>
      <c r="G15" s="237">
        <v>100</v>
      </c>
      <c r="H15" s="237">
        <v>100</v>
      </c>
      <c r="I15" s="237">
        <v>100</v>
      </c>
      <c r="J15" s="237">
        <v>100</v>
      </c>
      <c r="K15" s="237">
        <v>100</v>
      </c>
      <c r="L15" s="230">
        <v>100</v>
      </c>
    </row>
    <row r="16" spans="1:13" s="2" customFormat="1">
      <c r="A16" s="66" t="s">
        <v>50</v>
      </c>
      <c r="B16" s="221">
        <v>2.045978721821293E-2</v>
      </c>
      <c r="C16" s="86">
        <v>9.4533120968019163E-2</v>
      </c>
      <c r="D16" s="86">
        <v>8.8611811137436297E-2</v>
      </c>
      <c r="E16" s="86">
        <v>2.1997913340791674E-2</v>
      </c>
      <c r="F16" s="86">
        <v>1.3049246406020051E-2</v>
      </c>
      <c r="G16" s="86">
        <v>6.2646943934670296E-2</v>
      </c>
      <c r="H16" s="86">
        <v>0.1144266898225169</v>
      </c>
      <c r="I16" s="86">
        <v>0.90328609250895497</v>
      </c>
      <c r="J16" s="86">
        <v>0.83463571974861162</v>
      </c>
      <c r="K16" s="86">
        <v>1.4984666852522999</v>
      </c>
      <c r="L16" s="104">
        <v>6.1934291709730962</v>
      </c>
      <c r="M16" s="1"/>
    </row>
    <row r="17" spans="1:13" s="2" customFormat="1">
      <c r="A17" s="66" t="s">
        <v>51</v>
      </c>
      <c r="B17" s="221">
        <v>2.7242516677826552</v>
      </c>
      <c r="C17" s="86">
        <v>2.9213599019147254</v>
      </c>
      <c r="D17" s="86">
        <v>3.3188579760056811</v>
      </c>
      <c r="E17" s="86">
        <v>3.4002488906766555</v>
      </c>
      <c r="F17" s="86">
        <v>3.4268770978475991</v>
      </c>
      <c r="G17" s="86">
        <v>3.8266227401036255</v>
      </c>
      <c r="H17" s="86">
        <v>3.6097157186564202</v>
      </c>
      <c r="I17" s="86">
        <v>4.8733322950734568</v>
      </c>
      <c r="J17" s="86">
        <v>5.7825956838359991</v>
      </c>
      <c r="K17" s="86">
        <v>6.5723445776414824</v>
      </c>
      <c r="L17" s="104">
        <v>6.9529268063515923</v>
      </c>
      <c r="M17" s="1"/>
    </row>
    <row r="18" spans="1:13" s="2" customFormat="1">
      <c r="A18" s="66" t="s">
        <v>52</v>
      </c>
      <c r="B18" s="221">
        <v>96.869032562061349</v>
      </c>
      <c r="C18" s="86">
        <v>96.430658523449935</v>
      </c>
      <c r="D18" s="86">
        <v>95.920714424871633</v>
      </c>
      <c r="E18" s="86">
        <v>96.019634708936181</v>
      </c>
      <c r="F18" s="86">
        <v>95.848164768484622</v>
      </c>
      <c r="G18" s="86">
        <v>95.281579587414598</v>
      </c>
      <c r="H18" s="86">
        <v>95.358820999326426</v>
      </c>
      <c r="I18" s="86">
        <v>92.795774282302858</v>
      </c>
      <c r="J18" s="86">
        <v>91.701858810228444</v>
      </c>
      <c r="K18" s="86">
        <v>89.726791190409813</v>
      </c>
      <c r="L18" s="104">
        <v>84.456137054088771</v>
      </c>
      <c r="M18" s="1"/>
    </row>
    <row r="19" spans="1:13" s="2" customFormat="1">
      <c r="A19" s="82" t="s">
        <v>31</v>
      </c>
      <c r="B19" s="221">
        <v>0.78057188205242667</v>
      </c>
      <c r="C19" s="86">
        <v>1.6826895532307411</v>
      </c>
      <c r="D19" s="86">
        <v>1.2575335750780852</v>
      </c>
      <c r="E19" s="86">
        <v>1.2532525486153885</v>
      </c>
      <c r="F19" s="86">
        <v>1.2875256453939785</v>
      </c>
      <c r="G19" s="86">
        <v>2.1469476197846418</v>
      </c>
      <c r="H19" s="86">
        <v>3.402773832807187</v>
      </c>
      <c r="I19" s="86">
        <v>5.6208794061153506</v>
      </c>
      <c r="J19" s="86">
        <v>3.8306786818741063</v>
      </c>
      <c r="K19" s="86">
        <v>5.1366044047950936</v>
      </c>
      <c r="L19" s="104">
        <v>5.1238685834194619</v>
      </c>
      <c r="M19" s="1"/>
    </row>
    <row r="20" spans="1:13" s="2" customFormat="1">
      <c r="A20" s="82" t="s">
        <v>30</v>
      </c>
      <c r="B20" s="221">
        <v>96.088460680008922</v>
      </c>
      <c r="C20" s="86">
        <v>94.747968970219205</v>
      </c>
      <c r="D20" s="86">
        <v>94.663180849793548</v>
      </c>
      <c r="E20" s="86">
        <v>94.766382160320788</v>
      </c>
      <c r="F20" s="86">
        <v>94.560639123090638</v>
      </c>
      <c r="G20" s="86">
        <v>93.134631967629957</v>
      </c>
      <c r="H20" s="86">
        <v>91.956047166519241</v>
      </c>
      <c r="I20" s="86">
        <v>87.174894876187508</v>
      </c>
      <c r="J20" s="86">
        <v>87.871180128354339</v>
      </c>
      <c r="K20" s="86">
        <v>84.590186785614719</v>
      </c>
      <c r="L20" s="104">
        <v>79.332268470669305</v>
      </c>
      <c r="M20" s="1"/>
    </row>
    <row r="21" spans="1:13" s="2" customFormat="1" ht="14.25">
      <c r="A21" s="66" t="s">
        <v>239</v>
      </c>
      <c r="B21" s="238">
        <v>0.38625598293777746</v>
      </c>
      <c r="C21" s="239">
        <v>0.55344845366731221</v>
      </c>
      <c r="D21" s="239">
        <v>0.67181578798524388</v>
      </c>
      <c r="E21" s="239">
        <v>0.55811848704637157</v>
      </c>
      <c r="F21" s="239">
        <v>0.71190888726176071</v>
      </c>
      <c r="G21" s="239">
        <v>0.82915072854710692</v>
      </c>
      <c r="H21" s="239">
        <v>0.91703659219463907</v>
      </c>
      <c r="I21" s="239">
        <v>1.4276073301147278</v>
      </c>
      <c r="J21" s="239">
        <v>1.6809097861869449</v>
      </c>
      <c r="K21" s="239">
        <v>2.2023975466964036</v>
      </c>
      <c r="L21" s="160">
        <v>2.3975069685865513</v>
      </c>
      <c r="M21" s="1"/>
    </row>
    <row r="22" spans="1:13" s="2" customFormat="1">
      <c r="A22" s="66"/>
      <c r="B22" s="195" t="s">
        <v>29</v>
      </c>
      <c r="C22" s="196"/>
      <c r="D22" s="196"/>
      <c r="E22" s="196"/>
      <c r="F22" s="196"/>
      <c r="G22" s="196"/>
      <c r="H22" s="196"/>
      <c r="I22" s="196"/>
      <c r="J22" s="196"/>
      <c r="K22" s="196"/>
      <c r="L22" s="103"/>
      <c r="M22" s="1"/>
    </row>
    <row r="23" spans="1:13" s="2" customFormat="1">
      <c r="A23" s="67" t="s">
        <v>238</v>
      </c>
      <c r="B23" s="236">
        <v>161292</v>
      </c>
      <c r="C23" s="237">
        <v>174542</v>
      </c>
      <c r="D23" s="237">
        <v>159121</v>
      </c>
      <c r="E23" s="237">
        <v>159106</v>
      </c>
      <c r="F23" s="237">
        <v>137939</v>
      </c>
      <c r="G23" s="237">
        <v>135681</v>
      </c>
      <c r="H23" s="237">
        <v>123223</v>
      </c>
      <c r="I23" s="237">
        <v>77052</v>
      </c>
      <c r="J23" s="237">
        <v>60146</v>
      </c>
      <c r="K23" s="237">
        <v>57392</v>
      </c>
      <c r="L23" s="230">
        <v>63858</v>
      </c>
    </row>
    <row r="24" spans="1:13" s="2" customFormat="1">
      <c r="A24" s="69" t="s">
        <v>171</v>
      </c>
      <c r="B24" s="221">
        <v>56330</v>
      </c>
      <c r="C24" s="86">
        <v>60562</v>
      </c>
      <c r="D24" s="86">
        <v>71847</v>
      </c>
      <c r="E24" s="86">
        <v>70243</v>
      </c>
      <c r="F24" s="86">
        <v>64175</v>
      </c>
      <c r="G24" s="86">
        <v>60508</v>
      </c>
      <c r="H24" s="86">
        <v>61351</v>
      </c>
      <c r="I24" s="86">
        <v>33077</v>
      </c>
      <c r="J24" s="86">
        <v>22502</v>
      </c>
      <c r="K24" s="86">
        <v>18211</v>
      </c>
      <c r="L24" s="104">
        <v>19731</v>
      </c>
    </row>
    <row r="25" spans="1:13" s="2" customFormat="1">
      <c r="A25" s="69" t="s">
        <v>172</v>
      </c>
      <c r="B25" s="221">
        <v>313</v>
      </c>
      <c r="C25" s="86">
        <v>321</v>
      </c>
      <c r="D25" s="86">
        <v>538</v>
      </c>
      <c r="E25" s="86">
        <v>449</v>
      </c>
      <c r="F25" s="86">
        <v>493</v>
      </c>
      <c r="G25" s="86">
        <v>444</v>
      </c>
      <c r="H25" s="86">
        <v>292</v>
      </c>
      <c r="I25" s="86">
        <v>84</v>
      </c>
      <c r="J25" s="86">
        <v>14</v>
      </c>
      <c r="K25" s="86">
        <v>36</v>
      </c>
      <c r="L25" s="104">
        <v>18</v>
      </c>
    </row>
    <row r="26" spans="1:13" s="2" customFormat="1">
      <c r="A26" s="69" t="s">
        <v>173</v>
      </c>
      <c r="B26" s="221">
        <v>961</v>
      </c>
      <c r="C26" s="86">
        <v>1238</v>
      </c>
      <c r="D26" s="86">
        <v>2046</v>
      </c>
      <c r="E26" s="86">
        <v>2238</v>
      </c>
      <c r="F26" s="86">
        <v>1733</v>
      </c>
      <c r="G26" s="86">
        <v>1748</v>
      </c>
      <c r="H26" s="86">
        <v>1674</v>
      </c>
      <c r="I26" s="86">
        <v>576</v>
      </c>
      <c r="J26" s="86">
        <v>284</v>
      </c>
      <c r="K26" s="86">
        <v>176</v>
      </c>
      <c r="L26" s="104">
        <v>179</v>
      </c>
    </row>
    <row r="27" spans="1:13" s="2" customFormat="1">
      <c r="A27" s="69" t="s">
        <v>3</v>
      </c>
      <c r="B27" s="221">
        <v>10106</v>
      </c>
      <c r="C27" s="86">
        <v>22014</v>
      </c>
      <c r="D27" s="86">
        <v>19472</v>
      </c>
      <c r="E27" s="86">
        <v>17943</v>
      </c>
      <c r="F27" s="86">
        <v>14807</v>
      </c>
      <c r="G27" s="86">
        <v>15480</v>
      </c>
      <c r="H27" s="86">
        <v>12479</v>
      </c>
      <c r="I27" s="86">
        <v>5532</v>
      </c>
      <c r="J27" s="86">
        <v>4534</v>
      </c>
      <c r="K27" s="86">
        <v>4747</v>
      </c>
      <c r="L27" s="104">
        <v>5283</v>
      </c>
    </row>
    <row r="28" spans="1:13" s="2" customFormat="1">
      <c r="A28" s="69" t="s">
        <v>178</v>
      </c>
      <c r="B28" s="221">
        <v>25649</v>
      </c>
      <c r="C28" s="86">
        <v>20552</v>
      </c>
      <c r="D28" s="86">
        <v>15440</v>
      </c>
      <c r="E28" s="86">
        <v>18460</v>
      </c>
      <c r="F28" s="86">
        <v>14079</v>
      </c>
      <c r="G28" s="86">
        <v>12028</v>
      </c>
      <c r="H28" s="86">
        <v>12828</v>
      </c>
      <c r="I28" s="86">
        <v>12394</v>
      </c>
      <c r="J28" s="86">
        <v>9755</v>
      </c>
      <c r="K28" s="86">
        <v>10843</v>
      </c>
      <c r="L28" s="104">
        <v>13380</v>
      </c>
    </row>
    <row r="29" spans="1:13" s="2" customFormat="1">
      <c r="A29" s="69" t="s">
        <v>174</v>
      </c>
      <c r="B29" s="221">
        <v>33246</v>
      </c>
      <c r="C29" s="86">
        <v>38865</v>
      </c>
      <c r="D29" s="86">
        <v>29745</v>
      </c>
      <c r="E29" s="86">
        <v>31213</v>
      </c>
      <c r="F29" s="86">
        <v>21519</v>
      </c>
      <c r="G29" s="86">
        <v>22920</v>
      </c>
      <c r="H29" s="86">
        <v>20234</v>
      </c>
      <c r="I29" s="86">
        <v>10598</v>
      </c>
      <c r="J29" s="86">
        <v>8180</v>
      </c>
      <c r="K29" s="86">
        <v>8213</v>
      </c>
      <c r="L29" s="104">
        <v>7921</v>
      </c>
    </row>
    <row r="30" spans="1:13" s="2" customFormat="1">
      <c r="A30" s="66" t="s">
        <v>170</v>
      </c>
      <c r="B30" s="221">
        <v>34687</v>
      </c>
      <c r="C30" s="86">
        <v>30990</v>
      </c>
      <c r="D30" s="86">
        <v>20033</v>
      </c>
      <c r="E30" s="86">
        <v>18560</v>
      </c>
      <c r="F30" s="86">
        <v>21133</v>
      </c>
      <c r="G30" s="86">
        <v>22553</v>
      </c>
      <c r="H30" s="86">
        <v>14365</v>
      </c>
      <c r="I30" s="86">
        <v>14791</v>
      </c>
      <c r="J30" s="86">
        <v>14877</v>
      </c>
      <c r="K30" s="86">
        <v>15166</v>
      </c>
      <c r="L30" s="104">
        <v>17346</v>
      </c>
      <c r="M30" s="1"/>
    </row>
    <row r="31" spans="1:13" s="2" customFormat="1">
      <c r="A31" s="82"/>
      <c r="B31" s="238"/>
      <c r="C31" s="239"/>
      <c r="D31" s="239"/>
      <c r="E31" s="239"/>
      <c r="F31" s="239"/>
      <c r="G31" s="239"/>
      <c r="H31" s="239"/>
      <c r="I31" s="239"/>
      <c r="J31" s="239"/>
      <c r="K31" s="239"/>
      <c r="L31" s="160"/>
      <c r="M31" s="1"/>
    </row>
    <row r="32" spans="1:13" s="2" customFormat="1">
      <c r="A32" s="67" t="s">
        <v>176</v>
      </c>
      <c r="B32" s="221"/>
      <c r="C32" s="86"/>
      <c r="D32" s="86"/>
      <c r="E32" s="86"/>
      <c r="F32" s="86"/>
      <c r="G32" s="86"/>
      <c r="H32" s="86"/>
      <c r="I32" s="86"/>
      <c r="J32" s="86"/>
      <c r="K32" s="86"/>
      <c r="L32" s="104"/>
      <c r="M32" s="1"/>
    </row>
    <row r="33" spans="1:13" s="2" customFormat="1">
      <c r="A33" s="66" t="s">
        <v>114</v>
      </c>
      <c r="B33" s="221">
        <v>145237</v>
      </c>
      <c r="C33" s="86">
        <v>155195</v>
      </c>
      <c r="D33" s="86">
        <v>139801</v>
      </c>
      <c r="E33" s="86">
        <v>138537</v>
      </c>
      <c r="F33" s="86">
        <v>118125</v>
      </c>
      <c r="G33" s="86">
        <v>114177</v>
      </c>
      <c r="H33" s="86">
        <v>103003</v>
      </c>
      <c r="I33" s="86">
        <v>56081</v>
      </c>
      <c r="J33" s="86">
        <v>41243</v>
      </c>
      <c r="K33" s="86">
        <v>36890</v>
      </c>
      <c r="L33" s="104">
        <v>37672</v>
      </c>
      <c r="M33" s="240"/>
    </row>
    <row r="34" spans="1:13" s="2" customFormat="1">
      <c r="A34" s="66" t="s">
        <v>115</v>
      </c>
      <c r="B34" s="221">
        <v>1897</v>
      </c>
      <c r="C34" s="86">
        <v>2360</v>
      </c>
      <c r="D34" s="86">
        <v>2947</v>
      </c>
      <c r="E34" s="86">
        <v>3836</v>
      </c>
      <c r="F34" s="86">
        <v>4041</v>
      </c>
      <c r="G34" s="86">
        <v>4691</v>
      </c>
      <c r="H34" s="86">
        <v>4676</v>
      </c>
      <c r="I34" s="86">
        <v>4770</v>
      </c>
      <c r="J34" s="86">
        <v>4433</v>
      </c>
      <c r="K34" s="86">
        <v>3734</v>
      </c>
      <c r="L34" s="104">
        <v>4243</v>
      </c>
      <c r="M34" s="1"/>
    </row>
    <row r="35" spans="1:13" s="2" customFormat="1">
      <c r="A35" s="66" t="s">
        <v>116</v>
      </c>
      <c r="B35" s="221">
        <v>13342</v>
      </c>
      <c r="C35" s="86">
        <v>14892</v>
      </c>
      <c r="D35" s="86">
        <v>14900</v>
      </c>
      <c r="E35" s="86">
        <v>14668</v>
      </c>
      <c r="F35" s="86">
        <v>13941</v>
      </c>
      <c r="G35" s="86">
        <v>12525</v>
      </c>
      <c r="H35" s="86">
        <v>9522</v>
      </c>
      <c r="I35" s="86">
        <v>6856</v>
      </c>
      <c r="J35" s="86">
        <v>6000</v>
      </c>
      <c r="K35" s="86">
        <v>5008</v>
      </c>
      <c r="L35" s="104">
        <v>3624</v>
      </c>
      <c r="M35" s="1"/>
    </row>
    <row r="36" spans="1:13" s="2" customFormat="1">
      <c r="A36" s="66" t="s">
        <v>119</v>
      </c>
      <c r="B36" s="221">
        <v>9689</v>
      </c>
      <c r="C36" s="86">
        <v>10054</v>
      </c>
      <c r="D36" s="86">
        <v>9644</v>
      </c>
      <c r="E36" s="86">
        <v>10742</v>
      </c>
      <c r="F36" s="86">
        <v>10689</v>
      </c>
      <c r="G36" s="86">
        <v>9932</v>
      </c>
      <c r="H36" s="86">
        <v>8072</v>
      </c>
      <c r="I36" s="86">
        <v>6994</v>
      </c>
      <c r="J36" s="86">
        <v>4513</v>
      </c>
      <c r="K36" s="86">
        <v>5120</v>
      </c>
      <c r="L36" s="104">
        <v>4854</v>
      </c>
      <c r="M36" s="1"/>
    </row>
    <row r="37" spans="1:13" s="2" customFormat="1">
      <c r="A37" s="66" t="s">
        <v>117</v>
      </c>
      <c r="B37" s="221">
        <v>182</v>
      </c>
      <c r="C37" s="86">
        <v>137</v>
      </c>
      <c r="D37" s="86">
        <v>133</v>
      </c>
      <c r="E37" s="86">
        <v>212</v>
      </c>
      <c r="F37" s="86">
        <v>280</v>
      </c>
      <c r="G37" s="86">
        <v>181</v>
      </c>
      <c r="H37" s="86">
        <v>112</v>
      </c>
      <c r="I37" s="86">
        <v>99</v>
      </c>
      <c r="J37" s="86">
        <v>147</v>
      </c>
      <c r="K37" s="86">
        <v>132</v>
      </c>
      <c r="L37" s="104">
        <v>81</v>
      </c>
      <c r="M37" s="1"/>
    </row>
    <row r="38" spans="1:13" s="2" customFormat="1">
      <c r="A38" s="66"/>
      <c r="B38" s="221"/>
      <c r="C38" s="86"/>
      <c r="D38" s="86"/>
      <c r="E38" s="86"/>
      <c r="F38" s="86"/>
      <c r="G38" s="86"/>
      <c r="H38" s="86"/>
      <c r="I38" s="86"/>
      <c r="J38" s="86"/>
      <c r="K38" s="86"/>
      <c r="L38" s="104"/>
      <c r="M38" s="1"/>
    </row>
    <row r="39" spans="1:13" s="2" customFormat="1">
      <c r="A39" s="67" t="s">
        <v>137</v>
      </c>
      <c r="B39" s="236">
        <v>6295</v>
      </c>
      <c r="C39" s="237">
        <v>7438</v>
      </c>
      <c r="D39" s="237">
        <v>6970</v>
      </c>
      <c r="E39" s="237">
        <v>6499</v>
      </c>
      <c r="F39" s="237">
        <v>5839</v>
      </c>
      <c r="G39" s="237">
        <v>5397</v>
      </c>
      <c r="H39" s="237">
        <v>4713</v>
      </c>
      <c r="I39" s="237">
        <v>3165</v>
      </c>
      <c r="J39" s="237">
        <v>2421</v>
      </c>
      <c r="K39" s="237">
        <v>2323</v>
      </c>
      <c r="L39" s="230">
        <v>2054</v>
      </c>
      <c r="M39" s="1"/>
    </row>
    <row r="40" spans="1:13" s="2" customFormat="1">
      <c r="A40" s="67"/>
      <c r="B40" s="221"/>
      <c r="C40" s="86"/>
      <c r="D40" s="86"/>
      <c r="E40" s="86"/>
      <c r="F40" s="86"/>
      <c r="G40" s="86"/>
      <c r="H40" s="86"/>
      <c r="I40" s="86"/>
      <c r="J40" s="86"/>
      <c r="K40" s="86"/>
      <c r="L40" s="104"/>
      <c r="M40" s="1"/>
    </row>
    <row r="41" spans="1:13" s="2" customFormat="1" ht="14.25">
      <c r="A41" s="68" t="s">
        <v>240</v>
      </c>
      <c r="B41" s="236">
        <v>6537</v>
      </c>
      <c r="C41" s="237">
        <v>7045</v>
      </c>
      <c r="D41" s="237">
        <v>7300</v>
      </c>
      <c r="E41" s="237">
        <v>5340</v>
      </c>
      <c r="F41" s="237">
        <v>4592</v>
      </c>
      <c r="G41" s="237">
        <v>3462</v>
      </c>
      <c r="H41" s="237">
        <v>3439</v>
      </c>
      <c r="I41" s="237">
        <v>3345</v>
      </c>
      <c r="J41" s="237">
        <v>2993</v>
      </c>
      <c r="K41" s="237">
        <v>2530</v>
      </c>
      <c r="L41" s="230">
        <v>2072</v>
      </c>
      <c r="M41" s="1"/>
    </row>
    <row r="42" spans="1:13" s="2" customFormat="1">
      <c r="B42" s="38"/>
      <c r="C42" s="38"/>
      <c r="D42" s="38"/>
      <c r="E42" s="38"/>
      <c r="F42" s="38"/>
      <c r="G42" s="38"/>
      <c r="H42" s="65"/>
      <c r="I42" s="65"/>
      <c r="J42" s="65"/>
      <c r="K42" s="65"/>
      <c r="L42" s="38"/>
      <c r="M42" s="1"/>
    </row>
    <row r="43" spans="1:13" s="2" customFormat="1">
      <c r="A43" s="252" t="s">
        <v>33</v>
      </c>
      <c r="B43" s="279" t="s">
        <v>65</v>
      </c>
      <c r="C43" s="279"/>
      <c r="D43" s="279"/>
      <c r="E43" s="279"/>
      <c r="F43" s="279"/>
      <c r="G43" s="279"/>
      <c r="H43" s="279"/>
      <c r="I43" s="279"/>
      <c r="J43" s="279"/>
      <c r="K43" s="279"/>
      <c r="L43" s="279"/>
      <c r="M43" s="1"/>
    </row>
    <row r="44" spans="1:13" s="2" customFormat="1">
      <c r="A44" s="252" t="s">
        <v>34</v>
      </c>
      <c r="B44" s="276" t="s">
        <v>44</v>
      </c>
      <c r="C44" s="276"/>
      <c r="D44" s="276"/>
      <c r="E44" s="276"/>
      <c r="F44" s="276"/>
      <c r="G44" s="276"/>
      <c r="H44" s="276"/>
      <c r="I44" s="276"/>
      <c r="J44" s="276"/>
      <c r="K44" s="276"/>
      <c r="L44" s="276"/>
      <c r="M44" s="1"/>
    </row>
    <row r="45" spans="1:13">
      <c r="A45" s="68" t="s">
        <v>258</v>
      </c>
      <c r="J45" s="37"/>
      <c r="K45" s="37"/>
      <c r="L45" s="37"/>
      <c r="M45" s="32"/>
    </row>
    <row r="46" spans="1:13" s="2" customFormat="1">
      <c r="A46" s="276"/>
      <c r="B46" s="276"/>
      <c r="C46" s="276"/>
      <c r="D46" s="276"/>
      <c r="E46" s="276"/>
      <c r="F46" s="276"/>
      <c r="G46" s="276"/>
      <c r="H46" s="276"/>
      <c r="I46" s="276"/>
      <c r="J46" s="276"/>
      <c r="K46" s="276"/>
      <c r="L46" s="276"/>
    </row>
    <row r="47" spans="1:13">
      <c r="A47" s="68"/>
      <c r="B47" s="68"/>
    </row>
    <row r="53" spans="1:16">
      <c r="B53" s="37"/>
      <c r="C53" s="37"/>
      <c r="D53" s="37"/>
      <c r="E53" s="37"/>
      <c r="F53" s="37"/>
      <c r="G53" s="37"/>
      <c r="H53" s="37"/>
      <c r="I53" s="37"/>
      <c r="J53" s="37"/>
      <c r="K53" s="37"/>
      <c r="L53" s="37"/>
      <c r="M53" s="241"/>
      <c r="N53" s="37"/>
      <c r="O53" s="37"/>
      <c r="P53" s="37"/>
    </row>
    <row r="54" spans="1:16">
      <c r="B54" s="37"/>
      <c r="C54" s="37"/>
      <c r="D54" s="37"/>
      <c r="E54" s="37"/>
      <c r="F54" s="37"/>
      <c r="G54" s="37"/>
      <c r="H54" s="37"/>
      <c r="I54" s="37"/>
      <c r="J54" s="37"/>
      <c r="K54" s="37"/>
      <c r="L54" s="37"/>
      <c r="M54" s="241"/>
      <c r="N54" s="37"/>
      <c r="O54" s="37"/>
      <c r="P54" s="37"/>
    </row>
    <row r="55" spans="1:16">
      <c r="B55" s="242"/>
      <c r="C55" s="242"/>
      <c r="D55" s="242"/>
      <c r="E55" s="242"/>
      <c r="F55" s="242"/>
      <c r="G55" s="242"/>
      <c r="H55" s="242"/>
      <c r="I55" s="242"/>
      <c r="J55" s="242"/>
      <c r="K55" s="242"/>
      <c r="L55" s="242"/>
      <c r="M55" s="241"/>
      <c r="N55" s="37"/>
      <c r="O55" s="37"/>
      <c r="P55" s="37"/>
    </row>
    <row r="56" spans="1:16">
      <c r="A56" s="68"/>
      <c r="B56" s="86"/>
      <c r="C56" s="86"/>
      <c r="D56" s="86"/>
      <c r="E56" s="86"/>
      <c r="F56" s="86"/>
      <c r="G56" s="86"/>
      <c r="H56" s="86"/>
      <c r="I56" s="86"/>
      <c r="J56" s="86"/>
      <c r="K56" s="86"/>
      <c r="L56" s="86"/>
      <c r="M56" s="241"/>
      <c r="N56" s="37"/>
      <c r="O56" s="37"/>
      <c r="P56" s="37"/>
    </row>
    <row r="57" spans="1:16">
      <c r="B57" s="37"/>
      <c r="C57" s="37"/>
      <c r="D57" s="37"/>
      <c r="E57" s="37"/>
      <c r="F57" s="37"/>
      <c r="G57" s="37"/>
      <c r="H57" s="37"/>
      <c r="I57" s="37"/>
      <c r="J57" s="37"/>
      <c r="K57" s="37"/>
      <c r="L57" s="37"/>
      <c r="M57" s="241"/>
      <c r="N57" s="37"/>
      <c r="O57" s="37"/>
      <c r="P57" s="37"/>
    </row>
    <row r="58" spans="1:16">
      <c r="B58" s="37"/>
      <c r="C58" s="37"/>
      <c r="D58" s="37"/>
      <c r="E58" s="37"/>
      <c r="F58" s="37"/>
      <c r="G58" s="37"/>
      <c r="H58" s="37"/>
      <c r="I58" s="37"/>
      <c r="J58" s="37"/>
      <c r="K58" s="37"/>
      <c r="L58" s="37"/>
      <c r="M58" s="241"/>
      <c r="N58" s="37"/>
      <c r="O58" s="37"/>
      <c r="P58" s="37"/>
    </row>
    <row r="59" spans="1:16">
      <c r="B59" s="37"/>
      <c r="C59" s="37"/>
      <c r="D59" s="37"/>
      <c r="E59" s="37"/>
      <c r="F59" s="37"/>
      <c r="G59" s="37"/>
      <c r="H59" s="37"/>
      <c r="I59" s="37"/>
      <c r="J59" s="37"/>
      <c r="K59" s="37"/>
      <c r="L59" s="37"/>
      <c r="M59" s="241"/>
      <c r="N59" s="37"/>
      <c r="O59" s="37"/>
      <c r="P59" s="37"/>
    </row>
    <row r="60" spans="1:16">
      <c r="B60" s="37"/>
      <c r="C60" s="37"/>
      <c r="D60" s="37"/>
      <c r="E60" s="37"/>
      <c r="F60" s="37"/>
      <c r="G60" s="37"/>
      <c r="H60" s="37"/>
      <c r="I60" s="37"/>
      <c r="J60" s="37"/>
      <c r="K60" s="37"/>
      <c r="L60" s="37"/>
      <c r="M60" s="241"/>
      <c r="N60" s="37"/>
      <c r="O60" s="37"/>
      <c r="P60" s="37"/>
    </row>
    <row r="61" spans="1:16">
      <c r="B61" s="37"/>
      <c r="C61" s="37"/>
      <c r="D61" s="37"/>
      <c r="E61" s="37"/>
      <c r="F61" s="37"/>
      <c r="G61" s="37"/>
      <c r="H61" s="37"/>
      <c r="I61" s="37"/>
      <c r="J61" s="37"/>
      <c r="K61" s="37"/>
      <c r="L61" s="37"/>
      <c r="M61" s="241"/>
      <c r="N61" s="37"/>
      <c r="O61" s="37"/>
      <c r="P61" s="37"/>
    </row>
    <row r="62" spans="1:16">
      <c r="B62" s="37"/>
      <c r="C62" s="37"/>
      <c r="D62" s="37"/>
      <c r="E62" s="37"/>
      <c r="F62" s="37"/>
      <c r="G62" s="37"/>
      <c r="H62" s="37"/>
      <c r="I62" s="37"/>
      <c r="J62" s="37"/>
      <c r="K62" s="37"/>
      <c r="L62" s="37"/>
      <c r="M62" s="241"/>
      <c r="N62" s="37"/>
      <c r="O62" s="37"/>
      <c r="P62" s="37"/>
    </row>
    <row r="63" spans="1:16">
      <c r="B63" s="37"/>
      <c r="C63" s="37"/>
      <c r="D63" s="37"/>
      <c r="E63" s="37"/>
      <c r="F63" s="37"/>
      <c r="G63" s="37"/>
      <c r="H63" s="37"/>
      <c r="I63" s="37"/>
      <c r="J63" s="37"/>
      <c r="K63" s="37"/>
      <c r="L63" s="37"/>
      <c r="M63" s="241"/>
      <c r="N63" s="37"/>
      <c r="O63" s="37"/>
      <c r="P63" s="37"/>
    </row>
    <row r="64" spans="1:16">
      <c r="B64" s="37"/>
      <c r="C64" s="37"/>
      <c r="D64" s="37"/>
      <c r="E64" s="37"/>
      <c r="F64" s="37"/>
      <c r="G64" s="37"/>
      <c r="H64" s="37"/>
      <c r="I64" s="37"/>
      <c r="J64" s="37"/>
      <c r="K64" s="37"/>
      <c r="L64" s="37"/>
      <c r="M64" s="241"/>
      <c r="N64" s="37"/>
      <c r="O64" s="37"/>
      <c r="P64" s="37"/>
    </row>
    <row r="65" spans="2:16">
      <c r="B65" s="37"/>
      <c r="C65" s="37"/>
      <c r="D65" s="37"/>
      <c r="E65" s="37"/>
      <c r="F65" s="37"/>
      <c r="G65" s="37"/>
      <c r="H65" s="37"/>
      <c r="I65" s="37"/>
      <c r="J65" s="37"/>
      <c r="K65" s="37"/>
      <c r="L65" s="37"/>
      <c r="M65" s="241"/>
      <c r="N65" s="37"/>
      <c r="O65" s="37"/>
      <c r="P65" s="37"/>
    </row>
  </sheetData>
  <mergeCells count="3">
    <mergeCell ref="B43:L43"/>
    <mergeCell ref="B44:L44"/>
    <mergeCell ref="A46:L4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4"/>
  <sheetViews>
    <sheetView workbookViewId="0"/>
  </sheetViews>
  <sheetFormatPr defaultRowHeight="12.75"/>
  <cols>
    <col min="1" max="1" width="53.140625" style="2" bestFit="1" customWidth="1"/>
    <col min="2" max="11" width="9.7109375" style="2" customWidth="1"/>
    <col min="12" max="16384" width="9.140625" style="2"/>
  </cols>
  <sheetData>
    <row r="1" spans="1:13">
      <c r="A1" s="68" t="s">
        <v>82</v>
      </c>
      <c r="B1" s="2" t="s">
        <v>66</v>
      </c>
    </row>
    <row r="2" spans="1:13">
      <c r="D2" s="81"/>
      <c r="E2" s="81"/>
      <c r="F2" s="81"/>
      <c r="G2" s="81"/>
      <c r="H2" s="81"/>
      <c r="I2" s="81"/>
      <c r="J2" s="81"/>
      <c r="K2" s="81"/>
      <c r="L2" s="81"/>
      <c r="M2" s="10"/>
    </row>
    <row r="3" spans="1:13">
      <c r="A3" s="68"/>
      <c r="B3" s="92">
        <v>2005</v>
      </c>
      <c r="C3" s="93">
        <v>2006</v>
      </c>
      <c r="D3" s="92">
        <v>2007</v>
      </c>
      <c r="E3" s="93">
        <v>2008</v>
      </c>
      <c r="F3" s="93">
        <v>2009</v>
      </c>
      <c r="G3" s="93">
        <v>2010</v>
      </c>
      <c r="H3" s="93">
        <v>2011</v>
      </c>
      <c r="I3" s="93">
        <v>2012</v>
      </c>
      <c r="J3" s="93">
        <v>2013</v>
      </c>
      <c r="K3" s="93">
        <v>2014</v>
      </c>
      <c r="L3" s="228">
        <v>2015</v>
      </c>
    </row>
    <row r="4" spans="1:13">
      <c r="A4" s="68"/>
      <c r="B4" s="95" t="s">
        <v>29</v>
      </c>
      <c r="C4" s="96"/>
      <c r="D4" s="178"/>
      <c r="E4" s="178"/>
      <c r="F4" s="178"/>
      <c r="G4" s="178"/>
      <c r="H4" s="178"/>
      <c r="I4" s="178"/>
      <c r="J4" s="178"/>
      <c r="K4" s="178"/>
      <c r="L4" s="179"/>
    </row>
    <row r="5" spans="1:13">
      <c r="A5" s="68" t="s">
        <v>5</v>
      </c>
      <c r="B5" s="143">
        <v>326863</v>
      </c>
      <c r="C5" s="144">
        <v>363765</v>
      </c>
      <c r="D5" s="144">
        <v>368015</v>
      </c>
      <c r="E5" s="144">
        <v>343650</v>
      </c>
      <c r="F5" s="144">
        <v>348490</v>
      </c>
      <c r="G5" s="144">
        <v>334220</v>
      </c>
      <c r="H5" s="144">
        <v>306071</v>
      </c>
      <c r="I5" s="144">
        <v>366487</v>
      </c>
      <c r="J5" s="144">
        <v>460518</v>
      </c>
      <c r="K5" s="144">
        <v>383320</v>
      </c>
      <c r="L5" s="153">
        <v>358074</v>
      </c>
    </row>
    <row r="6" spans="1:13">
      <c r="A6" s="68"/>
      <c r="B6" s="80"/>
      <c r="C6" s="81"/>
      <c r="D6" s="81"/>
      <c r="E6" s="81"/>
      <c r="F6" s="81"/>
      <c r="G6" s="81"/>
      <c r="H6" s="81"/>
      <c r="I6" s="81"/>
      <c r="J6" s="81"/>
      <c r="K6" s="81"/>
      <c r="L6" s="91"/>
    </row>
    <row r="7" spans="1:13" ht="14.25">
      <c r="A7" s="68" t="s">
        <v>232</v>
      </c>
      <c r="B7" s="143">
        <v>326820</v>
      </c>
      <c r="C7" s="144">
        <v>362514</v>
      </c>
      <c r="D7" s="144">
        <v>376249</v>
      </c>
      <c r="E7" s="144">
        <v>328916</v>
      </c>
      <c r="F7" s="144">
        <v>359715</v>
      </c>
      <c r="G7" s="144">
        <v>314938</v>
      </c>
      <c r="H7" s="144">
        <v>275296</v>
      </c>
      <c r="I7" s="144">
        <v>374297</v>
      </c>
      <c r="J7" s="144">
        <v>483823</v>
      </c>
      <c r="K7" s="144">
        <v>360643</v>
      </c>
      <c r="L7" s="153">
        <v>403311</v>
      </c>
    </row>
    <row r="8" spans="1:13">
      <c r="A8" s="66" t="s">
        <v>7</v>
      </c>
      <c r="B8" s="80">
        <v>148302</v>
      </c>
      <c r="C8" s="81">
        <v>167166</v>
      </c>
      <c r="D8" s="81">
        <v>173398</v>
      </c>
      <c r="E8" s="81">
        <v>137942</v>
      </c>
      <c r="F8" s="81">
        <v>162083</v>
      </c>
      <c r="G8" s="81">
        <v>155396</v>
      </c>
      <c r="H8" s="81">
        <v>141536</v>
      </c>
      <c r="I8" s="81">
        <v>209715</v>
      </c>
      <c r="J8" s="81">
        <v>239669</v>
      </c>
      <c r="K8" s="81">
        <v>177904</v>
      </c>
      <c r="L8" s="91">
        <v>182752</v>
      </c>
    </row>
    <row r="9" spans="1:13">
      <c r="A9" s="66" t="s">
        <v>4</v>
      </c>
      <c r="B9" s="80">
        <v>139550</v>
      </c>
      <c r="C9" s="81">
        <v>156754</v>
      </c>
      <c r="D9" s="81">
        <v>168558</v>
      </c>
      <c r="E9" s="81">
        <v>153290</v>
      </c>
      <c r="F9" s="81">
        <v>151925</v>
      </c>
      <c r="G9" s="81">
        <v>121747</v>
      </c>
      <c r="H9" s="81">
        <v>103485</v>
      </c>
      <c r="I9" s="81">
        <v>113814</v>
      </c>
      <c r="J9" s="81">
        <v>179504</v>
      </c>
      <c r="K9" s="81">
        <v>138101</v>
      </c>
      <c r="L9" s="91">
        <v>146512</v>
      </c>
    </row>
    <row r="10" spans="1:13">
      <c r="A10" s="66" t="s">
        <v>6</v>
      </c>
      <c r="B10" s="80">
        <v>18533</v>
      </c>
      <c r="C10" s="81">
        <v>13451</v>
      </c>
      <c r="D10" s="81">
        <v>10400</v>
      </c>
      <c r="E10" s="81">
        <v>9491</v>
      </c>
      <c r="F10" s="81">
        <v>11996</v>
      </c>
      <c r="G10" s="81">
        <v>8960</v>
      </c>
      <c r="H10" s="81">
        <v>5895</v>
      </c>
      <c r="I10" s="81">
        <v>6926</v>
      </c>
      <c r="J10" s="81">
        <v>6577</v>
      </c>
      <c r="K10" s="81">
        <v>5809</v>
      </c>
      <c r="L10" s="91">
        <v>5496</v>
      </c>
    </row>
    <row r="11" spans="1:13">
      <c r="A11" s="66" t="s">
        <v>8</v>
      </c>
      <c r="B11" s="80">
        <v>15809</v>
      </c>
      <c r="C11" s="81">
        <v>21940</v>
      </c>
      <c r="D11" s="81">
        <v>21690</v>
      </c>
      <c r="E11" s="81">
        <v>26019</v>
      </c>
      <c r="F11" s="81">
        <v>30773</v>
      </c>
      <c r="G11" s="81">
        <v>24813</v>
      </c>
      <c r="H11" s="81">
        <v>20040</v>
      </c>
      <c r="I11" s="81">
        <v>34415</v>
      </c>
      <c r="J11" s="81">
        <v>48849</v>
      </c>
      <c r="K11" s="81">
        <v>33308</v>
      </c>
      <c r="L11" s="91">
        <v>32351</v>
      </c>
    </row>
    <row r="12" spans="1:13">
      <c r="A12" s="66" t="s">
        <v>22</v>
      </c>
      <c r="B12" s="80">
        <v>4626</v>
      </c>
      <c r="C12" s="81">
        <v>3203</v>
      </c>
      <c r="D12" s="81">
        <v>2203</v>
      </c>
      <c r="E12" s="81">
        <v>2174</v>
      </c>
      <c r="F12" s="81">
        <v>2938</v>
      </c>
      <c r="G12" s="81">
        <v>4022</v>
      </c>
      <c r="H12" s="81">
        <v>4340</v>
      </c>
      <c r="I12" s="81">
        <v>9427</v>
      </c>
      <c r="J12" s="81">
        <v>9224</v>
      </c>
      <c r="K12" s="81">
        <v>5521</v>
      </c>
      <c r="L12" s="91">
        <v>36200</v>
      </c>
    </row>
    <row r="13" spans="1:13">
      <c r="A13" s="145"/>
      <c r="B13" s="229" t="s">
        <v>229</v>
      </c>
      <c r="C13" s="182"/>
      <c r="D13" s="182"/>
      <c r="E13" s="182"/>
      <c r="F13" s="182"/>
      <c r="G13" s="182"/>
      <c r="H13" s="182"/>
      <c r="I13" s="182"/>
      <c r="J13" s="182"/>
      <c r="K13" s="182"/>
      <c r="L13" s="183"/>
    </row>
    <row r="14" spans="1:13" ht="14.25">
      <c r="A14" s="68" t="s">
        <v>232</v>
      </c>
      <c r="B14" s="236">
        <v>100</v>
      </c>
      <c r="C14" s="237">
        <v>100</v>
      </c>
      <c r="D14" s="237">
        <v>100</v>
      </c>
      <c r="E14" s="237">
        <v>100</v>
      </c>
      <c r="F14" s="237">
        <v>100</v>
      </c>
      <c r="G14" s="237">
        <v>100</v>
      </c>
      <c r="H14" s="237">
        <v>100</v>
      </c>
      <c r="I14" s="237">
        <v>100</v>
      </c>
      <c r="J14" s="237">
        <v>100</v>
      </c>
      <c r="K14" s="237">
        <v>100</v>
      </c>
      <c r="L14" s="230">
        <v>100</v>
      </c>
    </row>
    <row r="15" spans="1:13">
      <c r="A15" s="66" t="s">
        <v>7</v>
      </c>
      <c r="B15" s="221">
        <v>45.377271892785018</v>
      </c>
      <c r="C15" s="86">
        <v>46.112977705688607</v>
      </c>
      <c r="D15" s="86">
        <v>46.085969663706749</v>
      </c>
      <c r="E15" s="86">
        <v>41.938367242700267</v>
      </c>
      <c r="F15" s="86">
        <v>45.058727047801732</v>
      </c>
      <c r="G15" s="86">
        <v>49.34177520654859</v>
      </c>
      <c r="H15" s="86">
        <v>51.412298035568995</v>
      </c>
      <c r="I15" s="86">
        <v>56.029035765715463</v>
      </c>
      <c r="J15" s="86">
        <v>49.536504052101698</v>
      </c>
      <c r="K15" s="86">
        <v>49.329669506963953</v>
      </c>
      <c r="L15" s="104">
        <v>45.312922285779464</v>
      </c>
    </row>
    <row r="16" spans="1:13">
      <c r="A16" s="66" t="s">
        <v>4</v>
      </c>
      <c r="B16" s="221">
        <v>42.699345205311793</v>
      </c>
      <c r="C16" s="86">
        <v>43.240812768610311</v>
      </c>
      <c r="D16" s="86">
        <v>44.799587507209324</v>
      </c>
      <c r="E16" s="86">
        <v>46.604604215057947</v>
      </c>
      <c r="F16" s="86">
        <v>42.2348247918491</v>
      </c>
      <c r="G16" s="86">
        <v>38.65745003778521</v>
      </c>
      <c r="H16" s="86">
        <v>37.590448099500172</v>
      </c>
      <c r="I16" s="86">
        <v>30.407403746222922</v>
      </c>
      <c r="J16" s="86">
        <v>37.101171296114487</v>
      </c>
      <c r="K16" s="86">
        <v>38.292993347992336</v>
      </c>
      <c r="L16" s="104">
        <v>36.32730076789376</v>
      </c>
    </row>
    <row r="17" spans="1:12">
      <c r="A17" s="66" t="s">
        <v>6</v>
      </c>
      <c r="B17" s="221">
        <v>5.6707055871733676</v>
      </c>
      <c r="C17" s="86">
        <v>3.7104773884594802</v>
      </c>
      <c r="D17" s="86">
        <v>2.7641269478457087</v>
      </c>
      <c r="E17" s="86">
        <v>2.8855391650147761</v>
      </c>
      <c r="F17" s="86">
        <v>3.3348623215601241</v>
      </c>
      <c r="G17" s="86">
        <v>2.8450044135671151</v>
      </c>
      <c r="H17" s="86">
        <v>2.141331512263164</v>
      </c>
      <c r="I17" s="86">
        <v>1.850402220696399</v>
      </c>
      <c r="J17" s="86">
        <v>1.3593814266787647</v>
      </c>
      <c r="K17" s="86">
        <v>1.6107341609292292</v>
      </c>
      <c r="L17" s="104">
        <v>1.3627200845005467</v>
      </c>
    </row>
    <row r="18" spans="1:12">
      <c r="A18" s="66" t="s">
        <v>8</v>
      </c>
      <c r="B18" s="221">
        <v>4.8372192644269019</v>
      </c>
      <c r="C18" s="86">
        <v>6.0521800537358557</v>
      </c>
      <c r="D18" s="86">
        <v>5.7647993748820596</v>
      </c>
      <c r="E18" s="86">
        <v>7.9105303481740021</v>
      </c>
      <c r="F18" s="86">
        <v>8.5548281278234164</v>
      </c>
      <c r="G18" s="86">
        <v>7.8786935841340195</v>
      </c>
      <c r="H18" s="86">
        <v>7.2794374055562008</v>
      </c>
      <c r="I18" s="86">
        <v>9.1945700873904954</v>
      </c>
      <c r="J18" s="86">
        <v>10.096460895823473</v>
      </c>
      <c r="K18" s="86">
        <v>9.2357261890567681</v>
      </c>
      <c r="L18" s="104">
        <v>8.02135324848566</v>
      </c>
    </row>
    <row r="19" spans="1:12">
      <c r="A19" s="66" t="s">
        <v>22</v>
      </c>
      <c r="B19" s="238">
        <v>1.415458050302919</v>
      </c>
      <c r="C19" s="239">
        <v>0.88355208350574044</v>
      </c>
      <c r="D19" s="239">
        <v>0.58551650635616304</v>
      </c>
      <c r="E19" s="239">
        <v>0.66095902905301041</v>
      </c>
      <c r="F19" s="239">
        <v>0.81675771096562555</v>
      </c>
      <c r="G19" s="239">
        <v>1.2770767579650597</v>
      </c>
      <c r="H19" s="239">
        <v>1.5764849471114728</v>
      </c>
      <c r="I19" s="239">
        <v>2.5185881799747256</v>
      </c>
      <c r="J19" s="239">
        <v>1.9064823292815762</v>
      </c>
      <c r="K19" s="239">
        <v>1.5308767950577162</v>
      </c>
      <c r="L19" s="160">
        <v>8.9757036133405723</v>
      </c>
    </row>
    <row r="20" spans="1:12">
      <c r="A20" s="145"/>
      <c r="B20" s="95" t="s">
        <v>29</v>
      </c>
      <c r="C20" s="96"/>
      <c r="D20" s="96"/>
      <c r="E20" s="96"/>
      <c r="F20" s="96"/>
      <c r="G20" s="96"/>
      <c r="H20" s="96"/>
      <c r="I20" s="96"/>
      <c r="J20" s="96"/>
      <c r="K20" s="96"/>
      <c r="L20" s="97"/>
    </row>
    <row r="21" spans="1:12" ht="14.25">
      <c r="A21" s="67" t="s">
        <v>233</v>
      </c>
      <c r="B21" s="143">
        <v>28905</v>
      </c>
      <c r="C21" s="144">
        <v>38496</v>
      </c>
      <c r="D21" s="144">
        <v>45670</v>
      </c>
      <c r="E21" s="144">
        <v>35107</v>
      </c>
      <c r="F21" s="144">
        <v>40647</v>
      </c>
      <c r="G21" s="144">
        <v>35527</v>
      </c>
      <c r="H21" s="144">
        <v>29268</v>
      </c>
      <c r="I21" s="144">
        <v>53146</v>
      </c>
      <c r="J21" s="144">
        <v>63725</v>
      </c>
      <c r="K21" s="144">
        <v>49212</v>
      </c>
      <c r="L21" s="153">
        <v>49408</v>
      </c>
    </row>
    <row r="22" spans="1:12">
      <c r="A22" s="67"/>
      <c r="B22" s="80"/>
      <c r="C22" s="81"/>
      <c r="D22" s="245"/>
      <c r="E22" s="81"/>
      <c r="F22" s="81"/>
      <c r="G22" s="81"/>
      <c r="H22" s="81"/>
      <c r="I22" s="81"/>
      <c r="J22" s="81"/>
      <c r="K22" s="81"/>
      <c r="L22" s="91"/>
    </row>
    <row r="23" spans="1:12" ht="14.25">
      <c r="A23" s="67" t="s">
        <v>234</v>
      </c>
      <c r="B23" s="143">
        <v>29982</v>
      </c>
      <c r="C23" s="144">
        <v>27830</v>
      </c>
      <c r="D23" s="144">
        <v>41241</v>
      </c>
      <c r="E23" s="144">
        <v>42492</v>
      </c>
      <c r="F23" s="144">
        <v>38547</v>
      </c>
      <c r="G23" s="144">
        <v>34505</v>
      </c>
      <c r="H23" s="144">
        <v>31796</v>
      </c>
      <c r="I23" s="144">
        <v>34705</v>
      </c>
      <c r="J23" s="144">
        <v>37978</v>
      </c>
      <c r="K23" s="144">
        <v>51359</v>
      </c>
      <c r="L23" s="153">
        <v>54411</v>
      </c>
    </row>
    <row r="24" spans="1:12">
      <c r="A24" s="66" t="s">
        <v>20</v>
      </c>
      <c r="B24" s="80">
        <v>12441</v>
      </c>
      <c r="C24" s="81">
        <v>10770</v>
      </c>
      <c r="D24" s="81">
        <v>12060</v>
      </c>
      <c r="E24" s="81">
        <v>12785</v>
      </c>
      <c r="F24" s="81">
        <v>11408</v>
      </c>
      <c r="G24" s="81">
        <v>11543</v>
      </c>
      <c r="H24" s="81">
        <v>12588</v>
      </c>
      <c r="I24" s="81">
        <v>9238</v>
      </c>
      <c r="J24" s="81">
        <v>10382</v>
      </c>
      <c r="K24" s="81">
        <v>19267</v>
      </c>
      <c r="L24" s="91">
        <v>23464</v>
      </c>
    </row>
    <row r="25" spans="1:12">
      <c r="A25" s="66" t="s">
        <v>21</v>
      </c>
      <c r="B25" s="80">
        <v>5336</v>
      </c>
      <c r="C25" s="81">
        <v>4519</v>
      </c>
      <c r="D25" s="81">
        <v>7280</v>
      </c>
      <c r="E25" s="81">
        <v>7750</v>
      </c>
      <c r="F25" s="81">
        <v>9193</v>
      </c>
      <c r="G25" s="81">
        <v>6572</v>
      </c>
      <c r="H25" s="81">
        <v>6052</v>
      </c>
      <c r="I25" s="81">
        <v>6889</v>
      </c>
      <c r="J25" s="81">
        <v>8297</v>
      </c>
      <c r="K25" s="81">
        <v>10222</v>
      </c>
      <c r="L25" s="91">
        <v>9387</v>
      </c>
    </row>
    <row r="26" spans="1:12">
      <c r="A26" s="66" t="s">
        <v>18</v>
      </c>
      <c r="B26" s="80">
        <v>4404</v>
      </c>
      <c r="C26" s="81">
        <v>5526</v>
      </c>
      <c r="D26" s="81">
        <v>11588</v>
      </c>
      <c r="E26" s="81">
        <v>11183</v>
      </c>
      <c r="F26" s="81">
        <v>9433</v>
      </c>
      <c r="G26" s="81">
        <v>8733</v>
      </c>
      <c r="H26" s="81">
        <v>3393</v>
      </c>
      <c r="I26" s="81">
        <v>309</v>
      </c>
      <c r="J26" s="81">
        <v>56</v>
      </c>
      <c r="K26" s="81">
        <v>11</v>
      </c>
      <c r="L26" s="91"/>
    </row>
    <row r="27" spans="1:12">
      <c r="A27" s="66" t="s">
        <v>19</v>
      </c>
      <c r="B27" s="80">
        <v>3113</v>
      </c>
      <c r="C27" s="81">
        <v>3292</v>
      </c>
      <c r="D27" s="81">
        <v>4774</v>
      </c>
      <c r="E27" s="81">
        <v>4785</v>
      </c>
      <c r="F27" s="81">
        <v>3522</v>
      </c>
      <c r="G27" s="81">
        <v>2870</v>
      </c>
      <c r="H27" s="81">
        <v>4733</v>
      </c>
      <c r="I27" s="81">
        <v>6982</v>
      </c>
      <c r="J27" s="81">
        <v>9016</v>
      </c>
      <c r="K27" s="81">
        <v>11411</v>
      </c>
      <c r="L27" s="91">
        <v>8771</v>
      </c>
    </row>
    <row r="28" spans="1:12">
      <c r="A28" s="66" t="s">
        <v>17</v>
      </c>
      <c r="B28" s="80">
        <v>3018</v>
      </c>
      <c r="C28" s="81">
        <v>2767</v>
      </c>
      <c r="D28" s="81">
        <v>4452</v>
      </c>
      <c r="E28" s="81">
        <v>4679</v>
      </c>
      <c r="F28" s="81">
        <v>3739</v>
      </c>
      <c r="G28" s="81">
        <v>3567</v>
      </c>
      <c r="H28" s="81">
        <v>3766</v>
      </c>
      <c r="I28" s="81">
        <v>3154</v>
      </c>
      <c r="J28" s="81">
        <v>7773</v>
      </c>
      <c r="K28" s="81">
        <v>7380</v>
      </c>
      <c r="L28" s="91">
        <v>8875</v>
      </c>
    </row>
    <row r="29" spans="1:12">
      <c r="A29" s="66" t="s">
        <v>22</v>
      </c>
      <c r="B29" s="80">
        <v>1670</v>
      </c>
      <c r="C29" s="81">
        <v>956</v>
      </c>
      <c r="D29" s="81">
        <v>1087</v>
      </c>
      <c r="E29" s="81">
        <v>1310</v>
      </c>
      <c r="F29" s="81">
        <v>1252</v>
      </c>
      <c r="G29" s="81">
        <v>1220</v>
      </c>
      <c r="H29" s="81">
        <v>1264</v>
      </c>
      <c r="I29" s="81">
        <v>8133</v>
      </c>
      <c r="J29" s="81">
        <v>2454</v>
      </c>
      <c r="K29" s="81">
        <v>3068</v>
      </c>
      <c r="L29" s="91">
        <v>3914</v>
      </c>
    </row>
    <row r="30" spans="1:12">
      <c r="A30" s="145"/>
      <c r="B30" s="229" t="s">
        <v>229</v>
      </c>
      <c r="C30" s="182"/>
      <c r="D30" s="182"/>
      <c r="E30" s="182"/>
      <c r="F30" s="182"/>
      <c r="G30" s="182"/>
      <c r="H30" s="182"/>
      <c r="I30" s="182"/>
      <c r="J30" s="182"/>
      <c r="K30" s="182"/>
      <c r="L30" s="183"/>
    </row>
    <row r="31" spans="1:12" ht="14.25">
      <c r="A31" s="67" t="s">
        <v>234</v>
      </c>
      <c r="B31" s="236">
        <v>100</v>
      </c>
      <c r="C31" s="237">
        <v>100</v>
      </c>
      <c r="D31" s="237">
        <v>100</v>
      </c>
      <c r="E31" s="237">
        <v>100</v>
      </c>
      <c r="F31" s="237">
        <v>100</v>
      </c>
      <c r="G31" s="237">
        <v>100</v>
      </c>
      <c r="H31" s="237">
        <v>100</v>
      </c>
      <c r="I31" s="237">
        <v>100</v>
      </c>
      <c r="J31" s="237">
        <v>100</v>
      </c>
      <c r="K31" s="237">
        <v>100</v>
      </c>
      <c r="L31" s="230">
        <v>100</v>
      </c>
    </row>
    <row r="32" spans="1:12">
      <c r="A32" s="66" t="s">
        <v>7</v>
      </c>
      <c r="B32" s="221">
        <v>41.494896938162896</v>
      </c>
      <c r="C32" s="86">
        <v>38.69924541861301</v>
      </c>
      <c r="D32" s="86">
        <v>29.242743871390118</v>
      </c>
      <c r="E32" s="86">
        <v>30.088016567824532</v>
      </c>
      <c r="F32" s="86">
        <v>29.59503982151659</v>
      </c>
      <c r="G32" s="86">
        <v>33.453122735835386</v>
      </c>
      <c r="H32" s="86">
        <v>39.589885520191217</v>
      </c>
      <c r="I32" s="86">
        <v>26.618642846852037</v>
      </c>
      <c r="J32" s="86">
        <v>27.336879245879192</v>
      </c>
      <c r="K32" s="86">
        <v>37.514359703265249</v>
      </c>
      <c r="L32" s="104">
        <v>43.123633088897471</v>
      </c>
    </row>
    <row r="33" spans="1:12">
      <c r="A33" s="66" t="s">
        <v>4</v>
      </c>
      <c r="B33" s="221">
        <v>17.797345073710893</v>
      </c>
      <c r="C33" s="86">
        <v>16.237872799137619</v>
      </c>
      <c r="D33" s="86">
        <v>17.652336267306808</v>
      </c>
      <c r="E33" s="86">
        <v>18.238727289842792</v>
      </c>
      <c r="F33" s="86">
        <v>23.848807948737903</v>
      </c>
      <c r="G33" s="86">
        <v>19.046514997826403</v>
      </c>
      <c r="H33" s="86">
        <v>19.033840734683608</v>
      </c>
      <c r="I33" s="86">
        <v>19.850165682178361</v>
      </c>
      <c r="J33" s="86">
        <v>21.846858707672865</v>
      </c>
      <c r="K33" s="86">
        <v>19.903035495239394</v>
      </c>
      <c r="L33" s="104">
        <v>17.25202624469317</v>
      </c>
    </row>
    <row r="34" spans="1:12">
      <c r="A34" s="66" t="s">
        <v>6</v>
      </c>
      <c r="B34" s="221">
        <v>14.688813287972783</v>
      </c>
      <c r="C34" s="86">
        <v>19.856270212001437</v>
      </c>
      <c r="D34" s="86">
        <v>28.098251739773527</v>
      </c>
      <c r="E34" s="86">
        <v>26.317895133201546</v>
      </c>
      <c r="F34" s="86">
        <v>24.471424494772613</v>
      </c>
      <c r="G34" s="86">
        <v>25.309375452832921</v>
      </c>
      <c r="H34" s="86">
        <v>10.671153604226946</v>
      </c>
      <c r="I34" s="86">
        <v>0.89036161936320424</v>
      </c>
      <c r="J34" s="86">
        <v>0.14745378903575754</v>
      </c>
      <c r="K34" s="86">
        <v>2.1417862497322766E-2</v>
      </c>
      <c r="L34" s="104">
        <v>0</v>
      </c>
    </row>
    <row r="35" spans="1:12">
      <c r="A35" s="66" t="s">
        <v>8</v>
      </c>
      <c r="B35" s="221">
        <v>10.382896404509372</v>
      </c>
      <c r="C35" s="86">
        <v>11.828961552281712</v>
      </c>
      <c r="D35" s="86">
        <v>11.575858975291579</v>
      </c>
      <c r="E35" s="86">
        <v>11.260943236373906</v>
      </c>
      <c r="F35" s="86">
        <v>9.136897813059381</v>
      </c>
      <c r="G35" s="86">
        <v>8.3176351253441521</v>
      </c>
      <c r="H35" s="86">
        <v>14.885520191219021</v>
      </c>
      <c r="I35" s="86">
        <v>20.118138596743982</v>
      </c>
      <c r="J35" s="86">
        <v>23.740060034756965</v>
      </c>
      <c r="K35" s="86">
        <v>22.218111723359097</v>
      </c>
      <c r="L35" s="104">
        <v>16.119902225652901</v>
      </c>
    </row>
    <row r="36" spans="1:12">
      <c r="A36" s="66" t="s">
        <v>22</v>
      </c>
      <c r="B36" s="238">
        <v>10.066039623774264</v>
      </c>
      <c r="C36" s="239">
        <v>9.9425080848005756</v>
      </c>
      <c r="D36" s="239">
        <v>10.795082563468393</v>
      </c>
      <c r="E36" s="239">
        <v>11.011484514732185</v>
      </c>
      <c r="F36" s="239">
        <v>9.6998469400990999</v>
      </c>
      <c r="G36" s="239">
        <v>10.337632227213447</v>
      </c>
      <c r="H36" s="239">
        <v>11.844257139262801</v>
      </c>
      <c r="I36" s="239">
        <v>9.0880276617202131</v>
      </c>
      <c r="J36" s="239">
        <v>20.467112538838276</v>
      </c>
      <c r="K36" s="239">
        <v>14.369438657294728</v>
      </c>
      <c r="L36" s="160">
        <v>16.31104004704931</v>
      </c>
    </row>
    <row r="37" spans="1:12">
      <c r="A37" s="68"/>
      <c r="B37" s="95" t="s">
        <v>29</v>
      </c>
      <c r="C37" s="96"/>
      <c r="D37" s="96"/>
      <c r="E37" s="96"/>
      <c r="F37" s="96"/>
      <c r="G37" s="96"/>
      <c r="H37" s="96"/>
      <c r="I37" s="96"/>
      <c r="J37" s="96"/>
      <c r="K37" s="96"/>
      <c r="L37" s="97"/>
    </row>
    <row r="38" spans="1:12" ht="14.25">
      <c r="A38" s="68" t="s">
        <v>235</v>
      </c>
      <c r="B38" s="143">
        <v>1696</v>
      </c>
      <c r="C38" s="144">
        <v>1455</v>
      </c>
      <c r="D38" s="144">
        <v>1844</v>
      </c>
      <c r="E38" s="144">
        <v>2466</v>
      </c>
      <c r="F38" s="144">
        <v>2793</v>
      </c>
      <c r="G38" s="144">
        <v>2669</v>
      </c>
      <c r="H38" s="144">
        <v>1934</v>
      </c>
      <c r="I38" s="144">
        <v>1546</v>
      </c>
      <c r="J38" s="144">
        <v>2331</v>
      </c>
      <c r="K38" s="144">
        <v>3064</v>
      </c>
      <c r="L38" s="230">
        <v>4921</v>
      </c>
    </row>
    <row r="39" spans="1:12">
      <c r="A39" s="66"/>
      <c r="B39" s="95" t="s">
        <v>229</v>
      </c>
      <c r="C39" s="96"/>
      <c r="D39" s="96"/>
      <c r="E39" s="96"/>
      <c r="F39" s="96"/>
      <c r="G39" s="96"/>
      <c r="H39" s="96"/>
      <c r="I39" s="96"/>
      <c r="J39" s="96"/>
      <c r="K39" s="96"/>
      <c r="L39" s="97"/>
    </row>
    <row r="40" spans="1:12" ht="14.25">
      <c r="A40" s="68" t="s">
        <v>252</v>
      </c>
      <c r="B40" s="256"/>
      <c r="C40" s="257"/>
      <c r="D40" s="257"/>
      <c r="E40" s="257"/>
      <c r="F40" s="257"/>
      <c r="G40" s="257"/>
      <c r="H40" s="257"/>
      <c r="I40" s="257"/>
      <c r="J40" s="257"/>
      <c r="K40" s="257"/>
      <c r="L40" s="183"/>
    </row>
    <row r="41" spans="1:12">
      <c r="A41" s="66" t="s">
        <v>253</v>
      </c>
      <c r="B41" s="80" t="s">
        <v>2</v>
      </c>
      <c r="C41" s="81">
        <v>47</v>
      </c>
      <c r="D41" s="81">
        <v>58.6</v>
      </c>
      <c r="E41" s="81">
        <v>44.7</v>
      </c>
      <c r="F41" s="81">
        <v>43.5</v>
      </c>
      <c r="G41" s="81">
        <v>44.2</v>
      </c>
      <c r="H41" s="81">
        <v>42.777155655095186</v>
      </c>
      <c r="I41" s="81">
        <v>43.75</v>
      </c>
      <c r="J41" s="81">
        <v>45.970433953266571</v>
      </c>
      <c r="K41" s="81">
        <v>32.42040397124272</v>
      </c>
      <c r="L41" s="231">
        <v>34.96056277979109</v>
      </c>
    </row>
    <row r="42" spans="1:12">
      <c r="A42" s="66" t="s">
        <v>8</v>
      </c>
      <c r="B42" s="148" t="s">
        <v>2</v>
      </c>
      <c r="C42" s="149">
        <v>40.9</v>
      </c>
      <c r="D42" s="149">
        <v>29.4</v>
      </c>
      <c r="E42" s="149">
        <v>46.3</v>
      </c>
      <c r="F42" s="149">
        <v>44</v>
      </c>
      <c r="G42" s="149">
        <v>38.4</v>
      </c>
      <c r="H42" s="149">
        <v>42.049272116461367</v>
      </c>
      <c r="I42" s="149">
        <v>36.875</v>
      </c>
      <c r="J42" s="149">
        <v>38.054363376251786</v>
      </c>
      <c r="K42" s="149">
        <v>44.436836699760356</v>
      </c>
      <c r="L42" s="232">
        <v>52.227670006395222</v>
      </c>
    </row>
    <row r="43" spans="1:12">
      <c r="A43" s="66" t="s">
        <v>254</v>
      </c>
      <c r="B43" s="148" t="s">
        <v>2</v>
      </c>
      <c r="C43" s="149">
        <v>10.3</v>
      </c>
      <c r="D43" s="149">
        <v>9.9</v>
      </c>
      <c r="E43" s="149">
        <v>7.8</v>
      </c>
      <c r="F43" s="149">
        <v>12.4</v>
      </c>
      <c r="G43" s="149">
        <v>16.3</v>
      </c>
      <c r="H43" s="149">
        <v>13.661814109742441</v>
      </c>
      <c r="I43" s="149">
        <v>18.055555555555554</v>
      </c>
      <c r="J43" s="149">
        <v>15.450643776824036</v>
      </c>
      <c r="K43" s="149">
        <v>22.32112290311537</v>
      </c>
      <c r="L43" s="232">
        <v>12.21487955659774</v>
      </c>
    </row>
    <row r="44" spans="1:12">
      <c r="A44" s="66" t="s">
        <v>1</v>
      </c>
      <c r="B44" s="233" t="s">
        <v>2</v>
      </c>
      <c r="C44" s="234">
        <v>1.9</v>
      </c>
      <c r="D44" s="234">
        <v>2.1</v>
      </c>
      <c r="E44" s="234">
        <v>1.2</v>
      </c>
      <c r="F44" s="234">
        <v>0.1</v>
      </c>
      <c r="G44" s="234">
        <v>1</v>
      </c>
      <c r="H44" s="234">
        <v>1.5117581187010078</v>
      </c>
      <c r="I44" s="234">
        <v>1.3194444444444444</v>
      </c>
      <c r="J44" s="234">
        <v>0.52455889365760611</v>
      </c>
      <c r="K44" s="234">
        <v>0.82163642588154751</v>
      </c>
      <c r="L44" s="235">
        <v>0.59688765721594539</v>
      </c>
    </row>
    <row r="46" spans="1:12">
      <c r="A46" s="30" t="s">
        <v>33</v>
      </c>
      <c r="B46" s="283" t="s">
        <v>97</v>
      </c>
      <c r="C46" s="283"/>
      <c r="D46" s="283"/>
      <c r="E46" s="283"/>
      <c r="F46" s="283"/>
      <c r="G46" s="283"/>
      <c r="H46" s="283"/>
      <c r="I46" s="283"/>
      <c r="J46" s="283"/>
      <c r="K46" s="283"/>
      <c r="L46" s="283"/>
    </row>
    <row r="47" spans="1:12" ht="26.25" customHeight="1">
      <c r="A47" s="31" t="s">
        <v>34</v>
      </c>
      <c r="B47" s="276" t="s">
        <v>58</v>
      </c>
      <c r="C47" s="276"/>
      <c r="D47" s="276"/>
      <c r="E47" s="276"/>
      <c r="F47" s="276"/>
      <c r="G47" s="276"/>
      <c r="H47" s="276"/>
      <c r="I47" s="276"/>
      <c r="J47" s="276"/>
      <c r="K47" s="276"/>
      <c r="L47" s="276"/>
    </row>
    <row r="48" spans="1:12">
      <c r="A48" s="30" t="s">
        <v>35</v>
      </c>
      <c r="B48" s="276" t="s">
        <v>46</v>
      </c>
      <c r="C48" s="276"/>
      <c r="D48" s="276"/>
      <c r="E48" s="276"/>
      <c r="F48" s="276"/>
      <c r="G48" s="276"/>
      <c r="H48" s="276"/>
      <c r="I48" s="276"/>
      <c r="J48" s="276"/>
      <c r="K48" s="276"/>
      <c r="L48" s="276"/>
    </row>
    <row r="49" spans="1:12" ht="24" customHeight="1">
      <c r="A49" s="30" t="s">
        <v>36</v>
      </c>
      <c r="B49" s="264" t="s">
        <v>251</v>
      </c>
      <c r="C49" s="264"/>
      <c r="D49" s="264"/>
      <c r="E49" s="264"/>
      <c r="F49" s="264"/>
      <c r="G49" s="264"/>
      <c r="H49" s="264"/>
      <c r="I49" s="264"/>
      <c r="J49" s="264"/>
      <c r="K49" s="264"/>
      <c r="L49" s="264"/>
    </row>
    <row r="50" spans="1:12">
      <c r="A50" s="87" t="s">
        <v>257</v>
      </c>
      <c r="F50" s="68"/>
    </row>
    <row r="51" spans="1:12">
      <c r="C51" s="68"/>
    </row>
    <row r="65" spans="1:15">
      <c r="B65" s="10"/>
      <c r="C65" s="10"/>
      <c r="D65" s="10"/>
      <c r="E65" s="10"/>
      <c r="F65" s="10"/>
      <c r="G65" s="10"/>
      <c r="H65" s="10"/>
      <c r="I65" s="10"/>
      <c r="J65" s="10"/>
      <c r="K65" s="10"/>
      <c r="L65" s="10"/>
      <c r="M65" s="10"/>
      <c r="N65" s="10"/>
      <c r="O65" s="10"/>
    </row>
    <row r="66" spans="1:15">
      <c r="B66" s="10"/>
      <c r="C66" s="10"/>
      <c r="D66" s="10"/>
      <c r="E66" s="10"/>
      <c r="F66" s="10"/>
      <c r="G66" s="10"/>
      <c r="H66" s="10"/>
      <c r="I66" s="10"/>
      <c r="J66" s="10"/>
      <c r="K66" s="10"/>
      <c r="L66" s="10"/>
      <c r="M66" s="10"/>
      <c r="N66" s="10"/>
      <c r="O66" s="10"/>
    </row>
    <row r="67" spans="1:15">
      <c r="B67" s="10"/>
      <c r="C67" s="10"/>
      <c r="D67" s="10"/>
      <c r="E67" s="10"/>
      <c r="F67" s="10"/>
      <c r="G67" s="10"/>
      <c r="H67" s="10"/>
      <c r="I67" s="10"/>
      <c r="J67" s="10"/>
      <c r="K67" s="10"/>
      <c r="L67" s="10"/>
      <c r="M67" s="10"/>
      <c r="N67" s="10"/>
      <c r="O67" s="10"/>
    </row>
    <row r="68" spans="1:15">
      <c r="A68" s="68" t="s">
        <v>230</v>
      </c>
      <c r="B68" s="81"/>
      <c r="C68" s="81"/>
      <c r="D68" s="81"/>
      <c r="E68" s="81"/>
      <c r="F68" s="81"/>
      <c r="G68" s="81"/>
      <c r="H68" s="81"/>
      <c r="I68" s="81"/>
      <c r="J68" s="81"/>
      <c r="K68" s="10"/>
      <c r="L68" s="10"/>
      <c r="M68" s="10"/>
      <c r="N68" s="10"/>
      <c r="O68" s="10"/>
    </row>
    <row r="69" spans="1:15">
      <c r="B69" s="10"/>
      <c r="C69" s="10"/>
      <c r="D69" s="10"/>
      <c r="E69" s="10"/>
      <c r="F69" s="10"/>
      <c r="G69" s="10"/>
      <c r="H69" s="10"/>
      <c r="I69" s="10"/>
      <c r="J69" s="10"/>
      <c r="K69" s="10"/>
      <c r="L69" s="10"/>
      <c r="M69" s="10"/>
      <c r="N69" s="10"/>
      <c r="O69" s="10"/>
    </row>
    <row r="70" spans="1:15">
      <c r="B70" s="242"/>
      <c r="C70" s="242"/>
      <c r="D70" s="242"/>
      <c r="E70" s="242"/>
      <c r="F70" s="242"/>
      <c r="G70" s="242"/>
      <c r="H70" s="242"/>
      <c r="I70" s="242"/>
      <c r="J70" s="242"/>
      <c r="K70" s="10"/>
      <c r="L70" s="10"/>
      <c r="M70" s="10"/>
      <c r="N70" s="10"/>
      <c r="O70" s="10"/>
    </row>
    <row r="71" spans="1:15">
      <c r="A71" s="68" t="s">
        <v>230</v>
      </c>
      <c r="B71" s="149"/>
      <c r="C71" s="149"/>
      <c r="D71" s="149"/>
      <c r="E71" s="149"/>
      <c r="F71" s="149"/>
      <c r="G71" s="149"/>
      <c r="H71" s="149"/>
      <c r="I71" s="149"/>
      <c r="J71" s="244"/>
      <c r="K71" s="10"/>
      <c r="L71" s="10"/>
      <c r="M71" s="10"/>
      <c r="N71" s="10"/>
      <c r="O71" s="10"/>
    </row>
    <row r="72" spans="1:15">
      <c r="B72" s="10"/>
      <c r="C72" s="10"/>
      <c r="D72" s="10"/>
      <c r="E72" s="10"/>
      <c r="F72" s="10"/>
      <c r="G72" s="10"/>
      <c r="H72" s="10"/>
      <c r="I72" s="10"/>
      <c r="J72" s="10"/>
      <c r="K72" s="10"/>
      <c r="L72" s="10"/>
      <c r="M72" s="10"/>
      <c r="N72" s="10"/>
      <c r="O72" s="10"/>
    </row>
    <row r="73" spans="1:15">
      <c r="B73" s="10"/>
      <c r="C73" s="10"/>
      <c r="D73" s="10"/>
      <c r="E73" s="10"/>
      <c r="F73" s="10"/>
      <c r="G73" s="10"/>
      <c r="H73" s="10"/>
      <c r="I73" s="10"/>
      <c r="J73" s="10"/>
      <c r="K73" s="10"/>
      <c r="L73" s="10"/>
      <c r="M73" s="10"/>
      <c r="N73" s="10"/>
      <c r="O73" s="10"/>
    </row>
    <row r="74" spans="1:15">
      <c r="B74" s="10"/>
      <c r="C74" s="10"/>
      <c r="D74" s="10"/>
      <c r="E74" s="10"/>
      <c r="F74" s="10"/>
      <c r="G74" s="10"/>
      <c r="H74" s="10"/>
      <c r="I74" s="10"/>
      <c r="J74" s="10"/>
      <c r="K74" s="10"/>
      <c r="L74" s="10"/>
      <c r="M74" s="10"/>
      <c r="N74" s="10"/>
      <c r="O74" s="10"/>
    </row>
    <row r="75" spans="1:15">
      <c r="B75" s="10"/>
      <c r="C75" s="10"/>
      <c r="D75" s="10"/>
      <c r="E75" s="10"/>
      <c r="F75" s="10"/>
      <c r="G75" s="10"/>
      <c r="H75" s="10"/>
      <c r="I75" s="10"/>
      <c r="J75" s="10"/>
      <c r="K75" s="10"/>
      <c r="L75" s="10"/>
      <c r="M75" s="10"/>
      <c r="N75" s="10"/>
      <c r="O75" s="10"/>
    </row>
    <row r="76" spans="1:15">
      <c r="B76" s="10"/>
      <c r="C76" s="10"/>
      <c r="D76" s="10"/>
      <c r="E76" s="10"/>
      <c r="F76" s="10"/>
      <c r="G76" s="10"/>
      <c r="H76" s="10"/>
      <c r="I76" s="10"/>
      <c r="J76" s="10"/>
      <c r="K76" s="10"/>
      <c r="L76" s="10"/>
      <c r="M76" s="10"/>
      <c r="N76" s="10"/>
      <c r="O76" s="10"/>
    </row>
    <row r="77" spans="1:15">
      <c r="B77" s="10"/>
      <c r="C77" s="10"/>
      <c r="D77" s="10"/>
      <c r="E77" s="10"/>
      <c r="F77" s="10"/>
      <c r="G77" s="10"/>
      <c r="H77" s="10"/>
      <c r="I77" s="10"/>
      <c r="J77" s="10"/>
      <c r="K77" s="10"/>
      <c r="L77" s="10"/>
      <c r="M77" s="10"/>
      <c r="N77" s="10"/>
      <c r="O77" s="10"/>
    </row>
    <row r="78" spans="1:15">
      <c r="B78" s="10"/>
      <c r="C78" s="10"/>
      <c r="D78" s="10"/>
      <c r="E78" s="10"/>
      <c r="F78" s="10"/>
      <c r="G78" s="10"/>
      <c r="H78" s="10"/>
      <c r="I78" s="10"/>
      <c r="J78" s="10"/>
      <c r="K78" s="10"/>
      <c r="L78" s="10"/>
      <c r="M78" s="10"/>
      <c r="N78" s="10"/>
      <c r="O78" s="10"/>
    </row>
    <row r="79" spans="1:15">
      <c r="B79" s="10"/>
      <c r="C79" s="10"/>
      <c r="D79" s="10"/>
      <c r="E79" s="10"/>
      <c r="F79" s="10"/>
      <c r="G79" s="10"/>
      <c r="H79" s="10"/>
      <c r="I79" s="10"/>
      <c r="J79" s="10"/>
      <c r="K79" s="10"/>
      <c r="L79" s="10"/>
      <c r="M79" s="10"/>
      <c r="N79" s="10"/>
      <c r="O79" s="10"/>
    </row>
    <row r="80" spans="1:15">
      <c r="B80" s="10"/>
      <c r="C80" s="10"/>
      <c r="D80" s="10"/>
      <c r="E80" s="10"/>
      <c r="F80" s="10"/>
      <c r="G80" s="10"/>
      <c r="H80" s="10"/>
      <c r="I80" s="10"/>
      <c r="J80" s="10"/>
      <c r="K80" s="10"/>
      <c r="L80" s="10"/>
      <c r="M80" s="10"/>
      <c r="N80" s="10"/>
      <c r="O80" s="10"/>
    </row>
    <row r="81" spans="2:15">
      <c r="B81" s="10"/>
      <c r="C81" s="10"/>
      <c r="D81" s="10"/>
      <c r="E81" s="10"/>
      <c r="F81" s="10"/>
      <c r="G81" s="10"/>
      <c r="H81" s="10"/>
      <c r="I81" s="10"/>
      <c r="J81" s="10"/>
      <c r="K81" s="10"/>
      <c r="L81" s="10"/>
      <c r="M81" s="10"/>
      <c r="N81" s="10"/>
      <c r="O81" s="10"/>
    </row>
    <row r="82" spans="2:15">
      <c r="B82" s="10"/>
      <c r="C82" s="10"/>
      <c r="D82" s="10"/>
      <c r="E82" s="10"/>
      <c r="F82" s="10"/>
      <c r="G82" s="10"/>
      <c r="H82" s="10"/>
      <c r="I82" s="10"/>
      <c r="J82" s="10"/>
      <c r="K82" s="10"/>
      <c r="L82" s="10"/>
      <c r="M82" s="10"/>
      <c r="N82" s="10"/>
      <c r="O82" s="10"/>
    </row>
    <row r="83" spans="2:15">
      <c r="B83" s="10"/>
      <c r="C83" s="10"/>
      <c r="D83" s="10"/>
      <c r="E83" s="10"/>
      <c r="F83" s="10"/>
      <c r="G83" s="10"/>
      <c r="H83" s="10"/>
      <c r="I83" s="10"/>
      <c r="J83" s="10"/>
      <c r="K83" s="10"/>
      <c r="L83" s="10"/>
      <c r="M83" s="10"/>
      <c r="N83" s="10"/>
      <c r="O83" s="10"/>
    </row>
    <row r="84" spans="2:15">
      <c r="B84" s="10"/>
      <c r="C84" s="10"/>
      <c r="D84" s="10"/>
      <c r="E84" s="10"/>
      <c r="F84" s="10"/>
      <c r="G84" s="10"/>
      <c r="H84" s="10"/>
      <c r="I84" s="10"/>
      <c r="J84" s="10"/>
      <c r="K84" s="10"/>
      <c r="L84" s="10"/>
      <c r="M84" s="10"/>
      <c r="N84" s="10"/>
      <c r="O84" s="10"/>
    </row>
    <row r="85" spans="2:15">
      <c r="B85" s="10"/>
      <c r="C85" s="10"/>
      <c r="D85" s="10"/>
      <c r="E85" s="10"/>
      <c r="F85" s="10"/>
      <c r="G85" s="10"/>
      <c r="H85" s="10"/>
      <c r="I85" s="10"/>
      <c r="J85" s="10"/>
      <c r="K85" s="10"/>
      <c r="L85" s="10"/>
      <c r="M85" s="10"/>
      <c r="N85" s="10"/>
      <c r="O85" s="10"/>
    </row>
    <row r="86" spans="2:15">
      <c r="B86" s="10"/>
      <c r="C86" s="10"/>
      <c r="D86" s="10"/>
      <c r="E86" s="10"/>
      <c r="F86" s="10"/>
      <c r="G86" s="10"/>
      <c r="H86" s="10"/>
      <c r="I86" s="10"/>
      <c r="J86" s="10"/>
      <c r="K86" s="10"/>
      <c r="L86" s="10"/>
      <c r="M86" s="10"/>
      <c r="N86" s="10"/>
      <c r="O86" s="10"/>
    </row>
    <row r="87" spans="2:15">
      <c r="B87" s="10"/>
      <c r="C87" s="10"/>
      <c r="D87" s="10"/>
      <c r="E87" s="10"/>
      <c r="F87" s="10"/>
      <c r="G87" s="10"/>
      <c r="H87" s="10"/>
      <c r="I87" s="10"/>
      <c r="J87" s="10"/>
      <c r="K87" s="10"/>
      <c r="L87" s="10"/>
      <c r="M87" s="10"/>
      <c r="N87" s="10"/>
      <c r="O87" s="10"/>
    </row>
    <row r="88" spans="2:15">
      <c r="B88" s="10"/>
      <c r="C88" s="10"/>
      <c r="D88" s="10"/>
      <c r="E88" s="10"/>
      <c r="F88" s="10"/>
      <c r="G88" s="10"/>
      <c r="H88" s="10"/>
      <c r="I88" s="10"/>
      <c r="J88" s="10"/>
      <c r="K88" s="10"/>
      <c r="L88" s="10"/>
      <c r="M88" s="10"/>
      <c r="N88" s="10"/>
      <c r="O88" s="10"/>
    </row>
    <row r="89" spans="2:15">
      <c r="B89" s="10"/>
      <c r="C89" s="10"/>
      <c r="D89" s="10"/>
      <c r="E89" s="10"/>
      <c r="F89" s="10"/>
      <c r="G89" s="10"/>
      <c r="H89" s="10"/>
      <c r="I89" s="10"/>
      <c r="J89" s="10"/>
      <c r="K89" s="10"/>
      <c r="L89" s="10"/>
      <c r="M89" s="10"/>
      <c r="N89" s="10"/>
      <c r="O89" s="10"/>
    </row>
    <row r="90" spans="2:15">
      <c r="B90" s="10"/>
      <c r="C90" s="10"/>
      <c r="D90" s="10"/>
      <c r="E90" s="10"/>
      <c r="F90" s="10"/>
      <c r="G90" s="10"/>
      <c r="H90" s="10"/>
      <c r="I90" s="10"/>
      <c r="J90" s="10"/>
      <c r="K90" s="10"/>
      <c r="L90" s="10"/>
      <c r="M90" s="10"/>
      <c r="N90" s="10"/>
      <c r="O90" s="10"/>
    </row>
    <row r="91" spans="2:15">
      <c r="B91" s="10"/>
      <c r="C91" s="10"/>
      <c r="D91" s="10"/>
      <c r="E91" s="10"/>
      <c r="F91" s="10"/>
      <c r="G91" s="10"/>
      <c r="H91" s="10"/>
      <c r="I91" s="10"/>
      <c r="J91" s="10"/>
      <c r="K91" s="10"/>
      <c r="L91" s="10"/>
      <c r="M91" s="10"/>
      <c r="N91" s="10"/>
      <c r="O91" s="10"/>
    </row>
    <row r="92" spans="2:15">
      <c r="B92" s="10"/>
      <c r="C92" s="10"/>
      <c r="D92" s="10"/>
      <c r="E92" s="10"/>
      <c r="F92" s="10"/>
      <c r="G92" s="10"/>
      <c r="H92" s="10"/>
      <c r="I92" s="10"/>
      <c r="J92" s="10"/>
      <c r="K92" s="10"/>
      <c r="L92" s="10"/>
      <c r="M92" s="10"/>
      <c r="N92" s="10"/>
      <c r="O92" s="10"/>
    </row>
    <row r="93" spans="2:15">
      <c r="B93" s="10"/>
      <c r="C93" s="10"/>
      <c r="D93" s="10"/>
      <c r="E93" s="10"/>
      <c r="F93" s="10"/>
      <c r="G93" s="10"/>
      <c r="H93" s="10"/>
      <c r="I93" s="10"/>
      <c r="J93" s="10"/>
      <c r="K93" s="10"/>
      <c r="L93" s="10"/>
      <c r="M93" s="10"/>
      <c r="N93" s="10"/>
      <c r="O93" s="10"/>
    </row>
    <row r="94" spans="2:15">
      <c r="B94" s="10"/>
      <c r="C94" s="10"/>
      <c r="D94" s="10"/>
      <c r="E94" s="10"/>
      <c r="F94" s="10"/>
      <c r="G94" s="10"/>
      <c r="H94" s="10"/>
      <c r="I94" s="10"/>
      <c r="J94" s="10"/>
      <c r="K94" s="10"/>
      <c r="L94" s="10"/>
      <c r="M94" s="10"/>
      <c r="N94" s="10"/>
      <c r="O94" s="10"/>
    </row>
    <row r="95" spans="2:15">
      <c r="B95" s="10"/>
      <c r="C95" s="10"/>
      <c r="D95" s="10"/>
      <c r="E95" s="10"/>
      <c r="F95" s="10"/>
      <c r="G95" s="10"/>
      <c r="H95" s="10"/>
      <c r="I95" s="10"/>
      <c r="J95" s="10"/>
      <c r="K95" s="10"/>
      <c r="L95" s="10"/>
      <c r="M95" s="10"/>
      <c r="N95" s="10"/>
      <c r="O95" s="10"/>
    </row>
    <row r="96" spans="2:15">
      <c r="B96" s="10"/>
      <c r="C96" s="10"/>
      <c r="D96" s="10"/>
      <c r="E96" s="10"/>
      <c r="F96" s="10"/>
      <c r="G96" s="10"/>
      <c r="H96" s="10"/>
      <c r="I96" s="10"/>
      <c r="J96" s="10"/>
      <c r="K96" s="10"/>
      <c r="L96" s="10"/>
      <c r="M96" s="10"/>
      <c r="N96" s="10"/>
      <c r="O96" s="10"/>
    </row>
    <row r="97" spans="2:15">
      <c r="B97" s="10"/>
      <c r="C97" s="10"/>
      <c r="D97" s="10"/>
      <c r="E97" s="10"/>
      <c r="F97" s="10"/>
      <c r="G97" s="10"/>
      <c r="H97" s="10"/>
      <c r="I97" s="10"/>
      <c r="J97" s="10"/>
      <c r="K97" s="10"/>
      <c r="L97" s="10"/>
      <c r="M97" s="10"/>
      <c r="N97" s="10"/>
      <c r="O97" s="10"/>
    </row>
    <row r="98" spans="2:15">
      <c r="B98" s="10"/>
      <c r="C98" s="10"/>
      <c r="D98" s="10"/>
      <c r="E98" s="10"/>
      <c r="F98" s="10"/>
      <c r="G98" s="10"/>
      <c r="H98" s="10"/>
      <c r="I98" s="10"/>
      <c r="J98" s="10"/>
      <c r="K98" s="10"/>
      <c r="L98" s="10"/>
      <c r="M98" s="10"/>
      <c r="N98" s="10"/>
      <c r="O98" s="10"/>
    </row>
    <row r="99" spans="2:15">
      <c r="B99" s="10"/>
      <c r="C99" s="10"/>
      <c r="D99" s="10"/>
      <c r="E99" s="10"/>
      <c r="F99" s="10"/>
      <c r="G99" s="10"/>
      <c r="H99" s="10"/>
      <c r="I99" s="10"/>
      <c r="J99" s="10"/>
      <c r="K99" s="10"/>
      <c r="L99" s="10"/>
      <c r="M99" s="10"/>
      <c r="N99" s="10"/>
      <c r="O99" s="10"/>
    </row>
    <row r="100" spans="2:15">
      <c r="B100" s="10"/>
      <c r="C100" s="10"/>
      <c r="D100" s="10"/>
      <c r="E100" s="10"/>
      <c r="F100" s="10"/>
      <c r="G100" s="10"/>
      <c r="H100" s="10"/>
      <c r="I100" s="10"/>
      <c r="J100" s="10"/>
      <c r="K100" s="10"/>
      <c r="L100" s="10"/>
      <c r="M100" s="10"/>
      <c r="N100" s="10"/>
      <c r="O100" s="10"/>
    </row>
    <row r="101" spans="2:15">
      <c r="B101" s="10"/>
      <c r="C101" s="10"/>
      <c r="D101" s="10"/>
      <c r="E101" s="10"/>
      <c r="F101" s="10"/>
      <c r="G101" s="10"/>
      <c r="H101" s="10"/>
      <c r="I101" s="10"/>
      <c r="J101" s="10"/>
      <c r="K101" s="10"/>
      <c r="L101" s="10"/>
      <c r="M101" s="10"/>
      <c r="N101" s="10"/>
      <c r="O101" s="10"/>
    </row>
    <row r="102" spans="2:15">
      <c r="B102" s="10"/>
      <c r="C102" s="10"/>
      <c r="D102" s="10"/>
      <c r="E102" s="10"/>
      <c r="F102" s="10"/>
      <c r="G102" s="10"/>
      <c r="H102" s="10"/>
      <c r="I102" s="10"/>
      <c r="J102" s="10"/>
      <c r="K102" s="10"/>
      <c r="L102" s="10"/>
      <c r="M102" s="10"/>
      <c r="N102" s="10"/>
      <c r="O102" s="10"/>
    </row>
    <row r="103" spans="2:15">
      <c r="B103" s="10"/>
      <c r="C103" s="10"/>
      <c r="D103" s="10"/>
      <c r="E103" s="10"/>
      <c r="F103" s="10"/>
      <c r="G103" s="10"/>
      <c r="H103" s="10"/>
      <c r="I103" s="10"/>
      <c r="J103" s="10"/>
      <c r="K103" s="10"/>
      <c r="L103" s="10"/>
      <c r="M103" s="10"/>
      <c r="N103" s="10"/>
      <c r="O103" s="10"/>
    </row>
    <row r="104" spans="2:15">
      <c r="B104" s="10"/>
      <c r="C104" s="10"/>
      <c r="D104" s="10"/>
      <c r="E104" s="10"/>
      <c r="F104" s="10"/>
      <c r="G104" s="10"/>
      <c r="H104" s="10"/>
      <c r="I104" s="10"/>
      <c r="J104" s="10"/>
      <c r="K104" s="10"/>
      <c r="L104" s="10"/>
      <c r="M104" s="10"/>
      <c r="N104" s="10"/>
      <c r="O104" s="10"/>
    </row>
    <row r="105" spans="2:15">
      <c r="B105" s="10"/>
      <c r="C105" s="10"/>
      <c r="D105" s="10"/>
      <c r="E105" s="10"/>
      <c r="F105" s="10"/>
      <c r="G105" s="10"/>
      <c r="H105" s="10"/>
      <c r="I105" s="10"/>
      <c r="J105" s="10"/>
      <c r="K105" s="10"/>
      <c r="L105" s="10"/>
      <c r="M105" s="10"/>
      <c r="N105" s="10"/>
      <c r="O105" s="10"/>
    </row>
    <row r="106" spans="2:15">
      <c r="B106" s="10"/>
      <c r="C106" s="10"/>
      <c r="D106" s="10"/>
      <c r="E106" s="10"/>
      <c r="F106" s="10"/>
      <c r="G106" s="10"/>
      <c r="H106" s="10"/>
      <c r="I106" s="10"/>
      <c r="J106" s="10"/>
      <c r="K106" s="10"/>
      <c r="L106" s="10"/>
      <c r="M106" s="10"/>
      <c r="N106" s="10"/>
      <c r="O106" s="10"/>
    </row>
    <row r="107" spans="2:15">
      <c r="B107" s="10"/>
      <c r="C107" s="10"/>
      <c r="D107" s="10"/>
      <c r="E107" s="10"/>
      <c r="F107" s="10"/>
      <c r="G107" s="10"/>
      <c r="H107" s="10"/>
      <c r="I107" s="10"/>
      <c r="J107" s="10"/>
      <c r="K107" s="10"/>
      <c r="L107" s="10"/>
      <c r="M107" s="10"/>
      <c r="N107" s="10"/>
      <c r="O107" s="10"/>
    </row>
    <row r="108" spans="2:15">
      <c r="B108" s="10"/>
      <c r="C108" s="10"/>
      <c r="D108" s="10"/>
      <c r="E108" s="10"/>
      <c r="F108" s="10"/>
      <c r="G108" s="10"/>
      <c r="H108" s="10"/>
      <c r="I108" s="10"/>
      <c r="J108" s="10"/>
      <c r="K108" s="10"/>
      <c r="L108" s="10"/>
      <c r="M108" s="10"/>
      <c r="N108" s="10"/>
      <c r="O108" s="10"/>
    </row>
    <row r="109" spans="2:15">
      <c r="B109" s="10"/>
      <c r="C109" s="10"/>
      <c r="D109" s="10"/>
      <c r="E109" s="10"/>
      <c r="F109" s="10"/>
      <c r="G109" s="10"/>
      <c r="H109" s="10"/>
      <c r="I109" s="10"/>
      <c r="J109" s="10"/>
      <c r="K109" s="10"/>
      <c r="L109" s="10"/>
      <c r="M109" s="10"/>
      <c r="N109" s="10"/>
      <c r="O109" s="10"/>
    </row>
    <row r="110" spans="2:15">
      <c r="B110" s="10"/>
      <c r="C110" s="10"/>
      <c r="D110" s="10"/>
      <c r="E110" s="10"/>
      <c r="F110" s="10"/>
      <c r="G110" s="10"/>
      <c r="H110" s="10"/>
      <c r="I110" s="10"/>
      <c r="J110" s="10"/>
      <c r="K110" s="10"/>
      <c r="L110" s="10"/>
      <c r="M110" s="10"/>
      <c r="N110" s="10"/>
      <c r="O110" s="10"/>
    </row>
    <row r="111" spans="2:15">
      <c r="B111" s="10"/>
      <c r="C111" s="10"/>
      <c r="D111" s="10"/>
      <c r="E111" s="10"/>
      <c r="F111" s="10"/>
      <c r="G111" s="10"/>
      <c r="H111" s="10"/>
      <c r="I111" s="10"/>
      <c r="J111" s="10"/>
      <c r="K111" s="10"/>
      <c r="L111" s="10"/>
      <c r="M111" s="10"/>
      <c r="N111" s="10"/>
      <c r="O111" s="10"/>
    </row>
    <row r="112" spans="2:15">
      <c r="B112" s="10"/>
      <c r="C112" s="10"/>
      <c r="D112" s="10"/>
      <c r="E112" s="10"/>
      <c r="F112" s="10"/>
      <c r="G112" s="10"/>
      <c r="H112" s="10"/>
      <c r="I112" s="10"/>
      <c r="J112" s="10"/>
      <c r="K112" s="10"/>
      <c r="L112" s="10"/>
      <c r="M112" s="10"/>
      <c r="N112" s="10"/>
      <c r="O112" s="10"/>
    </row>
    <row r="113" spans="2:15">
      <c r="B113" s="10"/>
      <c r="C113" s="10"/>
      <c r="D113" s="10"/>
      <c r="E113" s="10"/>
      <c r="F113" s="10"/>
      <c r="G113" s="10"/>
      <c r="H113" s="10"/>
      <c r="I113" s="10"/>
      <c r="J113" s="10"/>
      <c r="K113" s="10"/>
      <c r="L113" s="10"/>
      <c r="M113" s="10"/>
      <c r="N113" s="10"/>
      <c r="O113" s="10"/>
    </row>
    <row r="114" spans="2:15">
      <c r="B114" s="10"/>
      <c r="C114" s="10"/>
      <c r="D114" s="10"/>
      <c r="E114" s="10"/>
      <c r="F114" s="10"/>
      <c r="G114" s="10"/>
      <c r="H114" s="10"/>
      <c r="I114" s="10"/>
      <c r="J114" s="10"/>
      <c r="K114" s="10"/>
      <c r="L114" s="10"/>
      <c r="M114" s="10"/>
      <c r="N114" s="10"/>
      <c r="O114" s="10"/>
    </row>
    <row r="115" spans="2:15">
      <c r="B115" s="10"/>
      <c r="C115" s="10"/>
      <c r="D115" s="10"/>
      <c r="E115" s="10"/>
      <c r="F115" s="10"/>
      <c r="G115" s="10"/>
      <c r="H115" s="10"/>
      <c r="I115" s="10"/>
      <c r="J115" s="10"/>
      <c r="K115" s="10"/>
      <c r="L115" s="10"/>
      <c r="M115" s="10"/>
      <c r="N115" s="10"/>
      <c r="O115" s="10"/>
    </row>
    <row r="116" spans="2:15">
      <c r="B116" s="10"/>
      <c r="C116" s="10"/>
      <c r="D116" s="10"/>
      <c r="E116" s="10"/>
      <c r="F116" s="10"/>
      <c r="G116" s="10"/>
      <c r="H116" s="10"/>
      <c r="I116" s="10"/>
      <c r="J116" s="10"/>
      <c r="K116" s="10"/>
      <c r="L116" s="10"/>
      <c r="M116" s="10"/>
      <c r="N116" s="10"/>
      <c r="O116" s="10"/>
    </row>
    <row r="117" spans="2:15">
      <c r="B117" s="10"/>
      <c r="C117" s="10"/>
      <c r="D117" s="10"/>
      <c r="E117" s="10"/>
      <c r="F117" s="10"/>
      <c r="G117" s="10"/>
      <c r="H117" s="10"/>
      <c r="I117" s="10"/>
      <c r="J117" s="10"/>
      <c r="K117" s="10"/>
      <c r="L117" s="10"/>
      <c r="M117" s="10"/>
      <c r="N117" s="10"/>
      <c r="O117" s="10"/>
    </row>
    <row r="118" spans="2:15">
      <c r="B118" s="10"/>
      <c r="C118" s="10"/>
      <c r="D118" s="10"/>
      <c r="E118" s="10"/>
      <c r="F118" s="10"/>
      <c r="G118" s="10"/>
      <c r="H118" s="10"/>
      <c r="I118" s="10"/>
      <c r="J118" s="10"/>
      <c r="K118" s="10"/>
      <c r="L118" s="10"/>
      <c r="M118" s="10"/>
      <c r="N118" s="10"/>
      <c r="O118" s="10"/>
    </row>
    <row r="119" spans="2:15">
      <c r="B119" s="10"/>
      <c r="C119" s="10"/>
      <c r="D119" s="10"/>
      <c r="E119" s="10"/>
      <c r="F119" s="10"/>
      <c r="G119" s="10"/>
      <c r="H119" s="10"/>
      <c r="I119" s="10"/>
      <c r="J119" s="10"/>
      <c r="K119" s="10"/>
      <c r="L119" s="10"/>
      <c r="M119" s="10"/>
      <c r="N119" s="10"/>
      <c r="O119" s="10"/>
    </row>
    <row r="120" spans="2:15">
      <c r="B120" s="10"/>
      <c r="C120" s="10"/>
      <c r="D120" s="10"/>
      <c r="E120" s="10"/>
      <c r="F120" s="10"/>
      <c r="G120" s="10"/>
      <c r="H120" s="10"/>
      <c r="I120" s="10"/>
      <c r="J120" s="10"/>
      <c r="K120" s="10"/>
      <c r="L120" s="10"/>
      <c r="M120" s="10"/>
      <c r="N120" s="10"/>
      <c r="O120" s="10"/>
    </row>
    <row r="121" spans="2:15">
      <c r="B121" s="10"/>
      <c r="C121" s="10"/>
      <c r="D121" s="10"/>
      <c r="E121" s="10"/>
      <c r="F121" s="10"/>
      <c r="G121" s="10"/>
      <c r="H121" s="10"/>
      <c r="I121" s="10"/>
      <c r="J121" s="10"/>
      <c r="K121" s="10"/>
      <c r="L121" s="10"/>
      <c r="M121" s="10"/>
      <c r="N121" s="10"/>
      <c r="O121" s="10"/>
    </row>
    <row r="122" spans="2:15">
      <c r="B122" s="10"/>
      <c r="C122" s="10"/>
      <c r="D122" s="10"/>
      <c r="E122" s="10"/>
      <c r="F122" s="10"/>
      <c r="G122" s="10"/>
      <c r="H122" s="10"/>
      <c r="I122" s="10"/>
      <c r="J122" s="10"/>
      <c r="K122" s="10"/>
      <c r="L122" s="10"/>
      <c r="M122" s="10"/>
      <c r="N122" s="10"/>
      <c r="O122" s="10"/>
    </row>
    <row r="123" spans="2:15">
      <c r="B123" s="10"/>
      <c r="C123" s="10"/>
      <c r="D123" s="10"/>
      <c r="E123" s="10"/>
      <c r="F123" s="10"/>
      <c r="G123" s="10"/>
      <c r="H123" s="10"/>
      <c r="I123" s="10"/>
      <c r="J123" s="10"/>
      <c r="K123" s="10"/>
      <c r="L123" s="10"/>
      <c r="M123" s="10"/>
      <c r="N123" s="10"/>
      <c r="O123" s="10"/>
    </row>
    <row r="124" spans="2:15">
      <c r="B124" s="10"/>
      <c r="C124" s="10"/>
      <c r="D124" s="10"/>
      <c r="E124" s="10"/>
      <c r="F124" s="10"/>
      <c r="G124" s="10"/>
      <c r="H124" s="10"/>
      <c r="I124" s="10"/>
      <c r="J124" s="10"/>
      <c r="K124" s="10"/>
      <c r="L124" s="10"/>
      <c r="M124" s="10"/>
      <c r="N124" s="10"/>
      <c r="O124" s="10"/>
    </row>
    <row r="125" spans="2:15">
      <c r="B125" s="10"/>
      <c r="C125" s="10"/>
      <c r="D125" s="10"/>
      <c r="E125" s="10"/>
      <c r="F125" s="10"/>
      <c r="G125" s="10"/>
      <c r="H125" s="10"/>
      <c r="I125" s="10"/>
      <c r="J125" s="10"/>
      <c r="K125" s="10"/>
      <c r="L125" s="10"/>
      <c r="M125" s="10"/>
      <c r="N125" s="10"/>
      <c r="O125" s="10"/>
    </row>
    <row r="126" spans="2:15">
      <c r="B126" s="10"/>
      <c r="C126" s="10"/>
      <c r="D126" s="10"/>
      <c r="E126" s="10"/>
      <c r="F126" s="10"/>
      <c r="G126" s="10"/>
      <c r="H126" s="10"/>
      <c r="I126" s="10"/>
      <c r="J126" s="10"/>
      <c r="K126" s="10"/>
      <c r="L126" s="10"/>
      <c r="M126" s="10"/>
      <c r="N126" s="10"/>
      <c r="O126" s="10"/>
    </row>
    <row r="127" spans="2:15">
      <c r="B127" s="10"/>
      <c r="C127" s="10"/>
      <c r="D127" s="10"/>
      <c r="E127" s="10"/>
      <c r="F127" s="10"/>
      <c r="G127" s="10"/>
      <c r="H127" s="10"/>
      <c r="I127" s="10"/>
      <c r="J127" s="10"/>
      <c r="K127" s="10"/>
      <c r="L127" s="10"/>
      <c r="M127" s="10"/>
      <c r="N127" s="10"/>
      <c r="O127" s="10"/>
    </row>
    <row r="128" spans="2:15">
      <c r="B128" s="10"/>
      <c r="C128" s="10"/>
      <c r="D128" s="10"/>
      <c r="E128" s="10"/>
      <c r="F128" s="10"/>
      <c r="G128" s="10"/>
      <c r="H128" s="10"/>
      <c r="I128" s="10"/>
      <c r="J128" s="10"/>
      <c r="K128" s="10"/>
      <c r="L128" s="10"/>
      <c r="M128" s="10"/>
      <c r="N128" s="10"/>
      <c r="O128" s="10"/>
    </row>
    <row r="129" spans="2:15">
      <c r="B129" s="10"/>
      <c r="C129" s="10"/>
      <c r="D129" s="10"/>
      <c r="E129" s="10"/>
      <c r="F129" s="10"/>
      <c r="G129" s="10"/>
      <c r="H129" s="10"/>
      <c r="I129" s="10"/>
      <c r="J129" s="10"/>
      <c r="K129" s="10"/>
      <c r="L129" s="10"/>
      <c r="M129" s="10"/>
      <c r="N129" s="10"/>
      <c r="O129" s="10"/>
    </row>
    <row r="130" spans="2:15">
      <c r="B130" s="10"/>
      <c r="C130" s="10"/>
      <c r="D130" s="10"/>
      <c r="E130" s="10"/>
      <c r="F130" s="10"/>
      <c r="G130" s="10"/>
      <c r="H130" s="10"/>
      <c r="I130" s="10"/>
      <c r="J130" s="10"/>
      <c r="K130" s="10"/>
      <c r="L130" s="10"/>
      <c r="M130" s="10"/>
      <c r="N130" s="10"/>
      <c r="O130" s="10"/>
    </row>
    <row r="131" spans="2:15">
      <c r="B131" s="10"/>
      <c r="C131" s="10"/>
      <c r="D131" s="10"/>
      <c r="E131" s="10"/>
      <c r="F131" s="10"/>
      <c r="G131" s="10"/>
      <c r="H131" s="10"/>
      <c r="I131" s="10"/>
      <c r="J131" s="10"/>
      <c r="K131" s="10"/>
      <c r="L131" s="10"/>
      <c r="M131" s="10"/>
      <c r="N131" s="10"/>
      <c r="O131" s="10"/>
    </row>
    <row r="132" spans="2:15">
      <c r="B132" s="10"/>
      <c r="C132" s="10"/>
      <c r="D132" s="10"/>
      <c r="E132" s="10"/>
      <c r="F132" s="10"/>
      <c r="G132" s="10"/>
      <c r="H132" s="10"/>
      <c r="I132" s="10"/>
      <c r="J132" s="10"/>
      <c r="K132" s="10"/>
      <c r="L132" s="10"/>
      <c r="M132" s="10"/>
      <c r="N132" s="10"/>
      <c r="O132" s="10"/>
    </row>
    <row r="133" spans="2:15">
      <c r="B133" s="10"/>
      <c r="C133" s="10"/>
      <c r="D133" s="10"/>
      <c r="E133" s="10"/>
      <c r="F133" s="10"/>
      <c r="G133" s="10"/>
      <c r="H133" s="10"/>
      <c r="I133" s="10"/>
      <c r="J133" s="10"/>
      <c r="K133" s="10"/>
      <c r="L133" s="10"/>
      <c r="M133" s="10"/>
      <c r="N133" s="10"/>
      <c r="O133" s="10"/>
    </row>
    <row r="134" spans="2:15">
      <c r="B134" s="10"/>
      <c r="C134" s="10"/>
      <c r="D134" s="10"/>
      <c r="E134" s="10"/>
      <c r="F134" s="10"/>
      <c r="G134" s="10"/>
      <c r="H134" s="10"/>
      <c r="I134" s="10"/>
      <c r="J134" s="10"/>
      <c r="K134" s="10"/>
      <c r="L134" s="10"/>
      <c r="M134" s="10"/>
      <c r="N134" s="10"/>
      <c r="O134" s="10"/>
    </row>
    <row r="135" spans="2:15">
      <c r="B135" s="10"/>
      <c r="C135" s="10"/>
      <c r="D135" s="10"/>
      <c r="E135" s="10"/>
      <c r="F135" s="10"/>
      <c r="G135" s="10"/>
      <c r="H135" s="10"/>
      <c r="I135" s="10"/>
      <c r="J135" s="10"/>
      <c r="K135" s="10"/>
      <c r="L135" s="10"/>
      <c r="M135" s="10"/>
      <c r="N135" s="10"/>
      <c r="O135" s="10"/>
    </row>
    <row r="136" spans="2:15">
      <c r="B136" s="10"/>
      <c r="C136" s="10"/>
      <c r="D136" s="10"/>
      <c r="E136" s="10"/>
      <c r="F136" s="10"/>
      <c r="G136" s="10"/>
      <c r="H136" s="10"/>
      <c r="I136" s="10"/>
      <c r="J136" s="10"/>
      <c r="K136" s="10"/>
      <c r="L136" s="10"/>
      <c r="M136" s="10"/>
      <c r="N136" s="10"/>
      <c r="O136" s="10"/>
    </row>
    <row r="137" spans="2:15">
      <c r="B137" s="10"/>
      <c r="C137" s="10"/>
      <c r="D137" s="10"/>
      <c r="E137" s="10"/>
      <c r="F137" s="10"/>
      <c r="G137" s="10"/>
      <c r="H137" s="10"/>
      <c r="I137" s="10"/>
      <c r="J137" s="10"/>
      <c r="K137" s="10"/>
      <c r="L137" s="10"/>
      <c r="M137" s="10"/>
      <c r="N137" s="10"/>
      <c r="O137" s="10"/>
    </row>
    <row r="138" spans="2:15">
      <c r="B138" s="10"/>
      <c r="C138" s="10"/>
      <c r="D138" s="10"/>
      <c r="E138" s="10"/>
      <c r="F138" s="10"/>
      <c r="G138" s="10"/>
      <c r="H138" s="10"/>
      <c r="I138" s="10"/>
      <c r="J138" s="10"/>
      <c r="K138" s="10"/>
      <c r="L138" s="10"/>
      <c r="M138" s="10"/>
      <c r="N138" s="10"/>
      <c r="O138" s="10"/>
    </row>
    <row r="139" spans="2:15">
      <c r="B139" s="10"/>
      <c r="C139" s="10"/>
      <c r="D139" s="10"/>
      <c r="E139" s="10"/>
      <c r="F139" s="10"/>
      <c r="G139" s="10"/>
      <c r="H139" s="10"/>
      <c r="I139" s="10"/>
      <c r="J139" s="10"/>
      <c r="K139" s="10"/>
      <c r="L139" s="10"/>
      <c r="M139" s="10"/>
      <c r="N139" s="10"/>
      <c r="O139" s="10"/>
    </row>
    <row r="140" spans="2:15">
      <c r="B140" s="10"/>
      <c r="C140" s="10"/>
      <c r="D140" s="10"/>
      <c r="E140" s="10"/>
      <c r="F140" s="10"/>
      <c r="G140" s="10"/>
      <c r="H140" s="10"/>
      <c r="I140" s="10"/>
      <c r="J140" s="10"/>
      <c r="K140" s="10"/>
      <c r="L140" s="10"/>
      <c r="M140" s="10"/>
      <c r="N140" s="10"/>
      <c r="O140" s="10"/>
    </row>
    <row r="141" spans="2:15">
      <c r="B141" s="10"/>
      <c r="C141" s="10"/>
      <c r="D141" s="10"/>
      <c r="E141" s="10"/>
      <c r="F141" s="10"/>
      <c r="G141" s="10"/>
      <c r="H141" s="10"/>
      <c r="I141" s="10"/>
      <c r="J141" s="10"/>
      <c r="K141" s="10"/>
      <c r="L141" s="10"/>
      <c r="M141" s="10"/>
      <c r="N141" s="10"/>
      <c r="O141" s="10"/>
    </row>
    <row r="142" spans="2:15">
      <c r="B142" s="10"/>
      <c r="C142" s="10"/>
      <c r="D142" s="10"/>
      <c r="E142" s="10"/>
      <c r="F142" s="10"/>
      <c r="G142" s="10"/>
      <c r="H142" s="10"/>
      <c r="I142" s="10"/>
      <c r="J142" s="10"/>
      <c r="K142" s="10"/>
      <c r="L142" s="10"/>
      <c r="M142" s="10"/>
      <c r="N142" s="10"/>
      <c r="O142" s="10"/>
    </row>
    <row r="143" spans="2:15">
      <c r="B143" s="10"/>
      <c r="C143" s="10"/>
      <c r="D143" s="10"/>
      <c r="E143" s="10"/>
      <c r="F143" s="10"/>
      <c r="G143" s="10"/>
      <c r="H143" s="10"/>
      <c r="I143" s="10"/>
      <c r="J143" s="10"/>
      <c r="K143" s="10"/>
      <c r="L143" s="10"/>
      <c r="M143" s="10"/>
      <c r="N143" s="10"/>
      <c r="O143" s="10"/>
    </row>
    <row r="144" spans="2:15">
      <c r="B144" s="10"/>
      <c r="C144" s="10"/>
      <c r="D144" s="10"/>
      <c r="E144" s="10"/>
      <c r="F144" s="10"/>
      <c r="G144" s="10"/>
      <c r="H144" s="10"/>
      <c r="I144" s="10"/>
      <c r="J144" s="10"/>
      <c r="K144" s="10"/>
      <c r="L144" s="10"/>
      <c r="M144" s="10"/>
      <c r="N144" s="10"/>
      <c r="O144" s="10"/>
    </row>
    <row r="145" spans="2:15">
      <c r="B145" s="10"/>
      <c r="C145" s="10"/>
      <c r="D145" s="10"/>
      <c r="E145" s="10"/>
      <c r="F145" s="10"/>
      <c r="G145" s="10"/>
      <c r="H145" s="10"/>
      <c r="I145" s="10"/>
      <c r="J145" s="10"/>
      <c r="K145" s="10"/>
      <c r="L145" s="10"/>
      <c r="M145" s="10"/>
      <c r="N145" s="10"/>
      <c r="O145" s="10"/>
    </row>
    <row r="146" spans="2:15">
      <c r="B146" s="10"/>
      <c r="C146" s="10"/>
      <c r="D146" s="10"/>
      <c r="E146" s="10"/>
      <c r="F146" s="10"/>
      <c r="G146" s="10"/>
      <c r="H146" s="10"/>
      <c r="I146" s="10"/>
      <c r="J146" s="10"/>
      <c r="K146" s="10"/>
      <c r="L146" s="10"/>
      <c r="M146" s="10"/>
      <c r="N146" s="10"/>
      <c r="O146" s="10"/>
    </row>
    <row r="147" spans="2:15">
      <c r="B147" s="10"/>
      <c r="C147" s="10"/>
      <c r="D147" s="10"/>
      <c r="E147" s="10"/>
      <c r="F147" s="10"/>
      <c r="G147" s="10"/>
      <c r="H147" s="10"/>
      <c r="I147" s="10"/>
      <c r="J147" s="10"/>
      <c r="K147" s="10"/>
      <c r="L147" s="10"/>
      <c r="M147" s="10"/>
      <c r="N147" s="10"/>
      <c r="O147" s="10"/>
    </row>
    <row r="148" spans="2:15">
      <c r="B148" s="10"/>
      <c r="C148" s="10"/>
      <c r="D148" s="10"/>
      <c r="E148" s="10"/>
      <c r="F148" s="10"/>
      <c r="G148" s="10"/>
      <c r="H148" s="10"/>
      <c r="I148" s="10"/>
      <c r="J148" s="10"/>
      <c r="K148" s="10"/>
      <c r="L148" s="10"/>
      <c r="M148" s="10"/>
      <c r="N148" s="10"/>
      <c r="O148" s="10"/>
    </row>
    <row r="149" spans="2:15">
      <c r="B149" s="10"/>
      <c r="C149" s="10"/>
      <c r="D149" s="10"/>
      <c r="E149" s="10"/>
      <c r="F149" s="10"/>
      <c r="G149" s="10"/>
      <c r="H149" s="10"/>
      <c r="I149" s="10"/>
      <c r="J149" s="10"/>
      <c r="K149" s="10"/>
      <c r="L149" s="10"/>
      <c r="M149" s="10"/>
      <c r="N149" s="10"/>
      <c r="O149" s="10"/>
    </row>
    <row r="150" spans="2:15">
      <c r="B150" s="10"/>
      <c r="C150" s="10"/>
      <c r="D150" s="10"/>
      <c r="E150" s="10"/>
      <c r="F150" s="10"/>
      <c r="G150" s="10"/>
      <c r="H150" s="10"/>
      <c r="I150" s="10"/>
      <c r="J150" s="10"/>
      <c r="K150" s="10"/>
      <c r="L150" s="10"/>
      <c r="M150" s="10"/>
      <c r="N150" s="10"/>
      <c r="O150" s="10"/>
    </row>
    <row r="151" spans="2:15">
      <c r="B151" s="10"/>
      <c r="C151" s="10"/>
      <c r="D151" s="10"/>
      <c r="E151" s="10"/>
      <c r="F151" s="10"/>
      <c r="G151" s="10"/>
      <c r="H151" s="10"/>
      <c r="I151" s="10"/>
      <c r="J151" s="10"/>
      <c r="K151" s="10"/>
      <c r="L151" s="10"/>
      <c r="M151" s="10"/>
      <c r="N151" s="10"/>
      <c r="O151" s="10"/>
    </row>
    <row r="152" spans="2:15">
      <c r="B152" s="10"/>
      <c r="C152" s="10"/>
      <c r="D152" s="10"/>
      <c r="E152" s="10"/>
      <c r="F152" s="10"/>
      <c r="G152" s="10"/>
      <c r="H152" s="10"/>
      <c r="I152" s="10"/>
      <c r="J152" s="10"/>
      <c r="K152" s="10"/>
      <c r="L152" s="10"/>
      <c r="M152" s="10"/>
      <c r="N152" s="10"/>
      <c r="O152" s="10"/>
    </row>
    <row r="153" spans="2:15">
      <c r="B153" s="10"/>
      <c r="C153" s="10"/>
      <c r="D153" s="10"/>
      <c r="E153" s="10"/>
      <c r="F153" s="10"/>
      <c r="G153" s="10"/>
      <c r="H153" s="10"/>
      <c r="I153" s="10"/>
      <c r="J153" s="10"/>
      <c r="K153" s="10"/>
      <c r="L153" s="10"/>
      <c r="M153" s="10"/>
      <c r="N153" s="10"/>
      <c r="O153" s="10"/>
    </row>
    <row r="154" spans="2:15">
      <c r="B154" s="10"/>
      <c r="C154" s="10"/>
      <c r="D154" s="10"/>
      <c r="E154" s="10"/>
      <c r="F154" s="10"/>
      <c r="G154" s="10"/>
      <c r="H154" s="10"/>
      <c r="I154" s="10"/>
      <c r="J154" s="10"/>
      <c r="K154" s="10"/>
      <c r="L154" s="10"/>
      <c r="M154" s="10"/>
      <c r="N154" s="10"/>
      <c r="O154" s="10"/>
    </row>
    <row r="155" spans="2:15">
      <c r="B155" s="10"/>
      <c r="C155" s="10"/>
      <c r="D155" s="10"/>
      <c r="E155" s="10"/>
      <c r="F155" s="10"/>
      <c r="G155" s="10"/>
      <c r="H155" s="10"/>
      <c r="I155" s="10"/>
      <c r="J155" s="10"/>
      <c r="K155" s="10"/>
      <c r="L155" s="10"/>
      <c r="M155" s="10"/>
      <c r="N155" s="10"/>
      <c r="O155" s="10"/>
    </row>
    <row r="156" spans="2:15">
      <c r="B156" s="10"/>
      <c r="C156" s="10"/>
      <c r="D156" s="10"/>
      <c r="E156" s="10"/>
      <c r="F156" s="10"/>
      <c r="G156" s="10"/>
      <c r="H156" s="10"/>
      <c r="I156" s="10"/>
      <c r="J156" s="10"/>
      <c r="K156" s="10"/>
      <c r="L156" s="10"/>
      <c r="M156" s="10"/>
      <c r="N156" s="10"/>
      <c r="O156" s="10"/>
    </row>
    <row r="157" spans="2:15">
      <c r="B157" s="10"/>
      <c r="C157" s="10"/>
      <c r="D157" s="10"/>
      <c r="E157" s="10"/>
      <c r="F157" s="10"/>
      <c r="G157" s="10"/>
      <c r="H157" s="10"/>
      <c r="I157" s="10"/>
      <c r="J157" s="10"/>
      <c r="K157" s="10"/>
      <c r="L157" s="10"/>
      <c r="M157" s="10"/>
      <c r="N157" s="10"/>
      <c r="O157" s="10"/>
    </row>
    <row r="158" spans="2:15">
      <c r="B158" s="10"/>
      <c r="C158" s="10"/>
      <c r="D158" s="10"/>
      <c r="E158" s="10"/>
      <c r="F158" s="10"/>
      <c r="G158" s="10"/>
      <c r="H158" s="10"/>
      <c r="I158" s="10"/>
      <c r="J158" s="10"/>
      <c r="K158" s="10"/>
      <c r="L158" s="10"/>
      <c r="M158" s="10"/>
      <c r="N158" s="10"/>
      <c r="O158" s="10"/>
    </row>
    <row r="159" spans="2:15">
      <c r="B159" s="10"/>
      <c r="C159" s="10"/>
      <c r="D159" s="10"/>
      <c r="E159" s="10"/>
      <c r="F159" s="10"/>
      <c r="G159" s="10"/>
      <c r="H159" s="10"/>
      <c r="I159" s="10"/>
      <c r="J159" s="10"/>
      <c r="K159" s="10"/>
      <c r="L159" s="10"/>
      <c r="M159" s="10"/>
      <c r="N159" s="10"/>
      <c r="O159" s="10"/>
    </row>
    <row r="160" spans="2:15">
      <c r="B160" s="10"/>
      <c r="C160" s="10"/>
      <c r="D160" s="10"/>
      <c r="E160" s="10"/>
      <c r="F160" s="10"/>
      <c r="G160" s="10"/>
      <c r="H160" s="10"/>
      <c r="I160" s="10"/>
      <c r="J160" s="10"/>
      <c r="K160" s="10"/>
      <c r="L160" s="10"/>
      <c r="M160" s="10"/>
      <c r="N160" s="10"/>
      <c r="O160" s="10"/>
    </row>
    <row r="161" spans="2:15">
      <c r="B161" s="10"/>
      <c r="C161" s="10"/>
      <c r="D161" s="10"/>
      <c r="E161" s="10"/>
      <c r="F161" s="10"/>
      <c r="G161" s="10"/>
      <c r="H161" s="10"/>
      <c r="I161" s="10"/>
      <c r="J161" s="10"/>
      <c r="K161" s="10"/>
      <c r="L161" s="10"/>
      <c r="M161" s="10"/>
      <c r="N161" s="10"/>
      <c r="O161" s="10"/>
    </row>
    <row r="162" spans="2:15">
      <c r="B162" s="10"/>
      <c r="C162" s="10"/>
      <c r="D162" s="10"/>
      <c r="E162" s="10"/>
      <c r="F162" s="10"/>
      <c r="G162" s="10"/>
      <c r="H162" s="10"/>
      <c r="I162" s="10"/>
      <c r="J162" s="10"/>
      <c r="K162" s="10"/>
      <c r="L162" s="10"/>
      <c r="M162" s="10"/>
      <c r="N162" s="10"/>
      <c r="O162" s="10"/>
    </row>
    <row r="163" spans="2:15">
      <c r="B163" s="10"/>
      <c r="C163" s="10"/>
      <c r="D163" s="10"/>
      <c r="E163" s="10"/>
      <c r="F163" s="10"/>
      <c r="G163" s="10"/>
      <c r="H163" s="10"/>
      <c r="I163" s="10"/>
      <c r="J163" s="10"/>
      <c r="K163" s="10"/>
      <c r="L163" s="10"/>
      <c r="M163" s="10"/>
      <c r="N163" s="10"/>
      <c r="O163" s="10"/>
    </row>
    <row r="164" spans="2:15">
      <c r="B164" s="10"/>
      <c r="C164" s="10"/>
      <c r="D164" s="10"/>
      <c r="E164" s="10"/>
      <c r="F164" s="10"/>
      <c r="G164" s="10"/>
      <c r="H164" s="10"/>
      <c r="I164" s="10"/>
      <c r="J164" s="10"/>
      <c r="K164" s="10"/>
      <c r="L164" s="10"/>
      <c r="M164" s="10"/>
      <c r="N164" s="10"/>
      <c r="O164" s="10"/>
    </row>
    <row r="165" spans="2:15">
      <c r="B165" s="10"/>
      <c r="C165" s="10"/>
      <c r="D165" s="10"/>
      <c r="E165" s="10"/>
      <c r="F165" s="10"/>
      <c r="G165" s="10"/>
      <c r="H165" s="10"/>
      <c r="I165" s="10"/>
      <c r="J165" s="10"/>
      <c r="K165" s="10"/>
      <c r="L165" s="10"/>
      <c r="M165" s="10"/>
      <c r="N165" s="10"/>
      <c r="O165" s="10"/>
    </row>
    <row r="166" spans="2:15">
      <c r="B166" s="10"/>
      <c r="C166" s="10"/>
      <c r="D166" s="10"/>
      <c r="E166" s="10"/>
      <c r="F166" s="10"/>
      <c r="G166" s="10"/>
      <c r="H166" s="10"/>
      <c r="I166" s="10"/>
      <c r="J166" s="10"/>
      <c r="K166" s="10"/>
      <c r="L166" s="10"/>
      <c r="M166" s="10"/>
      <c r="N166" s="10"/>
      <c r="O166" s="10"/>
    </row>
    <row r="167" spans="2:15">
      <c r="B167" s="10"/>
      <c r="C167" s="10"/>
      <c r="D167" s="10"/>
      <c r="E167" s="10"/>
      <c r="F167" s="10"/>
      <c r="G167" s="10"/>
      <c r="H167" s="10"/>
      <c r="I167" s="10"/>
      <c r="J167" s="10"/>
      <c r="K167" s="10"/>
      <c r="L167" s="10"/>
      <c r="M167" s="10"/>
      <c r="N167" s="10"/>
      <c r="O167" s="10"/>
    </row>
    <row r="168" spans="2:15">
      <c r="B168" s="10"/>
      <c r="C168" s="10"/>
      <c r="D168" s="10"/>
      <c r="E168" s="10"/>
      <c r="F168" s="10"/>
      <c r="G168" s="10"/>
      <c r="H168" s="10"/>
      <c r="I168" s="10"/>
      <c r="J168" s="10"/>
      <c r="K168" s="10"/>
      <c r="L168" s="10"/>
      <c r="M168" s="10"/>
      <c r="N168" s="10"/>
      <c r="O168" s="10"/>
    </row>
    <row r="169" spans="2:15">
      <c r="B169" s="10"/>
      <c r="C169" s="10"/>
      <c r="D169" s="10"/>
      <c r="E169" s="10"/>
      <c r="F169" s="10"/>
      <c r="G169" s="10"/>
      <c r="H169" s="10"/>
      <c r="I169" s="10"/>
      <c r="J169" s="10"/>
      <c r="K169" s="10"/>
      <c r="L169" s="10"/>
      <c r="M169" s="10"/>
      <c r="N169" s="10"/>
      <c r="O169" s="10"/>
    </row>
    <row r="170" spans="2:15">
      <c r="B170" s="10"/>
      <c r="C170" s="10"/>
      <c r="D170" s="10"/>
      <c r="E170" s="10"/>
      <c r="F170" s="10"/>
      <c r="G170" s="10"/>
      <c r="H170" s="10"/>
      <c r="I170" s="10"/>
      <c r="J170" s="10"/>
      <c r="K170" s="10"/>
      <c r="L170" s="10"/>
      <c r="M170" s="10"/>
      <c r="N170" s="10"/>
      <c r="O170" s="10"/>
    </row>
    <row r="171" spans="2:15">
      <c r="B171" s="10"/>
      <c r="C171" s="10"/>
      <c r="D171" s="10"/>
      <c r="E171" s="10"/>
      <c r="F171" s="10"/>
      <c r="G171" s="10"/>
      <c r="H171" s="10"/>
      <c r="I171" s="10"/>
      <c r="J171" s="10"/>
      <c r="K171" s="10"/>
      <c r="L171" s="10"/>
      <c r="M171" s="10"/>
      <c r="N171" s="10"/>
      <c r="O171" s="10"/>
    </row>
    <row r="172" spans="2:15">
      <c r="B172" s="10"/>
      <c r="C172" s="10"/>
      <c r="D172" s="10"/>
      <c r="E172" s="10"/>
      <c r="F172" s="10"/>
      <c r="G172" s="10"/>
      <c r="H172" s="10"/>
      <c r="I172" s="10"/>
      <c r="J172" s="10"/>
      <c r="K172" s="10"/>
      <c r="L172" s="10"/>
      <c r="M172" s="10"/>
      <c r="N172" s="10"/>
      <c r="O172" s="10"/>
    </row>
    <row r="173" spans="2:15">
      <c r="B173" s="10"/>
      <c r="C173" s="10"/>
      <c r="D173" s="10"/>
      <c r="E173" s="10"/>
      <c r="F173" s="10"/>
      <c r="G173" s="10"/>
      <c r="H173" s="10"/>
      <c r="I173" s="10"/>
      <c r="J173" s="10"/>
      <c r="K173" s="10"/>
      <c r="L173" s="10"/>
      <c r="M173" s="10"/>
      <c r="N173" s="10"/>
      <c r="O173" s="10"/>
    </row>
    <row r="174" spans="2:15">
      <c r="B174" s="10"/>
      <c r="C174" s="10"/>
      <c r="D174" s="10"/>
      <c r="E174" s="10"/>
      <c r="F174" s="10"/>
      <c r="G174" s="10"/>
      <c r="H174" s="10"/>
      <c r="I174" s="10"/>
      <c r="J174" s="10"/>
      <c r="K174" s="10"/>
      <c r="L174" s="10"/>
      <c r="M174" s="10"/>
      <c r="N174" s="10"/>
      <c r="O174" s="10"/>
    </row>
    <row r="175" spans="2:15">
      <c r="B175" s="10"/>
      <c r="C175" s="10"/>
      <c r="D175" s="10"/>
      <c r="E175" s="10"/>
      <c r="F175" s="10"/>
      <c r="G175" s="10"/>
      <c r="H175" s="10"/>
      <c r="I175" s="10"/>
      <c r="J175" s="10"/>
      <c r="K175" s="10"/>
      <c r="L175" s="10"/>
      <c r="M175" s="10"/>
      <c r="N175" s="10"/>
      <c r="O175" s="10"/>
    </row>
    <row r="176" spans="2:15">
      <c r="B176" s="10"/>
      <c r="C176" s="10"/>
      <c r="D176" s="10"/>
      <c r="E176" s="10"/>
      <c r="F176" s="10"/>
      <c r="G176" s="10"/>
      <c r="H176" s="10"/>
      <c r="I176" s="10"/>
      <c r="J176" s="10"/>
      <c r="K176" s="10"/>
      <c r="L176" s="10"/>
      <c r="M176" s="10"/>
      <c r="N176" s="10"/>
      <c r="O176" s="10"/>
    </row>
    <row r="177" spans="2:15">
      <c r="B177" s="10"/>
      <c r="C177" s="10"/>
      <c r="D177" s="10"/>
      <c r="E177" s="10"/>
      <c r="F177" s="10"/>
      <c r="G177" s="10"/>
      <c r="H177" s="10"/>
      <c r="I177" s="10"/>
      <c r="J177" s="10"/>
      <c r="K177" s="10"/>
      <c r="L177" s="10"/>
      <c r="M177" s="10"/>
      <c r="N177" s="10"/>
      <c r="O177" s="10"/>
    </row>
    <row r="178" spans="2:15">
      <c r="B178" s="10"/>
      <c r="C178" s="10"/>
      <c r="D178" s="10"/>
      <c r="E178" s="10"/>
      <c r="F178" s="10"/>
      <c r="G178" s="10"/>
      <c r="H178" s="10"/>
      <c r="I178" s="10"/>
      <c r="J178" s="10"/>
      <c r="K178" s="10"/>
      <c r="L178" s="10"/>
      <c r="M178" s="10"/>
      <c r="N178" s="10"/>
      <c r="O178" s="10"/>
    </row>
    <row r="179" spans="2:15">
      <c r="B179" s="10"/>
      <c r="C179" s="10"/>
      <c r="D179" s="10"/>
      <c r="E179" s="10"/>
      <c r="F179" s="10"/>
      <c r="G179" s="10"/>
      <c r="H179" s="10"/>
      <c r="I179" s="10"/>
      <c r="J179" s="10"/>
      <c r="K179" s="10"/>
      <c r="L179" s="10"/>
      <c r="M179" s="10"/>
      <c r="N179" s="10"/>
      <c r="O179" s="10"/>
    </row>
    <row r="180" spans="2:15">
      <c r="B180" s="10"/>
      <c r="C180" s="10"/>
      <c r="D180" s="10"/>
      <c r="E180" s="10"/>
      <c r="F180" s="10"/>
      <c r="G180" s="10"/>
      <c r="H180" s="10"/>
      <c r="I180" s="10"/>
      <c r="J180" s="10"/>
      <c r="K180" s="10"/>
      <c r="L180" s="10"/>
      <c r="M180" s="10"/>
      <c r="N180" s="10"/>
      <c r="O180" s="10"/>
    </row>
    <row r="181" spans="2:15">
      <c r="B181" s="10"/>
      <c r="C181" s="10"/>
      <c r="D181" s="10"/>
      <c r="E181" s="10"/>
      <c r="F181" s="10"/>
      <c r="G181" s="10"/>
      <c r="H181" s="10"/>
      <c r="I181" s="10"/>
      <c r="J181" s="10"/>
      <c r="K181" s="10"/>
      <c r="L181" s="10"/>
      <c r="M181" s="10"/>
      <c r="N181" s="10"/>
      <c r="O181" s="10"/>
    </row>
    <row r="182" spans="2:15">
      <c r="B182" s="10"/>
      <c r="C182" s="10"/>
      <c r="D182" s="10"/>
      <c r="E182" s="10"/>
      <c r="F182" s="10"/>
      <c r="G182" s="10"/>
      <c r="H182" s="10"/>
      <c r="I182" s="10"/>
      <c r="J182" s="10"/>
      <c r="K182" s="10"/>
      <c r="L182" s="10"/>
      <c r="M182" s="10"/>
      <c r="N182" s="10"/>
      <c r="O182" s="10"/>
    </row>
    <row r="183" spans="2:15">
      <c r="B183" s="10"/>
      <c r="C183" s="10"/>
      <c r="D183" s="10"/>
      <c r="E183" s="10"/>
      <c r="F183" s="10"/>
      <c r="G183" s="10"/>
      <c r="H183" s="10"/>
      <c r="I183" s="10"/>
      <c r="J183" s="10"/>
      <c r="K183" s="10"/>
      <c r="L183" s="10"/>
      <c r="M183" s="10"/>
      <c r="N183" s="10"/>
      <c r="O183" s="10"/>
    </row>
    <row r="184" spans="2:15">
      <c r="B184" s="10"/>
      <c r="C184" s="10"/>
      <c r="D184" s="10"/>
      <c r="E184" s="10"/>
      <c r="F184" s="10"/>
      <c r="G184" s="10"/>
      <c r="H184" s="10"/>
      <c r="I184" s="10"/>
      <c r="J184" s="10"/>
      <c r="K184" s="10"/>
      <c r="L184" s="10"/>
      <c r="M184" s="10"/>
      <c r="N184" s="10"/>
      <c r="O184" s="10"/>
    </row>
    <row r="185" spans="2:15">
      <c r="B185" s="10"/>
      <c r="C185" s="10"/>
      <c r="D185" s="10"/>
      <c r="E185" s="10"/>
      <c r="F185" s="10"/>
      <c r="G185" s="10"/>
      <c r="H185" s="10"/>
      <c r="I185" s="10"/>
      <c r="J185" s="10"/>
      <c r="K185" s="10"/>
      <c r="L185" s="10"/>
      <c r="M185" s="10"/>
      <c r="N185" s="10"/>
      <c r="O185" s="10"/>
    </row>
    <row r="186" spans="2:15">
      <c r="B186" s="10"/>
      <c r="C186" s="10"/>
      <c r="D186" s="10"/>
      <c r="E186" s="10"/>
      <c r="F186" s="10"/>
      <c r="G186" s="10"/>
      <c r="H186" s="10"/>
      <c r="I186" s="10"/>
      <c r="J186" s="10"/>
      <c r="K186" s="10"/>
      <c r="L186" s="10"/>
      <c r="M186" s="10"/>
      <c r="N186" s="10"/>
      <c r="O186" s="10"/>
    </row>
    <row r="187" spans="2:15">
      <c r="B187" s="10"/>
      <c r="C187" s="10"/>
      <c r="D187" s="10"/>
      <c r="E187" s="10"/>
      <c r="F187" s="10"/>
      <c r="G187" s="10"/>
      <c r="H187" s="10"/>
      <c r="I187" s="10"/>
      <c r="J187" s="10"/>
      <c r="K187" s="10"/>
      <c r="L187" s="10"/>
      <c r="M187" s="10"/>
      <c r="N187" s="10"/>
      <c r="O187" s="10"/>
    </row>
    <row r="188" spans="2:15">
      <c r="B188" s="10"/>
      <c r="C188" s="10"/>
      <c r="D188" s="10"/>
      <c r="E188" s="10"/>
      <c r="F188" s="10"/>
      <c r="G188" s="10"/>
      <c r="H188" s="10"/>
      <c r="I188" s="10"/>
      <c r="J188" s="10"/>
      <c r="K188" s="10"/>
      <c r="L188" s="10"/>
      <c r="M188" s="10"/>
      <c r="N188" s="10"/>
      <c r="O188" s="10"/>
    </row>
    <row r="189" spans="2:15">
      <c r="B189" s="10"/>
      <c r="C189" s="10"/>
      <c r="D189" s="10"/>
      <c r="E189" s="10"/>
      <c r="F189" s="10"/>
      <c r="G189" s="10"/>
      <c r="H189" s="10"/>
      <c r="I189" s="10"/>
      <c r="J189" s="10"/>
      <c r="K189" s="10"/>
      <c r="L189" s="10"/>
      <c r="M189" s="10"/>
      <c r="N189" s="10"/>
      <c r="O189" s="10"/>
    </row>
    <row r="190" spans="2:15">
      <c r="B190" s="10"/>
      <c r="C190" s="10"/>
      <c r="D190" s="10"/>
      <c r="E190" s="10"/>
      <c r="F190" s="10"/>
      <c r="G190" s="10"/>
      <c r="H190" s="10"/>
      <c r="I190" s="10"/>
      <c r="J190" s="10"/>
      <c r="K190" s="10"/>
      <c r="L190" s="10"/>
      <c r="M190" s="10"/>
      <c r="N190" s="10"/>
      <c r="O190" s="10"/>
    </row>
    <row r="191" spans="2:15">
      <c r="B191" s="10"/>
      <c r="C191" s="10"/>
      <c r="D191" s="10"/>
      <c r="E191" s="10"/>
      <c r="F191" s="10"/>
      <c r="G191" s="10"/>
      <c r="H191" s="10"/>
      <c r="I191" s="10"/>
      <c r="J191" s="10"/>
      <c r="K191" s="10"/>
      <c r="L191" s="10"/>
      <c r="M191" s="10"/>
      <c r="N191" s="10"/>
      <c r="O191" s="10"/>
    </row>
    <row r="192" spans="2:15">
      <c r="B192" s="10"/>
      <c r="C192" s="10"/>
      <c r="D192" s="10"/>
      <c r="E192" s="10"/>
      <c r="F192" s="10"/>
      <c r="G192" s="10"/>
      <c r="H192" s="10"/>
      <c r="I192" s="10"/>
      <c r="J192" s="10"/>
      <c r="K192" s="10"/>
      <c r="L192" s="10"/>
      <c r="M192" s="10"/>
      <c r="N192" s="10"/>
      <c r="O192" s="10"/>
    </row>
    <row r="193" spans="2:15">
      <c r="B193" s="10"/>
      <c r="C193" s="10"/>
      <c r="D193" s="10"/>
      <c r="E193" s="10"/>
      <c r="F193" s="10"/>
      <c r="G193" s="10"/>
      <c r="H193" s="10"/>
      <c r="I193" s="10"/>
      <c r="J193" s="10"/>
      <c r="K193" s="10"/>
      <c r="L193" s="10"/>
      <c r="M193" s="10"/>
      <c r="N193" s="10"/>
      <c r="O193" s="10"/>
    </row>
    <row r="194" spans="2:15">
      <c r="B194" s="10"/>
      <c r="C194" s="10"/>
      <c r="D194" s="10"/>
      <c r="E194" s="10"/>
      <c r="F194" s="10"/>
      <c r="G194" s="10"/>
      <c r="H194" s="10"/>
      <c r="I194" s="10"/>
      <c r="J194" s="10"/>
      <c r="K194" s="10"/>
      <c r="L194" s="10"/>
      <c r="M194" s="10"/>
      <c r="N194" s="10"/>
      <c r="O194" s="10"/>
    </row>
    <row r="195" spans="2:15">
      <c r="B195" s="10"/>
      <c r="C195" s="10"/>
      <c r="D195" s="10"/>
      <c r="E195" s="10"/>
      <c r="F195" s="10"/>
      <c r="G195" s="10"/>
      <c r="H195" s="10"/>
      <c r="I195" s="10"/>
      <c r="J195" s="10"/>
      <c r="K195" s="10"/>
      <c r="L195" s="10"/>
      <c r="M195" s="10"/>
      <c r="N195" s="10"/>
      <c r="O195" s="10"/>
    </row>
    <row r="196" spans="2:15">
      <c r="B196" s="10"/>
      <c r="C196" s="10"/>
      <c r="D196" s="10"/>
      <c r="E196" s="10"/>
      <c r="F196" s="10"/>
      <c r="G196" s="10"/>
      <c r="H196" s="10"/>
      <c r="I196" s="10"/>
      <c r="J196" s="10"/>
      <c r="K196" s="10"/>
      <c r="L196" s="10"/>
      <c r="M196" s="10"/>
      <c r="N196" s="10"/>
      <c r="O196" s="10"/>
    </row>
    <row r="197" spans="2:15">
      <c r="B197" s="10"/>
      <c r="C197" s="10"/>
      <c r="D197" s="10"/>
      <c r="E197" s="10"/>
      <c r="F197" s="10"/>
      <c r="G197" s="10"/>
      <c r="H197" s="10"/>
      <c r="I197" s="10"/>
      <c r="J197" s="10"/>
      <c r="K197" s="10"/>
      <c r="L197" s="10"/>
      <c r="M197" s="10"/>
      <c r="N197" s="10"/>
      <c r="O197" s="10"/>
    </row>
    <row r="198" spans="2:15">
      <c r="B198" s="10"/>
      <c r="C198" s="10"/>
      <c r="D198" s="10"/>
      <c r="E198" s="10"/>
      <c r="F198" s="10"/>
      <c r="G198" s="10"/>
      <c r="H198" s="10"/>
      <c r="I198" s="10"/>
      <c r="J198" s="10"/>
      <c r="K198" s="10"/>
      <c r="L198" s="10"/>
      <c r="M198" s="10"/>
      <c r="N198" s="10"/>
      <c r="O198" s="10"/>
    </row>
    <row r="199" spans="2:15">
      <c r="B199" s="10"/>
      <c r="C199" s="10"/>
      <c r="D199" s="10"/>
      <c r="E199" s="10"/>
      <c r="F199" s="10"/>
      <c r="G199" s="10"/>
      <c r="H199" s="10"/>
      <c r="I199" s="10"/>
      <c r="J199" s="10"/>
      <c r="K199" s="10"/>
      <c r="L199" s="10"/>
      <c r="M199" s="10"/>
      <c r="N199" s="10"/>
      <c r="O199" s="10"/>
    </row>
    <row r="200" spans="2:15">
      <c r="B200" s="10"/>
      <c r="C200" s="10"/>
      <c r="D200" s="10"/>
      <c r="E200" s="10"/>
      <c r="F200" s="10"/>
      <c r="G200" s="10"/>
      <c r="H200" s="10"/>
      <c r="I200" s="10"/>
      <c r="J200" s="10"/>
      <c r="K200" s="10"/>
      <c r="L200" s="10"/>
      <c r="M200" s="10"/>
      <c r="N200" s="10"/>
      <c r="O200" s="10"/>
    </row>
    <row r="201" spans="2:15">
      <c r="B201" s="10"/>
      <c r="C201" s="10"/>
      <c r="D201" s="10"/>
      <c r="E201" s="10"/>
      <c r="F201" s="10"/>
      <c r="G201" s="10"/>
      <c r="H201" s="10"/>
      <c r="I201" s="10"/>
      <c r="J201" s="10"/>
      <c r="K201" s="10"/>
      <c r="L201" s="10"/>
      <c r="M201" s="10"/>
      <c r="N201" s="10"/>
      <c r="O201" s="10"/>
    </row>
    <row r="202" spans="2:15">
      <c r="B202" s="10"/>
      <c r="C202" s="10"/>
      <c r="D202" s="10"/>
      <c r="E202" s="10"/>
      <c r="F202" s="10"/>
      <c r="G202" s="10"/>
      <c r="H202" s="10"/>
      <c r="I202" s="10"/>
      <c r="J202" s="10"/>
      <c r="K202" s="10"/>
      <c r="L202" s="10"/>
      <c r="M202" s="10"/>
      <c r="N202" s="10"/>
      <c r="O202" s="10"/>
    </row>
    <row r="203" spans="2:15">
      <c r="B203" s="10"/>
      <c r="C203" s="10"/>
      <c r="D203" s="10"/>
      <c r="E203" s="10"/>
      <c r="F203" s="10"/>
      <c r="G203" s="10"/>
      <c r="H203" s="10"/>
      <c r="I203" s="10"/>
      <c r="J203" s="10"/>
      <c r="K203" s="10"/>
      <c r="L203" s="10"/>
      <c r="M203" s="10"/>
      <c r="N203" s="10"/>
      <c r="O203" s="10"/>
    </row>
    <row r="204" spans="2:15">
      <c r="B204" s="10"/>
      <c r="C204" s="10"/>
      <c r="D204" s="10"/>
      <c r="E204" s="10"/>
      <c r="F204" s="10"/>
      <c r="G204" s="10"/>
      <c r="H204" s="10"/>
      <c r="I204" s="10"/>
      <c r="J204" s="10"/>
      <c r="K204" s="10"/>
      <c r="L204" s="10"/>
      <c r="M204" s="10"/>
      <c r="N204" s="10"/>
      <c r="O204" s="10"/>
    </row>
    <row r="205" spans="2:15">
      <c r="B205" s="10"/>
      <c r="C205" s="10"/>
      <c r="D205" s="10"/>
      <c r="E205" s="10"/>
      <c r="F205" s="10"/>
      <c r="G205" s="10"/>
      <c r="H205" s="10"/>
      <c r="I205" s="10"/>
      <c r="J205" s="10"/>
      <c r="K205" s="10"/>
      <c r="L205" s="10"/>
      <c r="M205" s="10"/>
      <c r="N205" s="10"/>
      <c r="O205" s="10"/>
    </row>
    <row r="206" spans="2:15">
      <c r="B206" s="10"/>
      <c r="C206" s="10"/>
      <c r="D206" s="10"/>
      <c r="E206" s="10"/>
      <c r="F206" s="10"/>
      <c r="G206" s="10"/>
      <c r="H206" s="10"/>
      <c r="I206" s="10"/>
      <c r="J206" s="10"/>
      <c r="K206" s="10"/>
      <c r="L206" s="10"/>
      <c r="M206" s="10"/>
      <c r="N206" s="10"/>
      <c r="O206" s="10"/>
    </row>
    <row r="207" spans="2:15">
      <c r="B207" s="10"/>
      <c r="C207" s="10"/>
      <c r="D207" s="10"/>
      <c r="E207" s="10"/>
      <c r="F207" s="10"/>
      <c r="G207" s="10"/>
      <c r="H207" s="10"/>
      <c r="I207" s="10"/>
      <c r="J207" s="10"/>
      <c r="K207" s="10"/>
      <c r="L207" s="10"/>
      <c r="M207" s="10"/>
      <c r="N207" s="10"/>
      <c r="O207" s="10"/>
    </row>
    <row r="208" spans="2:15">
      <c r="B208" s="10"/>
      <c r="C208" s="10"/>
      <c r="D208" s="10"/>
      <c r="E208" s="10"/>
      <c r="F208" s="10"/>
      <c r="G208" s="10"/>
      <c r="H208" s="10"/>
      <c r="I208" s="10"/>
      <c r="J208" s="10"/>
      <c r="K208" s="10"/>
      <c r="L208" s="10"/>
      <c r="M208" s="10"/>
      <c r="N208" s="10"/>
      <c r="O208" s="10"/>
    </row>
    <row r="209" spans="2:15">
      <c r="B209" s="10"/>
      <c r="C209" s="10"/>
      <c r="D209" s="10"/>
      <c r="E209" s="10"/>
      <c r="F209" s="10"/>
      <c r="G209" s="10"/>
      <c r="H209" s="10"/>
      <c r="I209" s="10"/>
      <c r="J209" s="10"/>
      <c r="K209" s="10"/>
      <c r="L209" s="10"/>
      <c r="M209" s="10"/>
      <c r="N209" s="10"/>
      <c r="O209" s="10"/>
    </row>
    <row r="210" spans="2:15">
      <c r="B210" s="10"/>
      <c r="C210" s="10"/>
      <c r="D210" s="10"/>
      <c r="E210" s="10"/>
      <c r="F210" s="10"/>
      <c r="G210" s="10"/>
      <c r="H210" s="10"/>
      <c r="I210" s="10"/>
      <c r="J210" s="10"/>
      <c r="K210" s="10"/>
      <c r="L210" s="10"/>
      <c r="M210" s="10"/>
      <c r="N210" s="10"/>
      <c r="O210" s="10"/>
    </row>
    <row r="211" spans="2:15">
      <c r="B211" s="10"/>
      <c r="C211" s="10"/>
      <c r="D211" s="10"/>
      <c r="E211" s="10"/>
      <c r="F211" s="10"/>
      <c r="G211" s="10"/>
      <c r="H211" s="10"/>
      <c r="I211" s="10"/>
      <c r="J211" s="10"/>
      <c r="K211" s="10"/>
      <c r="L211" s="10"/>
      <c r="M211" s="10"/>
      <c r="N211" s="10"/>
      <c r="O211" s="10"/>
    </row>
    <row r="212" spans="2:15">
      <c r="B212" s="10"/>
      <c r="C212" s="10"/>
      <c r="D212" s="10"/>
      <c r="E212" s="10"/>
      <c r="F212" s="10"/>
      <c r="G212" s="10"/>
      <c r="H212" s="10"/>
      <c r="I212" s="10"/>
      <c r="J212" s="10"/>
      <c r="K212" s="10"/>
      <c r="L212" s="10"/>
      <c r="M212" s="10"/>
      <c r="N212" s="10"/>
      <c r="O212" s="10"/>
    </row>
    <row r="213" spans="2:15">
      <c r="B213" s="10"/>
      <c r="C213" s="10"/>
      <c r="D213" s="10"/>
      <c r="E213" s="10"/>
      <c r="F213" s="10"/>
      <c r="G213" s="10"/>
      <c r="H213" s="10"/>
      <c r="I213" s="10"/>
      <c r="J213" s="10"/>
      <c r="K213" s="10"/>
      <c r="L213" s="10"/>
      <c r="M213" s="10"/>
      <c r="N213" s="10"/>
      <c r="O213" s="10"/>
    </row>
    <row r="214" spans="2:15">
      <c r="B214" s="10"/>
      <c r="C214" s="10"/>
      <c r="D214" s="10"/>
      <c r="E214" s="10"/>
      <c r="F214" s="10"/>
      <c r="G214" s="10"/>
      <c r="H214" s="10"/>
      <c r="I214" s="10"/>
      <c r="J214" s="10"/>
      <c r="K214" s="10"/>
      <c r="L214" s="10"/>
      <c r="M214" s="10"/>
      <c r="N214" s="10"/>
      <c r="O214" s="10"/>
    </row>
    <row r="215" spans="2:15">
      <c r="B215" s="10"/>
      <c r="C215" s="10"/>
      <c r="D215" s="10"/>
      <c r="E215" s="10"/>
      <c r="F215" s="10"/>
      <c r="G215" s="10"/>
      <c r="H215" s="10"/>
      <c r="I215" s="10"/>
      <c r="J215" s="10"/>
      <c r="K215" s="10"/>
      <c r="L215" s="10"/>
      <c r="M215" s="10"/>
      <c r="N215" s="10"/>
      <c r="O215" s="10"/>
    </row>
    <row r="216" spans="2:15">
      <c r="B216" s="10"/>
      <c r="C216" s="10"/>
      <c r="D216" s="10"/>
      <c r="E216" s="10"/>
      <c r="F216" s="10"/>
      <c r="G216" s="10"/>
      <c r="H216" s="10"/>
      <c r="I216" s="10"/>
      <c r="J216" s="10"/>
      <c r="K216" s="10"/>
      <c r="L216" s="10"/>
      <c r="M216" s="10"/>
      <c r="N216" s="10"/>
      <c r="O216" s="10"/>
    </row>
    <row r="217" spans="2:15">
      <c r="B217" s="10"/>
      <c r="C217" s="10"/>
      <c r="D217" s="10"/>
      <c r="E217" s="10"/>
      <c r="F217" s="10"/>
      <c r="G217" s="10"/>
      <c r="H217" s="10"/>
      <c r="I217" s="10"/>
      <c r="J217" s="10"/>
      <c r="K217" s="10"/>
      <c r="L217" s="10"/>
      <c r="M217" s="10"/>
      <c r="N217" s="10"/>
      <c r="O217" s="10"/>
    </row>
    <row r="218" spans="2:15">
      <c r="B218" s="10"/>
      <c r="C218" s="10"/>
      <c r="D218" s="10"/>
      <c r="E218" s="10"/>
      <c r="F218" s="10"/>
      <c r="G218" s="10"/>
      <c r="H218" s="10"/>
      <c r="I218" s="10"/>
      <c r="J218" s="10"/>
      <c r="K218" s="10"/>
      <c r="L218" s="10"/>
      <c r="M218" s="10"/>
      <c r="N218" s="10"/>
      <c r="O218" s="10"/>
    </row>
    <row r="219" spans="2:15">
      <c r="B219" s="10"/>
      <c r="C219" s="10"/>
      <c r="D219" s="10"/>
      <c r="E219" s="10"/>
      <c r="F219" s="10"/>
      <c r="G219" s="10"/>
      <c r="H219" s="10"/>
      <c r="I219" s="10"/>
      <c r="J219" s="10"/>
      <c r="K219" s="10"/>
      <c r="L219" s="10"/>
      <c r="M219" s="10"/>
      <c r="N219" s="10"/>
      <c r="O219" s="10"/>
    </row>
    <row r="220" spans="2:15">
      <c r="B220" s="10"/>
      <c r="C220" s="10"/>
      <c r="D220" s="10"/>
      <c r="E220" s="10"/>
      <c r="F220" s="10"/>
      <c r="G220" s="10"/>
      <c r="H220" s="10"/>
      <c r="I220" s="10"/>
      <c r="J220" s="10"/>
      <c r="K220" s="10"/>
      <c r="L220" s="10"/>
      <c r="M220" s="10"/>
      <c r="N220" s="10"/>
      <c r="O220" s="10"/>
    </row>
    <row r="221" spans="2:15">
      <c r="B221" s="10"/>
      <c r="C221" s="10"/>
      <c r="D221" s="10"/>
      <c r="E221" s="10"/>
      <c r="F221" s="10"/>
      <c r="G221" s="10"/>
      <c r="H221" s="10"/>
      <c r="I221" s="10"/>
      <c r="J221" s="10"/>
      <c r="K221" s="10"/>
      <c r="L221" s="10"/>
      <c r="M221" s="10"/>
      <c r="N221" s="10"/>
      <c r="O221" s="10"/>
    </row>
    <row r="222" spans="2:15">
      <c r="B222" s="10"/>
      <c r="C222" s="10"/>
      <c r="D222" s="10"/>
      <c r="E222" s="10"/>
      <c r="F222" s="10"/>
      <c r="G222" s="10"/>
      <c r="H222" s="10"/>
      <c r="I222" s="10"/>
      <c r="J222" s="10"/>
      <c r="K222" s="10"/>
      <c r="L222" s="10"/>
      <c r="M222" s="10"/>
      <c r="N222" s="10"/>
      <c r="O222" s="10"/>
    </row>
    <row r="223" spans="2:15">
      <c r="B223" s="10"/>
      <c r="C223" s="10"/>
      <c r="D223" s="10"/>
      <c r="E223" s="10"/>
      <c r="F223" s="10"/>
      <c r="G223" s="10"/>
      <c r="H223" s="10"/>
      <c r="I223" s="10"/>
      <c r="J223" s="10"/>
      <c r="K223" s="10"/>
      <c r="L223" s="10"/>
      <c r="M223" s="10"/>
      <c r="N223" s="10"/>
      <c r="O223" s="10"/>
    </row>
    <row r="224" spans="2:15">
      <c r="B224" s="10"/>
      <c r="C224" s="10"/>
      <c r="D224" s="10"/>
      <c r="E224" s="10"/>
      <c r="F224" s="10"/>
      <c r="G224" s="10"/>
      <c r="H224" s="10"/>
      <c r="I224" s="10"/>
      <c r="J224" s="10"/>
      <c r="K224" s="10"/>
      <c r="L224" s="10"/>
      <c r="M224" s="10"/>
      <c r="N224" s="10"/>
      <c r="O224" s="10"/>
    </row>
    <row r="225" spans="2:15">
      <c r="B225" s="10"/>
      <c r="C225" s="10"/>
      <c r="D225" s="10"/>
      <c r="E225" s="10"/>
      <c r="F225" s="10"/>
      <c r="G225" s="10"/>
      <c r="H225" s="10"/>
      <c r="I225" s="10"/>
      <c r="J225" s="10"/>
      <c r="K225" s="10"/>
      <c r="L225" s="10"/>
      <c r="M225" s="10"/>
      <c r="N225" s="10"/>
      <c r="O225" s="10"/>
    </row>
    <row r="226" spans="2:15">
      <c r="B226" s="10"/>
      <c r="C226" s="10"/>
      <c r="D226" s="10"/>
      <c r="E226" s="10"/>
      <c r="F226" s="10"/>
      <c r="G226" s="10"/>
      <c r="H226" s="10"/>
      <c r="I226" s="10"/>
      <c r="J226" s="10"/>
      <c r="K226" s="10"/>
      <c r="L226" s="10"/>
      <c r="M226" s="10"/>
      <c r="N226" s="10"/>
      <c r="O226" s="10"/>
    </row>
    <row r="227" spans="2:15">
      <c r="B227" s="10"/>
      <c r="C227" s="10"/>
      <c r="D227" s="10"/>
      <c r="E227" s="10"/>
      <c r="F227" s="10"/>
      <c r="G227" s="10"/>
      <c r="H227" s="10"/>
      <c r="I227" s="10"/>
      <c r="J227" s="10"/>
      <c r="K227" s="10"/>
      <c r="L227" s="10"/>
      <c r="M227" s="10"/>
      <c r="N227" s="10"/>
      <c r="O227" s="10"/>
    </row>
    <row r="228" spans="2:15">
      <c r="B228" s="10"/>
      <c r="C228" s="10"/>
      <c r="D228" s="10"/>
      <c r="E228" s="10"/>
      <c r="F228" s="10"/>
      <c r="G228" s="10"/>
      <c r="H228" s="10"/>
      <c r="I228" s="10"/>
      <c r="J228" s="10"/>
      <c r="K228" s="10"/>
      <c r="L228" s="10"/>
      <c r="M228" s="10"/>
      <c r="N228" s="10"/>
      <c r="O228" s="10"/>
    </row>
    <row r="229" spans="2:15">
      <c r="B229" s="10"/>
      <c r="C229" s="10"/>
      <c r="D229" s="10"/>
      <c r="E229" s="10"/>
      <c r="F229" s="10"/>
      <c r="G229" s="10"/>
      <c r="H229" s="10"/>
      <c r="I229" s="10"/>
      <c r="J229" s="10"/>
      <c r="K229" s="10"/>
      <c r="L229" s="10"/>
      <c r="M229" s="10"/>
      <c r="N229" s="10"/>
      <c r="O229" s="10"/>
    </row>
    <row r="230" spans="2:15">
      <c r="B230" s="10"/>
      <c r="C230" s="10"/>
      <c r="D230" s="10"/>
      <c r="E230" s="10"/>
      <c r="F230" s="10"/>
      <c r="G230" s="10"/>
      <c r="H230" s="10"/>
      <c r="I230" s="10"/>
      <c r="J230" s="10"/>
      <c r="K230" s="10"/>
      <c r="L230" s="10"/>
      <c r="M230" s="10"/>
      <c r="N230" s="10"/>
      <c r="O230" s="10"/>
    </row>
    <row r="231" spans="2:15">
      <c r="B231" s="10"/>
      <c r="C231" s="10"/>
      <c r="D231" s="10"/>
      <c r="E231" s="10"/>
      <c r="F231" s="10"/>
      <c r="G231" s="10"/>
      <c r="H231" s="10"/>
      <c r="I231" s="10"/>
      <c r="J231" s="10"/>
      <c r="K231" s="10"/>
      <c r="L231" s="10"/>
      <c r="M231" s="10"/>
      <c r="N231" s="10"/>
      <c r="O231" s="10"/>
    </row>
    <row r="232" spans="2:15">
      <c r="B232" s="10"/>
      <c r="C232" s="10"/>
      <c r="D232" s="10"/>
      <c r="E232" s="10"/>
      <c r="F232" s="10"/>
      <c r="G232" s="10"/>
      <c r="H232" s="10"/>
      <c r="I232" s="10"/>
      <c r="J232" s="10"/>
      <c r="K232" s="10"/>
      <c r="L232" s="10"/>
      <c r="M232" s="10"/>
      <c r="N232" s="10"/>
      <c r="O232" s="10"/>
    </row>
    <row r="233" spans="2:15">
      <c r="B233" s="10"/>
      <c r="C233" s="10"/>
      <c r="D233" s="10"/>
      <c r="E233" s="10"/>
      <c r="F233" s="10"/>
      <c r="G233" s="10"/>
      <c r="H233" s="10"/>
      <c r="I233" s="10"/>
      <c r="J233" s="10"/>
      <c r="K233" s="10"/>
      <c r="L233" s="10"/>
      <c r="M233" s="10"/>
      <c r="N233" s="10"/>
      <c r="O233" s="10"/>
    </row>
    <row r="234" spans="2:15">
      <c r="B234" s="10"/>
      <c r="C234" s="10"/>
      <c r="D234" s="10"/>
      <c r="E234" s="10"/>
      <c r="F234" s="10"/>
      <c r="G234" s="10"/>
      <c r="H234" s="10"/>
      <c r="I234" s="10"/>
      <c r="J234" s="10"/>
      <c r="K234" s="10"/>
      <c r="L234" s="10"/>
      <c r="M234" s="10"/>
      <c r="N234" s="10"/>
      <c r="O234" s="10"/>
    </row>
    <row r="235" spans="2:15">
      <c r="B235" s="10"/>
      <c r="C235" s="10"/>
      <c r="D235" s="10"/>
      <c r="E235" s="10"/>
      <c r="F235" s="10"/>
      <c r="G235" s="10"/>
      <c r="H235" s="10"/>
      <c r="I235" s="10"/>
      <c r="J235" s="10"/>
      <c r="K235" s="10"/>
      <c r="L235" s="10"/>
      <c r="M235" s="10"/>
      <c r="N235" s="10"/>
      <c r="O235" s="10"/>
    </row>
    <row r="236" spans="2:15">
      <c r="B236" s="10"/>
      <c r="C236" s="10"/>
      <c r="D236" s="10"/>
      <c r="E236" s="10"/>
      <c r="F236" s="10"/>
      <c r="G236" s="10"/>
      <c r="H236" s="10"/>
      <c r="I236" s="10"/>
      <c r="J236" s="10"/>
      <c r="K236" s="10"/>
      <c r="L236" s="10"/>
      <c r="M236" s="10"/>
      <c r="N236" s="10"/>
      <c r="O236" s="10"/>
    </row>
    <row r="237" spans="2:15">
      <c r="B237" s="10"/>
      <c r="C237" s="10"/>
      <c r="D237" s="10"/>
      <c r="E237" s="10"/>
      <c r="F237" s="10"/>
      <c r="G237" s="10"/>
      <c r="H237" s="10"/>
      <c r="I237" s="10"/>
      <c r="J237" s="10"/>
      <c r="K237" s="10"/>
      <c r="L237" s="10"/>
      <c r="M237" s="10"/>
      <c r="N237" s="10"/>
      <c r="O237" s="10"/>
    </row>
    <row r="238" spans="2:15">
      <c r="B238" s="10"/>
      <c r="C238" s="10"/>
      <c r="D238" s="10"/>
      <c r="E238" s="10"/>
      <c r="F238" s="10"/>
      <c r="G238" s="10"/>
      <c r="H238" s="10"/>
      <c r="I238" s="10"/>
      <c r="J238" s="10"/>
      <c r="K238" s="10"/>
      <c r="L238" s="10"/>
      <c r="M238" s="10"/>
      <c r="N238" s="10"/>
      <c r="O238" s="10"/>
    </row>
    <row r="239" spans="2:15">
      <c r="B239" s="10"/>
      <c r="C239" s="10"/>
      <c r="D239" s="10"/>
      <c r="E239" s="10"/>
      <c r="F239" s="10"/>
      <c r="G239" s="10"/>
      <c r="H239" s="10"/>
      <c r="I239" s="10"/>
      <c r="J239" s="10"/>
      <c r="K239" s="10"/>
      <c r="L239" s="10"/>
      <c r="M239" s="10"/>
      <c r="N239" s="10"/>
      <c r="O239" s="10"/>
    </row>
    <row r="240" spans="2:15">
      <c r="B240" s="10"/>
      <c r="C240" s="10"/>
      <c r="D240" s="10"/>
      <c r="E240" s="10"/>
      <c r="F240" s="10"/>
      <c r="G240" s="10"/>
      <c r="H240" s="10"/>
      <c r="I240" s="10"/>
      <c r="J240" s="10"/>
      <c r="K240" s="10"/>
      <c r="L240" s="10"/>
      <c r="M240" s="10"/>
      <c r="N240" s="10"/>
      <c r="O240" s="10"/>
    </row>
    <row r="241" spans="2:15">
      <c r="B241" s="10"/>
      <c r="C241" s="10"/>
      <c r="D241" s="10"/>
      <c r="E241" s="10"/>
      <c r="F241" s="10"/>
      <c r="G241" s="10"/>
      <c r="H241" s="10"/>
      <c r="I241" s="10"/>
      <c r="J241" s="10"/>
      <c r="K241" s="10"/>
      <c r="L241" s="10"/>
      <c r="M241" s="10"/>
      <c r="N241" s="10"/>
      <c r="O241" s="10"/>
    </row>
    <row r="242" spans="2:15">
      <c r="B242" s="10"/>
      <c r="C242" s="10"/>
      <c r="D242" s="10"/>
      <c r="E242" s="10"/>
      <c r="F242" s="10"/>
      <c r="G242" s="10"/>
      <c r="H242" s="10"/>
      <c r="I242" s="10"/>
      <c r="J242" s="10"/>
      <c r="K242" s="10"/>
      <c r="L242" s="10"/>
      <c r="M242" s="10"/>
      <c r="N242" s="10"/>
      <c r="O242" s="10"/>
    </row>
    <row r="243" spans="2:15">
      <c r="B243" s="10"/>
      <c r="C243" s="10"/>
      <c r="D243" s="10"/>
      <c r="E243" s="10"/>
      <c r="F243" s="10"/>
      <c r="G243" s="10"/>
      <c r="H243" s="10"/>
      <c r="I243" s="10"/>
      <c r="J243" s="10"/>
      <c r="K243" s="10"/>
      <c r="L243" s="10"/>
      <c r="M243" s="10"/>
      <c r="N243" s="10"/>
      <c r="O243" s="10"/>
    </row>
    <row r="244" spans="2:15">
      <c r="B244" s="10"/>
      <c r="C244" s="10"/>
      <c r="D244" s="10"/>
      <c r="E244" s="10"/>
      <c r="F244" s="10"/>
      <c r="G244" s="10"/>
      <c r="H244" s="10"/>
      <c r="I244" s="10"/>
      <c r="J244" s="10"/>
      <c r="K244" s="10"/>
      <c r="L244" s="10"/>
      <c r="M244" s="10"/>
      <c r="N244" s="10"/>
      <c r="O244" s="10"/>
    </row>
    <row r="245" spans="2:15">
      <c r="B245" s="10"/>
      <c r="C245" s="10"/>
      <c r="D245" s="10"/>
      <c r="E245" s="10"/>
      <c r="F245" s="10"/>
      <c r="G245" s="10"/>
      <c r="H245" s="10"/>
      <c r="I245" s="10"/>
      <c r="J245" s="10"/>
      <c r="K245" s="10"/>
      <c r="L245" s="10"/>
      <c r="M245" s="10"/>
      <c r="N245" s="10"/>
      <c r="O245" s="10"/>
    </row>
    <row r="246" spans="2:15">
      <c r="B246" s="10"/>
      <c r="C246" s="10"/>
      <c r="D246" s="10"/>
      <c r="E246" s="10"/>
      <c r="F246" s="10"/>
      <c r="G246" s="10"/>
      <c r="H246" s="10"/>
      <c r="I246" s="10"/>
      <c r="J246" s="10"/>
      <c r="K246" s="10"/>
      <c r="L246" s="10"/>
      <c r="M246" s="10"/>
      <c r="N246" s="10"/>
      <c r="O246" s="10"/>
    </row>
    <row r="247" spans="2:15">
      <c r="B247" s="10"/>
      <c r="C247" s="10"/>
      <c r="D247" s="10"/>
      <c r="E247" s="10"/>
      <c r="F247" s="10"/>
      <c r="G247" s="10"/>
      <c r="H247" s="10"/>
      <c r="I247" s="10"/>
      <c r="J247" s="10"/>
      <c r="K247" s="10"/>
      <c r="L247" s="10"/>
      <c r="M247" s="10"/>
      <c r="N247" s="10"/>
      <c r="O247" s="10"/>
    </row>
    <row r="248" spans="2:15">
      <c r="B248" s="10"/>
      <c r="C248" s="10"/>
      <c r="D248" s="10"/>
      <c r="E248" s="10"/>
      <c r="F248" s="10"/>
      <c r="G248" s="10"/>
      <c r="H248" s="10"/>
      <c r="I248" s="10"/>
      <c r="J248" s="10"/>
      <c r="K248" s="10"/>
      <c r="L248" s="10"/>
      <c r="M248" s="10"/>
      <c r="N248" s="10"/>
      <c r="O248" s="10"/>
    </row>
    <row r="249" spans="2:15">
      <c r="B249" s="10"/>
      <c r="C249" s="10"/>
      <c r="D249" s="10"/>
      <c r="E249" s="10"/>
      <c r="F249" s="10"/>
      <c r="G249" s="10"/>
      <c r="H249" s="10"/>
      <c r="I249" s="10"/>
      <c r="J249" s="10"/>
      <c r="K249" s="10"/>
      <c r="L249" s="10"/>
      <c r="M249" s="10"/>
      <c r="N249" s="10"/>
      <c r="O249" s="10"/>
    </row>
    <row r="250" spans="2:15">
      <c r="B250" s="10"/>
      <c r="C250" s="10"/>
      <c r="D250" s="10"/>
      <c r="E250" s="10"/>
      <c r="F250" s="10"/>
      <c r="G250" s="10"/>
      <c r="H250" s="10"/>
      <c r="I250" s="10"/>
      <c r="J250" s="10"/>
      <c r="K250" s="10"/>
      <c r="L250" s="10"/>
      <c r="M250" s="10"/>
      <c r="N250" s="10"/>
      <c r="O250" s="10"/>
    </row>
    <row r="251" spans="2:15">
      <c r="B251" s="10"/>
      <c r="C251" s="10"/>
      <c r="D251" s="10"/>
      <c r="E251" s="10"/>
      <c r="F251" s="10"/>
      <c r="G251" s="10"/>
      <c r="H251" s="10"/>
      <c r="I251" s="10"/>
      <c r="J251" s="10"/>
      <c r="K251" s="10"/>
      <c r="L251" s="10"/>
      <c r="M251" s="10"/>
      <c r="N251" s="10"/>
      <c r="O251" s="10"/>
    </row>
    <row r="252" spans="2:15">
      <c r="B252" s="10"/>
      <c r="C252" s="10"/>
      <c r="D252" s="10"/>
      <c r="E252" s="10"/>
      <c r="F252" s="10"/>
      <c r="G252" s="10"/>
      <c r="H252" s="10"/>
      <c r="I252" s="10"/>
      <c r="J252" s="10"/>
      <c r="K252" s="10"/>
      <c r="L252" s="10"/>
      <c r="M252" s="10"/>
      <c r="N252" s="10"/>
      <c r="O252" s="10"/>
    </row>
    <row r="253" spans="2:15">
      <c r="B253" s="10"/>
      <c r="C253" s="10"/>
      <c r="D253" s="10"/>
      <c r="E253" s="10"/>
      <c r="F253" s="10"/>
      <c r="G253" s="10"/>
      <c r="H253" s="10"/>
      <c r="I253" s="10"/>
      <c r="J253" s="10"/>
      <c r="K253" s="10"/>
      <c r="L253" s="10"/>
      <c r="M253" s="10"/>
      <c r="N253" s="10"/>
      <c r="O253" s="10"/>
    </row>
    <row r="254" spans="2:15">
      <c r="B254" s="10"/>
      <c r="C254" s="10"/>
      <c r="D254" s="10"/>
      <c r="E254" s="10"/>
      <c r="F254" s="10"/>
      <c r="G254" s="10"/>
      <c r="H254" s="10"/>
      <c r="I254" s="10"/>
      <c r="J254" s="10"/>
      <c r="K254" s="10"/>
      <c r="L254" s="10"/>
      <c r="M254" s="10"/>
      <c r="N254" s="10"/>
      <c r="O254" s="10"/>
    </row>
  </sheetData>
  <mergeCells count="4">
    <mergeCell ref="B49:L49"/>
    <mergeCell ref="B48:L48"/>
    <mergeCell ref="B47:L47"/>
    <mergeCell ref="B46:L4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vt:i4>
      </vt:variant>
    </vt:vector>
  </HeadingPairs>
  <TitlesOfParts>
    <vt:vector size="11" baseType="lpstr">
      <vt:lpstr>Tabel 9.1</vt:lpstr>
      <vt:lpstr>Tabel 9.2</vt:lpstr>
      <vt:lpstr>Tabel 9.3</vt:lpstr>
      <vt:lpstr>Tabel 9.4</vt:lpstr>
      <vt:lpstr>Tabel 9.5</vt:lpstr>
      <vt:lpstr>Tabel 9.6</vt:lpstr>
      <vt:lpstr>Tabel 9.7</vt:lpstr>
      <vt:lpstr>Tabel 9.8</vt:lpstr>
      <vt:lpstr>Tabel 9.9</vt:lpstr>
      <vt:lpstr>Tabel 9.10</vt:lpstr>
      <vt:lpstr>'Tabel 9.4'!Afdrukbereik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 Sprengers</dc:creator>
  <cp:lastModifiedBy>Kalidien S.N. mw. drs. - BD/WODC/SIBA</cp:lastModifiedBy>
  <cp:lastPrinted>2014-06-24T15:17:23Z</cp:lastPrinted>
  <dcterms:created xsi:type="dcterms:W3CDTF">2011-07-26T07:11:05Z</dcterms:created>
  <dcterms:modified xsi:type="dcterms:W3CDTF">2016-10-11T09:49:40Z</dcterms:modified>
</cp:coreProperties>
</file>