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27795" windowHeight="138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O74" i="1" l="1"/>
  <c r="N74" i="1"/>
  <c r="M74" i="1"/>
  <c r="L74" i="1"/>
  <c r="O20" i="1"/>
  <c r="N20" i="1"/>
  <c r="M20" i="1"/>
  <c r="L20" i="1"/>
  <c r="O150" i="1"/>
  <c r="N150" i="1"/>
  <c r="M150" i="1"/>
  <c r="L150" i="1"/>
  <c r="O102" i="1"/>
  <c r="N102" i="1"/>
  <c r="M102" i="1"/>
  <c r="L102" i="1"/>
  <c r="O206" i="1"/>
  <c r="N206" i="1"/>
  <c r="M206" i="1"/>
  <c r="L206" i="1"/>
  <c r="O140" i="1"/>
  <c r="N140" i="1"/>
  <c r="M140" i="1"/>
  <c r="L140" i="1"/>
  <c r="O205" i="1"/>
  <c r="N205" i="1"/>
  <c r="M205" i="1"/>
  <c r="L205" i="1"/>
  <c r="O42" i="1"/>
  <c r="N42" i="1"/>
  <c r="M42" i="1"/>
  <c r="L42" i="1"/>
  <c r="O130" i="1"/>
  <c r="N130" i="1"/>
  <c r="M130" i="1"/>
  <c r="L130" i="1"/>
  <c r="O45" i="1"/>
  <c r="N45" i="1"/>
  <c r="M45" i="1"/>
  <c r="L45" i="1"/>
  <c r="O79" i="1"/>
  <c r="N79" i="1"/>
  <c r="M79" i="1"/>
  <c r="L79" i="1"/>
  <c r="O9" i="1"/>
  <c r="N9" i="1"/>
  <c r="M9" i="1"/>
  <c r="L9" i="1"/>
  <c r="O185" i="1"/>
  <c r="N185" i="1"/>
  <c r="M185" i="1"/>
  <c r="L185" i="1"/>
  <c r="O204" i="1"/>
  <c r="N204" i="1"/>
  <c r="M204" i="1"/>
  <c r="L204" i="1"/>
  <c r="O123" i="1"/>
  <c r="N123" i="1"/>
  <c r="M123" i="1"/>
  <c r="L123" i="1"/>
  <c r="O184" i="1"/>
  <c r="N184" i="1"/>
  <c r="M184" i="1"/>
  <c r="L184" i="1"/>
  <c r="O101" i="1"/>
  <c r="N101" i="1"/>
  <c r="M101" i="1"/>
  <c r="L101" i="1"/>
  <c r="O100" i="1"/>
  <c r="N100" i="1"/>
  <c r="M100" i="1"/>
  <c r="L100" i="1"/>
  <c r="O28" i="1"/>
  <c r="N28" i="1"/>
  <c r="M28" i="1"/>
  <c r="L28" i="1"/>
  <c r="O203" i="1"/>
  <c r="N203" i="1"/>
  <c r="M203" i="1"/>
  <c r="L203" i="1"/>
  <c r="O47" i="1"/>
  <c r="N47" i="1"/>
  <c r="M47" i="1"/>
  <c r="L47" i="1"/>
  <c r="O106" i="1"/>
  <c r="N106" i="1"/>
  <c r="M106" i="1"/>
  <c r="L106" i="1"/>
  <c r="O131" i="1"/>
  <c r="N131" i="1"/>
  <c r="M131" i="1"/>
  <c r="L131" i="1"/>
  <c r="O177" i="1"/>
  <c r="N177" i="1"/>
  <c r="M177" i="1"/>
  <c r="L177" i="1"/>
  <c r="O116" i="1"/>
  <c r="N116" i="1"/>
  <c r="M116" i="1"/>
  <c r="L116" i="1"/>
  <c r="O202" i="1"/>
  <c r="N202" i="1"/>
  <c r="M202" i="1"/>
  <c r="L202" i="1"/>
  <c r="O171" i="1"/>
  <c r="N171" i="1"/>
  <c r="M171" i="1"/>
  <c r="L171" i="1"/>
  <c r="O57" i="1"/>
  <c r="N57" i="1"/>
  <c r="M57" i="1"/>
  <c r="L57" i="1"/>
  <c r="O117" i="1"/>
  <c r="N117" i="1"/>
  <c r="M117" i="1"/>
  <c r="L117" i="1"/>
  <c r="O23" i="1"/>
  <c r="N23" i="1"/>
  <c r="M23" i="1"/>
  <c r="L23" i="1"/>
  <c r="O157" i="1"/>
  <c r="N157" i="1"/>
  <c r="M157" i="1"/>
  <c r="L157" i="1"/>
  <c r="O139" i="1"/>
  <c r="N139" i="1"/>
  <c r="M139" i="1"/>
  <c r="L139" i="1"/>
  <c r="O54" i="1"/>
  <c r="N54" i="1"/>
  <c r="M54" i="1"/>
  <c r="L54" i="1"/>
  <c r="O64" i="1"/>
  <c r="N64" i="1"/>
  <c r="M64" i="1"/>
  <c r="L64" i="1"/>
  <c r="O112" i="1"/>
  <c r="N112" i="1"/>
  <c r="M112" i="1"/>
  <c r="L112" i="1"/>
  <c r="O49" i="1"/>
  <c r="N49" i="1"/>
  <c r="M49" i="1"/>
  <c r="L49" i="1"/>
  <c r="O25" i="1"/>
  <c r="N25" i="1"/>
  <c r="M25" i="1"/>
  <c r="L25" i="1"/>
  <c r="O115" i="1"/>
  <c r="N115" i="1"/>
  <c r="M115" i="1"/>
  <c r="L115" i="1"/>
  <c r="O44" i="1"/>
  <c r="N44" i="1"/>
  <c r="M44" i="1"/>
  <c r="L44" i="1"/>
  <c r="O10" i="1"/>
  <c r="N10" i="1"/>
  <c r="M10" i="1"/>
  <c r="L10" i="1"/>
  <c r="O136" i="1"/>
  <c r="N136" i="1"/>
  <c r="M136" i="1"/>
  <c r="L136" i="1"/>
  <c r="O97" i="1"/>
  <c r="N97" i="1"/>
  <c r="M97" i="1"/>
  <c r="L97" i="1"/>
  <c r="O201" i="1"/>
  <c r="N201" i="1"/>
  <c r="M201" i="1"/>
  <c r="L201" i="1"/>
  <c r="O200" i="1"/>
  <c r="N200" i="1"/>
  <c r="M200" i="1"/>
  <c r="L200" i="1"/>
  <c r="O129" i="1"/>
  <c r="N129" i="1"/>
  <c r="M129" i="1"/>
  <c r="L129" i="1"/>
  <c r="O80" i="1"/>
  <c r="N80" i="1"/>
  <c r="M80" i="1"/>
  <c r="L80" i="1"/>
  <c r="O114" i="1"/>
  <c r="N114" i="1"/>
  <c r="M114" i="1"/>
  <c r="L114" i="1"/>
  <c r="O176" i="1"/>
  <c r="N176" i="1"/>
  <c r="M176" i="1"/>
  <c r="L176" i="1"/>
  <c r="O18" i="1"/>
  <c r="N18" i="1"/>
  <c r="M18" i="1"/>
  <c r="L18" i="1"/>
  <c r="O29" i="1"/>
  <c r="N29" i="1"/>
  <c r="M29" i="1"/>
  <c r="L29" i="1"/>
  <c r="O111" i="1"/>
  <c r="N111" i="1"/>
  <c r="M111" i="1"/>
  <c r="L111" i="1"/>
  <c r="O71" i="1"/>
  <c r="N71" i="1"/>
  <c r="M71" i="1"/>
  <c r="L71" i="1"/>
  <c r="O19" i="1"/>
  <c r="N19" i="1"/>
  <c r="M19" i="1"/>
  <c r="L19" i="1"/>
  <c r="O149" i="1"/>
  <c r="N149" i="1"/>
  <c r="M149" i="1"/>
  <c r="L149" i="1"/>
  <c r="O168" i="1"/>
  <c r="N168" i="1"/>
  <c r="M168" i="1"/>
  <c r="L168" i="1"/>
  <c r="O183" i="1"/>
  <c r="N183" i="1"/>
  <c r="M183" i="1"/>
  <c r="L183" i="1"/>
  <c r="O33" i="1"/>
  <c r="N33" i="1"/>
  <c r="M33" i="1"/>
  <c r="L33" i="1"/>
  <c r="O154" i="1"/>
  <c r="N154" i="1"/>
  <c r="M154" i="1"/>
  <c r="L154" i="1"/>
  <c r="O35" i="1"/>
  <c r="N35" i="1"/>
  <c r="M35" i="1"/>
  <c r="L35" i="1"/>
  <c r="O158" i="1"/>
  <c r="N158" i="1"/>
  <c r="M158" i="1"/>
  <c r="L158" i="1"/>
  <c r="O144" i="1"/>
  <c r="N144" i="1"/>
  <c r="M144" i="1"/>
  <c r="L144" i="1"/>
  <c r="O182" i="1"/>
  <c r="N182" i="1"/>
  <c r="M182" i="1"/>
  <c r="L182" i="1"/>
  <c r="O66" i="1"/>
  <c r="N66" i="1"/>
  <c r="M66" i="1"/>
  <c r="L66" i="1"/>
  <c r="O181" i="1"/>
  <c r="N181" i="1"/>
  <c r="M181" i="1"/>
  <c r="L181" i="1"/>
  <c r="O32" i="1"/>
  <c r="N32" i="1"/>
  <c r="M32" i="1"/>
  <c r="L32" i="1"/>
  <c r="O88" i="1"/>
  <c r="N88" i="1"/>
  <c r="M88" i="1"/>
  <c r="L88" i="1"/>
  <c r="O199" i="1"/>
  <c r="N199" i="1"/>
  <c r="M199" i="1"/>
  <c r="L199" i="1"/>
  <c r="O156" i="1"/>
  <c r="N156" i="1"/>
  <c r="M156" i="1"/>
  <c r="L156" i="1"/>
  <c r="O170" i="1"/>
  <c r="N170" i="1"/>
  <c r="M170" i="1"/>
  <c r="L170" i="1"/>
  <c r="O122" i="1"/>
  <c r="N122" i="1"/>
  <c r="M122" i="1"/>
  <c r="L122" i="1"/>
  <c r="O162" i="1"/>
  <c r="N162" i="1"/>
  <c r="M162" i="1"/>
  <c r="L162" i="1"/>
  <c r="O56" i="1"/>
  <c r="N56" i="1"/>
  <c r="M56" i="1"/>
  <c r="L56" i="1"/>
  <c r="O175" i="1"/>
  <c r="N175" i="1"/>
  <c r="M175" i="1"/>
  <c r="L175" i="1"/>
  <c r="O198" i="1"/>
  <c r="N198" i="1"/>
  <c r="M198" i="1"/>
  <c r="L198" i="1"/>
  <c r="O197" i="1"/>
  <c r="N197" i="1"/>
  <c r="M197" i="1"/>
  <c r="L197" i="1"/>
  <c r="O169" i="1"/>
  <c r="N169" i="1"/>
  <c r="M169" i="1"/>
  <c r="L169" i="1"/>
  <c r="O99" i="1"/>
  <c r="N99" i="1"/>
  <c r="M99" i="1"/>
  <c r="L99" i="1"/>
  <c r="O98" i="1"/>
  <c r="N98" i="1"/>
  <c r="M98" i="1"/>
  <c r="L98" i="1"/>
  <c r="O119" i="1"/>
  <c r="N119" i="1"/>
  <c r="M119" i="1"/>
  <c r="L119" i="1"/>
  <c r="O153" i="1"/>
  <c r="N153" i="1"/>
  <c r="M153" i="1"/>
  <c r="L153" i="1"/>
  <c r="O196" i="1"/>
  <c r="N196" i="1"/>
  <c r="M196" i="1"/>
  <c r="L196" i="1"/>
  <c r="O17" i="1"/>
  <c r="N17" i="1"/>
  <c r="M17" i="1"/>
  <c r="L17" i="1"/>
  <c r="O133" i="1"/>
  <c r="N133" i="1"/>
  <c r="M133" i="1"/>
  <c r="L133" i="1"/>
  <c r="O84" i="1"/>
  <c r="N84" i="1"/>
  <c r="M84" i="1"/>
  <c r="L84" i="1"/>
  <c r="O30" i="1"/>
  <c r="N30" i="1"/>
  <c r="M30" i="1"/>
  <c r="L30" i="1"/>
  <c r="O15" i="1"/>
  <c r="N15" i="1"/>
  <c r="M15" i="1"/>
  <c r="L15" i="1"/>
  <c r="O166" i="1"/>
  <c r="N166" i="1"/>
  <c r="M166" i="1"/>
  <c r="L166" i="1"/>
  <c r="O195" i="1"/>
  <c r="N195" i="1"/>
  <c r="M195" i="1"/>
  <c r="L195" i="1"/>
  <c r="O134" i="1"/>
  <c r="N134" i="1"/>
  <c r="M134" i="1"/>
  <c r="L134" i="1"/>
  <c r="O96" i="1"/>
  <c r="N96" i="1"/>
  <c r="M96" i="1"/>
  <c r="L96" i="1"/>
  <c r="O194" i="1"/>
  <c r="N194" i="1"/>
  <c r="M194" i="1"/>
  <c r="L194" i="1"/>
  <c r="O87" i="1"/>
  <c r="N87" i="1"/>
  <c r="M87" i="1"/>
  <c r="L87" i="1"/>
  <c r="O46" i="1"/>
  <c r="N46" i="1"/>
  <c r="M46" i="1"/>
  <c r="L46" i="1"/>
  <c r="O143" i="1"/>
  <c r="N143" i="1"/>
  <c r="M143" i="1"/>
  <c r="L143" i="1"/>
  <c r="O60" i="1"/>
  <c r="N60" i="1"/>
  <c r="M60" i="1"/>
  <c r="L60" i="1"/>
  <c r="O40" i="1"/>
  <c r="N40" i="1"/>
  <c r="M40" i="1"/>
  <c r="L40" i="1"/>
  <c r="O118" i="1"/>
  <c r="N118" i="1"/>
  <c r="M118" i="1"/>
  <c r="L118" i="1"/>
  <c r="O51" i="1"/>
  <c r="N51" i="1"/>
  <c r="M51" i="1"/>
  <c r="L51" i="1"/>
  <c r="O55" i="1"/>
  <c r="N55" i="1"/>
  <c r="M55" i="1"/>
  <c r="L55" i="1"/>
  <c r="O67" i="1"/>
  <c r="N67" i="1"/>
  <c r="M67" i="1"/>
  <c r="L67" i="1"/>
  <c r="O126" i="1"/>
  <c r="N126" i="1"/>
  <c r="M126" i="1"/>
  <c r="L126" i="1"/>
  <c r="O193" i="1"/>
  <c r="N193" i="1"/>
  <c r="M193" i="1"/>
  <c r="L193" i="1"/>
  <c r="O160" i="1"/>
  <c r="N160" i="1"/>
  <c r="M160" i="1"/>
  <c r="L160" i="1"/>
  <c r="O125" i="1"/>
  <c r="N125" i="1"/>
  <c r="M125" i="1"/>
  <c r="L125" i="1"/>
  <c r="O68" i="1"/>
  <c r="N68" i="1"/>
  <c r="M68" i="1"/>
  <c r="L68" i="1"/>
  <c r="O81" i="1"/>
  <c r="N81" i="1"/>
  <c r="M81" i="1"/>
  <c r="L81" i="1"/>
  <c r="O132" i="1"/>
  <c r="N132" i="1"/>
  <c r="M132" i="1"/>
  <c r="L132" i="1"/>
  <c r="O192" i="1"/>
  <c r="N192" i="1"/>
  <c r="M192" i="1"/>
  <c r="L192" i="1"/>
  <c r="O165" i="1"/>
  <c r="N165" i="1"/>
  <c r="M165" i="1"/>
  <c r="L165" i="1"/>
  <c r="O92" i="1"/>
  <c r="N92" i="1"/>
  <c r="M92" i="1"/>
  <c r="L92" i="1"/>
  <c r="O43" i="1"/>
  <c r="N43" i="1"/>
  <c r="M43" i="1"/>
  <c r="L43" i="1"/>
  <c r="O14" i="1"/>
  <c r="N14" i="1"/>
  <c r="M14" i="1"/>
  <c r="L14" i="1"/>
  <c r="O27" i="1"/>
  <c r="N27" i="1"/>
  <c r="M27" i="1"/>
  <c r="L27" i="1"/>
  <c r="O39" i="1"/>
  <c r="N39" i="1"/>
  <c r="M39" i="1"/>
  <c r="L39" i="1"/>
  <c r="O155" i="1"/>
  <c r="N155" i="1"/>
  <c r="M155" i="1"/>
  <c r="L155" i="1"/>
  <c r="O127" i="1"/>
  <c r="N127" i="1"/>
  <c r="M127" i="1"/>
  <c r="L127" i="1"/>
  <c r="O22" i="1"/>
  <c r="N22" i="1"/>
  <c r="M22" i="1"/>
  <c r="L22" i="1"/>
  <c r="O89" i="1"/>
  <c r="N89" i="1"/>
  <c r="M89" i="1"/>
  <c r="L89" i="1"/>
  <c r="O69" i="1"/>
  <c r="N69" i="1"/>
  <c r="M69" i="1"/>
  <c r="L69" i="1"/>
  <c r="O21" i="1"/>
  <c r="N21" i="1"/>
  <c r="M21" i="1"/>
  <c r="L21" i="1"/>
  <c r="O147" i="1"/>
  <c r="N147" i="1"/>
  <c r="M147" i="1"/>
  <c r="L147" i="1"/>
  <c r="O48" i="1"/>
  <c r="N48" i="1"/>
  <c r="M48" i="1"/>
  <c r="L48" i="1"/>
  <c r="O41" i="1"/>
  <c r="N41" i="1"/>
  <c r="M41" i="1"/>
  <c r="L41" i="1"/>
  <c r="O34" i="1"/>
  <c r="N34" i="1"/>
  <c r="M34" i="1"/>
  <c r="L34" i="1"/>
  <c r="O62" i="1"/>
  <c r="N62" i="1"/>
  <c r="M62" i="1"/>
  <c r="L62" i="1"/>
  <c r="O59" i="1"/>
  <c r="N59" i="1"/>
  <c r="M59" i="1"/>
  <c r="L59" i="1"/>
  <c r="O16" i="1"/>
  <c r="N16" i="1"/>
  <c r="M16" i="1"/>
  <c r="L16" i="1"/>
  <c r="O83" i="1"/>
  <c r="N83" i="1"/>
  <c r="M83" i="1"/>
  <c r="L83" i="1"/>
  <c r="O164" i="1"/>
  <c r="N164" i="1"/>
  <c r="M164" i="1"/>
  <c r="L164" i="1"/>
  <c r="O58" i="1"/>
  <c r="N58" i="1"/>
  <c r="M58" i="1"/>
  <c r="L58" i="1"/>
  <c r="O107" i="1"/>
  <c r="N107" i="1"/>
  <c r="M107" i="1"/>
  <c r="L107" i="1"/>
  <c r="O128" i="1"/>
  <c r="N128" i="1"/>
  <c r="M128" i="1"/>
  <c r="L128" i="1"/>
  <c r="O76" i="1"/>
  <c r="N76" i="1"/>
  <c r="M76" i="1"/>
  <c r="L76" i="1"/>
  <c r="O120" i="1"/>
  <c r="N120" i="1"/>
  <c r="M120" i="1"/>
  <c r="L120" i="1"/>
  <c r="O31" i="1"/>
  <c r="N31" i="1"/>
  <c r="M31" i="1"/>
  <c r="L31" i="1"/>
  <c r="O52" i="1"/>
  <c r="N52" i="1"/>
  <c r="M52" i="1"/>
  <c r="L52" i="1"/>
  <c r="O174" i="1"/>
  <c r="N174" i="1"/>
  <c r="M174" i="1"/>
  <c r="L174" i="1"/>
  <c r="O191" i="1"/>
  <c r="N191" i="1"/>
  <c r="M191" i="1"/>
  <c r="L191" i="1"/>
  <c r="O13" i="1"/>
  <c r="N13" i="1"/>
  <c r="M13" i="1"/>
  <c r="L13" i="1"/>
  <c r="O24" i="1"/>
  <c r="N24" i="1"/>
  <c r="M24" i="1"/>
  <c r="L24" i="1"/>
  <c r="O38" i="1"/>
  <c r="N38" i="1"/>
  <c r="M38" i="1"/>
  <c r="L38" i="1"/>
  <c r="O146" i="1"/>
  <c r="N146" i="1"/>
  <c r="M146" i="1"/>
  <c r="L146" i="1"/>
  <c r="O180" i="1"/>
  <c r="N180" i="1"/>
  <c r="M180" i="1"/>
  <c r="L180" i="1"/>
  <c r="O167" i="1"/>
  <c r="N167" i="1"/>
  <c r="M167" i="1"/>
  <c r="L167" i="1"/>
  <c r="O63" i="1"/>
  <c r="N63" i="1"/>
  <c r="M63" i="1"/>
  <c r="L63" i="1"/>
  <c r="O108" i="1"/>
  <c r="N108" i="1"/>
  <c r="M108" i="1"/>
  <c r="L108" i="1"/>
  <c r="O90" i="1"/>
  <c r="N90" i="1"/>
  <c r="M90" i="1"/>
  <c r="L90" i="1"/>
  <c r="O109" i="1"/>
  <c r="N109" i="1"/>
  <c r="M109" i="1"/>
  <c r="L109" i="1"/>
  <c r="O163" i="1"/>
  <c r="N163" i="1"/>
  <c r="M163" i="1"/>
  <c r="L163" i="1"/>
  <c r="O8" i="1"/>
  <c r="N8" i="1"/>
  <c r="M8" i="1"/>
  <c r="L8" i="1"/>
  <c r="O50" i="1"/>
  <c r="N50" i="1"/>
  <c r="M50" i="1"/>
  <c r="L50" i="1"/>
  <c r="O103" i="1"/>
  <c r="N103" i="1"/>
  <c r="M103" i="1"/>
  <c r="L103" i="1"/>
  <c r="O138" i="1"/>
  <c r="N138" i="1"/>
  <c r="M138" i="1"/>
  <c r="L138" i="1"/>
  <c r="O26" i="1"/>
  <c r="N26" i="1"/>
  <c r="M26" i="1"/>
  <c r="L26" i="1"/>
  <c r="O61" i="1"/>
  <c r="N61" i="1"/>
  <c r="M61" i="1"/>
  <c r="L61" i="1"/>
  <c r="O85" i="1"/>
  <c r="N85" i="1"/>
  <c r="M85" i="1"/>
  <c r="L85" i="1"/>
  <c r="O113" i="1"/>
  <c r="N113" i="1"/>
  <c r="M113" i="1"/>
  <c r="L113" i="1"/>
  <c r="O173" i="1"/>
  <c r="N173" i="1"/>
  <c r="M173" i="1"/>
  <c r="L173" i="1"/>
  <c r="O36" i="1"/>
  <c r="N36" i="1"/>
  <c r="M36" i="1"/>
  <c r="L36" i="1"/>
  <c r="O37" i="1"/>
  <c r="N37" i="1"/>
  <c r="M37" i="1"/>
  <c r="L37" i="1"/>
  <c r="O77" i="1"/>
  <c r="N77" i="1"/>
  <c r="M77" i="1"/>
  <c r="L77" i="1"/>
  <c r="O152" i="1"/>
  <c r="N152" i="1"/>
  <c r="M152" i="1"/>
  <c r="L152" i="1"/>
  <c r="O86" i="1"/>
  <c r="N86" i="1"/>
  <c r="M86" i="1"/>
  <c r="L86" i="1"/>
  <c r="O190" i="1"/>
  <c r="N190" i="1"/>
  <c r="M190" i="1"/>
  <c r="L190" i="1"/>
  <c r="O137" i="1"/>
  <c r="N137" i="1"/>
  <c r="M137" i="1"/>
  <c r="L137" i="1"/>
  <c r="O135" i="1"/>
  <c r="N135" i="1"/>
  <c r="M135" i="1"/>
  <c r="L135" i="1"/>
  <c r="O73" i="1"/>
  <c r="N73" i="1"/>
  <c r="M73" i="1"/>
  <c r="L73" i="1"/>
  <c r="O189" i="1"/>
  <c r="N189" i="1"/>
  <c r="M189" i="1"/>
  <c r="L189" i="1"/>
  <c r="O65" i="1"/>
  <c r="N65" i="1"/>
  <c r="M65" i="1"/>
  <c r="L65" i="1"/>
  <c r="O72" i="1"/>
  <c r="N72" i="1"/>
  <c r="M72" i="1"/>
  <c r="L72" i="1"/>
  <c r="O75" i="1"/>
  <c r="N75" i="1"/>
  <c r="M75" i="1"/>
  <c r="L75" i="1"/>
  <c r="O188" i="1"/>
  <c r="N188" i="1"/>
  <c r="M188" i="1"/>
  <c r="L188" i="1"/>
  <c r="O12" i="1"/>
  <c r="N12" i="1"/>
  <c r="M12" i="1"/>
  <c r="L12" i="1"/>
  <c r="O187" i="1"/>
  <c r="N187" i="1"/>
  <c r="M187" i="1"/>
  <c r="L187" i="1"/>
  <c r="O179" i="1"/>
  <c r="N179" i="1"/>
  <c r="M179" i="1"/>
  <c r="L179" i="1"/>
  <c r="O53" i="1"/>
  <c r="N53" i="1"/>
  <c r="M53" i="1"/>
  <c r="L53" i="1"/>
  <c r="O148" i="1"/>
  <c r="N148" i="1"/>
  <c r="M148" i="1"/>
  <c r="L148" i="1"/>
  <c r="O172" i="1"/>
  <c r="N172" i="1"/>
  <c r="M172" i="1"/>
  <c r="L172" i="1"/>
  <c r="O186" i="1"/>
  <c r="N186" i="1"/>
  <c r="M186" i="1"/>
  <c r="L186" i="1"/>
  <c r="O178" i="1"/>
  <c r="N178" i="1"/>
  <c r="M178" i="1"/>
  <c r="L178" i="1"/>
  <c r="O121" i="1"/>
  <c r="N121" i="1"/>
  <c r="M121" i="1"/>
  <c r="L121" i="1"/>
  <c r="O94" i="1"/>
  <c r="N94" i="1"/>
  <c r="M94" i="1"/>
  <c r="L94" i="1"/>
  <c r="O11" i="1"/>
  <c r="N11" i="1"/>
  <c r="M11" i="1"/>
  <c r="L11" i="1"/>
  <c r="O78" i="1"/>
  <c r="N78" i="1"/>
  <c r="M78" i="1"/>
  <c r="L78" i="1"/>
  <c r="O159" i="1"/>
  <c r="N159" i="1"/>
  <c r="M159" i="1"/>
  <c r="L159" i="1"/>
  <c r="O105" i="1"/>
  <c r="N105" i="1"/>
  <c r="M105" i="1"/>
  <c r="L105" i="1"/>
  <c r="O104" i="1"/>
  <c r="N104" i="1"/>
  <c r="M104" i="1"/>
  <c r="L104" i="1"/>
  <c r="O151" i="1"/>
  <c r="N151" i="1"/>
  <c r="M151" i="1"/>
  <c r="L151" i="1"/>
  <c r="O91" i="1"/>
  <c r="N91" i="1"/>
  <c r="M91" i="1"/>
  <c r="L91" i="1"/>
  <c r="O93" i="1"/>
  <c r="N93" i="1"/>
  <c r="M93" i="1"/>
  <c r="L93" i="1"/>
  <c r="O145" i="1"/>
  <c r="N145" i="1"/>
  <c r="M145" i="1"/>
  <c r="L145" i="1"/>
  <c r="O110" i="1"/>
  <c r="N110" i="1"/>
  <c r="M110" i="1"/>
  <c r="L110" i="1"/>
  <c r="O124" i="1"/>
  <c r="N124" i="1"/>
  <c r="M124" i="1"/>
  <c r="L124" i="1"/>
  <c r="O142" i="1"/>
  <c r="N142" i="1"/>
  <c r="M142" i="1"/>
  <c r="L142" i="1"/>
  <c r="O70" i="1"/>
  <c r="N70" i="1"/>
  <c r="M70" i="1"/>
  <c r="L70" i="1"/>
  <c r="O161" i="1"/>
  <c r="N161" i="1"/>
  <c r="M161" i="1"/>
  <c r="L161" i="1"/>
  <c r="O95" i="1"/>
  <c r="N95" i="1"/>
  <c r="M95" i="1"/>
  <c r="L95" i="1"/>
  <c r="O82" i="1"/>
  <c r="N82" i="1"/>
  <c r="M82" i="1"/>
  <c r="L82" i="1"/>
  <c r="O141" i="1"/>
  <c r="N141" i="1"/>
  <c r="M141" i="1"/>
  <c r="L141" i="1"/>
  <c r="O6" i="1"/>
  <c r="N6" i="1"/>
  <c r="M6" i="1"/>
  <c r="L6" i="1"/>
</calcChain>
</file>

<file path=xl/sharedStrings.xml><?xml version="1.0" encoding="utf-8"?>
<sst xmlns="http://schemas.openxmlformats.org/spreadsheetml/2006/main" count="221" uniqueCount="209">
  <si>
    <t>Wederuitvoer</t>
  </si>
  <si>
    <t>Afghanistan</t>
  </si>
  <si>
    <t>Albanië</t>
  </si>
  <si>
    <t>Algerije</t>
  </si>
  <si>
    <t>Andorra</t>
  </si>
  <si>
    <t>Angola</t>
  </si>
  <si>
    <t>Anguilla</t>
  </si>
  <si>
    <t>Antigua en Barbuda</t>
  </si>
  <si>
    <t>Argentinië</t>
  </si>
  <si>
    <t>Armenië</t>
  </si>
  <si>
    <t>Aruba</t>
  </si>
  <si>
    <t>Australië</t>
  </si>
  <si>
    <t>Azerbeidzjan</t>
  </si>
  <si>
    <t>Bahamas</t>
  </si>
  <si>
    <t>Bahrein</t>
  </si>
  <si>
    <t>Bangladesh</t>
  </si>
  <si>
    <t>Barbados</t>
  </si>
  <si>
    <t>België</t>
  </si>
  <si>
    <t>Belize</t>
  </si>
  <si>
    <t>Benin</t>
  </si>
  <si>
    <t>Birma</t>
  </si>
  <si>
    <t>Boeroendi</t>
  </si>
  <si>
    <t>Bolivia</t>
  </si>
  <si>
    <t>Boordprovisie derde landen</t>
  </si>
  <si>
    <t>Bosnië-Herzegovina</t>
  </si>
  <si>
    <t>Botswana</t>
  </si>
  <si>
    <t>Bouveteiland</t>
  </si>
  <si>
    <t>Brazilië</t>
  </si>
  <si>
    <t>Britse Maagdeneilanden</t>
  </si>
  <si>
    <t>Brunei</t>
  </si>
  <si>
    <t>Bulgarije</t>
  </si>
  <si>
    <t>Burkina Faso</t>
  </si>
  <si>
    <t>Cambodja</t>
  </si>
  <si>
    <t>Canada</t>
  </si>
  <si>
    <t>Caribisch gebied (Bonaire, Sint Eustachius, Saba)</t>
  </si>
  <si>
    <t>Centraal-Afrikaanse Republiek</t>
  </si>
  <si>
    <t>Ceuta</t>
  </si>
  <si>
    <t>Chili</t>
  </si>
  <si>
    <t>China</t>
  </si>
  <si>
    <t>Colombia</t>
  </si>
  <si>
    <t>Congo</t>
  </si>
  <si>
    <t>Congo,Democratische Republiek</t>
  </si>
  <si>
    <t>Costa Rica</t>
  </si>
  <si>
    <t>Cuba</t>
  </si>
  <si>
    <t>Curaçao</t>
  </si>
  <si>
    <t>Cyprus</t>
  </si>
  <si>
    <t>Denemarken</t>
  </si>
  <si>
    <t>Djibouti</t>
  </si>
  <si>
    <t xml:space="preserve">Dominica </t>
  </si>
  <si>
    <t>Dominicaanse Republiek</t>
  </si>
  <si>
    <t>Duitsland</t>
  </si>
  <si>
    <t>Ecuador</t>
  </si>
  <si>
    <t>Egypte</t>
  </si>
  <si>
    <t>El Salvador</t>
  </si>
  <si>
    <t xml:space="preserve">Equatoriaal-Guinee </t>
  </si>
  <si>
    <t>Estland</t>
  </si>
  <si>
    <t>Ethiopië</t>
  </si>
  <si>
    <t>Faeröer</t>
  </si>
  <si>
    <t>Falklandeilanden</t>
  </si>
  <si>
    <t>Filipijnen</t>
  </si>
  <si>
    <t>Finland</t>
  </si>
  <si>
    <t>Frankrijk</t>
  </si>
  <si>
    <t>Franse zuidelijke gebieden</t>
  </si>
  <si>
    <t>Frans-Polynesië</t>
  </si>
  <si>
    <t>Gabon</t>
  </si>
  <si>
    <t>Gambia</t>
  </si>
  <si>
    <t>Georgië</t>
  </si>
  <si>
    <t>Ghana</t>
  </si>
  <si>
    <t>Gibraltar</t>
  </si>
  <si>
    <t>Grenada</t>
  </si>
  <si>
    <t>Griekenland</t>
  </si>
  <si>
    <t>Groenland</t>
  </si>
  <si>
    <t>Guatemala</t>
  </si>
  <si>
    <t xml:space="preserve">Guinee </t>
  </si>
  <si>
    <t>Guinee-Bissau</t>
  </si>
  <si>
    <t>Guyana</t>
  </si>
  <si>
    <t>Haïti</t>
  </si>
  <si>
    <t>Honduras</t>
  </si>
  <si>
    <t>Hongarije</t>
  </si>
  <si>
    <t>Hongkong</t>
  </si>
  <si>
    <t>Ierland</t>
  </si>
  <si>
    <t>IJsland</t>
  </si>
  <si>
    <t>India</t>
  </si>
  <si>
    <t>Indonesië</t>
  </si>
  <si>
    <t>Irak</t>
  </si>
  <si>
    <t>Iran</t>
  </si>
  <si>
    <t>Israël</t>
  </si>
  <si>
    <t>Italië</t>
  </si>
  <si>
    <t>Ivoorkust</t>
  </si>
  <si>
    <t>Jamaica</t>
  </si>
  <si>
    <t>Japan</t>
  </si>
  <si>
    <t>Jemen</t>
  </si>
  <si>
    <t>Joegoslavië</t>
  </si>
  <si>
    <t>Jordanië</t>
  </si>
  <si>
    <t>Kaapverdië</t>
  </si>
  <si>
    <t>Kameroen</t>
  </si>
  <si>
    <t>Kazachstan</t>
  </si>
  <si>
    <t>Kenia</t>
  </si>
  <si>
    <t xml:space="preserve">Kirgizië </t>
  </si>
  <si>
    <t>Koeweit</t>
  </si>
  <si>
    <t>Kosovo</t>
  </si>
  <si>
    <t>Kroatië</t>
  </si>
  <si>
    <t>Letland</t>
  </si>
  <si>
    <t>Libanon</t>
  </si>
  <si>
    <t>Liberia</t>
  </si>
  <si>
    <t>Libië</t>
  </si>
  <si>
    <t>Liechtenstein</t>
  </si>
  <si>
    <t>Litouwen</t>
  </si>
  <si>
    <t>Luxemburg</t>
  </si>
  <si>
    <t>Macau</t>
  </si>
  <si>
    <t>Macedonië</t>
  </si>
  <si>
    <t>Madagaskar</t>
  </si>
  <si>
    <t>Malawi</t>
  </si>
  <si>
    <t>Maldiven</t>
  </si>
  <si>
    <t>Maleisië</t>
  </si>
  <si>
    <t>Mali</t>
  </si>
  <si>
    <t>Malta</t>
  </si>
  <si>
    <t>Marokko</t>
  </si>
  <si>
    <t>Mauritanië</t>
  </si>
  <si>
    <t>Mauritius</t>
  </si>
  <si>
    <t>Mexico</t>
  </si>
  <si>
    <t>Moldavië</t>
  </si>
  <si>
    <t>Mongolië</t>
  </si>
  <si>
    <t>Montenegro</t>
  </si>
  <si>
    <t>Mozambique</t>
  </si>
  <si>
    <t>Namibië</t>
  </si>
  <si>
    <t>Nederlandse Antillen</t>
  </si>
  <si>
    <t>Nepal</t>
  </si>
  <si>
    <t>Nicaragua</t>
  </si>
  <si>
    <t>Niet nader bepaald derde land</t>
  </si>
  <si>
    <t>Niet nader bepaalde lidstaat</t>
  </si>
  <si>
    <t>Nieuw-Caledonië</t>
  </si>
  <si>
    <t>Nieuw-Zeeland</t>
  </si>
  <si>
    <t>Niger</t>
  </si>
  <si>
    <t>Nigeria</t>
  </si>
  <si>
    <t>Noorwegen</t>
  </si>
  <si>
    <t>Oeganda</t>
  </si>
  <si>
    <t>Oekraïne</t>
  </si>
  <si>
    <t>Oezbekistan</t>
  </si>
  <si>
    <t>Om commerciële of militaire redenen niet nader aangegeven landen en gebieden in het kader van het intracommunautaire handelsverkeer</t>
  </si>
  <si>
    <t>Oman</t>
  </si>
  <si>
    <t>Oostenrijk</t>
  </si>
  <si>
    <t>Pakistan</t>
  </si>
  <si>
    <t>Panama</t>
  </si>
  <si>
    <t>Papoea-Nieuw-Guinea</t>
  </si>
  <si>
    <t>Paraguay</t>
  </si>
  <si>
    <t>Peru</t>
  </si>
  <si>
    <t>Polen</t>
  </si>
  <si>
    <t>Portugal</t>
  </si>
  <si>
    <t>Qatar</t>
  </si>
  <si>
    <t>Roemenië</t>
  </si>
  <si>
    <t>Rusland</t>
  </si>
  <si>
    <t>Rwanda</t>
  </si>
  <si>
    <t>Saint Kitts en Nevis</t>
  </si>
  <si>
    <t xml:space="preserve">Saint Lucia </t>
  </si>
  <si>
    <t>Saint Vincent en de Grenadines</t>
  </si>
  <si>
    <t>Salomonseilanden</t>
  </si>
  <si>
    <t>San Marino</t>
  </si>
  <si>
    <t>Sao Tomé en Principe</t>
  </si>
  <si>
    <t>Saoedi-Arabië</t>
  </si>
  <si>
    <t>Senegal</t>
  </si>
  <si>
    <t>Servië</t>
  </si>
  <si>
    <t>Seychellen</t>
  </si>
  <si>
    <t>Sierra Leone</t>
  </si>
  <si>
    <t>Singapore</t>
  </si>
  <si>
    <t>Sint Maarten</t>
  </si>
  <si>
    <t>Slovenië</t>
  </si>
  <si>
    <t>Slowakije</t>
  </si>
  <si>
    <t>Soedan</t>
  </si>
  <si>
    <t>Somalië</t>
  </si>
  <si>
    <t>Spanje</t>
  </si>
  <si>
    <t>Sri Lanka</t>
  </si>
  <si>
    <t>Suriname</t>
  </si>
  <si>
    <t>Syrië</t>
  </si>
  <si>
    <t>Tadzjikistan</t>
  </si>
  <si>
    <t>Taiwan</t>
  </si>
  <si>
    <t>Tanzania</t>
  </si>
  <si>
    <t>Thailand</t>
  </si>
  <si>
    <t>Togo</t>
  </si>
  <si>
    <t>Trinidad en Tobago</t>
  </si>
  <si>
    <t>Tsjaad</t>
  </si>
  <si>
    <t>Tsjechië</t>
  </si>
  <si>
    <t>Tunesië</t>
  </si>
  <si>
    <t>Turkije</t>
  </si>
  <si>
    <t>Turkmenistan</t>
  </si>
  <si>
    <t>Uruguay</t>
  </si>
  <si>
    <t>Vanuatu</t>
  </si>
  <si>
    <t>Venezuela</t>
  </si>
  <si>
    <t>Verenigd Koninkrijk</t>
  </si>
  <si>
    <t>Verenigde Arabische Emiraten</t>
  </si>
  <si>
    <t>Verenigde Staten van Amerika</t>
  </si>
  <si>
    <t>Vietnam</t>
  </si>
  <si>
    <t>Wit-Rusland</t>
  </si>
  <si>
    <t>Zambia</t>
  </si>
  <si>
    <t>Zeegebied buiten de territoria</t>
  </si>
  <si>
    <t>Zimbabwe</t>
  </si>
  <si>
    <t>Zuid-Afrika</t>
  </si>
  <si>
    <t>Zuid-Korea</t>
  </si>
  <si>
    <t>Zweden</t>
  </si>
  <si>
    <t>Zwitserland</t>
  </si>
  <si>
    <t>Exportwaarde uien</t>
  </si>
  <si>
    <t>Totaal</t>
  </si>
  <si>
    <t>Nederlands product</t>
  </si>
  <si>
    <t>mln euro</t>
  </si>
  <si>
    <t xml:space="preserve">Totaal </t>
  </si>
  <si>
    <t xml:space="preserve"> </t>
  </si>
  <si>
    <t xml:space="preserve">  </t>
  </si>
  <si>
    <t xml:space="preserve">   </t>
  </si>
  <si>
    <t>Bron: CBS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</si>
</sst>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/>
    <xf numFmtId="1" fontId="0" fillId="0" borderId="0" xfId="0" applyNumberForma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0" xfId="0" applyFont="1"/>
    <xf numFmtId="1" fontId="0" fillId="0" borderId="1" xfId="0" applyNumberFormat="1" applyBorder="1"/>
    <xf numFmtId="0" fontId="0" fillId="0" borderId="0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workbookViewId="0">
      <selection activeCell="T8" sqref="T8"/>
    </sheetView>
  </sheetViews>
  <sheetFormatPr defaultRowHeight="15" x14ac:dyDescent="0.25"/>
  <cols>
    <col min="1" max="1" width="39.140625" customWidth="1"/>
    <col min="2" max="2" width="9" bestFit="1" customWidth="1"/>
    <col min="3" max="5" width="5" bestFit="1" customWidth="1"/>
    <col min="6" max="6" width="5.85546875" customWidth="1"/>
    <col min="7" max="9" width="7.140625" customWidth="1"/>
    <col min="10" max="10" width="6" customWidth="1"/>
    <col min="11" max="11" width="6.140625" customWidth="1"/>
    <col min="12" max="12" width="5.7109375" customWidth="1"/>
    <col min="13" max="13" width="6.28515625" customWidth="1"/>
    <col min="14" max="14" width="6.140625" customWidth="1"/>
    <col min="15" max="15" width="6.28515625" customWidth="1"/>
  </cols>
  <sheetData>
    <row r="1" spans="1:15" x14ac:dyDescent="0.25">
      <c r="A1" s="8" t="s">
        <v>200</v>
      </c>
    </row>
    <row r="2" spans="1:15" x14ac:dyDescent="0.25">
      <c r="A2" s="6"/>
      <c r="B2" s="7" t="s">
        <v>201</v>
      </c>
      <c r="C2" s="7"/>
      <c r="D2" s="7"/>
      <c r="E2" s="7"/>
      <c r="F2" s="6"/>
      <c r="G2" s="7" t="s">
        <v>0</v>
      </c>
      <c r="H2" s="7"/>
      <c r="I2" s="7"/>
      <c r="J2" s="7"/>
      <c r="K2" s="6"/>
      <c r="L2" s="7" t="s">
        <v>202</v>
      </c>
      <c r="M2" s="7"/>
      <c r="N2" s="7"/>
      <c r="O2" s="7"/>
    </row>
    <row r="3" spans="1:15" x14ac:dyDescent="0.25">
      <c r="A3" s="5"/>
      <c r="B3" s="5">
        <v>2005</v>
      </c>
      <c r="C3" s="5">
        <v>2010</v>
      </c>
      <c r="D3" s="5">
        <v>2014</v>
      </c>
      <c r="E3" s="5">
        <v>2015</v>
      </c>
      <c r="F3" s="5"/>
      <c r="G3" s="5">
        <v>2005</v>
      </c>
      <c r="H3" s="5">
        <v>2010</v>
      </c>
      <c r="I3" s="5">
        <v>2014</v>
      </c>
      <c r="J3" s="5">
        <v>2015</v>
      </c>
      <c r="K3" s="5"/>
      <c r="L3" s="5">
        <v>2005</v>
      </c>
      <c r="M3" s="5">
        <v>2010</v>
      </c>
      <c r="N3" s="5">
        <v>2014</v>
      </c>
      <c r="O3" s="5">
        <v>2015</v>
      </c>
    </row>
    <row r="4" spans="1:15" x14ac:dyDescent="0.25">
      <c r="A4" s="1"/>
      <c r="B4" s="5" t="s">
        <v>203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2" t="s">
        <v>204</v>
      </c>
      <c r="B6" s="3">
        <v>237.83731399999999</v>
      </c>
      <c r="C6" s="3">
        <v>572.84709099999998</v>
      </c>
      <c r="D6" s="3">
        <v>469.138442</v>
      </c>
      <c r="E6" s="3">
        <v>483.86690700000003</v>
      </c>
      <c r="F6" s="3"/>
      <c r="G6" s="3">
        <v>17.569659845454698</v>
      </c>
      <c r="H6" s="3">
        <v>45.444379260998716</v>
      </c>
      <c r="I6" s="3">
        <v>49.644391443656005</v>
      </c>
      <c r="J6" s="3">
        <v>37.875311685268805</v>
      </c>
      <c r="K6" s="3"/>
      <c r="L6" s="3">
        <f>B6-G6</f>
        <v>220.26765415454528</v>
      </c>
      <c r="M6" s="3">
        <f>C6-H6</f>
        <v>527.40271173900123</v>
      </c>
      <c r="N6" s="3">
        <f>D6-I6</f>
        <v>419.49405055634401</v>
      </c>
      <c r="O6" s="3">
        <f>E6-J6</f>
        <v>445.99159531473123</v>
      </c>
    </row>
    <row r="7" spans="1:15" x14ac:dyDescent="0.25">
      <c r="A7" s="2" t="s">
        <v>205</v>
      </c>
      <c r="B7" s="3" t="s">
        <v>205</v>
      </c>
      <c r="C7" s="3" t="s">
        <v>205</v>
      </c>
      <c r="D7" s="3" t="s">
        <v>205</v>
      </c>
      <c r="E7" s="3" t="s">
        <v>206</v>
      </c>
      <c r="F7" s="3" t="s">
        <v>205</v>
      </c>
      <c r="G7" s="3" t="s">
        <v>205</v>
      </c>
      <c r="H7" s="3" t="s">
        <v>205</v>
      </c>
      <c r="I7" s="3" t="s">
        <v>205</v>
      </c>
      <c r="J7" s="3" t="s">
        <v>207</v>
      </c>
      <c r="K7" s="3" t="s">
        <v>205</v>
      </c>
      <c r="L7" s="3" t="s">
        <v>205</v>
      </c>
      <c r="M7" s="3" t="s">
        <v>205</v>
      </c>
      <c r="N7" s="3" t="s">
        <v>206</v>
      </c>
      <c r="O7" s="3" t="s">
        <v>205</v>
      </c>
    </row>
    <row r="8" spans="1:15" x14ac:dyDescent="0.25">
      <c r="A8" s="1" t="s">
        <v>50</v>
      </c>
      <c r="B8" s="4">
        <v>37.620325000000001</v>
      </c>
      <c r="C8" s="4">
        <v>78.813828999999998</v>
      </c>
      <c r="D8" s="4">
        <v>63.418353000000003</v>
      </c>
      <c r="E8" s="4">
        <v>64.037148999999999</v>
      </c>
      <c r="F8" s="4"/>
      <c r="G8" s="4">
        <v>3.121589767603699</v>
      </c>
      <c r="H8" s="4">
        <v>12.675632627557803</v>
      </c>
      <c r="I8" s="4">
        <v>16.898741376741103</v>
      </c>
      <c r="J8" s="4">
        <v>9.3097969059983061</v>
      </c>
      <c r="K8" s="4"/>
      <c r="L8" s="4">
        <f>B8-G8</f>
        <v>34.498735232396299</v>
      </c>
      <c r="M8" s="4">
        <f>C8-H8</f>
        <v>66.138196372442195</v>
      </c>
      <c r="N8" s="4">
        <f>D8-I8</f>
        <v>46.519611623258896</v>
      </c>
      <c r="O8" s="4">
        <f>E8-J8</f>
        <v>54.727352094001695</v>
      </c>
    </row>
    <row r="9" spans="1:15" x14ac:dyDescent="0.25">
      <c r="A9" s="1" t="s">
        <v>188</v>
      </c>
      <c r="B9" s="4">
        <v>39.472585000000002</v>
      </c>
      <c r="C9" s="4">
        <v>83.365780999999998</v>
      </c>
      <c r="D9" s="4">
        <v>78.990784000000005</v>
      </c>
      <c r="E9" s="4">
        <v>52.608696000000002</v>
      </c>
      <c r="F9" s="4"/>
      <c r="G9" s="4">
        <v>4.7658119655063986</v>
      </c>
      <c r="H9" s="4">
        <v>3.8505636721483985</v>
      </c>
      <c r="I9" s="4">
        <v>5.5454113386238015</v>
      </c>
      <c r="J9" s="4">
        <v>4.456737149847501</v>
      </c>
      <c r="K9" s="4"/>
      <c r="L9" s="4">
        <f>B9-G9</f>
        <v>34.706773034493601</v>
      </c>
      <c r="M9" s="4">
        <f>C9-H9</f>
        <v>79.515217327851602</v>
      </c>
      <c r="N9" s="4">
        <f>D9-I9</f>
        <v>73.445372661376197</v>
      </c>
      <c r="O9" s="4">
        <f>E9-J9</f>
        <v>48.151958850152504</v>
      </c>
    </row>
    <row r="10" spans="1:15" x14ac:dyDescent="0.25">
      <c r="A10" s="1" t="s">
        <v>160</v>
      </c>
      <c r="B10" s="4">
        <v>13.003377</v>
      </c>
      <c r="C10" s="4">
        <v>39.840024999999997</v>
      </c>
      <c r="D10" s="4">
        <v>28.087159</v>
      </c>
      <c r="E10" s="4">
        <v>43.734907</v>
      </c>
      <c r="F10" s="4"/>
      <c r="G10" s="4">
        <v>5.5423550122300352E-2</v>
      </c>
      <c r="H10" s="4">
        <v>0.19995796483510023</v>
      </c>
      <c r="I10" s="4">
        <v>0.41980074155600056</v>
      </c>
      <c r="J10" s="4">
        <v>0.49069110187239989</v>
      </c>
      <c r="K10" s="4"/>
      <c r="L10" s="4">
        <f>B10-G10</f>
        <v>12.9479534498777</v>
      </c>
      <c r="M10" s="4">
        <f>C10-H10</f>
        <v>39.640067035164897</v>
      </c>
      <c r="N10" s="4">
        <f>D10-I10</f>
        <v>27.667358258444001</v>
      </c>
      <c r="O10" s="4">
        <f>E10-J10</f>
        <v>43.244215898127599</v>
      </c>
    </row>
    <row r="11" spans="1:15" x14ac:dyDescent="0.25">
      <c r="A11" s="1" t="s">
        <v>17</v>
      </c>
      <c r="B11" s="4">
        <v>30.395873999999999</v>
      </c>
      <c r="C11" s="4">
        <v>40.531170000000003</v>
      </c>
      <c r="D11" s="4">
        <v>37.992493000000003</v>
      </c>
      <c r="E11" s="4">
        <v>40.223331000000002</v>
      </c>
      <c r="F11" s="4"/>
      <c r="G11" s="4">
        <v>4.4098190551436005</v>
      </c>
      <c r="H11" s="4">
        <v>5.5616097411361043</v>
      </c>
      <c r="I11" s="4">
        <v>7.5675071561062026</v>
      </c>
      <c r="J11" s="4">
        <v>7.4097817425032995</v>
      </c>
      <c r="K11" s="4"/>
      <c r="L11" s="4">
        <f>B11-G11</f>
        <v>25.986054944856399</v>
      </c>
      <c r="M11" s="4">
        <f>C11-H11</f>
        <v>34.969560258863901</v>
      </c>
      <c r="N11" s="4">
        <f>D11-I11</f>
        <v>30.424985843893801</v>
      </c>
      <c r="O11" s="4">
        <f>E11-J11</f>
        <v>32.813549257496703</v>
      </c>
    </row>
    <row r="12" spans="1:15" x14ac:dyDescent="0.25">
      <c r="A12" s="1" t="s">
        <v>27</v>
      </c>
      <c r="B12" s="4">
        <v>2.1819000000000002E-2</v>
      </c>
      <c r="C12" s="4">
        <v>3.3155969999999999</v>
      </c>
      <c r="D12" s="4">
        <v>3.6037460000000001</v>
      </c>
      <c r="E12" s="4">
        <v>30.227053000000002</v>
      </c>
      <c r="F12" s="4"/>
      <c r="G12" s="4">
        <v>3.9999999999999998E-6</v>
      </c>
      <c r="H12" s="4">
        <v>0.10927064117820007</v>
      </c>
      <c r="I12" s="4">
        <v>0.10616540614280023</v>
      </c>
      <c r="J12" s="4">
        <v>0.72544553459620176</v>
      </c>
      <c r="K12" s="4"/>
      <c r="L12" s="4">
        <f>B12-G12</f>
        <v>2.1815000000000001E-2</v>
      </c>
      <c r="M12" s="4">
        <f>C12-H12</f>
        <v>3.2063263588217996</v>
      </c>
      <c r="N12" s="4">
        <f>D12-I12</f>
        <v>3.4975805938572</v>
      </c>
      <c r="O12" s="4">
        <f>E12-J12</f>
        <v>29.501607465403801</v>
      </c>
    </row>
    <row r="13" spans="1:15" x14ac:dyDescent="0.25">
      <c r="A13" s="1" t="s">
        <v>61</v>
      </c>
      <c r="B13" s="4">
        <v>21.269314000000001</v>
      </c>
      <c r="C13" s="4">
        <v>28.707366</v>
      </c>
      <c r="D13" s="4">
        <v>26.446289</v>
      </c>
      <c r="E13" s="4">
        <v>20.852204</v>
      </c>
      <c r="F13" s="4"/>
      <c r="G13" s="4">
        <v>0.77338324765870026</v>
      </c>
      <c r="H13" s="4">
        <v>3.8693222171848016</v>
      </c>
      <c r="I13" s="4">
        <v>5.6639613705641993</v>
      </c>
      <c r="J13" s="4">
        <v>2.3811642653519991</v>
      </c>
      <c r="K13" s="4"/>
      <c r="L13" s="4">
        <f>B13-G13</f>
        <v>20.495930752341302</v>
      </c>
      <c r="M13" s="4">
        <f>C13-H13</f>
        <v>24.838043782815198</v>
      </c>
      <c r="N13" s="4">
        <f>D13-I13</f>
        <v>20.782327629435802</v>
      </c>
      <c r="O13" s="4">
        <f>E13-J13</f>
        <v>18.471039734648002</v>
      </c>
    </row>
    <row r="14" spans="1:15" x14ac:dyDescent="0.25">
      <c r="A14" s="1" t="s">
        <v>88</v>
      </c>
      <c r="B14" s="4">
        <v>5.4474349999999996</v>
      </c>
      <c r="C14" s="4">
        <v>17.182137999999998</v>
      </c>
      <c r="D14" s="4">
        <v>11.669694</v>
      </c>
      <c r="E14" s="4">
        <v>19.709095999999999</v>
      </c>
      <c r="F14" s="4"/>
      <c r="G14" s="4">
        <v>9.4885373775999999E-3</v>
      </c>
      <c r="H14" s="4">
        <v>0.16718027516300069</v>
      </c>
      <c r="I14" s="4">
        <v>0.20107221980289997</v>
      </c>
      <c r="J14" s="4">
        <v>0.55929589285750059</v>
      </c>
      <c r="K14" s="4"/>
      <c r="L14" s="4">
        <f>B14-G14</f>
        <v>5.4379464626223992</v>
      </c>
      <c r="M14" s="4">
        <f>C14-H14</f>
        <v>17.014957724836997</v>
      </c>
      <c r="N14" s="4">
        <f>D14-I14</f>
        <v>11.4686217801971</v>
      </c>
      <c r="O14" s="4">
        <f>E14-J14</f>
        <v>19.149800107142497</v>
      </c>
    </row>
    <row r="15" spans="1:15" x14ac:dyDescent="0.25">
      <c r="A15" s="1" t="s">
        <v>114</v>
      </c>
      <c r="B15" s="4">
        <v>4.892798</v>
      </c>
      <c r="C15" s="4">
        <v>9.6817080000000004</v>
      </c>
      <c r="D15" s="4">
        <v>8.2607370000000007</v>
      </c>
      <c r="E15" s="4">
        <v>15.820057</v>
      </c>
      <c r="F15" s="4"/>
      <c r="G15" s="4">
        <v>2.6781498665999987E-3</v>
      </c>
      <c r="H15" s="4">
        <v>0.12318033076420015</v>
      </c>
      <c r="I15" s="4">
        <v>0.11887060825799996</v>
      </c>
      <c r="J15" s="4">
        <v>0.18472028060949991</v>
      </c>
      <c r="K15" s="4"/>
      <c r="L15" s="4">
        <f>B15-G15</f>
        <v>4.8901198501333996</v>
      </c>
      <c r="M15" s="4">
        <f>C15-H15</f>
        <v>9.5585276692358008</v>
      </c>
      <c r="N15" s="4">
        <f>D15-I15</f>
        <v>8.1418663917420009</v>
      </c>
      <c r="O15" s="4">
        <f>E15-J15</f>
        <v>15.6353367193905</v>
      </c>
    </row>
    <row r="16" spans="1:15" x14ac:dyDescent="0.25">
      <c r="A16" s="1" t="s">
        <v>73</v>
      </c>
      <c r="B16" s="4">
        <v>2.646665</v>
      </c>
      <c r="C16" s="4">
        <v>11.266254999999999</v>
      </c>
      <c r="D16" s="4">
        <v>11.702521000000001</v>
      </c>
      <c r="E16" s="4">
        <v>13.853109999999999</v>
      </c>
      <c r="F16" s="4"/>
      <c r="G16" s="4">
        <v>2.4452068761000008E-3</v>
      </c>
      <c r="H16" s="4">
        <v>2.218322026639994E-2</v>
      </c>
      <c r="I16" s="4">
        <v>9.3935763111399992E-2</v>
      </c>
      <c r="J16" s="4">
        <v>0.20715397934630034</v>
      </c>
      <c r="K16" s="4"/>
      <c r="L16" s="4">
        <f>B16-G16</f>
        <v>2.6442197931239</v>
      </c>
      <c r="M16" s="4">
        <f>C16-H16</f>
        <v>11.244071779733599</v>
      </c>
      <c r="N16" s="4">
        <f>D16-I16</f>
        <v>11.608585236888601</v>
      </c>
      <c r="O16" s="4">
        <f>E16-J16</f>
        <v>13.645956020653699</v>
      </c>
    </row>
    <row r="17" spans="1:15" x14ac:dyDescent="0.25">
      <c r="A17" s="1" t="s">
        <v>118</v>
      </c>
      <c r="B17" s="4">
        <v>2.890234</v>
      </c>
      <c r="C17" s="4">
        <v>10.562666</v>
      </c>
      <c r="D17" s="4">
        <v>10.301216</v>
      </c>
      <c r="E17" s="4">
        <v>11.613667</v>
      </c>
      <c r="F17" s="4"/>
      <c r="G17" s="4">
        <v>1.3972395358400001E-2</v>
      </c>
      <c r="H17" s="4">
        <v>3.7463230032000062E-2</v>
      </c>
      <c r="I17" s="4">
        <v>0.25537860943070018</v>
      </c>
      <c r="J17" s="4">
        <v>0.26050049313640022</v>
      </c>
      <c r="K17" s="4"/>
      <c r="L17" s="4">
        <f>B17-G17</f>
        <v>2.8762616046415999</v>
      </c>
      <c r="M17" s="4">
        <f>C17-H17</f>
        <v>10.525202769968001</v>
      </c>
      <c r="N17" s="4">
        <f>D17-I17</f>
        <v>10.0458373905693</v>
      </c>
      <c r="O17" s="4">
        <f>E17-J17</f>
        <v>11.3531665068636</v>
      </c>
    </row>
    <row r="18" spans="1:15" x14ac:dyDescent="0.25">
      <c r="A18" s="1" t="s">
        <v>151</v>
      </c>
      <c r="B18" s="4">
        <v>10.963646000000001</v>
      </c>
      <c r="C18" s="4">
        <v>57.299799</v>
      </c>
      <c r="D18" s="4">
        <v>36.386947999999997</v>
      </c>
      <c r="E18" s="4">
        <v>11.468885</v>
      </c>
      <c r="F18" s="4"/>
      <c r="G18" s="4">
        <v>0.24120749051869997</v>
      </c>
      <c r="H18" s="4">
        <v>1.2124040271002061</v>
      </c>
      <c r="I18" s="4">
        <v>1.9780199992943019</v>
      </c>
      <c r="J18" s="4">
        <v>0.64362255387719935</v>
      </c>
      <c r="K18" s="4"/>
      <c r="L18" s="4">
        <f>B18-G18</f>
        <v>10.7224385094813</v>
      </c>
      <c r="M18" s="4">
        <f>C18-H18</f>
        <v>56.087394972899794</v>
      </c>
      <c r="N18" s="4">
        <f>D18-I18</f>
        <v>34.408928000705693</v>
      </c>
      <c r="O18" s="4">
        <f>E18-J18</f>
        <v>10.825262446122801</v>
      </c>
    </row>
    <row r="19" spans="1:15" x14ac:dyDescent="0.25">
      <c r="A19" s="1" t="s">
        <v>147</v>
      </c>
      <c r="B19" s="4">
        <v>4.4930690000000002</v>
      </c>
      <c r="C19" s="4">
        <v>22.236537999999999</v>
      </c>
      <c r="D19" s="4">
        <v>16.299567</v>
      </c>
      <c r="E19" s="4">
        <v>11.225350000000001</v>
      </c>
      <c r="F19" s="4"/>
      <c r="G19" s="4">
        <v>0.82107364920730008</v>
      </c>
      <c r="H19" s="4">
        <v>4.3436638031070984</v>
      </c>
      <c r="I19" s="4">
        <v>1.7190934976581003</v>
      </c>
      <c r="J19" s="4">
        <v>1.6293011829577999</v>
      </c>
      <c r="K19" s="4"/>
      <c r="L19" s="4">
        <f>B19-G19</f>
        <v>3.6719953507927001</v>
      </c>
      <c r="M19" s="4">
        <f>C19-H19</f>
        <v>17.892874196892901</v>
      </c>
      <c r="N19" s="4">
        <f>D19-I19</f>
        <v>14.580473502341899</v>
      </c>
      <c r="O19" s="4">
        <f>E19-J19</f>
        <v>9.5960488170422007</v>
      </c>
    </row>
    <row r="20" spans="1:15" x14ac:dyDescent="0.25">
      <c r="A20" s="1" t="s">
        <v>198</v>
      </c>
      <c r="B20" s="4">
        <v>5.1873170000000002</v>
      </c>
      <c r="C20" s="4">
        <v>13.56635</v>
      </c>
      <c r="D20" s="4">
        <v>9.3039170000000002</v>
      </c>
      <c r="E20" s="4">
        <v>9.8946290000000001</v>
      </c>
      <c r="F20" s="4"/>
      <c r="G20" s="4">
        <v>0.88148178310719982</v>
      </c>
      <c r="H20" s="4">
        <v>2.0272370917646989</v>
      </c>
      <c r="I20" s="4">
        <v>0.72559050861770003</v>
      </c>
      <c r="J20" s="4">
        <v>1.2062043263466999</v>
      </c>
      <c r="K20" s="4"/>
      <c r="L20" s="4">
        <f>B20-G20</f>
        <v>4.3058352168928007</v>
      </c>
      <c r="M20" s="4">
        <f>C20-H20</f>
        <v>11.539112908235301</v>
      </c>
      <c r="N20" s="4">
        <f>D20-I20</f>
        <v>8.5783264913823007</v>
      </c>
      <c r="O20" s="4">
        <f>E20-J20</f>
        <v>8.6884246736532997</v>
      </c>
    </row>
    <row r="21" spans="1:15" x14ac:dyDescent="0.25">
      <c r="A21" s="1" t="s">
        <v>80</v>
      </c>
      <c r="B21" s="4">
        <v>3.1605439999999998</v>
      </c>
      <c r="C21" s="4">
        <v>9.9179010000000005</v>
      </c>
      <c r="D21" s="4">
        <v>10.054857</v>
      </c>
      <c r="E21" s="4">
        <v>8.0957749999999997</v>
      </c>
      <c r="F21" s="4"/>
      <c r="G21" s="4">
        <v>0.12068428299629999</v>
      </c>
      <c r="H21" s="4">
        <v>0.36300729186640013</v>
      </c>
      <c r="I21" s="4">
        <v>0.77676122626259969</v>
      </c>
      <c r="J21" s="4">
        <v>0.58724097747080006</v>
      </c>
      <c r="K21" s="4"/>
      <c r="L21" s="4">
        <f>B21-G21</f>
        <v>3.0398597170036998</v>
      </c>
      <c r="M21" s="4">
        <f>C21-H21</f>
        <v>9.5548937081335996</v>
      </c>
      <c r="N21" s="4">
        <f>D21-I21</f>
        <v>9.2780957737373999</v>
      </c>
      <c r="O21" s="4">
        <f>E21-J21</f>
        <v>7.5085340225291999</v>
      </c>
    </row>
    <row r="22" spans="1:15" x14ac:dyDescent="0.25">
      <c r="A22" s="1" t="s">
        <v>83</v>
      </c>
      <c r="B22" s="4">
        <v>1.295976</v>
      </c>
      <c r="C22" s="4">
        <v>0.93765699999999996</v>
      </c>
      <c r="D22" s="4">
        <v>3.2814649999999999</v>
      </c>
      <c r="E22" s="4">
        <v>6.3429700000000002</v>
      </c>
      <c r="F22" s="4"/>
      <c r="G22" s="4">
        <v>1.3708901449999999E-3</v>
      </c>
      <c r="H22" s="4">
        <v>9.2262295632000012E-3</v>
      </c>
      <c r="I22" s="4">
        <v>9.4920865115399877E-2</v>
      </c>
      <c r="J22" s="4">
        <v>0.11530226164620008</v>
      </c>
      <c r="K22" s="4"/>
      <c r="L22" s="4">
        <f>B22-G22</f>
        <v>1.294605109855</v>
      </c>
      <c r="M22" s="4">
        <f>C22-H22</f>
        <v>0.9284307704368</v>
      </c>
      <c r="N22" s="4">
        <f>D22-I22</f>
        <v>3.1865441348846</v>
      </c>
      <c r="O22" s="4">
        <f>E22-J22</f>
        <v>6.2276677383537997</v>
      </c>
    </row>
    <row r="23" spans="1:15" x14ac:dyDescent="0.25">
      <c r="A23" s="1" t="s">
        <v>170</v>
      </c>
      <c r="B23" s="4">
        <v>6.5309290000000004</v>
      </c>
      <c r="C23" s="4">
        <v>11.632109</v>
      </c>
      <c r="D23" s="4">
        <v>6.9037459999999999</v>
      </c>
      <c r="E23" s="4">
        <v>6.2871309999999996</v>
      </c>
      <c r="F23" s="4"/>
      <c r="G23" s="4">
        <v>0.16006303390639998</v>
      </c>
      <c r="H23" s="4">
        <v>0.71248201102300035</v>
      </c>
      <c r="I23" s="4">
        <v>0.6800502188037999</v>
      </c>
      <c r="J23" s="4">
        <v>0.70495115214049997</v>
      </c>
      <c r="K23" s="4"/>
      <c r="L23" s="4">
        <f>B23-G23</f>
        <v>6.3708659660936</v>
      </c>
      <c r="M23" s="4">
        <f>C23-H23</f>
        <v>10.919626988976999</v>
      </c>
      <c r="N23" s="4">
        <f>D23-I23</f>
        <v>6.2236957811962004</v>
      </c>
      <c r="O23" s="4">
        <f>E23-J23</f>
        <v>5.5821798478594999</v>
      </c>
    </row>
    <row r="24" spans="1:15" x14ac:dyDescent="0.25">
      <c r="A24" s="1" t="s">
        <v>60</v>
      </c>
      <c r="B24" s="4">
        <v>2.922075</v>
      </c>
      <c r="C24" s="4">
        <v>4.7564469999999996</v>
      </c>
      <c r="D24" s="4">
        <v>4.0207560000000004</v>
      </c>
      <c r="E24" s="4">
        <v>5.5211209999999999</v>
      </c>
      <c r="F24" s="4"/>
      <c r="G24" s="4">
        <v>0.25366618551359998</v>
      </c>
      <c r="H24" s="4">
        <v>1.5086471196537001</v>
      </c>
      <c r="I24" s="4">
        <v>0.59817954919609972</v>
      </c>
      <c r="J24" s="4">
        <v>0.97586906133009943</v>
      </c>
      <c r="K24" s="4"/>
      <c r="L24" s="4">
        <f>B24-G24</f>
        <v>2.6684088144864</v>
      </c>
      <c r="M24" s="4">
        <f>C24-H24</f>
        <v>3.2477998803462995</v>
      </c>
      <c r="N24" s="4">
        <f>D24-I24</f>
        <v>3.4225764508039007</v>
      </c>
      <c r="O24" s="4">
        <f>E24-J24</f>
        <v>4.5452519386699004</v>
      </c>
    </row>
    <row r="25" spans="1:15" x14ac:dyDescent="0.25">
      <c r="A25" s="1" t="s">
        <v>163</v>
      </c>
      <c r="B25" s="4">
        <v>0.31481199999999998</v>
      </c>
      <c r="C25" s="4">
        <v>2.7840220000000002</v>
      </c>
      <c r="D25" s="4">
        <v>4.5170120000000002</v>
      </c>
      <c r="E25" s="4">
        <v>5.2368579999999998</v>
      </c>
      <c r="F25" s="4"/>
      <c r="G25" s="4">
        <v>2.1966742199999999E-5</v>
      </c>
      <c r="H25" s="4">
        <v>6.4541886274000022E-3</v>
      </c>
      <c r="I25" s="4">
        <v>4.6932818751299975E-2</v>
      </c>
      <c r="J25" s="4">
        <v>5.5913005823499978E-2</v>
      </c>
      <c r="K25" s="4"/>
      <c r="L25" s="4">
        <f>B25-G25</f>
        <v>0.31479003325779997</v>
      </c>
      <c r="M25" s="4">
        <f>C25-H25</f>
        <v>2.7775678113726001</v>
      </c>
      <c r="N25" s="4">
        <f>D25-I25</f>
        <v>4.4700791812487006</v>
      </c>
      <c r="O25" s="4">
        <f>E25-J25</f>
        <v>5.1809449941764996</v>
      </c>
    </row>
    <row r="26" spans="1:15" x14ac:dyDescent="0.25">
      <c r="A26" s="1" t="s">
        <v>46</v>
      </c>
      <c r="B26" s="4">
        <v>1.835399</v>
      </c>
      <c r="C26" s="4">
        <v>2.3497300000000001</v>
      </c>
      <c r="D26" s="4">
        <v>5.3940619999999999</v>
      </c>
      <c r="E26" s="4">
        <v>4.9010600000000002</v>
      </c>
      <c r="F26" s="4"/>
      <c r="G26" s="4">
        <v>0.42080232872330009</v>
      </c>
      <c r="H26" s="4">
        <v>0.38169571996099955</v>
      </c>
      <c r="I26" s="4">
        <v>1.2214278239342</v>
      </c>
      <c r="J26" s="4">
        <v>0.65269366126600015</v>
      </c>
      <c r="K26" s="4"/>
      <c r="L26" s="4">
        <f>B26-G26</f>
        <v>1.4145966712767</v>
      </c>
      <c r="M26" s="4">
        <f>C26-H26</f>
        <v>1.9680342800390005</v>
      </c>
      <c r="N26" s="4">
        <f>D26-I26</f>
        <v>4.1726341760657997</v>
      </c>
      <c r="O26" s="4">
        <f>E26-J26</f>
        <v>4.2483663387339998</v>
      </c>
    </row>
    <row r="27" spans="1:15" x14ac:dyDescent="0.25">
      <c r="A27" s="1" t="s">
        <v>87</v>
      </c>
      <c r="B27" s="4">
        <v>3.6231</v>
      </c>
      <c r="C27" s="4">
        <v>7.320182</v>
      </c>
      <c r="D27" s="4">
        <v>4.6377750000000004</v>
      </c>
      <c r="E27" s="4">
        <v>4.7897610000000004</v>
      </c>
      <c r="F27" s="4"/>
      <c r="G27" s="4">
        <v>0.11658109703509999</v>
      </c>
      <c r="H27" s="4">
        <v>0.16710375436279992</v>
      </c>
      <c r="I27" s="4">
        <v>0.32760427314740004</v>
      </c>
      <c r="J27" s="4">
        <v>0.58084348264899965</v>
      </c>
      <c r="K27" s="4"/>
      <c r="L27" s="4">
        <f>B27-G27</f>
        <v>3.5065189029649</v>
      </c>
      <c r="M27" s="4">
        <f>C27-H27</f>
        <v>7.1530782456372002</v>
      </c>
      <c r="N27" s="4">
        <f>D27-I27</f>
        <v>4.3101707268526006</v>
      </c>
      <c r="O27" s="4">
        <f>E27-J27</f>
        <v>4.2089175173510007</v>
      </c>
    </row>
    <row r="28" spans="1:15" x14ac:dyDescent="0.25">
      <c r="A28" s="1" t="s">
        <v>181</v>
      </c>
      <c r="B28" s="4">
        <v>1.640949</v>
      </c>
      <c r="C28" s="4">
        <v>18.140117</v>
      </c>
      <c r="D28" s="4">
        <v>6.9305240000000001</v>
      </c>
      <c r="E28" s="4">
        <v>4.6998230000000003</v>
      </c>
      <c r="F28" s="4"/>
      <c r="G28" s="4">
        <v>8.2616690114399996E-2</v>
      </c>
      <c r="H28" s="4">
        <v>0.55277740604660019</v>
      </c>
      <c r="I28" s="4">
        <v>0.21914557776489996</v>
      </c>
      <c r="J28" s="4">
        <v>0.36021752396609991</v>
      </c>
      <c r="K28" s="4"/>
      <c r="L28" s="4">
        <f>B28-G28</f>
        <v>1.5583323098855999</v>
      </c>
      <c r="M28" s="4">
        <f>C28-H28</f>
        <v>17.587339593953399</v>
      </c>
      <c r="N28" s="4">
        <f>D28-I28</f>
        <v>6.7113784222351001</v>
      </c>
      <c r="O28" s="4">
        <f>E28-J28</f>
        <v>4.3396054760339</v>
      </c>
    </row>
    <row r="29" spans="1:15" x14ac:dyDescent="0.25">
      <c r="A29" s="1" t="s">
        <v>150</v>
      </c>
      <c r="B29" s="4">
        <v>2.3335849999999998</v>
      </c>
      <c r="C29" s="4">
        <v>5.0129910000000004</v>
      </c>
      <c r="D29" s="4">
        <v>5.2096770000000001</v>
      </c>
      <c r="E29" s="4">
        <v>4.2361089999999999</v>
      </c>
      <c r="F29" s="4"/>
      <c r="G29" s="4">
        <v>0.11173014392599999</v>
      </c>
      <c r="H29" s="4">
        <v>2.7973804852070998</v>
      </c>
      <c r="I29" s="4">
        <v>0.2802277039512</v>
      </c>
      <c r="J29" s="4">
        <v>0.40015448823499999</v>
      </c>
      <c r="K29" s="4"/>
      <c r="L29" s="4">
        <f>B29-G29</f>
        <v>2.2218548560739997</v>
      </c>
      <c r="M29" s="4">
        <f>C29-H29</f>
        <v>2.2156105147929006</v>
      </c>
      <c r="N29" s="4">
        <f>D29-I29</f>
        <v>4.9294492960487997</v>
      </c>
      <c r="O29" s="4">
        <f>E29-J29</f>
        <v>3.8359545117649998</v>
      </c>
    </row>
    <row r="30" spans="1:15" x14ac:dyDescent="0.25">
      <c r="A30" s="1" t="s">
        <v>115</v>
      </c>
      <c r="B30" s="4">
        <v>0.30868099999999998</v>
      </c>
      <c r="C30" s="4">
        <v>1.367523</v>
      </c>
      <c r="D30" s="4">
        <v>2.0479470000000002</v>
      </c>
      <c r="E30" s="4">
        <v>4.154852</v>
      </c>
      <c r="F30" s="4"/>
      <c r="G30" s="4">
        <v>4.3937275060000001E-4</v>
      </c>
      <c r="H30" s="4">
        <v>5.0321404613200012E-2</v>
      </c>
      <c r="I30" s="4">
        <v>1.9014083345199991E-2</v>
      </c>
      <c r="J30" s="4">
        <v>1.29053559665E-2</v>
      </c>
      <c r="K30" s="4"/>
      <c r="L30" s="4">
        <f>B30-G30</f>
        <v>0.30824162724939996</v>
      </c>
      <c r="M30" s="4">
        <f>C30-H30</f>
        <v>1.3172015953867999</v>
      </c>
      <c r="N30" s="4">
        <f>D30-I30</f>
        <v>2.0289329166548002</v>
      </c>
      <c r="O30" s="4">
        <f>E30-J30</f>
        <v>4.1419466440335002</v>
      </c>
    </row>
    <row r="31" spans="1:15" x14ac:dyDescent="0.25">
      <c r="A31" s="1" t="s">
        <v>65</v>
      </c>
      <c r="B31" s="4">
        <v>2.0105659999999999</v>
      </c>
      <c r="C31" s="4">
        <v>5.0211220000000001</v>
      </c>
      <c r="D31" s="4">
        <v>3.9481739999999999</v>
      </c>
      <c r="E31" s="4">
        <v>4.1476940000000004</v>
      </c>
      <c r="F31" s="4"/>
      <c r="G31" s="4">
        <v>2.0243522028999981E-3</v>
      </c>
      <c r="H31" s="4">
        <v>3.7167299007399998E-2</v>
      </c>
      <c r="I31" s="4">
        <v>1.2593764904899994E-2</v>
      </c>
      <c r="J31" s="4">
        <v>3.3156899045000006E-3</v>
      </c>
      <c r="K31" s="4"/>
      <c r="L31" s="4">
        <f>B31-G31</f>
        <v>2.0085416477970996</v>
      </c>
      <c r="M31" s="4">
        <f>C31-H31</f>
        <v>4.9839547009925997</v>
      </c>
      <c r="N31" s="4">
        <f>D31-I31</f>
        <v>3.9355802350950997</v>
      </c>
      <c r="O31" s="4">
        <f>E31-J31</f>
        <v>4.1443783100955001</v>
      </c>
    </row>
    <row r="32" spans="1:15" x14ac:dyDescent="0.25">
      <c r="A32" s="1" t="s">
        <v>135</v>
      </c>
      <c r="B32" s="4">
        <v>1.022208</v>
      </c>
      <c r="C32" s="4">
        <v>1.4158120000000001</v>
      </c>
      <c r="D32" s="4">
        <v>3.1956030000000002</v>
      </c>
      <c r="E32" s="4">
        <v>3.5246529999999998</v>
      </c>
      <c r="F32" s="4"/>
      <c r="G32" s="4">
        <v>0.23082562828680017</v>
      </c>
      <c r="H32" s="4">
        <v>8.2396519127800077E-2</v>
      </c>
      <c r="I32" s="4">
        <v>0.15530377529789985</v>
      </c>
      <c r="J32" s="4">
        <v>0.21270633955780011</v>
      </c>
      <c r="K32" s="4"/>
      <c r="L32" s="4">
        <f>B32-G32</f>
        <v>0.79138237171319981</v>
      </c>
      <c r="M32" s="4">
        <f>C32-H32</f>
        <v>1.3334154808722001</v>
      </c>
      <c r="N32" s="4">
        <f>D32-I32</f>
        <v>3.0402992247021006</v>
      </c>
      <c r="O32" s="4">
        <f>E32-J32</f>
        <v>3.3119466604421999</v>
      </c>
    </row>
    <row r="33" spans="1:15" x14ac:dyDescent="0.25">
      <c r="A33" s="1" t="s">
        <v>143</v>
      </c>
      <c r="B33" s="4">
        <v>0.110429</v>
      </c>
      <c r="C33" s="4">
        <v>0</v>
      </c>
      <c r="D33" s="4">
        <v>1.970154</v>
      </c>
      <c r="E33" s="4">
        <v>3.092606</v>
      </c>
      <c r="F33" s="4"/>
      <c r="G33" s="4">
        <v>8.4174260840000012E-4</v>
      </c>
      <c r="H33" s="4">
        <v>0</v>
      </c>
      <c r="I33" s="4">
        <v>8.5788176202999944E-3</v>
      </c>
      <c r="J33" s="4">
        <v>4.0747788909800006E-2</v>
      </c>
      <c r="K33" s="4"/>
      <c r="L33" s="4">
        <f>B33-G33</f>
        <v>0.1095872573916</v>
      </c>
      <c r="M33" s="4">
        <f>C33-H33</f>
        <v>0</v>
      </c>
      <c r="N33" s="4">
        <f>D33-I33</f>
        <v>1.9615751823797001</v>
      </c>
      <c r="O33" s="4">
        <f>E33-J33</f>
        <v>3.0518582110902002</v>
      </c>
    </row>
    <row r="34" spans="1:15" x14ac:dyDescent="0.25">
      <c r="A34" s="1" t="s">
        <v>76</v>
      </c>
      <c r="B34" s="4">
        <v>6.8387000000000003E-2</v>
      </c>
      <c r="C34" s="4">
        <v>1.9703569999999999</v>
      </c>
      <c r="D34" s="4">
        <v>1.636144</v>
      </c>
      <c r="E34" s="4">
        <v>2.9865219999999999</v>
      </c>
      <c r="F34" s="4"/>
      <c r="G34" s="4">
        <v>0</v>
      </c>
      <c r="H34" s="4">
        <v>3.0361469060600034E-2</v>
      </c>
      <c r="I34" s="4">
        <v>9.9248690039099946E-2</v>
      </c>
      <c r="J34" s="4">
        <v>1.7425592718499989E-2</v>
      </c>
      <c r="K34" s="4"/>
      <c r="L34" s="4">
        <f>B34-G34</f>
        <v>6.8387000000000003E-2</v>
      </c>
      <c r="M34" s="4">
        <f>C34-H34</f>
        <v>1.9399955309393999</v>
      </c>
      <c r="N34" s="4">
        <f>D34-I34</f>
        <v>1.5368953099609002</v>
      </c>
      <c r="O34" s="4">
        <f>E34-J34</f>
        <v>2.9690964072815</v>
      </c>
    </row>
    <row r="35" spans="1:15" x14ac:dyDescent="0.25">
      <c r="A35" s="1" t="s">
        <v>141</v>
      </c>
      <c r="B35" s="4">
        <v>1.907089</v>
      </c>
      <c r="C35" s="4">
        <v>3.2919269999999998</v>
      </c>
      <c r="D35" s="4">
        <v>2.2806470000000001</v>
      </c>
      <c r="E35" s="4">
        <v>2.940655</v>
      </c>
      <c r="F35" s="4"/>
      <c r="G35" s="4">
        <v>0.23788309889449999</v>
      </c>
      <c r="H35" s="4">
        <v>0.3245665485064001</v>
      </c>
      <c r="I35" s="4">
        <v>0.4730250564752001</v>
      </c>
      <c r="J35" s="4">
        <v>0.33024734906350012</v>
      </c>
      <c r="K35" s="4"/>
      <c r="L35" s="4">
        <f>B35-G35</f>
        <v>1.6692059011055</v>
      </c>
      <c r="M35" s="4">
        <f>C35-H35</f>
        <v>2.9673604514935996</v>
      </c>
      <c r="N35" s="4">
        <f>D35-I35</f>
        <v>1.8076219435248</v>
      </c>
      <c r="O35" s="4">
        <f>E35-J35</f>
        <v>2.6104076509364997</v>
      </c>
    </row>
    <row r="36" spans="1:15" x14ac:dyDescent="0.25">
      <c r="A36" s="1" t="s">
        <v>41</v>
      </c>
      <c r="B36" s="4">
        <v>0.191057</v>
      </c>
      <c r="C36" s="4">
        <v>3.8074189999999999</v>
      </c>
      <c r="D36" s="4">
        <v>2.6472020000000001</v>
      </c>
      <c r="E36" s="4">
        <v>2.9396460000000002</v>
      </c>
      <c r="F36" s="4"/>
      <c r="G36" s="4">
        <v>4.1662074000000004E-5</v>
      </c>
      <c r="H36" s="4">
        <v>1.4404562271799978E-2</v>
      </c>
      <c r="I36" s="4">
        <v>4.2404712343399979E-2</v>
      </c>
      <c r="J36" s="4">
        <v>3.7956880769700052E-2</v>
      </c>
      <c r="K36" s="4"/>
      <c r="L36" s="4">
        <f>B36-G36</f>
        <v>0.19101533792600001</v>
      </c>
      <c r="M36" s="4">
        <f>C36-H36</f>
        <v>3.7930144377281998</v>
      </c>
      <c r="N36" s="4">
        <f>D36-I36</f>
        <v>2.6047972876565999</v>
      </c>
      <c r="O36" s="4">
        <f>E36-J36</f>
        <v>2.9016891192303</v>
      </c>
    </row>
    <row r="37" spans="1:15" x14ac:dyDescent="0.25">
      <c r="A37" s="1" t="s">
        <v>40</v>
      </c>
      <c r="B37" s="4">
        <v>0.91989500000000002</v>
      </c>
      <c r="C37" s="4">
        <v>3.403902</v>
      </c>
      <c r="D37" s="4">
        <v>2.4971040000000002</v>
      </c>
      <c r="E37" s="4">
        <v>2.8516569999999999</v>
      </c>
      <c r="F37" s="4"/>
      <c r="G37" s="4">
        <v>9.7753333050000003E-4</v>
      </c>
      <c r="H37" s="4">
        <v>1.1571448796099995E-2</v>
      </c>
      <c r="I37" s="4">
        <v>1.9885050575899978E-2</v>
      </c>
      <c r="J37" s="4">
        <v>1.5864401004399998E-2</v>
      </c>
      <c r="K37" s="4"/>
      <c r="L37" s="4">
        <f>B37-G37</f>
        <v>0.91891746666950003</v>
      </c>
      <c r="M37" s="4">
        <f>C37-H37</f>
        <v>3.3923305512039001</v>
      </c>
      <c r="N37" s="4">
        <f>D37-I37</f>
        <v>2.4772189494241004</v>
      </c>
      <c r="O37" s="4">
        <f>E37-J37</f>
        <v>2.8357925989955999</v>
      </c>
    </row>
    <row r="38" spans="1:15" x14ac:dyDescent="0.25">
      <c r="A38" s="1" t="s">
        <v>59</v>
      </c>
      <c r="B38" s="4">
        <v>1.2576039999999999</v>
      </c>
      <c r="C38" s="4">
        <v>0.16387099999999999</v>
      </c>
      <c r="D38" s="4">
        <v>0.755853</v>
      </c>
      <c r="E38" s="4">
        <v>2.5235850000000002</v>
      </c>
      <c r="F38" s="4"/>
      <c r="G38" s="4">
        <v>5.1386519614000006E-3</v>
      </c>
      <c r="H38" s="4">
        <v>0</v>
      </c>
      <c r="I38" s="4">
        <v>1.4707980458800004E-2</v>
      </c>
      <c r="J38" s="4">
        <v>4.3425983354499986E-2</v>
      </c>
      <c r="K38" s="4"/>
      <c r="L38" s="4">
        <f>B38-G38</f>
        <v>1.2524653480385999</v>
      </c>
      <c r="M38" s="4">
        <f>C38-H38</f>
        <v>0.16387099999999999</v>
      </c>
      <c r="N38" s="4">
        <f>D38-I38</f>
        <v>0.74114501954120005</v>
      </c>
      <c r="O38" s="4">
        <f>E38-J38</f>
        <v>2.4801590166455001</v>
      </c>
    </row>
    <row r="39" spans="1:15" x14ac:dyDescent="0.25">
      <c r="A39" s="1" t="s">
        <v>86</v>
      </c>
      <c r="B39" s="4">
        <v>0.21870100000000001</v>
      </c>
      <c r="C39" s="4">
        <v>1.6166750000000001</v>
      </c>
      <c r="D39" s="4">
        <v>0.68431399999999998</v>
      </c>
      <c r="E39" s="4">
        <v>2.467714</v>
      </c>
      <c r="F39" s="4"/>
      <c r="G39" s="4">
        <v>2.5140398039E-3</v>
      </c>
      <c r="H39" s="4">
        <v>5.6136899304000017E-3</v>
      </c>
      <c r="I39" s="4">
        <v>4.2606270120200018E-2</v>
      </c>
      <c r="J39" s="4">
        <v>9.7381626184399994E-2</v>
      </c>
      <c r="K39" s="4"/>
      <c r="L39" s="4">
        <f>B39-G39</f>
        <v>0.21618696019610001</v>
      </c>
      <c r="M39" s="4">
        <f>C39-H39</f>
        <v>1.6110613100696001</v>
      </c>
      <c r="N39" s="4">
        <f>D39-I39</f>
        <v>0.64170772987979996</v>
      </c>
      <c r="O39" s="4">
        <f>E39-J39</f>
        <v>2.3703323738156001</v>
      </c>
    </row>
    <row r="40" spans="1:15" x14ac:dyDescent="0.25">
      <c r="A40" s="1" t="s">
        <v>104</v>
      </c>
      <c r="B40" s="4">
        <v>1.2370559999999999</v>
      </c>
      <c r="C40" s="4">
        <v>2.5926089999999999</v>
      </c>
      <c r="D40" s="4">
        <v>2.1807159999999999</v>
      </c>
      <c r="E40" s="4">
        <v>2.4572340000000001</v>
      </c>
      <c r="F40" s="4"/>
      <c r="G40" s="4">
        <v>5.2283292062000001E-3</v>
      </c>
      <c r="H40" s="4">
        <v>1.7053265800599991E-2</v>
      </c>
      <c r="I40" s="4">
        <v>3.6972569901599986E-2</v>
      </c>
      <c r="J40" s="4">
        <v>3.2015421563199982E-2</v>
      </c>
      <c r="K40" s="4"/>
      <c r="L40" s="4">
        <f>B40-G40</f>
        <v>1.2318276707937998</v>
      </c>
      <c r="M40" s="4">
        <f>C40-H40</f>
        <v>2.5755557341994</v>
      </c>
      <c r="N40" s="4">
        <f>D40-I40</f>
        <v>2.1437434300983997</v>
      </c>
      <c r="O40" s="4">
        <f>E40-J40</f>
        <v>2.4252185784368003</v>
      </c>
    </row>
    <row r="41" spans="1:15" x14ac:dyDescent="0.25">
      <c r="A41" s="1" t="s">
        <v>77</v>
      </c>
      <c r="B41" s="4">
        <v>0.87503500000000001</v>
      </c>
      <c r="C41" s="4">
        <v>2.9722919999999999</v>
      </c>
      <c r="D41" s="4">
        <v>2.104368</v>
      </c>
      <c r="E41" s="4">
        <v>2.3981210000000002</v>
      </c>
      <c r="F41" s="4"/>
      <c r="G41" s="4">
        <v>3.3104458800000021E-3</v>
      </c>
      <c r="H41" s="4">
        <v>4.1029385066800032E-2</v>
      </c>
      <c r="I41" s="4">
        <v>7.997602627760006E-2</v>
      </c>
      <c r="J41" s="4">
        <v>1.0133807089100007E-2</v>
      </c>
      <c r="K41" s="4"/>
      <c r="L41" s="4">
        <f>B41-G41</f>
        <v>0.87172455412000005</v>
      </c>
      <c r="M41" s="4">
        <f>C41-H41</f>
        <v>2.9312626149331997</v>
      </c>
      <c r="N41" s="4">
        <f>D41-I41</f>
        <v>2.0243919737224001</v>
      </c>
      <c r="O41" s="4">
        <f>E41-J41</f>
        <v>2.3879871929109</v>
      </c>
    </row>
    <row r="42" spans="1:15" x14ac:dyDescent="0.25">
      <c r="A42" s="1" t="s">
        <v>192</v>
      </c>
      <c r="B42" s="4">
        <v>1.1970559999999999</v>
      </c>
      <c r="C42" s="4">
        <v>2.0801690000000002</v>
      </c>
      <c r="D42" s="4">
        <v>2.5007790000000001</v>
      </c>
      <c r="E42" s="4">
        <v>2.2023359999999998</v>
      </c>
      <c r="F42" s="4"/>
      <c r="G42" s="4">
        <v>6.4667099870000001E-3</v>
      </c>
      <c r="H42" s="4">
        <v>8.8851340140000026E-2</v>
      </c>
      <c r="I42" s="4">
        <v>0.18214692969240001</v>
      </c>
      <c r="J42" s="4">
        <v>0.10810714203600003</v>
      </c>
      <c r="K42" s="4"/>
      <c r="L42" s="4">
        <f>B42-G42</f>
        <v>1.190589290013</v>
      </c>
      <c r="M42" s="4">
        <f>C42-H42</f>
        <v>1.9913176598600002</v>
      </c>
      <c r="N42" s="4">
        <f>D42-I42</f>
        <v>2.3186320703076002</v>
      </c>
      <c r="O42" s="4">
        <f>E42-J42</f>
        <v>2.0942288579639996</v>
      </c>
    </row>
    <row r="43" spans="1:15" x14ac:dyDescent="0.25">
      <c r="A43" s="1" t="s">
        <v>89</v>
      </c>
      <c r="B43" s="4">
        <v>1.4626790000000001</v>
      </c>
      <c r="C43" s="4">
        <v>3.2333750000000001</v>
      </c>
      <c r="D43" s="4">
        <v>2.310648</v>
      </c>
      <c r="E43" s="4">
        <v>2.1729310000000002</v>
      </c>
      <c r="F43" s="4"/>
      <c r="G43" s="4">
        <v>4.3996065799000034E-3</v>
      </c>
      <c r="H43" s="4">
        <v>5.474720017260002E-2</v>
      </c>
      <c r="I43" s="4">
        <v>3.259741694450001E-2</v>
      </c>
      <c r="J43" s="4">
        <v>8.0993445978000018E-3</v>
      </c>
      <c r="K43" s="4"/>
      <c r="L43" s="4">
        <f>B43-G43</f>
        <v>1.4582793934201002</v>
      </c>
      <c r="M43" s="4">
        <f>C43-H43</f>
        <v>3.1786277998274</v>
      </c>
      <c r="N43" s="4">
        <f>D43-I43</f>
        <v>2.2780505830555002</v>
      </c>
      <c r="O43" s="4">
        <f>E43-J43</f>
        <v>2.1648316554022</v>
      </c>
    </row>
    <row r="44" spans="1:15" x14ac:dyDescent="0.25">
      <c r="A44" s="1" t="s">
        <v>161</v>
      </c>
      <c r="B44" s="4">
        <v>0</v>
      </c>
      <c r="C44" s="4">
        <v>2.6004230000000002</v>
      </c>
      <c r="D44" s="4">
        <v>2.8759109999999999</v>
      </c>
      <c r="E44" s="4">
        <v>2.140161</v>
      </c>
      <c r="F44" s="4"/>
      <c r="G44" s="4">
        <v>0</v>
      </c>
      <c r="H44" s="4">
        <v>1.5761254660299998E-2</v>
      </c>
      <c r="I44" s="4">
        <v>0.37975189270079984</v>
      </c>
      <c r="J44" s="4">
        <v>0.18058025429570004</v>
      </c>
      <c r="K44" s="4"/>
      <c r="L44" s="4">
        <f>B44-G44</f>
        <v>0</v>
      </c>
      <c r="M44" s="4">
        <f>C44-H44</f>
        <v>2.5846617453397003</v>
      </c>
      <c r="N44" s="4">
        <f>D44-I44</f>
        <v>2.4961591072992002</v>
      </c>
      <c r="O44" s="4">
        <f>E44-J44</f>
        <v>1.9595807457043</v>
      </c>
    </row>
    <row r="45" spans="1:15" x14ac:dyDescent="0.25">
      <c r="A45" s="1" t="s">
        <v>190</v>
      </c>
      <c r="B45" s="4">
        <v>0.27921299999999999</v>
      </c>
      <c r="C45" s="4">
        <v>1.6257219999999999</v>
      </c>
      <c r="D45" s="4">
        <v>1.9944999999999999</v>
      </c>
      <c r="E45" s="4">
        <v>2.0877699999999999</v>
      </c>
      <c r="F45" s="4"/>
      <c r="G45" s="4">
        <v>1.5595835259999999E-4</v>
      </c>
      <c r="H45" s="4">
        <v>5.1709582243800033E-2</v>
      </c>
      <c r="I45" s="4">
        <v>0.3417072979418001</v>
      </c>
      <c r="J45" s="4">
        <v>3.3475309675700005E-2</v>
      </c>
      <c r="K45" s="4"/>
      <c r="L45" s="4">
        <f>B45-G45</f>
        <v>0.27905704164739997</v>
      </c>
      <c r="M45" s="4">
        <f>C45-H45</f>
        <v>1.5740124177561998</v>
      </c>
      <c r="N45" s="4">
        <f>D45-I45</f>
        <v>1.6527927020581998</v>
      </c>
      <c r="O45" s="4">
        <f>E45-J45</f>
        <v>2.0542946903243</v>
      </c>
    </row>
    <row r="46" spans="1:15" x14ac:dyDescent="0.25">
      <c r="A46" s="1" t="s">
        <v>107</v>
      </c>
      <c r="B46" s="4">
        <v>0.85348000000000002</v>
      </c>
      <c r="C46" s="4">
        <v>2.4408910000000001</v>
      </c>
      <c r="D46" s="4">
        <v>1.961856</v>
      </c>
      <c r="E46" s="4">
        <v>1.9921040000000001</v>
      </c>
      <c r="F46" s="4"/>
      <c r="G46" s="4">
        <v>8.913256837000004E-2</v>
      </c>
      <c r="H46" s="4">
        <v>0.28009843614250018</v>
      </c>
      <c r="I46" s="4">
        <v>0.11388397804439999</v>
      </c>
      <c r="J46" s="4">
        <v>0.23138094739560003</v>
      </c>
      <c r="K46" s="4"/>
      <c r="L46" s="4">
        <f>B46-G46</f>
        <v>0.76434743162999996</v>
      </c>
      <c r="M46" s="4">
        <f>C46-H46</f>
        <v>2.1607925638575001</v>
      </c>
      <c r="N46" s="4">
        <f>D46-I46</f>
        <v>1.8479720219556</v>
      </c>
      <c r="O46" s="4">
        <f>E46-J46</f>
        <v>1.7607230526044</v>
      </c>
    </row>
    <row r="47" spans="1:15" x14ac:dyDescent="0.25">
      <c r="A47" s="1" t="s">
        <v>179</v>
      </c>
      <c r="B47" s="4">
        <v>1.1757059999999999</v>
      </c>
      <c r="C47" s="4">
        <v>2.3409170000000001</v>
      </c>
      <c r="D47" s="4">
        <v>1.930123</v>
      </c>
      <c r="E47" s="4">
        <v>1.8688549999999999</v>
      </c>
      <c r="F47" s="4"/>
      <c r="G47" s="4">
        <v>1.3786577975E-3</v>
      </c>
      <c r="H47" s="4">
        <v>2.5785412613199998E-2</v>
      </c>
      <c r="I47" s="4">
        <v>5.5580721460099985E-2</v>
      </c>
      <c r="J47" s="4">
        <v>5.2939747378899976E-2</v>
      </c>
      <c r="K47" s="4"/>
      <c r="L47" s="4">
        <f>B47-G47</f>
        <v>1.1743273422025</v>
      </c>
      <c r="M47" s="4">
        <f>C47-H47</f>
        <v>2.3151315873868001</v>
      </c>
      <c r="N47" s="4">
        <f>D47-I47</f>
        <v>1.8745422785399</v>
      </c>
      <c r="O47" s="4">
        <f>E47-J47</f>
        <v>1.8159152526211</v>
      </c>
    </row>
    <row r="48" spans="1:15" x14ac:dyDescent="0.25">
      <c r="A48" s="1" t="s">
        <v>78</v>
      </c>
      <c r="B48" s="4">
        <v>0.93882100000000002</v>
      </c>
      <c r="C48" s="4">
        <v>5.7710319999999999</v>
      </c>
      <c r="D48" s="4">
        <v>3.3671709999999999</v>
      </c>
      <c r="E48" s="4">
        <v>1.8620859999999999</v>
      </c>
      <c r="F48" s="4"/>
      <c r="G48" s="4">
        <v>5.3797422427599995E-2</v>
      </c>
      <c r="H48" s="4">
        <v>0.63774388549590011</v>
      </c>
      <c r="I48" s="4">
        <v>0.26392657378250001</v>
      </c>
      <c r="J48" s="4">
        <v>0.26441619233129998</v>
      </c>
      <c r="K48" s="4"/>
      <c r="L48" s="4">
        <f>B48-G48</f>
        <v>0.88502357757240002</v>
      </c>
      <c r="M48" s="4">
        <f>C48-H48</f>
        <v>5.1332881145040998</v>
      </c>
      <c r="N48" s="4">
        <f>D48-I48</f>
        <v>3.1032444262175001</v>
      </c>
      <c r="O48" s="4">
        <f>E48-J48</f>
        <v>1.5976698076686999</v>
      </c>
    </row>
    <row r="49" spans="1:15" x14ac:dyDescent="0.25">
      <c r="A49" s="1" t="s">
        <v>164</v>
      </c>
      <c r="B49" s="4">
        <v>0.54327499999999995</v>
      </c>
      <c r="C49" s="4">
        <v>3.325237</v>
      </c>
      <c r="D49" s="4">
        <v>1.4284330000000001</v>
      </c>
      <c r="E49" s="4">
        <v>1.833863</v>
      </c>
      <c r="F49" s="4"/>
      <c r="G49" s="4">
        <v>1.7077294059999998E-4</v>
      </c>
      <c r="H49" s="4">
        <v>3.090161307680003E-2</v>
      </c>
      <c r="I49" s="4">
        <v>2.8261501680499988E-2</v>
      </c>
      <c r="J49" s="4">
        <v>2.0460382875500002E-2</v>
      </c>
      <c r="K49" s="4"/>
      <c r="L49" s="4">
        <f>B49-G49</f>
        <v>0.54310422705939998</v>
      </c>
      <c r="M49" s="4">
        <f>C49-H49</f>
        <v>3.2943353869231999</v>
      </c>
      <c r="N49" s="4">
        <f>D49-I49</f>
        <v>1.4001714983195002</v>
      </c>
      <c r="O49" s="4">
        <f>E49-J49</f>
        <v>1.8134026171245001</v>
      </c>
    </row>
    <row r="50" spans="1:15" x14ac:dyDescent="0.25">
      <c r="A50" s="1" t="s">
        <v>49</v>
      </c>
      <c r="B50" s="4">
        <v>2.1341619999999999</v>
      </c>
      <c r="C50" s="4">
        <v>3.6167410000000002</v>
      </c>
      <c r="D50" s="4">
        <v>1.0880529999999999</v>
      </c>
      <c r="E50" s="4">
        <v>1.7772619999999999</v>
      </c>
      <c r="F50" s="4"/>
      <c r="G50" s="4">
        <v>1.0069047446399988E-2</v>
      </c>
      <c r="H50" s="4">
        <v>3.8753254587399998E-2</v>
      </c>
      <c r="I50" s="4">
        <v>3.1336873179599954E-2</v>
      </c>
      <c r="J50" s="4">
        <v>9.4261189229999983E-4</v>
      </c>
      <c r="K50" s="4"/>
      <c r="L50" s="4">
        <f>B50-G50</f>
        <v>2.1240929525536001</v>
      </c>
      <c r="M50" s="4">
        <f>C50-H50</f>
        <v>3.5779877454126003</v>
      </c>
      <c r="N50" s="4">
        <f>D50-I50</f>
        <v>1.0567161268203999</v>
      </c>
      <c r="O50" s="4">
        <f>E50-J50</f>
        <v>1.7763193881077</v>
      </c>
    </row>
    <row r="51" spans="1:15" x14ac:dyDescent="0.25">
      <c r="A51" s="1" t="s">
        <v>102</v>
      </c>
      <c r="B51" s="4">
        <v>0.70346600000000004</v>
      </c>
      <c r="C51" s="4">
        <v>1.2038169999999999</v>
      </c>
      <c r="D51" s="4">
        <v>1.2726949999999999</v>
      </c>
      <c r="E51" s="4">
        <v>1.709047</v>
      </c>
      <c r="F51" s="4"/>
      <c r="G51" s="4">
        <v>1.4015359214999999E-2</v>
      </c>
      <c r="H51" s="4">
        <v>0.24783270370900004</v>
      </c>
      <c r="I51" s="4">
        <v>7.5267476330200006E-2</v>
      </c>
      <c r="J51" s="4">
        <v>0.2376340796766</v>
      </c>
      <c r="K51" s="4"/>
      <c r="L51" s="4">
        <f>B51-G51</f>
        <v>0.68945064078500007</v>
      </c>
      <c r="M51" s="4">
        <f>C51-H51</f>
        <v>0.9559842962909999</v>
      </c>
      <c r="N51" s="4">
        <f>D51-I51</f>
        <v>1.1974275236698</v>
      </c>
      <c r="O51" s="4">
        <f>E51-J51</f>
        <v>1.4714129203234001</v>
      </c>
    </row>
    <row r="52" spans="1:15" x14ac:dyDescent="0.25">
      <c r="A52" s="1" t="s">
        <v>64</v>
      </c>
      <c r="B52" s="4">
        <v>0.66675700000000004</v>
      </c>
      <c r="C52" s="4">
        <v>1.847118</v>
      </c>
      <c r="D52" s="4">
        <v>1.289695</v>
      </c>
      <c r="E52" s="4">
        <v>1.593065</v>
      </c>
      <c r="F52" s="4"/>
      <c r="G52" s="4">
        <v>1.5785299520000007E-3</v>
      </c>
      <c r="H52" s="4">
        <v>3.3574274360000009E-3</v>
      </c>
      <c r="I52" s="4">
        <v>2.4738969163799984E-2</v>
      </c>
      <c r="J52" s="4">
        <v>1.7275687274999993E-2</v>
      </c>
      <c r="K52" s="4"/>
      <c r="L52" s="4">
        <f>B52-G52</f>
        <v>0.66517847004800001</v>
      </c>
      <c r="M52" s="4">
        <f>C52-H52</f>
        <v>1.8437605725640001</v>
      </c>
      <c r="N52" s="4">
        <f>D52-I52</f>
        <v>1.2649560308362</v>
      </c>
      <c r="O52" s="4">
        <f>E52-J52</f>
        <v>1.575789312725</v>
      </c>
    </row>
    <row r="53" spans="1:15" x14ac:dyDescent="0.25">
      <c r="A53" s="1" t="s">
        <v>24</v>
      </c>
      <c r="B53" s="4">
        <v>1.390622</v>
      </c>
      <c r="C53" s="4">
        <v>1.2386809999999999</v>
      </c>
      <c r="D53" s="4">
        <v>1.8324549999999999</v>
      </c>
      <c r="E53" s="4">
        <v>1.456475</v>
      </c>
      <c r="F53" s="4"/>
      <c r="G53" s="4">
        <v>1.0498811524100001E-2</v>
      </c>
      <c r="H53" s="4">
        <v>1.123562877E-3</v>
      </c>
      <c r="I53" s="4">
        <v>5.150009451789999E-2</v>
      </c>
      <c r="J53" s="4">
        <v>2.5332670294499999E-2</v>
      </c>
      <c r="K53" s="4"/>
      <c r="L53" s="4">
        <f>B53-G53</f>
        <v>1.3801231884759</v>
      </c>
      <c r="M53" s="4">
        <f>C53-H53</f>
        <v>1.2375574371229998</v>
      </c>
      <c r="N53" s="4">
        <f>D53-I53</f>
        <v>1.7809549054820999</v>
      </c>
      <c r="O53" s="4">
        <f>E53-J53</f>
        <v>1.4311423297054999</v>
      </c>
    </row>
    <row r="54" spans="1:15" x14ac:dyDescent="0.25">
      <c r="A54" s="1" t="s">
        <v>167</v>
      </c>
      <c r="B54" s="4">
        <v>0.53677600000000003</v>
      </c>
      <c r="C54" s="4">
        <v>3.2193589999999999</v>
      </c>
      <c r="D54" s="4">
        <v>1.7052369999999999</v>
      </c>
      <c r="E54" s="4">
        <v>1.3652040000000001</v>
      </c>
      <c r="F54" s="4"/>
      <c r="G54" s="4">
        <v>2.8116726307799999E-2</v>
      </c>
      <c r="H54" s="4">
        <v>0.26312321131900002</v>
      </c>
      <c r="I54" s="4">
        <v>9.1914625874099987E-2</v>
      </c>
      <c r="J54" s="4">
        <v>0.1532240881161</v>
      </c>
      <c r="K54" s="4"/>
      <c r="L54" s="4">
        <f>B54-G54</f>
        <v>0.50865927369219999</v>
      </c>
      <c r="M54" s="4">
        <f>C54-H54</f>
        <v>2.956235788681</v>
      </c>
      <c r="N54" s="4">
        <f>D54-I54</f>
        <v>1.6133223741259</v>
      </c>
      <c r="O54" s="4">
        <f>E54-J54</f>
        <v>1.2119799118839001</v>
      </c>
    </row>
    <row r="55" spans="1:15" x14ac:dyDescent="0.25">
      <c r="A55" s="1" t="s">
        <v>101</v>
      </c>
      <c r="B55" s="4">
        <v>0.90638600000000002</v>
      </c>
      <c r="C55" s="4">
        <v>2.994078</v>
      </c>
      <c r="D55" s="4">
        <v>1.0973790000000001</v>
      </c>
      <c r="E55" s="4">
        <v>1.3610580000000001</v>
      </c>
      <c r="F55" s="4"/>
      <c r="G55" s="4">
        <v>4.2929160074300005E-2</v>
      </c>
      <c r="H55" s="4">
        <v>0.33321190562569997</v>
      </c>
      <c r="I55" s="4">
        <v>7.9406714444599985E-2</v>
      </c>
      <c r="J55" s="4">
        <v>0.21642349750989998</v>
      </c>
      <c r="K55" s="4"/>
      <c r="L55" s="4">
        <f>B55-G55</f>
        <v>0.86345683992569999</v>
      </c>
      <c r="M55" s="4">
        <f>C55-H55</f>
        <v>2.6608660943742999</v>
      </c>
      <c r="N55" s="4">
        <f>D55-I55</f>
        <v>1.0179722855554001</v>
      </c>
      <c r="O55" s="4">
        <f>E55-J55</f>
        <v>1.1446345024901001</v>
      </c>
    </row>
    <row r="56" spans="1:15" x14ac:dyDescent="0.25">
      <c r="A56" s="1" t="s">
        <v>128</v>
      </c>
      <c r="B56" s="4">
        <v>0</v>
      </c>
      <c r="C56" s="4">
        <v>2.5513499999999998</v>
      </c>
      <c r="D56" s="4">
        <v>0.30059799999999998</v>
      </c>
      <c r="E56" s="4">
        <v>1.274186</v>
      </c>
      <c r="F56" s="4"/>
      <c r="G56" s="4">
        <v>0</v>
      </c>
      <c r="H56" s="4">
        <v>2.7382669445599993E-2</v>
      </c>
      <c r="I56" s="4">
        <v>3.0537085223999983E-3</v>
      </c>
      <c r="J56" s="4">
        <v>1.1808445145799994E-2</v>
      </c>
      <c r="K56" s="4"/>
      <c r="L56" s="4">
        <f>B56-G56</f>
        <v>0</v>
      </c>
      <c r="M56" s="4">
        <f>C56-H56</f>
        <v>2.5239673305543997</v>
      </c>
      <c r="N56" s="4">
        <f>D56-I56</f>
        <v>0.29754429147759998</v>
      </c>
      <c r="O56" s="4">
        <f>E56-J56</f>
        <v>1.2623775548542</v>
      </c>
    </row>
    <row r="57" spans="1:15" x14ac:dyDescent="0.25">
      <c r="A57" s="1" t="s">
        <v>172</v>
      </c>
      <c r="B57" s="4">
        <v>0.463061</v>
      </c>
      <c r="C57" s="4">
        <v>1.715174</v>
      </c>
      <c r="D57" s="4">
        <v>1.263954</v>
      </c>
      <c r="E57" s="4">
        <v>1.2707539999999999</v>
      </c>
      <c r="F57" s="4"/>
      <c r="G57" s="4">
        <v>6.2441033550000007E-3</v>
      </c>
      <c r="H57" s="4">
        <v>2.345342572380002E-2</v>
      </c>
      <c r="I57" s="4">
        <v>2.02237022335E-2</v>
      </c>
      <c r="J57" s="4">
        <v>7.0328257227999999E-3</v>
      </c>
      <c r="K57" s="4"/>
      <c r="L57" s="4">
        <f>B57-G57</f>
        <v>0.45681689664500003</v>
      </c>
      <c r="M57" s="4">
        <f>C57-H57</f>
        <v>1.6917205742762</v>
      </c>
      <c r="N57" s="4">
        <f>D57-I57</f>
        <v>1.2437302977665001</v>
      </c>
      <c r="O57" s="4">
        <f>E57-J57</f>
        <v>1.2637211742771999</v>
      </c>
    </row>
    <row r="58" spans="1:15" x14ac:dyDescent="0.25">
      <c r="A58" s="1" t="s">
        <v>70</v>
      </c>
      <c r="B58" s="4">
        <v>2.2739090000000002</v>
      </c>
      <c r="C58" s="4">
        <v>0.79750799999999999</v>
      </c>
      <c r="D58" s="4">
        <v>0.89680000000000004</v>
      </c>
      <c r="E58" s="4">
        <v>1.238782</v>
      </c>
      <c r="F58" s="4"/>
      <c r="G58" s="4">
        <v>3.56912772612E-2</v>
      </c>
      <c r="H58" s="4">
        <v>5.8176071972399997E-2</v>
      </c>
      <c r="I58" s="4">
        <v>0.19944263430229997</v>
      </c>
      <c r="J58" s="4">
        <v>0.15534738564869996</v>
      </c>
      <c r="K58" s="4"/>
      <c r="L58" s="4">
        <f>B58-G58</f>
        <v>2.2382177227388</v>
      </c>
      <c r="M58" s="4">
        <f>C58-H58</f>
        <v>0.73933192802759995</v>
      </c>
      <c r="N58" s="4">
        <f>D58-I58</f>
        <v>0.69735736569770013</v>
      </c>
      <c r="O58" s="4">
        <f>E58-J58</f>
        <v>1.0834346143513001</v>
      </c>
    </row>
    <row r="59" spans="1:15" x14ac:dyDescent="0.25">
      <c r="A59" s="1" t="s">
        <v>74</v>
      </c>
      <c r="B59" s="4">
        <v>0.36810500000000002</v>
      </c>
      <c r="C59" s="4">
        <v>0.98484799999999995</v>
      </c>
      <c r="D59" s="4">
        <v>1.0941920000000001</v>
      </c>
      <c r="E59" s="4">
        <v>1.179729</v>
      </c>
      <c r="F59" s="4"/>
      <c r="G59" s="4">
        <v>1.2253497576999999E-3</v>
      </c>
      <c r="H59" s="4">
        <v>1.7698743768999999E-2</v>
      </c>
      <c r="I59" s="4">
        <v>1.6717986161100002E-2</v>
      </c>
      <c r="J59" s="4">
        <v>1.0367959162299999E-2</v>
      </c>
      <c r="K59" s="4"/>
      <c r="L59" s="4">
        <f>B59-G59</f>
        <v>0.36687965024230001</v>
      </c>
      <c r="M59" s="4">
        <f>C59-H59</f>
        <v>0.9671492562309999</v>
      </c>
      <c r="N59" s="4">
        <f>D59-I59</f>
        <v>1.0774740138389001</v>
      </c>
      <c r="O59" s="4">
        <f>E59-J59</f>
        <v>1.1693610408377</v>
      </c>
    </row>
    <row r="60" spans="1:15" x14ac:dyDescent="0.25">
      <c r="A60" s="1" t="s">
        <v>105</v>
      </c>
      <c r="B60" s="4">
        <v>9.9539999999999993E-3</v>
      </c>
      <c r="C60" s="4">
        <v>0</v>
      </c>
      <c r="D60" s="4">
        <v>1.0507789999999999</v>
      </c>
      <c r="E60" s="4">
        <v>1.1272549999999999</v>
      </c>
      <c r="F60" s="4"/>
      <c r="G60" s="4">
        <v>3.76281108E-5</v>
      </c>
      <c r="H60" s="4">
        <v>0</v>
      </c>
      <c r="I60" s="4">
        <v>1.3068850831099993E-2</v>
      </c>
      <c r="J60" s="4">
        <v>0.13245298052919999</v>
      </c>
      <c r="K60" s="4"/>
      <c r="L60" s="4">
        <f>B60-G60</f>
        <v>9.9163718891999986E-3</v>
      </c>
      <c r="M60" s="4">
        <f>C60-H60</f>
        <v>0</v>
      </c>
      <c r="N60" s="4">
        <f>D60-I60</f>
        <v>1.0377101491688998</v>
      </c>
      <c r="O60" s="4">
        <f>E60-J60</f>
        <v>0.99480201947079994</v>
      </c>
    </row>
    <row r="61" spans="1:15" x14ac:dyDescent="0.25">
      <c r="A61" s="1" t="s">
        <v>45</v>
      </c>
      <c r="B61" s="4">
        <v>0.55158099999999999</v>
      </c>
      <c r="C61" s="4">
        <v>1.0411889999999999</v>
      </c>
      <c r="D61" s="4">
        <v>0.79058600000000001</v>
      </c>
      <c r="E61" s="4">
        <v>1.097175</v>
      </c>
      <c r="F61" s="4"/>
      <c r="G61" s="4">
        <v>3.2593852197300002E-2</v>
      </c>
      <c r="H61" s="4">
        <v>0.14730677936980002</v>
      </c>
      <c r="I61" s="4">
        <v>4.9665729641500012E-2</v>
      </c>
      <c r="J61" s="4">
        <v>0.10801042114319999</v>
      </c>
      <c r="K61" s="4"/>
      <c r="L61" s="4">
        <f>B61-G61</f>
        <v>0.51898714780269994</v>
      </c>
      <c r="M61" s="4">
        <f>C61-H61</f>
        <v>0.89388222063019995</v>
      </c>
      <c r="N61" s="4">
        <f>D61-I61</f>
        <v>0.74092027035850005</v>
      </c>
      <c r="O61" s="4">
        <f>E61-J61</f>
        <v>0.98916457885679998</v>
      </c>
    </row>
    <row r="62" spans="1:15" x14ac:dyDescent="0.25">
      <c r="A62" s="1" t="s">
        <v>75</v>
      </c>
      <c r="B62" s="4">
        <v>0.31468699999999999</v>
      </c>
      <c r="C62" s="4">
        <v>1.054241</v>
      </c>
      <c r="D62" s="4">
        <v>1.0082439999999999</v>
      </c>
      <c r="E62" s="4">
        <v>0.95063799999999998</v>
      </c>
      <c r="F62" s="4"/>
      <c r="G62" s="4">
        <v>1.8304356309999998E-4</v>
      </c>
      <c r="H62" s="4">
        <v>1.5170469286300002E-2</v>
      </c>
      <c r="I62" s="4">
        <v>3.0013703415800005E-2</v>
      </c>
      <c r="J62" s="4">
        <v>1.1461080574800001E-2</v>
      </c>
      <c r="K62" s="4"/>
      <c r="L62" s="4">
        <f>B62-G62</f>
        <v>0.31450395643689999</v>
      </c>
      <c r="M62" s="4">
        <f>C62-H62</f>
        <v>1.0390705307137</v>
      </c>
      <c r="N62" s="4">
        <f>D62-I62</f>
        <v>0.97823029658419991</v>
      </c>
      <c r="O62" s="4">
        <f>E62-J62</f>
        <v>0.93917691942519999</v>
      </c>
    </row>
    <row r="63" spans="1:15" x14ac:dyDescent="0.25">
      <c r="A63" s="1" t="s">
        <v>55</v>
      </c>
      <c r="B63" s="4">
        <v>0.26422499999999999</v>
      </c>
      <c r="C63" s="4">
        <v>1.0744560000000001</v>
      </c>
      <c r="D63" s="4">
        <v>0.77583299999999999</v>
      </c>
      <c r="E63" s="4">
        <v>0.92440900000000004</v>
      </c>
      <c r="F63" s="4"/>
      <c r="G63" s="4">
        <v>8.8733035739000012E-3</v>
      </c>
      <c r="H63" s="4">
        <v>0.16162962942939998</v>
      </c>
      <c r="I63" s="4">
        <v>5.1653219116000015E-2</v>
      </c>
      <c r="J63" s="4">
        <v>0.12866258009749995</v>
      </c>
      <c r="K63" s="4"/>
      <c r="L63" s="4">
        <f>B63-G63</f>
        <v>0.25535169642610001</v>
      </c>
      <c r="M63" s="4">
        <f>C63-H63</f>
        <v>0.91282637057060012</v>
      </c>
      <c r="N63" s="4">
        <f>D63-I63</f>
        <v>0.72417978088400004</v>
      </c>
      <c r="O63" s="4">
        <f>E63-J63</f>
        <v>0.79574641990250006</v>
      </c>
    </row>
    <row r="64" spans="1:15" x14ac:dyDescent="0.25">
      <c r="A64" s="1" t="s">
        <v>166</v>
      </c>
      <c r="B64" s="4">
        <v>0.728746</v>
      </c>
      <c r="C64" s="4">
        <v>2.5519590000000001</v>
      </c>
      <c r="D64" s="4">
        <v>1.3724810000000001</v>
      </c>
      <c r="E64" s="4">
        <v>0.91000800000000004</v>
      </c>
      <c r="F64" s="4"/>
      <c r="G64" s="4">
        <v>2.4589773245E-3</v>
      </c>
      <c r="H64" s="4">
        <v>0.42855248358600001</v>
      </c>
      <c r="I64" s="4">
        <v>1.1666897180400001E-2</v>
      </c>
      <c r="J64" s="4">
        <v>4.6736389173699995E-2</v>
      </c>
      <c r="K64" s="4"/>
      <c r="L64" s="4">
        <f>B64-G64</f>
        <v>0.72628702267550005</v>
      </c>
      <c r="M64" s="4">
        <f>C64-H64</f>
        <v>2.1234065164140001</v>
      </c>
      <c r="N64" s="4">
        <f>D64-I64</f>
        <v>1.3608141028196001</v>
      </c>
      <c r="O64" s="4">
        <f>E64-J64</f>
        <v>0.8632716108263</v>
      </c>
    </row>
    <row r="65" spans="1:15" x14ac:dyDescent="0.25">
      <c r="A65" s="1" t="s">
        <v>31</v>
      </c>
      <c r="B65" s="4">
        <v>9.9500000000000001E-4</v>
      </c>
      <c r="C65" s="4">
        <v>0.181645</v>
      </c>
      <c r="D65" s="4">
        <v>0.31232900000000002</v>
      </c>
      <c r="E65" s="4">
        <v>0.85418400000000005</v>
      </c>
      <c r="F65" s="4"/>
      <c r="G65" s="4">
        <v>0</v>
      </c>
      <c r="H65" s="4">
        <v>0</v>
      </c>
      <c r="I65" s="4">
        <v>7.114139996999998E-4</v>
      </c>
      <c r="J65" s="4">
        <v>1.67535303077E-2</v>
      </c>
      <c r="K65" s="4"/>
      <c r="L65" s="4">
        <f>B65-G65</f>
        <v>9.9500000000000001E-4</v>
      </c>
      <c r="M65" s="4">
        <f>C65-H65</f>
        <v>0.181645</v>
      </c>
      <c r="N65" s="4">
        <f>D65-I65</f>
        <v>0.31161758600030004</v>
      </c>
      <c r="O65" s="4">
        <f>E65-J65</f>
        <v>0.83743046969230006</v>
      </c>
    </row>
    <row r="66" spans="1:15" x14ac:dyDescent="0.25">
      <c r="A66" s="1" t="s">
        <v>137</v>
      </c>
      <c r="B66" s="4">
        <v>4.4582999999999998E-2</v>
      </c>
      <c r="C66" s="4">
        <v>1.1730860000000001</v>
      </c>
      <c r="D66" s="4">
        <v>1.723069</v>
      </c>
      <c r="E66" s="4">
        <v>0.82210300000000003</v>
      </c>
      <c r="F66" s="4"/>
      <c r="G66" s="4">
        <v>1.9533877597E-3</v>
      </c>
      <c r="H66" s="4">
        <v>9.2575716536299979E-2</v>
      </c>
      <c r="I66" s="4">
        <v>7.5793677084900007E-2</v>
      </c>
      <c r="J66" s="4">
        <v>4.2474658943099992E-2</v>
      </c>
      <c r="K66" s="4"/>
      <c r="L66" s="4">
        <f>B66-G66</f>
        <v>4.2629612240299999E-2</v>
      </c>
      <c r="M66" s="4">
        <f>C66-H66</f>
        <v>1.0805102834637001</v>
      </c>
      <c r="N66" s="4">
        <f>D66-I66</f>
        <v>1.6472753229151</v>
      </c>
      <c r="O66" s="4">
        <f>E66-J66</f>
        <v>0.77962834105690004</v>
      </c>
    </row>
    <row r="67" spans="1:15" x14ac:dyDescent="0.25">
      <c r="A67" s="1" t="s">
        <v>100</v>
      </c>
      <c r="B67" s="4">
        <v>4.0369999999999998E-3</v>
      </c>
      <c r="C67" s="4">
        <v>0.66708100000000004</v>
      </c>
      <c r="D67" s="4">
        <v>0.85889300000000002</v>
      </c>
      <c r="E67" s="4">
        <v>0.79685700000000004</v>
      </c>
      <c r="F67" s="4"/>
      <c r="G67" s="4">
        <v>4.0369999999999998E-3</v>
      </c>
      <c r="H67" s="4">
        <v>6.106992623E-3</v>
      </c>
      <c r="I67" s="4">
        <v>3.7830387695799987E-2</v>
      </c>
      <c r="J67" s="4">
        <v>3.0153573183199996E-2</v>
      </c>
      <c r="K67" s="4"/>
      <c r="L67" s="4">
        <f>B67-G67</f>
        <v>0</v>
      </c>
      <c r="M67" s="4">
        <f>C67-H67</f>
        <v>0.66097400737700007</v>
      </c>
      <c r="N67" s="4">
        <f>D67-I67</f>
        <v>0.82106261230420008</v>
      </c>
      <c r="O67" s="4">
        <f>E67-J67</f>
        <v>0.76670342681680004</v>
      </c>
    </row>
    <row r="68" spans="1:15" x14ac:dyDescent="0.25">
      <c r="A68" s="1" t="s">
        <v>95</v>
      </c>
      <c r="B68" s="4">
        <v>0.652864</v>
      </c>
      <c r="C68" s="4">
        <v>1.8285039999999999</v>
      </c>
      <c r="D68" s="4">
        <v>1.0377099999999999</v>
      </c>
      <c r="E68" s="4">
        <v>0.74417100000000003</v>
      </c>
      <c r="F68" s="4"/>
      <c r="G68" s="4">
        <v>0</v>
      </c>
      <c r="H68" s="4">
        <v>6.0635001767999977E-3</v>
      </c>
      <c r="I68" s="4">
        <v>4.5266268635999985E-3</v>
      </c>
      <c r="J68" s="4">
        <v>1.3859025338000001E-3</v>
      </c>
      <c r="K68" s="4"/>
      <c r="L68" s="4">
        <f>B68-G68</f>
        <v>0.652864</v>
      </c>
      <c r="M68" s="4">
        <f>C68-H68</f>
        <v>1.8224404998232</v>
      </c>
      <c r="N68" s="4">
        <f>D68-I68</f>
        <v>1.0331833731364</v>
      </c>
      <c r="O68" s="4">
        <f>E68-J68</f>
        <v>0.74278509746620003</v>
      </c>
    </row>
    <row r="69" spans="1:15" x14ac:dyDescent="0.25">
      <c r="A69" s="1" t="s">
        <v>81</v>
      </c>
      <c r="B69" s="4">
        <v>0.29611500000000002</v>
      </c>
      <c r="C69" s="4">
        <v>0.72415200000000002</v>
      </c>
      <c r="D69" s="4">
        <v>0.72810399999999997</v>
      </c>
      <c r="E69" s="4">
        <v>0.72389000000000003</v>
      </c>
      <c r="F69" s="4"/>
      <c r="G69" s="4">
        <v>1.8850495818500002E-2</v>
      </c>
      <c r="H69" s="4">
        <v>0.17836502739639981</v>
      </c>
      <c r="I69" s="4">
        <v>0.21413898446739987</v>
      </c>
      <c r="J69" s="4">
        <v>0.16696186610809999</v>
      </c>
      <c r="K69" s="4"/>
      <c r="L69" s="4">
        <f>B69-G69</f>
        <v>0.2772645041815</v>
      </c>
      <c r="M69" s="4">
        <f>C69-H69</f>
        <v>0.54578697260360021</v>
      </c>
      <c r="N69" s="4">
        <f>D69-I69</f>
        <v>0.5139650155326001</v>
      </c>
      <c r="O69" s="4">
        <f>E69-J69</f>
        <v>0.5569281338919001</v>
      </c>
    </row>
    <row r="70" spans="1:15" x14ac:dyDescent="0.25">
      <c r="A70" s="1" t="s">
        <v>5</v>
      </c>
      <c r="B70" s="4">
        <v>0.22081700000000001</v>
      </c>
      <c r="C70" s="4">
        <v>8.4147E-2</v>
      </c>
      <c r="D70" s="4">
        <v>0.39729900000000001</v>
      </c>
      <c r="E70" s="4">
        <v>0.72072499999999995</v>
      </c>
      <c r="F70" s="4"/>
      <c r="G70" s="4">
        <v>5.7749999999999998E-3</v>
      </c>
      <c r="H70" s="4">
        <v>6.9553263999999994E-4</v>
      </c>
      <c r="I70" s="4">
        <v>9.8309634420000003E-4</v>
      </c>
      <c r="J70" s="4">
        <v>6.2309048619999983E-4</v>
      </c>
      <c r="K70" s="4"/>
      <c r="L70" s="4">
        <f>B70-G70</f>
        <v>0.21504200000000001</v>
      </c>
      <c r="M70" s="4">
        <f>C70-H70</f>
        <v>8.3451467360000003E-2</v>
      </c>
      <c r="N70" s="4">
        <f>D70-I70</f>
        <v>0.39631590365579999</v>
      </c>
      <c r="O70" s="4">
        <f>E70-J70</f>
        <v>0.72010190951379993</v>
      </c>
    </row>
    <row r="71" spans="1:15" x14ac:dyDescent="0.25">
      <c r="A71" s="1" t="s">
        <v>148</v>
      </c>
      <c r="B71" s="4">
        <v>0.194241</v>
      </c>
      <c r="C71" s="4">
        <v>1.4296359999999999</v>
      </c>
      <c r="D71" s="4">
        <v>0.48122399999999999</v>
      </c>
      <c r="E71" s="4">
        <v>0.66353700000000004</v>
      </c>
      <c r="F71" s="4"/>
      <c r="G71" s="4">
        <v>2.2338606074300004E-2</v>
      </c>
      <c r="H71" s="4">
        <v>8.8977931032700019E-2</v>
      </c>
      <c r="I71" s="4">
        <v>2.5423506080599987E-2</v>
      </c>
      <c r="J71" s="4">
        <v>9.2171691520100005E-2</v>
      </c>
      <c r="K71" s="4"/>
      <c r="L71" s="4">
        <f>B71-G71</f>
        <v>0.1719023939257</v>
      </c>
      <c r="M71" s="4">
        <f>C71-H71</f>
        <v>1.3406580689672998</v>
      </c>
      <c r="N71" s="4">
        <f>D71-I71</f>
        <v>0.45580049391939997</v>
      </c>
      <c r="O71" s="4">
        <f>E71-J71</f>
        <v>0.57136530847990008</v>
      </c>
    </row>
    <row r="72" spans="1:15" x14ac:dyDescent="0.25">
      <c r="A72" s="1" t="s">
        <v>30</v>
      </c>
      <c r="B72" s="4">
        <v>8.3560000000000006E-3</v>
      </c>
      <c r="C72" s="4">
        <v>0.27073799999999998</v>
      </c>
      <c r="D72" s="4">
        <v>0.141292</v>
      </c>
      <c r="E72" s="4">
        <v>0.65918299999999996</v>
      </c>
      <c r="F72" s="4"/>
      <c r="G72" s="4">
        <v>1.3285480599999999E-4</v>
      </c>
      <c r="H72" s="4">
        <v>3.2420111805799998E-2</v>
      </c>
      <c r="I72" s="4">
        <v>8.4604829393000007E-3</v>
      </c>
      <c r="J72" s="4">
        <v>8.3382183545100005E-2</v>
      </c>
      <c r="K72" s="4"/>
      <c r="L72" s="4">
        <f>B72-G72</f>
        <v>8.2231451940000012E-3</v>
      </c>
      <c r="M72" s="4">
        <f>C72-H72</f>
        <v>0.23831788819419997</v>
      </c>
      <c r="N72" s="4">
        <f>D72-I72</f>
        <v>0.13283151706070001</v>
      </c>
      <c r="O72" s="4">
        <f>E72-J72</f>
        <v>0.5758008164549</v>
      </c>
    </row>
    <row r="73" spans="1:15" x14ac:dyDescent="0.25">
      <c r="A73" s="1" t="s">
        <v>33</v>
      </c>
      <c r="B73" s="4">
        <v>3.7164000000000003E-2</v>
      </c>
      <c r="C73" s="4">
        <v>0.32081199999999999</v>
      </c>
      <c r="D73" s="4">
        <v>0.44410100000000002</v>
      </c>
      <c r="E73" s="4">
        <v>0.64205100000000004</v>
      </c>
      <c r="F73" s="4"/>
      <c r="G73" s="4">
        <v>1.6352555655599999E-2</v>
      </c>
      <c r="H73" s="4">
        <v>1.7918742855399999E-2</v>
      </c>
      <c r="I73" s="4">
        <v>2.03090945232E-2</v>
      </c>
      <c r="J73" s="4">
        <v>2.7919282065799998E-2</v>
      </c>
      <c r="K73" s="4"/>
      <c r="L73" s="4">
        <f>B73-G73</f>
        <v>2.0811444344400003E-2</v>
      </c>
      <c r="M73" s="4">
        <f>C73-H73</f>
        <v>0.30289325714459997</v>
      </c>
      <c r="N73" s="4">
        <f>D73-I73</f>
        <v>0.42379190547680001</v>
      </c>
      <c r="O73" s="4">
        <f>E73-J73</f>
        <v>0.61413171793420007</v>
      </c>
    </row>
    <row r="74" spans="1:15" x14ac:dyDescent="0.25">
      <c r="A74" s="1" t="s">
        <v>199</v>
      </c>
      <c r="B74" s="4">
        <v>0.497919</v>
      </c>
      <c r="C74" s="4">
        <v>0.43318699999999999</v>
      </c>
      <c r="D74" s="4">
        <v>0.50676900000000002</v>
      </c>
      <c r="E74" s="4">
        <v>0.54896100000000003</v>
      </c>
      <c r="F74" s="4"/>
      <c r="G74" s="4">
        <v>0.11021003437959999</v>
      </c>
      <c r="H74" s="4">
        <v>3.3270719289699997E-2</v>
      </c>
      <c r="I74" s="4">
        <v>3.0404614651800006E-2</v>
      </c>
      <c r="J74" s="4">
        <v>5.184941562399998E-2</v>
      </c>
      <c r="K74" s="4"/>
      <c r="L74" s="4">
        <f>B74-G74</f>
        <v>0.38770896562040003</v>
      </c>
      <c r="M74" s="4">
        <f>C74-H74</f>
        <v>0.3999162807103</v>
      </c>
      <c r="N74" s="4">
        <f>D74-I74</f>
        <v>0.47636438534820003</v>
      </c>
      <c r="O74" s="4">
        <f>E74-J74</f>
        <v>0.49711158437600006</v>
      </c>
    </row>
    <row r="75" spans="1:15" x14ac:dyDescent="0.25">
      <c r="A75" s="1" t="s">
        <v>29</v>
      </c>
      <c r="B75" s="4">
        <v>0.15346699999999999</v>
      </c>
      <c r="C75" s="4">
        <v>0.640212</v>
      </c>
      <c r="D75" s="4">
        <v>0.43355900000000003</v>
      </c>
      <c r="E75" s="4">
        <v>0.53072699999999995</v>
      </c>
      <c r="F75" s="4"/>
      <c r="G75" s="4">
        <v>4.9879739000000003E-5</v>
      </c>
      <c r="H75" s="4">
        <v>6.8680288480000009E-3</v>
      </c>
      <c r="I75" s="4">
        <v>1.1557057326800005E-2</v>
      </c>
      <c r="J75" s="4">
        <v>8.3491504566999986E-3</v>
      </c>
      <c r="K75" s="4"/>
      <c r="L75" s="4">
        <f>B75-G75</f>
        <v>0.15341712026099999</v>
      </c>
      <c r="M75" s="4">
        <f>C75-H75</f>
        <v>0.63334397115200003</v>
      </c>
      <c r="N75" s="4">
        <f>D75-I75</f>
        <v>0.42200194267320001</v>
      </c>
      <c r="O75" s="4">
        <f>E75-J75</f>
        <v>0.52237784954329991</v>
      </c>
    </row>
    <row r="76" spans="1:15" x14ac:dyDescent="0.25">
      <c r="A76" s="1" t="s">
        <v>67</v>
      </c>
      <c r="B76" s="4">
        <v>3.2808999999999998E-2</v>
      </c>
      <c r="C76" s="4">
        <v>0.14422699999999999</v>
      </c>
      <c r="D76" s="4">
        <v>0.44211699999999998</v>
      </c>
      <c r="E76" s="4">
        <v>0.49871300000000002</v>
      </c>
      <c r="F76" s="4"/>
      <c r="G76" s="4">
        <v>1.2498043299999999E-4</v>
      </c>
      <c r="H76" s="4">
        <v>2.9596305817999997E-3</v>
      </c>
      <c r="I76" s="4">
        <v>6.2772629899999991E-3</v>
      </c>
      <c r="J76" s="4">
        <v>7.0698027304000009E-3</v>
      </c>
      <c r="K76" s="4"/>
      <c r="L76" s="4">
        <f>B76-G76</f>
        <v>3.2684019566999997E-2</v>
      </c>
      <c r="M76" s="4">
        <f>C76-H76</f>
        <v>0.14126736941820001</v>
      </c>
      <c r="N76" s="4">
        <f>D76-I76</f>
        <v>0.43583973701000001</v>
      </c>
      <c r="O76" s="4">
        <f>E76-J76</f>
        <v>0.49164319726960004</v>
      </c>
    </row>
    <row r="77" spans="1:15" x14ac:dyDescent="0.25">
      <c r="A77" s="1" t="s">
        <v>39</v>
      </c>
      <c r="B77" s="4">
        <v>6.77E-3</v>
      </c>
      <c r="C77" s="4">
        <v>0.41082800000000003</v>
      </c>
      <c r="D77" s="4">
        <v>0.33558900000000003</v>
      </c>
      <c r="E77" s="4">
        <v>0.49329000000000001</v>
      </c>
      <c r="F77" s="4"/>
      <c r="G77" s="4">
        <v>0</v>
      </c>
      <c r="H77" s="4">
        <v>5.617929899000001E-3</v>
      </c>
      <c r="I77" s="4">
        <v>1.0925021970600003E-2</v>
      </c>
      <c r="J77" s="4">
        <v>1.0569932205599996E-2</v>
      </c>
      <c r="K77" s="4"/>
      <c r="L77" s="4">
        <f>B77-G77</f>
        <v>6.77E-3</v>
      </c>
      <c r="M77" s="4">
        <f>C77-H77</f>
        <v>0.40521007010100002</v>
      </c>
      <c r="N77" s="4">
        <f>D77-I77</f>
        <v>0.3246639780294</v>
      </c>
      <c r="O77" s="4">
        <f>E77-J77</f>
        <v>0.48272006779440002</v>
      </c>
    </row>
    <row r="78" spans="1:15" x14ac:dyDescent="0.25">
      <c r="A78" s="1" t="s">
        <v>16</v>
      </c>
      <c r="B78" s="4">
        <v>0.31658399999999998</v>
      </c>
      <c r="C78" s="4">
        <v>0.70525899999999997</v>
      </c>
      <c r="D78" s="4">
        <v>0.44924999999999998</v>
      </c>
      <c r="E78" s="4">
        <v>0.48423899999999998</v>
      </c>
      <c r="F78" s="4"/>
      <c r="G78" s="4">
        <v>9.3919146710000009E-4</v>
      </c>
      <c r="H78" s="4">
        <v>2.6632402743999996E-3</v>
      </c>
      <c r="I78" s="4">
        <v>2.0072918400000002E-4</v>
      </c>
      <c r="J78" s="4">
        <v>2.4040682350000002E-4</v>
      </c>
      <c r="K78" s="4"/>
      <c r="L78" s="4">
        <f>B78-G78</f>
        <v>0.3156448085329</v>
      </c>
      <c r="M78" s="4">
        <f>C78-H78</f>
        <v>0.70259575972559996</v>
      </c>
      <c r="N78" s="4">
        <f>D78-I78</f>
        <v>0.44904927081599999</v>
      </c>
      <c r="O78" s="4">
        <f>E78-J78</f>
        <v>0.48399859317649996</v>
      </c>
    </row>
    <row r="79" spans="1:15" x14ac:dyDescent="0.25">
      <c r="A79" s="1" t="s">
        <v>189</v>
      </c>
      <c r="B79" s="4">
        <v>4.9872E-2</v>
      </c>
      <c r="C79" s="4">
        <v>0.36721199999999998</v>
      </c>
      <c r="D79" s="4">
        <v>0.37858199999999997</v>
      </c>
      <c r="E79" s="4">
        <v>0.42762099999999997</v>
      </c>
      <c r="F79" s="4"/>
      <c r="G79" s="4">
        <v>2.0905490319999995E-4</v>
      </c>
      <c r="H79" s="4">
        <v>3.3135247872E-3</v>
      </c>
      <c r="I79" s="4">
        <v>3.1678306281999998E-3</v>
      </c>
      <c r="J79" s="4">
        <v>2.8832615010000004E-3</v>
      </c>
      <c r="K79" s="4"/>
      <c r="L79" s="4">
        <f>B79-G79</f>
        <v>4.9662945096799999E-2</v>
      </c>
      <c r="M79" s="4">
        <f>C79-H79</f>
        <v>0.3638984752128</v>
      </c>
      <c r="N79" s="4">
        <f>D79-I79</f>
        <v>0.3754141693718</v>
      </c>
      <c r="O79" s="4">
        <f>E79-J79</f>
        <v>0.42473773849899998</v>
      </c>
    </row>
    <row r="80" spans="1:15" x14ac:dyDescent="0.25">
      <c r="A80" s="1" t="s">
        <v>154</v>
      </c>
      <c r="B80" s="4">
        <v>8.2340999999999998E-2</v>
      </c>
      <c r="C80" s="4">
        <v>0.32145400000000002</v>
      </c>
      <c r="D80" s="4">
        <v>0.34978700000000001</v>
      </c>
      <c r="E80" s="4">
        <v>0.40841</v>
      </c>
      <c r="F80" s="4"/>
      <c r="G80" s="4">
        <v>7.4094545999999991E-4</v>
      </c>
      <c r="H80" s="4">
        <v>3.9770669634E-3</v>
      </c>
      <c r="I80" s="4">
        <v>3.0593970809999994E-4</v>
      </c>
      <c r="J80" s="4">
        <v>0</v>
      </c>
      <c r="K80" s="4"/>
      <c r="L80" s="4">
        <f>B80-G80</f>
        <v>8.1600054539999994E-2</v>
      </c>
      <c r="M80" s="4">
        <f>C80-H80</f>
        <v>0.31747693303660002</v>
      </c>
      <c r="N80" s="4">
        <f>D80-I80</f>
        <v>0.34948106029190001</v>
      </c>
      <c r="O80" s="4">
        <f>E80-J80</f>
        <v>0.40841</v>
      </c>
    </row>
    <row r="81" spans="1:15" x14ac:dyDescent="0.25">
      <c r="A81" s="1" t="s">
        <v>94</v>
      </c>
      <c r="B81" s="4">
        <v>0.22411200000000001</v>
      </c>
      <c r="C81" s="4">
        <v>0.35400700000000002</v>
      </c>
      <c r="D81" s="4">
        <v>0.252189</v>
      </c>
      <c r="E81" s="4">
        <v>0.37552799999999997</v>
      </c>
      <c r="F81" s="4"/>
      <c r="G81" s="4">
        <v>1.2350477091999999E-3</v>
      </c>
      <c r="H81" s="4">
        <v>2.7720674402000002E-3</v>
      </c>
      <c r="I81" s="4">
        <v>1.3106808343100003E-2</v>
      </c>
      <c r="J81" s="4">
        <v>1.1747081363799997E-2</v>
      </c>
      <c r="K81" s="4"/>
      <c r="L81" s="4">
        <f>B81-G81</f>
        <v>0.22287695229080001</v>
      </c>
      <c r="M81" s="4">
        <f>C81-H81</f>
        <v>0.35123493255980004</v>
      </c>
      <c r="N81" s="4">
        <f>D81-I81</f>
        <v>0.23908219165690001</v>
      </c>
      <c r="O81" s="4">
        <f>E81-J81</f>
        <v>0.36378091863619999</v>
      </c>
    </row>
    <row r="82" spans="1:15" x14ac:dyDescent="0.25">
      <c r="A82" s="1" t="s">
        <v>2</v>
      </c>
      <c r="B82" s="4">
        <v>2.2887999999999999E-2</v>
      </c>
      <c r="C82" s="4">
        <v>0.32548899999999997</v>
      </c>
      <c r="D82" s="4">
        <v>0.30079699999999998</v>
      </c>
      <c r="E82" s="4">
        <v>0.372921</v>
      </c>
      <c r="F82" s="4"/>
      <c r="G82" s="4">
        <v>0</v>
      </c>
      <c r="H82" s="4">
        <v>1.0586246299999999E-4</v>
      </c>
      <c r="I82" s="4">
        <v>1.0113887645999999E-2</v>
      </c>
      <c r="J82" s="4">
        <v>6.3464886331999993E-3</v>
      </c>
      <c r="K82" s="4"/>
      <c r="L82" s="4">
        <f>B82-G82</f>
        <v>2.2887999999999999E-2</v>
      </c>
      <c r="M82" s="4">
        <f>C82-H82</f>
        <v>0.32538313753699999</v>
      </c>
      <c r="N82" s="4">
        <f>D82-I82</f>
        <v>0.29068311235399996</v>
      </c>
      <c r="O82" s="4">
        <f>E82-J82</f>
        <v>0.36657451136680003</v>
      </c>
    </row>
    <row r="83" spans="1:15" x14ac:dyDescent="0.25">
      <c r="A83" s="1" t="s">
        <v>72</v>
      </c>
      <c r="B83" s="4">
        <v>8.5679999999999992E-3</v>
      </c>
      <c r="C83" s="4">
        <v>9.5224000000000003E-2</v>
      </c>
      <c r="D83" s="4">
        <v>0.34721099999999999</v>
      </c>
      <c r="E83" s="4">
        <v>0.34832299999999999</v>
      </c>
      <c r="F83" s="4"/>
      <c r="G83" s="4">
        <v>1.6079308560000002E-4</v>
      </c>
      <c r="H83" s="4">
        <v>1.331783872E-3</v>
      </c>
      <c r="I83" s="4">
        <v>1.7992561735700005E-2</v>
      </c>
      <c r="J83" s="4">
        <v>4.3018063100000004E-5</v>
      </c>
      <c r="K83" s="4"/>
      <c r="L83" s="4">
        <f>B83-G83</f>
        <v>8.4072069143999988E-3</v>
      </c>
      <c r="M83" s="4">
        <f>C83-H83</f>
        <v>9.3892216128E-2</v>
      </c>
      <c r="N83" s="4">
        <f>D83-I83</f>
        <v>0.32921843826429997</v>
      </c>
      <c r="O83" s="4">
        <f>E83-J83</f>
        <v>0.34827998193690002</v>
      </c>
    </row>
    <row r="84" spans="1:15" x14ac:dyDescent="0.25">
      <c r="A84" s="1" t="s">
        <v>116</v>
      </c>
      <c r="B84" s="4">
        <v>0.297099</v>
      </c>
      <c r="C84" s="4">
        <v>0.411694</v>
      </c>
      <c r="D84" s="4">
        <v>9.4531000000000004E-2</v>
      </c>
      <c r="E84" s="4">
        <v>0.31613400000000003</v>
      </c>
      <c r="F84" s="4"/>
      <c r="G84" s="4">
        <v>8.8646708626000006E-2</v>
      </c>
      <c r="H84" s="4">
        <v>0.33414565376199989</v>
      </c>
      <c r="I84" s="4">
        <v>1.1295386785200002E-2</v>
      </c>
      <c r="J84" s="4">
        <v>5.3257811784600012E-2</v>
      </c>
      <c r="K84" s="4"/>
      <c r="L84" s="4">
        <f>B84-G84</f>
        <v>0.20845229137400001</v>
      </c>
      <c r="M84" s="4">
        <f>C84-H84</f>
        <v>7.754834623800011E-2</v>
      </c>
      <c r="N84" s="4">
        <f>D84-I84</f>
        <v>8.3235613214799997E-2</v>
      </c>
      <c r="O84" s="4">
        <f>E84-J84</f>
        <v>0.26287618821540004</v>
      </c>
    </row>
    <row r="85" spans="1:15" x14ac:dyDescent="0.25">
      <c r="A85" s="1" t="s">
        <v>44</v>
      </c>
      <c r="B85" s="4">
        <v>0</v>
      </c>
      <c r="C85" s="4">
        <v>0</v>
      </c>
      <c r="D85" s="4">
        <v>0.25934000000000001</v>
      </c>
      <c r="E85" s="4">
        <v>0.28639700000000001</v>
      </c>
      <c r="F85" s="4"/>
      <c r="G85" s="4">
        <v>0</v>
      </c>
      <c r="H85" s="4">
        <v>0</v>
      </c>
      <c r="I85" s="4">
        <v>7.9128641154999971E-3</v>
      </c>
      <c r="J85" s="4">
        <v>5.310586191800002E-3</v>
      </c>
      <c r="K85" s="4"/>
      <c r="L85" s="4">
        <f>B85-G85</f>
        <v>0</v>
      </c>
      <c r="M85" s="4">
        <f>C85-H85</f>
        <v>0</v>
      </c>
      <c r="N85" s="4">
        <f>D85-I85</f>
        <v>0.2514271358845</v>
      </c>
      <c r="O85" s="4">
        <f>E85-J85</f>
        <v>0.28108641380819999</v>
      </c>
    </row>
    <row r="86" spans="1:15" x14ac:dyDescent="0.25">
      <c r="A86" s="1" t="s">
        <v>37</v>
      </c>
      <c r="B86" s="4">
        <v>5.4699999999999999E-2</v>
      </c>
      <c r="C86" s="4">
        <v>0.10785500000000001</v>
      </c>
      <c r="D86" s="4">
        <v>0.33301700000000001</v>
      </c>
      <c r="E86" s="4">
        <v>0.26070100000000002</v>
      </c>
      <c r="F86" s="4"/>
      <c r="G86" s="4">
        <v>0</v>
      </c>
      <c r="H86" s="4">
        <v>8.4871099500000017E-5</v>
      </c>
      <c r="I86" s="4">
        <v>1.5749033859400002E-2</v>
      </c>
      <c r="J86" s="4">
        <v>6.8719962782000004E-3</v>
      </c>
      <c r="K86" s="4"/>
      <c r="L86" s="4">
        <f>B86-G86</f>
        <v>5.4699999999999999E-2</v>
      </c>
      <c r="M86" s="4">
        <f>C86-H86</f>
        <v>0.1077701289005</v>
      </c>
      <c r="N86" s="4">
        <f>D86-I86</f>
        <v>0.31726796614059999</v>
      </c>
      <c r="O86" s="4">
        <f>E86-J86</f>
        <v>0.25382900372180001</v>
      </c>
    </row>
    <row r="87" spans="1:15" x14ac:dyDescent="0.25">
      <c r="A87" s="1" t="s">
        <v>108</v>
      </c>
      <c r="B87" s="4">
        <v>3.3550999999999997E-2</v>
      </c>
      <c r="C87" s="4">
        <v>9.3727000000000005E-2</v>
      </c>
      <c r="D87" s="4">
        <v>0.136515</v>
      </c>
      <c r="E87" s="4">
        <v>0.24584</v>
      </c>
      <c r="F87" s="4"/>
      <c r="G87" s="4">
        <v>1.1053736516000001E-2</v>
      </c>
      <c r="H87" s="4">
        <v>1.0883059485999999E-2</v>
      </c>
      <c r="I87" s="4">
        <v>7.51929495039E-2</v>
      </c>
      <c r="J87" s="4">
        <v>8.3255549805700005E-2</v>
      </c>
      <c r="K87" s="4"/>
      <c r="L87" s="4">
        <f>B87-G87</f>
        <v>2.2497263483999996E-2</v>
      </c>
      <c r="M87" s="4">
        <f>C87-H87</f>
        <v>8.2843940514E-2</v>
      </c>
      <c r="N87" s="4">
        <f>D87-I87</f>
        <v>6.1322050496099997E-2</v>
      </c>
      <c r="O87" s="4">
        <f>E87-J87</f>
        <v>0.16258445019430001</v>
      </c>
    </row>
    <row r="88" spans="1:15" x14ac:dyDescent="0.25">
      <c r="A88" s="1" t="s">
        <v>134</v>
      </c>
      <c r="B88" s="4">
        <v>0</v>
      </c>
      <c r="C88" s="4">
        <v>2.9849999999999998E-3</v>
      </c>
      <c r="D88" s="4">
        <v>6.5160000000000001E-3</v>
      </c>
      <c r="E88" s="4">
        <v>0.236429</v>
      </c>
      <c r="F88" s="4"/>
      <c r="G88" s="4">
        <v>0</v>
      </c>
      <c r="H88" s="4">
        <v>5.7073200000000008E-5</v>
      </c>
      <c r="I88" s="4">
        <v>4.8615668699999998E-4</v>
      </c>
      <c r="J88" s="4">
        <v>9.2738845146000028E-3</v>
      </c>
      <c r="K88" s="4"/>
      <c r="L88" s="4">
        <f>B88-G88</f>
        <v>0</v>
      </c>
      <c r="M88" s="4">
        <f>C88-H88</f>
        <v>2.9279267999999998E-3</v>
      </c>
      <c r="N88" s="4">
        <f>D88-I88</f>
        <v>6.0298433130000001E-3</v>
      </c>
      <c r="O88" s="4">
        <f>E88-J88</f>
        <v>0.22715511548539999</v>
      </c>
    </row>
    <row r="89" spans="1:15" x14ac:dyDescent="0.25">
      <c r="A89" s="1" t="s">
        <v>82</v>
      </c>
      <c r="B89" s="4">
        <v>3.1999999999999999E-5</v>
      </c>
      <c r="C89" s="4">
        <v>4.0791000000000001E-2</v>
      </c>
      <c r="D89" s="4">
        <v>4.2923999999999997E-2</v>
      </c>
      <c r="E89" s="4">
        <v>0.230875</v>
      </c>
      <c r="F89" s="4"/>
      <c r="G89" s="4">
        <v>3.1999999999999999E-5</v>
      </c>
      <c r="H89" s="4">
        <v>3.3800184899999996E-5</v>
      </c>
      <c r="I89" s="4">
        <v>1.0105318748000001E-3</v>
      </c>
      <c r="J89" s="4">
        <v>2.9334462322900004E-2</v>
      </c>
      <c r="K89" s="4"/>
      <c r="L89" s="4">
        <f>B89-G89</f>
        <v>0</v>
      </c>
      <c r="M89" s="4">
        <f>C89-H89</f>
        <v>4.0757199815100002E-2</v>
      </c>
      <c r="N89" s="4">
        <f>D89-I89</f>
        <v>4.1913468125199999E-2</v>
      </c>
      <c r="O89" s="4">
        <f>E89-J89</f>
        <v>0.20154053767710001</v>
      </c>
    </row>
    <row r="90" spans="1:15" x14ac:dyDescent="0.25">
      <c r="A90" s="1" t="s">
        <v>53</v>
      </c>
      <c r="B90" s="4">
        <v>6.0000000000000001E-3</v>
      </c>
      <c r="C90" s="4">
        <v>9.0139999999999998E-2</v>
      </c>
      <c r="D90" s="4">
        <v>5.6312000000000001E-2</v>
      </c>
      <c r="E90" s="4">
        <v>0.20172599999999999</v>
      </c>
      <c r="F90" s="4"/>
      <c r="G90" s="4">
        <v>0</v>
      </c>
      <c r="H90" s="4">
        <v>0</v>
      </c>
      <c r="I90" s="4">
        <v>1.4667699264000003E-3</v>
      </c>
      <c r="J90" s="4">
        <v>4.7026959207000004E-3</v>
      </c>
      <c r="K90" s="4"/>
      <c r="L90" s="4">
        <f>B90-G90</f>
        <v>6.0000000000000001E-3</v>
      </c>
      <c r="M90" s="4">
        <f>C90-H90</f>
        <v>9.0139999999999998E-2</v>
      </c>
      <c r="N90" s="4">
        <f>D90-I90</f>
        <v>5.4845230073600003E-2</v>
      </c>
      <c r="O90" s="4">
        <f>E90-J90</f>
        <v>0.19702330407929999</v>
      </c>
    </row>
    <row r="91" spans="1:15" x14ac:dyDescent="0.25">
      <c r="A91" s="1" t="s">
        <v>11</v>
      </c>
      <c r="B91" s="4">
        <v>0.19616600000000001</v>
      </c>
      <c r="C91" s="4">
        <v>0.58796999999999999</v>
      </c>
      <c r="D91" s="4">
        <v>0.23138600000000001</v>
      </c>
      <c r="E91" s="4">
        <v>0.184831</v>
      </c>
      <c r="F91" s="4"/>
      <c r="G91" s="4">
        <v>2.8833283360000001E-3</v>
      </c>
      <c r="H91" s="4">
        <v>1.6455487045400001E-2</v>
      </c>
      <c r="I91" s="4">
        <v>1.6242024196000003E-3</v>
      </c>
      <c r="J91" s="4">
        <v>1.28950062703E-2</v>
      </c>
      <c r="K91" s="4"/>
      <c r="L91" s="4">
        <f>B91-G91</f>
        <v>0.19328267166400001</v>
      </c>
      <c r="M91" s="4">
        <f>C91-H91</f>
        <v>0.57151451295459998</v>
      </c>
      <c r="N91" s="4">
        <f>D91-I91</f>
        <v>0.2297617975804</v>
      </c>
      <c r="O91" s="4">
        <f>E91-J91</f>
        <v>0.1719359937297</v>
      </c>
    </row>
    <row r="92" spans="1:15" x14ac:dyDescent="0.25">
      <c r="A92" s="1" t="s">
        <v>90</v>
      </c>
      <c r="B92" s="4">
        <v>8.4836999999999996E-2</v>
      </c>
      <c r="C92" s="4">
        <v>0</v>
      </c>
      <c r="D92" s="4">
        <v>0.41684500000000002</v>
      </c>
      <c r="E92" s="4">
        <v>0.17636299999999999</v>
      </c>
      <c r="F92" s="4"/>
      <c r="G92" s="4">
        <v>2.4465071190000001E-4</v>
      </c>
      <c r="H92" s="4">
        <v>0</v>
      </c>
      <c r="I92" s="4">
        <v>2.7513239028499999E-2</v>
      </c>
      <c r="J92" s="4">
        <v>2.425504635E-4</v>
      </c>
      <c r="K92" s="4"/>
      <c r="L92" s="4">
        <f>B92-G92</f>
        <v>8.4592349288099999E-2</v>
      </c>
      <c r="M92" s="4">
        <f>C92-H92</f>
        <v>0</v>
      </c>
      <c r="N92" s="4">
        <f>D92-I92</f>
        <v>0.38933176097150002</v>
      </c>
      <c r="O92" s="4">
        <f>E92-J92</f>
        <v>0.1761204495365</v>
      </c>
    </row>
    <row r="93" spans="1:15" x14ac:dyDescent="0.25">
      <c r="A93" s="1" t="s">
        <v>10</v>
      </c>
      <c r="B93" s="4">
        <v>0.100921</v>
      </c>
      <c r="C93" s="4">
        <v>0.17074600000000001</v>
      </c>
      <c r="D93" s="4">
        <v>0.14723900000000001</v>
      </c>
      <c r="E93" s="4">
        <v>0.17213200000000001</v>
      </c>
      <c r="F93" s="4"/>
      <c r="G93" s="4">
        <v>3.3442259400000008E-4</v>
      </c>
      <c r="H93" s="4">
        <v>4.7977809520000005E-4</v>
      </c>
      <c r="I93" s="4">
        <v>3.1830333261999993E-3</v>
      </c>
      <c r="J93" s="4">
        <v>1.7423928815000001E-3</v>
      </c>
      <c r="K93" s="4"/>
      <c r="L93" s="4">
        <f>B93-G93</f>
        <v>0.10058657740599999</v>
      </c>
      <c r="M93" s="4">
        <f>C93-H93</f>
        <v>0.17026622190480001</v>
      </c>
      <c r="N93" s="4">
        <f>D93-I93</f>
        <v>0.1440559666738</v>
      </c>
      <c r="O93" s="4">
        <f>E93-J93</f>
        <v>0.17038960711850001</v>
      </c>
    </row>
    <row r="94" spans="1:15" x14ac:dyDescent="0.25">
      <c r="A94" s="1" t="s">
        <v>18</v>
      </c>
      <c r="B94" s="4">
        <v>9.5852999999999994E-2</v>
      </c>
      <c r="C94" s="4">
        <v>0.141849</v>
      </c>
      <c r="D94" s="4">
        <v>0.15115899999999999</v>
      </c>
      <c r="E94" s="4">
        <v>0.16986499999999999</v>
      </c>
      <c r="F94" s="4"/>
      <c r="G94" s="4">
        <v>0</v>
      </c>
      <c r="H94" s="4">
        <v>2.7121528800000002E-3</v>
      </c>
      <c r="I94" s="4">
        <v>2.9513601207999999E-3</v>
      </c>
      <c r="J94" s="4">
        <v>0</v>
      </c>
      <c r="K94" s="4"/>
      <c r="L94" s="4">
        <f>B94-G94</f>
        <v>9.5852999999999994E-2</v>
      </c>
      <c r="M94" s="4">
        <f>C94-H94</f>
        <v>0.13913684711999999</v>
      </c>
      <c r="N94" s="4">
        <f>D94-I94</f>
        <v>0.14820763987919999</v>
      </c>
      <c r="O94" s="4">
        <f>E94-J94</f>
        <v>0.16986499999999999</v>
      </c>
    </row>
    <row r="95" spans="1:15" x14ac:dyDescent="0.25">
      <c r="A95" s="1" t="s">
        <v>3</v>
      </c>
      <c r="B95" s="4">
        <v>0</v>
      </c>
      <c r="C95" s="4">
        <v>7.1485999999999994E-2</v>
      </c>
      <c r="D95" s="4">
        <v>0.15948399999999999</v>
      </c>
      <c r="E95" s="4">
        <v>0.16194900000000001</v>
      </c>
      <c r="F95" s="4"/>
      <c r="G95" s="4">
        <v>0</v>
      </c>
      <c r="H95" s="4">
        <v>1.3347853199999999E-5</v>
      </c>
      <c r="I95" s="4">
        <v>6.7978392839999967E-4</v>
      </c>
      <c r="J95" s="4">
        <v>2.4670802817000001E-3</v>
      </c>
      <c r="K95" s="4"/>
      <c r="L95" s="4">
        <f>B95-G95</f>
        <v>0</v>
      </c>
      <c r="M95" s="4">
        <f>C95-H95</f>
        <v>7.14726521468E-2</v>
      </c>
      <c r="N95" s="4">
        <f>D95-I95</f>
        <v>0.15880421607159997</v>
      </c>
      <c r="O95" s="4">
        <f>E95-J95</f>
        <v>0.1594819197183</v>
      </c>
    </row>
    <row r="96" spans="1:15" x14ac:dyDescent="0.25">
      <c r="A96" s="1" t="s">
        <v>110</v>
      </c>
      <c r="B96" s="4">
        <v>0.131358</v>
      </c>
      <c r="C96" s="4">
        <v>0.144264</v>
      </c>
      <c r="D96" s="4">
        <v>0.20824699999999999</v>
      </c>
      <c r="E96" s="4">
        <v>0.157304</v>
      </c>
      <c r="F96" s="4"/>
      <c r="G96" s="4">
        <v>7.3696054999999991E-5</v>
      </c>
      <c r="H96" s="4">
        <v>4.320785E-5</v>
      </c>
      <c r="I96" s="4">
        <v>1.07180951655E-2</v>
      </c>
      <c r="J96" s="4">
        <v>7.3858742807000012E-3</v>
      </c>
      <c r="K96" s="4"/>
      <c r="L96" s="4">
        <f>B96-G96</f>
        <v>0.13128430394500001</v>
      </c>
      <c r="M96" s="4">
        <f>C96-H96</f>
        <v>0.14422079215</v>
      </c>
      <c r="N96" s="4">
        <f>D96-I96</f>
        <v>0.19752890483449997</v>
      </c>
      <c r="O96" s="4">
        <f>E96-J96</f>
        <v>0.14991812571929999</v>
      </c>
    </row>
    <row r="97" spans="1:15" x14ac:dyDescent="0.25">
      <c r="A97" s="1" t="s">
        <v>158</v>
      </c>
      <c r="B97" s="4">
        <v>6.2659999999999993E-2</v>
      </c>
      <c r="C97" s="4">
        <v>0.17610899999999999</v>
      </c>
      <c r="D97" s="4">
        <v>0.15686600000000001</v>
      </c>
      <c r="E97" s="4">
        <v>0.15282899999999999</v>
      </c>
      <c r="F97" s="4"/>
      <c r="G97" s="4">
        <v>0</v>
      </c>
      <c r="H97" s="4">
        <v>3.9289917899999987E-4</v>
      </c>
      <c r="I97" s="4">
        <v>2.167598888E-4</v>
      </c>
      <c r="J97" s="4">
        <v>1.9331770000000001E-7</v>
      </c>
      <c r="K97" s="4"/>
      <c r="L97" s="4">
        <f>B97-G97</f>
        <v>6.2659999999999993E-2</v>
      </c>
      <c r="M97" s="4">
        <f>C97-H97</f>
        <v>0.17571610082099998</v>
      </c>
      <c r="N97" s="4">
        <f>D97-I97</f>
        <v>0.15664924011120002</v>
      </c>
      <c r="O97" s="4">
        <f>E97-J97</f>
        <v>0.15282880668230001</v>
      </c>
    </row>
    <row r="98" spans="1:15" x14ac:dyDescent="0.25">
      <c r="A98" s="1" t="s">
        <v>122</v>
      </c>
      <c r="B98" s="4">
        <v>0</v>
      </c>
      <c r="C98" s="4">
        <v>1.485E-2</v>
      </c>
      <c r="D98" s="4">
        <v>0.12807499999999999</v>
      </c>
      <c r="E98" s="4">
        <v>0.15004999999999999</v>
      </c>
      <c r="F98" s="4"/>
      <c r="G98" s="4">
        <v>0</v>
      </c>
      <c r="H98" s="4">
        <v>0</v>
      </c>
      <c r="I98" s="4">
        <v>5.3367770250000003E-3</v>
      </c>
      <c r="J98" s="4">
        <v>5.399006665E-3</v>
      </c>
      <c r="K98" s="4"/>
      <c r="L98" s="4">
        <f>B98-G98</f>
        <v>0</v>
      </c>
      <c r="M98" s="4">
        <f>C98-H98</f>
        <v>1.485E-2</v>
      </c>
      <c r="N98" s="4">
        <f>D98-I98</f>
        <v>0.12273822297499999</v>
      </c>
      <c r="O98" s="4">
        <f>E98-J98</f>
        <v>0.14465099333499998</v>
      </c>
    </row>
    <row r="99" spans="1:15" x14ac:dyDescent="0.25">
      <c r="A99" s="1" t="s">
        <v>123</v>
      </c>
      <c r="B99" s="4">
        <v>0</v>
      </c>
      <c r="C99" s="4">
        <v>0.36296699999999998</v>
      </c>
      <c r="D99" s="4">
        <v>0.186391</v>
      </c>
      <c r="E99" s="4">
        <v>0.14624100000000001</v>
      </c>
      <c r="F99" s="4"/>
      <c r="G99" s="4">
        <v>0</v>
      </c>
      <c r="H99" s="4">
        <v>4.7409345749999999E-4</v>
      </c>
      <c r="I99" s="4">
        <v>4.6003443999000004E-3</v>
      </c>
      <c r="J99" s="4">
        <v>7.7985789029999986E-4</v>
      </c>
      <c r="K99" s="4"/>
      <c r="L99" s="4">
        <f>B99-G99</f>
        <v>0</v>
      </c>
      <c r="M99" s="4">
        <f>C99-H99</f>
        <v>0.36249290654249999</v>
      </c>
      <c r="N99" s="4">
        <f>D99-I99</f>
        <v>0.18179065560009999</v>
      </c>
      <c r="O99" s="4">
        <f>E99-J99</f>
        <v>0.14546114210970001</v>
      </c>
    </row>
    <row r="100" spans="1:15" x14ac:dyDescent="0.25">
      <c r="A100" s="1" t="s">
        <v>182</v>
      </c>
      <c r="B100" s="4">
        <v>3.3399999999999999E-2</v>
      </c>
      <c r="C100" s="4">
        <v>0</v>
      </c>
      <c r="D100" s="4">
        <v>3.4791999999999997E-2</v>
      </c>
      <c r="E100" s="4">
        <v>0.13827500000000001</v>
      </c>
      <c r="F100" s="4"/>
      <c r="G100" s="4">
        <v>6.5417867999999994E-4</v>
      </c>
      <c r="H100" s="4">
        <v>0</v>
      </c>
      <c r="I100" s="4">
        <v>9.0623418239999974E-4</v>
      </c>
      <c r="J100" s="4">
        <v>4.2820998464500007E-2</v>
      </c>
      <c r="K100" s="4"/>
      <c r="L100" s="4">
        <f>B100-G100</f>
        <v>3.274582132E-2</v>
      </c>
      <c r="M100" s="4">
        <f>C100-H100</f>
        <v>0</v>
      </c>
      <c r="N100" s="4">
        <f>D100-I100</f>
        <v>3.38857658176E-2</v>
      </c>
      <c r="O100" s="4">
        <f>E100-J100</f>
        <v>9.5454001535500002E-2</v>
      </c>
    </row>
    <row r="101" spans="1:15" x14ac:dyDescent="0.25">
      <c r="A101" s="1" t="s">
        <v>183</v>
      </c>
      <c r="B101" s="4">
        <v>0.13244400000000001</v>
      </c>
      <c r="C101" s="4">
        <v>0.354161</v>
      </c>
      <c r="D101" s="4">
        <v>8.3912E-2</v>
      </c>
      <c r="E101" s="4">
        <v>0.13575100000000001</v>
      </c>
      <c r="F101" s="4"/>
      <c r="G101" s="4">
        <v>2.2860999999999999E-2</v>
      </c>
      <c r="H101" s="4">
        <v>0.10366173642679999</v>
      </c>
      <c r="I101" s="4">
        <v>2.3345824869600001E-2</v>
      </c>
      <c r="J101" s="4">
        <v>1.6950731568500001E-2</v>
      </c>
      <c r="K101" s="4"/>
      <c r="L101" s="4">
        <f>B101-G101</f>
        <v>0.10958300000000001</v>
      </c>
      <c r="M101" s="4">
        <f>C101-H101</f>
        <v>0.25049926357320002</v>
      </c>
      <c r="N101" s="4">
        <f>D101-I101</f>
        <v>6.0566175130399996E-2</v>
      </c>
      <c r="O101" s="4">
        <f>E101-J101</f>
        <v>0.11880026843150002</v>
      </c>
    </row>
    <row r="102" spans="1:15" x14ac:dyDescent="0.25">
      <c r="A102" s="1" t="s">
        <v>196</v>
      </c>
      <c r="B102" s="4">
        <v>0.19850100000000001</v>
      </c>
      <c r="C102" s="4">
        <v>0.49562</v>
      </c>
      <c r="D102" s="4">
        <v>0.26035199999999997</v>
      </c>
      <c r="E102" s="4">
        <v>0.13276099999999999</v>
      </c>
      <c r="F102" s="4"/>
      <c r="G102" s="4">
        <v>1.0873292100000001E-2</v>
      </c>
      <c r="H102" s="4">
        <v>4.8758423473799987E-2</v>
      </c>
      <c r="I102" s="4">
        <v>0.15326085858870001</v>
      </c>
      <c r="J102" s="4">
        <v>3.0362086699999998E-3</v>
      </c>
      <c r="K102" s="4"/>
      <c r="L102" s="4">
        <f>B102-G102</f>
        <v>0.1876277079</v>
      </c>
      <c r="M102" s="4">
        <f>C102-H102</f>
        <v>0.44686157652620001</v>
      </c>
      <c r="N102" s="4">
        <f>D102-I102</f>
        <v>0.10709114141129997</v>
      </c>
      <c r="O102" s="4">
        <f>E102-J102</f>
        <v>0.12972479132999998</v>
      </c>
    </row>
    <row r="103" spans="1:15" x14ac:dyDescent="0.25">
      <c r="A103" s="1" t="s">
        <v>48</v>
      </c>
      <c r="B103" s="4">
        <v>0.121559</v>
      </c>
      <c r="C103" s="4">
        <v>0.15367500000000001</v>
      </c>
      <c r="D103" s="4">
        <v>0.12303</v>
      </c>
      <c r="E103" s="4">
        <v>0.121139</v>
      </c>
      <c r="F103" s="4"/>
      <c r="G103" s="4">
        <v>1.4355587700000001E-4</v>
      </c>
      <c r="H103" s="4">
        <v>7.4075850999999999E-5</v>
      </c>
      <c r="I103" s="4">
        <v>6.9376453510000004E-4</v>
      </c>
      <c r="J103" s="4">
        <v>3.4004640000000005E-7</v>
      </c>
      <c r="K103" s="4"/>
      <c r="L103" s="4">
        <f>B103-G103</f>
        <v>0.121415444123</v>
      </c>
      <c r="M103" s="4">
        <f>C103-H103</f>
        <v>0.15360092414900001</v>
      </c>
      <c r="N103" s="4">
        <f>D103-I103</f>
        <v>0.1223362354649</v>
      </c>
      <c r="O103" s="4">
        <f>E103-J103</f>
        <v>0.1211386599536</v>
      </c>
    </row>
    <row r="104" spans="1:15" x14ac:dyDescent="0.25">
      <c r="A104" s="1" t="s">
        <v>13</v>
      </c>
      <c r="B104" s="4">
        <v>9.7758999999999999E-2</v>
      </c>
      <c r="C104" s="4">
        <v>8.8973999999999998E-2</v>
      </c>
      <c r="D104" s="4">
        <v>6.1441999999999997E-2</v>
      </c>
      <c r="E104" s="4">
        <v>0.119044</v>
      </c>
      <c r="F104" s="4"/>
      <c r="G104" s="4">
        <v>0</v>
      </c>
      <c r="H104" s="4">
        <v>5.0700503999999999E-4</v>
      </c>
      <c r="I104" s="4">
        <v>0</v>
      </c>
      <c r="J104" s="4">
        <v>1.0767576957999999E-3</v>
      </c>
      <c r="K104" s="4"/>
      <c r="L104" s="4">
        <f>B104-G104</f>
        <v>9.7758999999999999E-2</v>
      </c>
      <c r="M104" s="4">
        <f>C104-H104</f>
        <v>8.8466994960000003E-2</v>
      </c>
      <c r="N104" s="4">
        <f>D104-I104</f>
        <v>6.1441999999999997E-2</v>
      </c>
      <c r="O104" s="4">
        <f>E104-J104</f>
        <v>0.1179672423042</v>
      </c>
    </row>
    <row r="105" spans="1:15" x14ac:dyDescent="0.25">
      <c r="A105" s="1" t="s">
        <v>14</v>
      </c>
      <c r="B105" s="4">
        <v>5.0652000000000003E-2</v>
      </c>
      <c r="C105" s="4">
        <v>1.6385E-2</v>
      </c>
      <c r="D105" s="4">
        <v>4.0445000000000002E-2</v>
      </c>
      <c r="E105" s="4">
        <v>0.115998</v>
      </c>
      <c r="F105" s="4"/>
      <c r="G105" s="4">
        <v>7.4959089000000009E-5</v>
      </c>
      <c r="H105" s="4">
        <v>0</v>
      </c>
      <c r="I105" s="4">
        <v>1.8771192000000002E-6</v>
      </c>
      <c r="J105" s="4">
        <v>4.2507292914000004E-3</v>
      </c>
      <c r="K105" s="4"/>
      <c r="L105" s="4">
        <f>B105-G105</f>
        <v>5.0577040911000001E-2</v>
      </c>
      <c r="M105" s="4">
        <f>C105-H105</f>
        <v>1.6385E-2</v>
      </c>
      <c r="N105" s="4">
        <f>D105-I105</f>
        <v>4.04431228808E-2</v>
      </c>
      <c r="O105" s="4">
        <f>E105-J105</f>
        <v>0.11174727070860001</v>
      </c>
    </row>
    <row r="106" spans="1:15" x14ac:dyDescent="0.25">
      <c r="A106" s="1" t="s">
        <v>178</v>
      </c>
      <c r="B106" s="4">
        <v>6.7668000000000006E-2</v>
      </c>
      <c r="C106" s="4">
        <v>0.107142</v>
      </c>
      <c r="D106" s="4">
        <v>5.4828000000000002E-2</v>
      </c>
      <c r="E106" s="4">
        <v>0.104132</v>
      </c>
      <c r="F106" s="4"/>
      <c r="G106" s="4">
        <v>1.3442391200000002E-5</v>
      </c>
      <c r="H106" s="4">
        <v>1.1499811746E-3</v>
      </c>
      <c r="I106" s="4">
        <v>2.6508311376000002E-3</v>
      </c>
      <c r="J106" s="4">
        <v>2.2439127407000003E-3</v>
      </c>
      <c r="K106" s="4"/>
      <c r="L106" s="4">
        <f>B106-G106</f>
        <v>6.7654557608800001E-2</v>
      </c>
      <c r="M106" s="4">
        <f>C106-H106</f>
        <v>0.10599201882540001</v>
      </c>
      <c r="N106" s="4">
        <f>D106-I106</f>
        <v>5.2177168862400002E-2</v>
      </c>
      <c r="O106" s="4">
        <f>E106-J106</f>
        <v>0.1018880872593</v>
      </c>
    </row>
    <row r="107" spans="1:15" x14ac:dyDescent="0.25">
      <c r="A107" s="1" t="s">
        <v>69</v>
      </c>
      <c r="B107" s="4">
        <v>4.6234999999999998E-2</v>
      </c>
      <c r="C107" s="4">
        <v>7.4031E-2</v>
      </c>
      <c r="D107" s="4">
        <v>9.8377000000000006E-2</v>
      </c>
      <c r="E107" s="4">
        <v>9.8607E-2</v>
      </c>
      <c r="F107" s="4"/>
      <c r="G107" s="4">
        <v>0</v>
      </c>
      <c r="H107" s="4">
        <v>7.6041305239999996E-4</v>
      </c>
      <c r="I107" s="4">
        <v>2.6361709182000006E-3</v>
      </c>
      <c r="J107" s="4">
        <v>1.7307546976999999E-3</v>
      </c>
      <c r="K107" s="4"/>
      <c r="L107" s="4">
        <f>B107-G107</f>
        <v>4.6234999999999998E-2</v>
      </c>
      <c r="M107" s="4">
        <f>C107-H107</f>
        <v>7.3270586947599997E-2</v>
      </c>
      <c r="N107" s="4">
        <f>D107-I107</f>
        <v>9.5740829081800011E-2</v>
      </c>
      <c r="O107" s="4">
        <f>E107-J107</f>
        <v>9.6876245302300004E-2</v>
      </c>
    </row>
    <row r="108" spans="1:15" x14ac:dyDescent="0.25">
      <c r="A108" s="1" t="s">
        <v>54</v>
      </c>
      <c r="B108" s="4">
        <v>2.2995999999999999E-2</v>
      </c>
      <c r="C108" s="4">
        <v>4.5296999999999997E-2</v>
      </c>
      <c r="D108" s="4">
        <v>5.5088999999999999E-2</v>
      </c>
      <c r="E108" s="4">
        <v>8.165E-2</v>
      </c>
      <c r="F108" s="4"/>
      <c r="G108" s="4">
        <v>1.5799999999999999E-4</v>
      </c>
      <c r="H108" s="4">
        <v>4.9242548E-5</v>
      </c>
      <c r="I108" s="4">
        <v>9.3972542690000014E-4</v>
      </c>
      <c r="J108" s="4">
        <v>1.1954280871999999E-3</v>
      </c>
      <c r="K108" s="4"/>
      <c r="L108" s="4">
        <f>B108-G108</f>
        <v>2.2838000000000001E-2</v>
      </c>
      <c r="M108" s="4">
        <f>C108-H108</f>
        <v>4.5247757451999999E-2</v>
      </c>
      <c r="N108" s="4">
        <f>D108-I108</f>
        <v>5.4149274573100002E-2</v>
      </c>
      <c r="O108" s="4">
        <f>E108-J108</f>
        <v>8.0454571912800005E-2</v>
      </c>
    </row>
    <row r="109" spans="1:15" x14ac:dyDescent="0.25">
      <c r="A109" s="1" t="s">
        <v>52</v>
      </c>
      <c r="B109" s="4">
        <v>1.0048E-2</v>
      </c>
      <c r="C109" s="4">
        <v>0.27554400000000001</v>
      </c>
      <c r="D109" s="4">
        <v>7.0956000000000005E-2</v>
      </c>
      <c r="E109" s="4">
        <v>8.1063999999999997E-2</v>
      </c>
      <c r="F109" s="4"/>
      <c r="G109" s="4">
        <v>1.0048E-2</v>
      </c>
      <c r="H109" s="4">
        <v>7.2007978763899999E-2</v>
      </c>
      <c r="I109" s="4">
        <v>3.0002682777599998E-2</v>
      </c>
      <c r="J109" s="4">
        <v>1.9150027570099998E-2</v>
      </c>
      <c r="K109" s="4"/>
      <c r="L109" s="4">
        <f>B109-G109</f>
        <v>0</v>
      </c>
      <c r="M109" s="4">
        <f>C109-H109</f>
        <v>0.20353602123610001</v>
      </c>
      <c r="N109" s="4">
        <f>D109-I109</f>
        <v>4.0953317222400004E-2</v>
      </c>
      <c r="O109" s="4">
        <f>E109-J109</f>
        <v>6.1913972429900002E-2</v>
      </c>
    </row>
    <row r="110" spans="1:15" x14ac:dyDescent="0.25">
      <c r="A110" s="1" t="s">
        <v>8</v>
      </c>
      <c r="B110" s="4">
        <v>1.6431000000000001E-2</v>
      </c>
      <c r="C110" s="4">
        <v>1.7722000000000002E-2</v>
      </c>
      <c r="D110" s="4">
        <v>4.1211999999999999E-2</v>
      </c>
      <c r="E110" s="4">
        <v>8.0032000000000006E-2</v>
      </c>
      <c r="F110" s="4"/>
      <c r="G110" s="4">
        <v>1.303504092E-4</v>
      </c>
      <c r="H110" s="4">
        <v>8.5557888000000003E-6</v>
      </c>
      <c r="I110" s="4">
        <v>1.8975161668000002E-3</v>
      </c>
      <c r="J110" s="4">
        <v>2.1170977601000004E-3</v>
      </c>
      <c r="K110" s="4"/>
      <c r="L110" s="4">
        <f>B110-G110</f>
        <v>1.63006495908E-2</v>
      </c>
      <c r="M110" s="4">
        <f>C110-H110</f>
        <v>1.77134442112E-2</v>
      </c>
      <c r="N110" s="4">
        <f>D110-I110</f>
        <v>3.9314483833199999E-2</v>
      </c>
      <c r="O110" s="4">
        <f>E110-J110</f>
        <v>7.7914902239900011E-2</v>
      </c>
    </row>
    <row r="111" spans="1:15" x14ac:dyDescent="0.25">
      <c r="A111" s="1" t="s">
        <v>149</v>
      </c>
      <c r="B111" s="4">
        <v>1.6770000000000001E-3</v>
      </c>
      <c r="C111" s="4">
        <v>1.5384E-2</v>
      </c>
      <c r="D111" s="4">
        <v>1.1962E-2</v>
      </c>
      <c r="E111" s="4">
        <v>7.0704000000000003E-2</v>
      </c>
      <c r="F111" s="4"/>
      <c r="G111" s="4">
        <v>0</v>
      </c>
      <c r="H111" s="4">
        <v>9.4163763919999995E-4</v>
      </c>
      <c r="I111" s="4">
        <v>8.8313412459999996E-4</v>
      </c>
      <c r="J111" s="4">
        <v>2.7881953988999988E-3</v>
      </c>
      <c r="K111" s="4"/>
      <c r="L111" s="4">
        <f>B111-G111</f>
        <v>1.6770000000000001E-3</v>
      </c>
      <c r="M111" s="4">
        <f>C111-H111</f>
        <v>1.44423623608E-2</v>
      </c>
      <c r="N111" s="4">
        <f>D111-I111</f>
        <v>1.1078865875400001E-2</v>
      </c>
      <c r="O111" s="4">
        <f>E111-J111</f>
        <v>6.7915804601099999E-2</v>
      </c>
    </row>
    <row r="112" spans="1:15" x14ac:dyDescent="0.25">
      <c r="A112" s="1" t="s">
        <v>165</v>
      </c>
      <c r="B112" s="4">
        <v>0</v>
      </c>
      <c r="C112" s="4">
        <v>0</v>
      </c>
      <c r="D112" s="4">
        <v>6.3736000000000001E-2</v>
      </c>
      <c r="E112" s="4">
        <v>6.9917999999999994E-2</v>
      </c>
      <c r="F112" s="4"/>
      <c r="G112" s="4">
        <v>0</v>
      </c>
      <c r="H112" s="4">
        <v>0</v>
      </c>
      <c r="I112" s="4">
        <v>2.3226383179999999E-4</v>
      </c>
      <c r="J112" s="4">
        <v>1.9681717999999998E-6</v>
      </c>
      <c r="K112" s="4"/>
      <c r="L112" s="4">
        <f>B112-G112</f>
        <v>0</v>
      </c>
      <c r="M112" s="4">
        <f>C112-H112</f>
        <v>0</v>
      </c>
      <c r="N112" s="4">
        <f>D112-I112</f>
        <v>6.3503736168200001E-2</v>
      </c>
      <c r="O112" s="4">
        <f>E112-J112</f>
        <v>6.9916031828199998E-2</v>
      </c>
    </row>
    <row r="113" spans="1:15" x14ac:dyDescent="0.25">
      <c r="A113" s="1" t="s">
        <v>43</v>
      </c>
      <c r="B113" s="4">
        <v>8.0230999999999997E-2</v>
      </c>
      <c r="C113" s="4">
        <v>0.157609</v>
      </c>
      <c r="D113" s="4">
        <v>3.5046000000000001E-2</v>
      </c>
      <c r="E113" s="4">
        <v>6.5416000000000002E-2</v>
      </c>
      <c r="F113" s="4"/>
      <c r="G113" s="4">
        <v>0</v>
      </c>
      <c r="H113" s="4">
        <v>3.0134840799999991E-3</v>
      </c>
      <c r="I113" s="4">
        <v>1.6830000000000003E-5</v>
      </c>
      <c r="J113" s="4">
        <v>3.8697161999999995E-5</v>
      </c>
      <c r="K113" s="4"/>
      <c r="L113" s="4">
        <f>B113-G113</f>
        <v>8.0230999999999997E-2</v>
      </c>
      <c r="M113" s="4">
        <f>C113-H113</f>
        <v>0.15459551592000001</v>
      </c>
      <c r="N113" s="4">
        <f>D113-I113</f>
        <v>3.5029169999999998E-2</v>
      </c>
      <c r="O113" s="4">
        <f>E113-J113</f>
        <v>6.5377302838000001E-2</v>
      </c>
    </row>
    <row r="114" spans="1:15" x14ac:dyDescent="0.25">
      <c r="A114" s="1" t="s">
        <v>153</v>
      </c>
      <c r="B114" s="4">
        <v>6.3829999999999998E-2</v>
      </c>
      <c r="C114" s="4">
        <v>9.4551999999999997E-2</v>
      </c>
      <c r="D114" s="4">
        <v>6.4584000000000003E-2</v>
      </c>
      <c r="E114" s="4">
        <v>5.8160999999999997E-2</v>
      </c>
      <c r="F114" s="4"/>
      <c r="G114" s="4">
        <v>5.8084169450000006E-4</v>
      </c>
      <c r="H114" s="4">
        <v>1.1594924800000002E-5</v>
      </c>
      <c r="I114" s="4">
        <v>0</v>
      </c>
      <c r="J114" s="4">
        <v>0</v>
      </c>
      <c r="K114" s="4"/>
      <c r="L114" s="4">
        <f>B114-G114</f>
        <v>6.32491583055E-2</v>
      </c>
      <c r="M114" s="4">
        <f>C114-H114</f>
        <v>9.4540405075199993E-2</v>
      </c>
      <c r="N114" s="4">
        <f>D114-I114</f>
        <v>6.4584000000000003E-2</v>
      </c>
      <c r="O114" s="4">
        <f>E114-J114</f>
        <v>5.8160999999999997E-2</v>
      </c>
    </row>
    <row r="115" spans="1:15" x14ac:dyDescent="0.25">
      <c r="A115" s="1" t="s">
        <v>162</v>
      </c>
      <c r="B115" s="4">
        <v>8.2214999999999996E-2</v>
      </c>
      <c r="C115" s="4">
        <v>0.15607699999999999</v>
      </c>
      <c r="D115" s="4">
        <v>0</v>
      </c>
      <c r="E115" s="4">
        <v>5.7475999999999999E-2</v>
      </c>
      <c r="F115" s="4"/>
      <c r="G115" s="4">
        <v>0</v>
      </c>
      <c r="H115" s="4">
        <v>5.7792033696E-3</v>
      </c>
      <c r="I115" s="4">
        <v>0</v>
      </c>
      <c r="J115" s="4">
        <v>1.9911583108000001E-3</v>
      </c>
      <c r="K115" s="4"/>
      <c r="L115" s="4">
        <f>B115-G115</f>
        <v>8.2214999999999996E-2</v>
      </c>
      <c r="M115" s="4">
        <f>C115-H115</f>
        <v>0.15029779663039999</v>
      </c>
      <c r="N115" s="4">
        <f>D115-I115</f>
        <v>0</v>
      </c>
      <c r="O115" s="4">
        <f>E115-J115</f>
        <v>5.5484841689199996E-2</v>
      </c>
    </row>
    <row r="116" spans="1:15" x14ac:dyDescent="0.25">
      <c r="A116" s="1" t="s">
        <v>175</v>
      </c>
      <c r="B116" s="4">
        <v>2.8200000000000002E-4</v>
      </c>
      <c r="C116" s="4">
        <v>0</v>
      </c>
      <c r="D116" s="4">
        <v>5.0000000000000001E-4</v>
      </c>
      <c r="E116" s="4">
        <v>5.6198999999999999E-2</v>
      </c>
      <c r="F116" s="4"/>
      <c r="G116" s="4">
        <v>0</v>
      </c>
      <c r="H116" s="4">
        <v>0</v>
      </c>
      <c r="I116" s="4">
        <v>5.0000000000000001E-4</v>
      </c>
      <c r="J116" s="4">
        <v>9.1502890059999998E-4</v>
      </c>
      <c r="K116" s="4"/>
      <c r="L116" s="4">
        <f>B116-G116</f>
        <v>2.8200000000000002E-4</v>
      </c>
      <c r="M116" s="4">
        <f>C116-H116</f>
        <v>0</v>
      </c>
      <c r="N116" s="4">
        <f>D116-I116</f>
        <v>0</v>
      </c>
      <c r="O116" s="4">
        <f>E116-J116</f>
        <v>5.5283971099399996E-2</v>
      </c>
    </row>
    <row r="117" spans="1:15" x14ac:dyDescent="0.25">
      <c r="A117" s="1" t="s">
        <v>171</v>
      </c>
      <c r="B117" s="4">
        <v>6.2389999999999998E-3</v>
      </c>
      <c r="C117" s="4">
        <v>0.192302</v>
      </c>
      <c r="D117" s="4">
        <v>5.0770000000000003E-2</v>
      </c>
      <c r="E117" s="4">
        <v>5.5175000000000002E-2</v>
      </c>
      <c r="F117" s="4"/>
      <c r="G117" s="4">
        <v>1.5311448200000002E-5</v>
      </c>
      <c r="H117" s="4">
        <v>1.6222312884000007E-3</v>
      </c>
      <c r="I117" s="4">
        <v>2.2655386408E-3</v>
      </c>
      <c r="J117" s="4">
        <v>9.5324758079999995E-4</v>
      </c>
      <c r="K117" s="4"/>
      <c r="L117" s="4">
        <f>B117-G117</f>
        <v>6.2236885517999996E-3</v>
      </c>
      <c r="M117" s="4">
        <f>C117-H117</f>
        <v>0.1906797687116</v>
      </c>
      <c r="N117" s="4">
        <f>D117-I117</f>
        <v>4.8504461359200002E-2</v>
      </c>
      <c r="O117" s="4">
        <f>E117-J117</f>
        <v>5.4221752419199999E-2</v>
      </c>
    </row>
    <row r="118" spans="1:15" x14ac:dyDescent="0.25">
      <c r="A118" s="1" t="s">
        <v>103</v>
      </c>
      <c r="B118" s="4">
        <v>0.486396</v>
      </c>
      <c r="C118" s="4">
        <v>1.4593E-2</v>
      </c>
      <c r="D118" s="4">
        <v>6.9633E-2</v>
      </c>
      <c r="E118" s="4">
        <v>4.7236E-2</v>
      </c>
      <c r="F118" s="4"/>
      <c r="G118" s="4">
        <v>0</v>
      </c>
      <c r="H118" s="4">
        <v>1.8900000000000001E-4</v>
      </c>
      <c r="I118" s="4">
        <v>2.7376789140000005E-4</v>
      </c>
      <c r="J118" s="4">
        <v>6.4545736999999999E-6</v>
      </c>
      <c r="K118" s="4"/>
      <c r="L118" s="4">
        <f>B118-G118</f>
        <v>0.486396</v>
      </c>
      <c r="M118" s="4">
        <f>C118-H118</f>
        <v>1.4404E-2</v>
      </c>
      <c r="N118" s="4">
        <f>D118-I118</f>
        <v>6.9359232108599997E-2</v>
      </c>
      <c r="O118" s="4">
        <f>E118-J118</f>
        <v>4.72295454263E-2</v>
      </c>
    </row>
    <row r="119" spans="1:15" x14ac:dyDescent="0.25">
      <c r="A119" s="1" t="s">
        <v>121</v>
      </c>
      <c r="B119" s="4">
        <v>6.9999999999999999E-6</v>
      </c>
      <c r="C119" s="4">
        <v>0.200546</v>
      </c>
      <c r="D119" s="4">
        <v>6.4434000000000005E-2</v>
      </c>
      <c r="E119" s="4">
        <v>4.6960000000000002E-2</v>
      </c>
      <c r="F119" s="4"/>
      <c r="G119" s="4">
        <v>0</v>
      </c>
      <c r="H119" s="4">
        <v>1.1607535018800002E-2</v>
      </c>
      <c r="I119" s="4">
        <v>6.0022454258999991E-3</v>
      </c>
      <c r="J119" s="4">
        <v>2.8766882234000004E-3</v>
      </c>
      <c r="K119" s="4"/>
      <c r="L119" s="4">
        <f>B119-G119</f>
        <v>6.9999999999999999E-6</v>
      </c>
      <c r="M119" s="4">
        <f>C119-H119</f>
        <v>0.18893846498120001</v>
      </c>
      <c r="N119" s="4">
        <f>D119-I119</f>
        <v>5.8431754574100006E-2</v>
      </c>
      <c r="O119" s="4">
        <f>E119-J119</f>
        <v>4.40833117766E-2</v>
      </c>
    </row>
    <row r="120" spans="1:15" x14ac:dyDescent="0.25">
      <c r="A120" s="1" t="s">
        <v>66</v>
      </c>
      <c r="B120" s="4">
        <v>1.4364999999999999E-2</v>
      </c>
      <c r="C120" s="4">
        <v>5.7499999999999999E-4</v>
      </c>
      <c r="D120" s="4">
        <v>2.885E-3</v>
      </c>
      <c r="E120" s="4">
        <v>4.6413999999999997E-2</v>
      </c>
      <c r="F120" s="4"/>
      <c r="G120" s="4">
        <v>1.14077455E-5</v>
      </c>
      <c r="H120" s="4">
        <v>3.5257822499999998E-5</v>
      </c>
      <c r="I120" s="4">
        <v>5.7134112599999988E-5</v>
      </c>
      <c r="J120" s="4">
        <v>2.0844439955499998E-2</v>
      </c>
      <c r="K120" s="4"/>
      <c r="L120" s="4">
        <f>B120-G120</f>
        <v>1.4353592254499999E-2</v>
      </c>
      <c r="M120" s="4">
        <f>C120-H120</f>
        <v>5.3974217750000001E-4</v>
      </c>
      <c r="N120" s="4">
        <f>D120-I120</f>
        <v>2.8278658874E-3</v>
      </c>
      <c r="O120" s="4">
        <f>E120-J120</f>
        <v>2.5569560044499999E-2</v>
      </c>
    </row>
    <row r="121" spans="1:15" x14ac:dyDescent="0.25">
      <c r="A121" s="1" t="s">
        <v>19</v>
      </c>
      <c r="B121" s="4">
        <v>4.7399999999999997E-4</v>
      </c>
      <c r="C121" s="4">
        <v>1.2540000000000001E-2</v>
      </c>
      <c r="D121" s="4">
        <v>3.2356999999999997E-2</v>
      </c>
      <c r="E121" s="4">
        <v>4.6078000000000001E-2</v>
      </c>
      <c r="F121" s="4"/>
      <c r="G121" s="4">
        <v>0</v>
      </c>
      <c r="H121" s="4">
        <v>2.5946529999999998E-5</v>
      </c>
      <c r="I121" s="4">
        <v>7.9009987059999991E-4</v>
      </c>
      <c r="J121" s="4">
        <v>1.1150865147E-2</v>
      </c>
      <c r="K121" s="4"/>
      <c r="L121" s="4">
        <f>B121-G121</f>
        <v>4.7399999999999997E-4</v>
      </c>
      <c r="M121" s="4">
        <f>C121-H121</f>
        <v>1.2514053470000001E-2</v>
      </c>
      <c r="N121" s="4">
        <f>D121-I121</f>
        <v>3.15669001294E-2</v>
      </c>
      <c r="O121" s="4">
        <f>E121-J121</f>
        <v>3.4927134853000003E-2</v>
      </c>
    </row>
    <row r="122" spans="1:15" x14ac:dyDescent="0.25">
      <c r="A122" s="1" t="s">
        <v>130</v>
      </c>
      <c r="B122" s="4">
        <v>2.2602000000000001E-2</v>
      </c>
      <c r="C122" s="4">
        <v>5.0429000000000002E-2</v>
      </c>
      <c r="D122" s="4">
        <v>1.4300000000000001E-4</v>
      </c>
      <c r="E122" s="4">
        <v>4.4916999999999999E-2</v>
      </c>
      <c r="F122" s="4"/>
      <c r="G122" s="4">
        <v>2.5005886929999998E-4</v>
      </c>
      <c r="H122" s="4">
        <v>5.4687525570000007E-4</v>
      </c>
      <c r="I122" s="4">
        <v>2.8217789999999996E-7</v>
      </c>
      <c r="J122" s="4">
        <v>2.5802856960000001E-3</v>
      </c>
      <c r="K122" s="4"/>
      <c r="L122" s="4">
        <f>B122-G122</f>
        <v>2.23519411307E-2</v>
      </c>
      <c r="M122" s="4">
        <f>C122-H122</f>
        <v>4.9882124744300003E-2</v>
      </c>
      <c r="N122" s="4">
        <f>D122-I122</f>
        <v>1.427178221E-4</v>
      </c>
      <c r="O122" s="4">
        <f>E122-J122</f>
        <v>4.2336714303999996E-2</v>
      </c>
    </row>
    <row r="123" spans="1:15" x14ac:dyDescent="0.25">
      <c r="A123" s="1" t="s">
        <v>185</v>
      </c>
      <c r="B123" s="4">
        <v>8.0440000000000008E-3</v>
      </c>
      <c r="C123" s="4">
        <v>5.2103999999999998E-2</v>
      </c>
      <c r="D123" s="4">
        <v>0</v>
      </c>
      <c r="E123" s="4">
        <v>4.3883999999999999E-2</v>
      </c>
      <c r="F123" s="4"/>
      <c r="G123" s="4">
        <v>0</v>
      </c>
      <c r="H123" s="4">
        <v>0</v>
      </c>
      <c r="I123" s="4">
        <v>0</v>
      </c>
      <c r="J123" s="4">
        <v>1.6048869E-6</v>
      </c>
      <c r="K123" s="4"/>
      <c r="L123" s="4">
        <f>B123-G123</f>
        <v>8.0440000000000008E-3</v>
      </c>
      <c r="M123" s="4">
        <f>C123-H123</f>
        <v>5.2103999999999998E-2</v>
      </c>
      <c r="N123" s="4">
        <f>D123-I123</f>
        <v>0</v>
      </c>
      <c r="O123" s="4">
        <f>E123-J123</f>
        <v>4.3882395113099999E-2</v>
      </c>
    </row>
    <row r="124" spans="1:15" x14ac:dyDescent="0.25">
      <c r="A124" s="1" t="s">
        <v>7</v>
      </c>
      <c r="B124" s="4">
        <v>7.0224999999999996E-2</v>
      </c>
      <c r="C124" s="4">
        <v>7.3289999999999994E-2</v>
      </c>
      <c r="D124" s="4">
        <v>3.8427999999999997E-2</v>
      </c>
      <c r="E124" s="4">
        <v>4.1145000000000001E-2</v>
      </c>
      <c r="F124" s="4"/>
      <c r="G124" s="4">
        <v>4.0625707469999997E-4</v>
      </c>
      <c r="H124" s="4">
        <v>0</v>
      </c>
      <c r="I124" s="4">
        <v>3.9845133510000002E-4</v>
      </c>
      <c r="J124" s="4">
        <v>0</v>
      </c>
      <c r="K124" s="4"/>
      <c r="L124" s="4">
        <f>B124-G124</f>
        <v>6.9818742925299992E-2</v>
      </c>
      <c r="M124" s="4">
        <f>C124-H124</f>
        <v>7.3289999999999994E-2</v>
      </c>
      <c r="N124" s="4">
        <f>D124-I124</f>
        <v>3.8029548664899999E-2</v>
      </c>
      <c r="O124" s="4">
        <f>E124-J124</f>
        <v>4.1145000000000001E-2</v>
      </c>
    </row>
    <row r="125" spans="1:15" x14ac:dyDescent="0.25">
      <c r="A125" s="1" t="s">
        <v>96</v>
      </c>
      <c r="B125" s="4">
        <v>6.3E-3</v>
      </c>
      <c r="C125" s="4">
        <v>4.2167999999999997E-2</v>
      </c>
      <c r="D125" s="4">
        <v>3.9141000000000002E-2</v>
      </c>
      <c r="E125" s="4">
        <v>3.8752000000000002E-2</v>
      </c>
      <c r="F125" s="4"/>
      <c r="G125" s="4">
        <v>0</v>
      </c>
      <c r="H125" s="4">
        <v>0</v>
      </c>
      <c r="I125" s="4">
        <v>1.4661834787E-3</v>
      </c>
      <c r="J125" s="4">
        <v>1.9397486689999997E-3</v>
      </c>
      <c r="K125" s="4"/>
      <c r="L125" s="4">
        <f>B125-G125</f>
        <v>6.3E-3</v>
      </c>
      <c r="M125" s="4">
        <f>C125-H125</f>
        <v>4.2167999999999997E-2</v>
      </c>
      <c r="N125" s="4">
        <f>D125-I125</f>
        <v>3.7674816521300003E-2</v>
      </c>
      <c r="O125" s="4">
        <f>E125-J125</f>
        <v>3.6812251331000002E-2</v>
      </c>
    </row>
    <row r="126" spans="1:15" x14ac:dyDescent="0.25">
      <c r="A126" s="1" t="s">
        <v>99</v>
      </c>
      <c r="B126" s="4">
        <v>1.2064E-2</v>
      </c>
      <c r="C126" s="4">
        <v>8.3470000000000003E-2</v>
      </c>
      <c r="D126" s="4">
        <v>1.0437E-2</v>
      </c>
      <c r="E126" s="4">
        <v>3.6206000000000002E-2</v>
      </c>
      <c r="F126" s="4"/>
      <c r="G126" s="4">
        <v>6.7513057999999931E-6</v>
      </c>
      <c r="H126" s="4">
        <v>3.6469912507999997E-3</v>
      </c>
      <c r="I126" s="4">
        <v>0</v>
      </c>
      <c r="J126" s="4">
        <v>1.1957781195999998E-3</v>
      </c>
      <c r="K126" s="4"/>
      <c r="L126" s="4">
        <f>B126-G126</f>
        <v>1.2057248694200001E-2</v>
      </c>
      <c r="M126" s="4">
        <f>C126-H126</f>
        <v>7.9823008749200008E-2</v>
      </c>
      <c r="N126" s="4">
        <f>D126-I126</f>
        <v>1.0437E-2</v>
      </c>
      <c r="O126" s="4">
        <f>E126-J126</f>
        <v>3.5010221880400004E-2</v>
      </c>
    </row>
    <row r="127" spans="1:15" x14ac:dyDescent="0.25">
      <c r="A127" s="1" t="s">
        <v>84</v>
      </c>
      <c r="B127" s="4">
        <v>5.4178999999999998E-2</v>
      </c>
      <c r="C127" s="4">
        <v>0</v>
      </c>
      <c r="D127" s="4">
        <v>8.3260000000000001E-3</v>
      </c>
      <c r="E127" s="4">
        <v>3.0747E-2</v>
      </c>
      <c r="F127" s="4"/>
      <c r="G127" s="4">
        <v>0</v>
      </c>
      <c r="H127" s="4">
        <v>0</v>
      </c>
      <c r="I127" s="4">
        <v>4.9952227779999998E-4</v>
      </c>
      <c r="J127" s="4">
        <v>1.5833450242000002E-3</v>
      </c>
      <c r="K127" s="4"/>
      <c r="L127" s="4">
        <f>B127-G127</f>
        <v>5.4178999999999998E-2</v>
      </c>
      <c r="M127" s="4">
        <f>C127-H127</f>
        <v>0</v>
      </c>
      <c r="N127" s="4">
        <f>D127-I127</f>
        <v>7.8264777221999995E-3</v>
      </c>
      <c r="O127" s="4">
        <f>E127-J127</f>
        <v>2.91636549758E-2</v>
      </c>
    </row>
    <row r="128" spans="1:15" x14ac:dyDescent="0.25">
      <c r="A128" s="1" t="s">
        <v>68</v>
      </c>
      <c r="B128" s="4">
        <v>1.3252999999999999E-2</v>
      </c>
      <c r="C128" s="4">
        <v>4.6720999999999999E-2</v>
      </c>
      <c r="D128" s="4">
        <v>2.8032999999999999E-2</v>
      </c>
      <c r="E128" s="4">
        <v>3.0554999999999999E-2</v>
      </c>
      <c r="F128" s="4"/>
      <c r="G128" s="4">
        <v>1.3252999999999999E-2</v>
      </c>
      <c r="H128" s="4">
        <v>4.5686171599999992E-2</v>
      </c>
      <c r="I128" s="4">
        <v>2.7853322690200001E-2</v>
      </c>
      <c r="J128" s="4">
        <v>3.0554999999999999E-2</v>
      </c>
      <c r="K128" s="4"/>
      <c r="L128" s="4">
        <f>B128-G128</f>
        <v>0</v>
      </c>
      <c r="M128" s="4">
        <f>C128-H128</f>
        <v>1.0348284000000069E-3</v>
      </c>
      <c r="N128" s="4">
        <f>D128-I128</f>
        <v>1.7967730979999777E-4</v>
      </c>
      <c r="O128" s="4">
        <f>E128-J128</f>
        <v>0</v>
      </c>
    </row>
    <row r="129" spans="1:15" x14ac:dyDescent="0.25">
      <c r="A129" s="1" t="s">
        <v>155</v>
      </c>
      <c r="B129" s="4">
        <v>3.3015999999999997E-2</v>
      </c>
      <c r="C129" s="4">
        <v>8.7902999999999995E-2</v>
      </c>
      <c r="D129" s="4">
        <v>2.4729999999999999E-2</v>
      </c>
      <c r="E129" s="4">
        <v>2.7199999999999998E-2</v>
      </c>
      <c r="F129" s="4"/>
      <c r="G129" s="4">
        <v>8.3185684000000008E-6</v>
      </c>
      <c r="H129" s="4">
        <v>1.1316646408E-3</v>
      </c>
      <c r="I129" s="4">
        <v>0</v>
      </c>
      <c r="J129" s="4">
        <v>0</v>
      </c>
      <c r="K129" s="4"/>
      <c r="L129" s="4">
        <f>B129-G129</f>
        <v>3.3007681431599996E-2</v>
      </c>
      <c r="M129" s="4">
        <f>C129-H129</f>
        <v>8.6771335359199994E-2</v>
      </c>
      <c r="N129" s="4">
        <f>D129-I129</f>
        <v>2.4729999999999999E-2</v>
      </c>
      <c r="O129" s="4">
        <f>E129-J129</f>
        <v>2.7199999999999998E-2</v>
      </c>
    </row>
    <row r="130" spans="1:15" x14ac:dyDescent="0.25">
      <c r="A130" s="1" t="s">
        <v>191</v>
      </c>
      <c r="B130" s="4">
        <v>0</v>
      </c>
      <c r="C130" s="4">
        <v>0</v>
      </c>
      <c r="D130" s="4">
        <v>1.4E-3</v>
      </c>
      <c r="E130" s="4">
        <v>2.3504000000000001E-2</v>
      </c>
      <c r="F130" s="4"/>
      <c r="G130" s="4">
        <v>0</v>
      </c>
      <c r="H130" s="4">
        <v>0</v>
      </c>
      <c r="I130" s="4">
        <v>1.4E-3</v>
      </c>
      <c r="J130" s="4">
        <v>5.4842257320000007E-4</v>
      </c>
      <c r="K130" s="4"/>
      <c r="L130" s="4">
        <f>B130-G130</f>
        <v>0</v>
      </c>
      <c r="M130" s="4">
        <f>C130-H130</f>
        <v>0</v>
      </c>
      <c r="N130" s="4">
        <f>D130-I130</f>
        <v>0</v>
      </c>
      <c r="O130" s="4">
        <f>E130-J130</f>
        <v>2.2955577426799999E-2</v>
      </c>
    </row>
    <row r="131" spans="1:15" x14ac:dyDescent="0.25">
      <c r="A131" s="1" t="s">
        <v>177</v>
      </c>
      <c r="B131" s="4">
        <v>2.8722999999999999E-2</v>
      </c>
      <c r="C131" s="4">
        <v>6.7412E-2</v>
      </c>
      <c r="D131" s="4">
        <v>0.28529199999999999</v>
      </c>
      <c r="E131" s="4">
        <v>1.5692999999999999E-2</v>
      </c>
      <c r="F131" s="4"/>
      <c r="G131" s="4">
        <v>3.0000000000000001E-6</v>
      </c>
      <c r="H131" s="4">
        <v>1.2889174400000001E-3</v>
      </c>
      <c r="I131" s="4">
        <v>6.0376159840000001E-3</v>
      </c>
      <c r="J131" s="4">
        <v>1.6719068900000001E-5</v>
      </c>
      <c r="K131" s="4"/>
      <c r="L131" s="4">
        <f>B131-G131</f>
        <v>2.8719999999999999E-2</v>
      </c>
      <c r="M131" s="4">
        <f>C131-H131</f>
        <v>6.6123082560000004E-2</v>
      </c>
      <c r="N131" s="4">
        <f>D131-I131</f>
        <v>0.279254384016</v>
      </c>
      <c r="O131" s="4">
        <f>E131-J131</f>
        <v>1.56762809311E-2</v>
      </c>
    </row>
    <row r="132" spans="1:15" x14ac:dyDescent="0.25">
      <c r="A132" s="1" t="s">
        <v>93</v>
      </c>
      <c r="B132" s="4">
        <v>5.2014999999999999E-2</v>
      </c>
      <c r="C132" s="4">
        <v>1.5E-5</v>
      </c>
      <c r="D132" s="4">
        <v>9.0000000000000002E-6</v>
      </c>
      <c r="E132" s="4">
        <v>1.3644E-2</v>
      </c>
      <c r="F132" s="4"/>
      <c r="G132" s="4">
        <v>0</v>
      </c>
      <c r="H132" s="4">
        <v>1.5E-5</v>
      </c>
      <c r="I132" s="4">
        <v>1.3587480000000001E-6</v>
      </c>
      <c r="J132" s="4">
        <v>3.2146453690000003E-4</v>
      </c>
      <c r="K132" s="4"/>
      <c r="L132" s="4">
        <f>B132-G132</f>
        <v>5.2014999999999999E-2</v>
      </c>
      <c r="M132" s="4">
        <f>C132-H132</f>
        <v>0</v>
      </c>
      <c r="N132" s="4">
        <f>D132-I132</f>
        <v>7.6412519999999995E-6</v>
      </c>
      <c r="O132" s="4">
        <f>E132-J132</f>
        <v>1.3322535463099999E-2</v>
      </c>
    </row>
    <row r="133" spans="1:15" x14ac:dyDescent="0.25">
      <c r="A133" s="1" t="s">
        <v>117</v>
      </c>
      <c r="B133" s="4">
        <v>4.3033000000000002E-2</v>
      </c>
      <c r="C133" s="4">
        <v>7.5370000000000003E-3</v>
      </c>
      <c r="D133" s="4">
        <v>2.4650999999999999E-2</v>
      </c>
      <c r="E133" s="4">
        <v>1.0817E-2</v>
      </c>
      <c r="F133" s="4"/>
      <c r="G133" s="4">
        <v>1.5080128109999999E-4</v>
      </c>
      <c r="H133" s="4">
        <v>4.440152E-5</v>
      </c>
      <c r="I133" s="4">
        <v>3.8338881539999998E-4</v>
      </c>
      <c r="J133" s="4">
        <v>9.1445776999999988E-6</v>
      </c>
      <c r="K133" s="4"/>
      <c r="L133" s="4">
        <f>B133-G133</f>
        <v>4.2882198718899998E-2</v>
      </c>
      <c r="M133" s="4">
        <f>C133-H133</f>
        <v>7.4925984800000003E-3</v>
      </c>
      <c r="N133" s="4">
        <f>D133-I133</f>
        <v>2.42676111846E-2</v>
      </c>
      <c r="O133" s="4">
        <f>E133-J133</f>
        <v>1.08078554223E-2</v>
      </c>
    </row>
    <row r="134" spans="1:15" x14ac:dyDescent="0.25">
      <c r="A134" s="1" t="s">
        <v>111</v>
      </c>
      <c r="B134" s="4">
        <v>0</v>
      </c>
      <c r="C134" s="4">
        <v>0</v>
      </c>
      <c r="D134" s="4">
        <v>0</v>
      </c>
      <c r="E134" s="4">
        <v>8.6420000000000004E-3</v>
      </c>
      <c r="F134" s="4"/>
      <c r="G134" s="4">
        <v>0</v>
      </c>
      <c r="H134" s="4">
        <v>0</v>
      </c>
      <c r="I134" s="4">
        <v>0</v>
      </c>
      <c r="J134" s="4">
        <v>2.025480144E-4</v>
      </c>
      <c r="K134" s="4"/>
      <c r="L134" s="4">
        <f>B134-G134</f>
        <v>0</v>
      </c>
      <c r="M134" s="4">
        <f>C134-H134</f>
        <v>0</v>
      </c>
      <c r="N134" s="4">
        <f>D134-I134</f>
        <v>0</v>
      </c>
      <c r="O134" s="4">
        <f>E134-J134</f>
        <v>8.4394519855999998E-3</v>
      </c>
    </row>
    <row r="135" spans="1:15" x14ac:dyDescent="0.25">
      <c r="A135" s="1" t="s">
        <v>34</v>
      </c>
      <c r="B135" s="4">
        <v>0</v>
      </c>
      <c r="C135" s="4">
        <v>0</v>
      </c>
      <c r="D135" s="4">
        <v>9.4500000000000001E-3</v>
      </c>
      <c r="E135" s="4">
        <v>8.4589999999999995E-3</v>
      </c>
      <c r="F135" s="4"/>
      <c r="G135" s="4">
        <v>0</v>
      </c>
      <c r="H135" s="4">
        <v>0</v>
      </c>
      <c r="I135" s="4">
        <v>0</v>
      </c>
      <c r="J135" s="4">
        <v>1.6538172000000001E-6</v>
      </c>
      <c r="K135" s="4"/>
      <c r="L135" s="4">
        <f>B135-G135</f>
        <v>0</v>
      </c>
      <c r="M135" s="4">
        <f>C135-H135</f>
        <v>0</v>
      </c>
      <c r="N135" s="4">
        <f>D135-I135</f>
        <v>9.4500000000000001E-3</v>
      </c>
      <c r="O135" s="4">
        <f>E135-J135</f>
        <v>8.4573461828000001E-3</v>
      </c>
    </row>
    <row r="136" spans="1:15" x14ac:dyDescent="0.25">
      <c r="A136" s="1" t="s">
        <v>159</v>
      </c>
      <c r="B136" s="4">
        <v>0.70813899999999996</v>
      </c>
      <c r="C136" s="4">
        <v>1.5E-5</v>
      </c>
      <c r="D136" s="4">
        <v>7.0020000000000004E-3</v>
      </c>
      <c r="E136" s="4">
        <v>6.7479999999999997E-3</v>
      </c>
      <c r="F136" s="4"/>
      <c r="G136" s="4">
        <v>1.9383072E-6</v>
      </c>
      <c r="H136" s="4">
        <v>0</v>
      </c>
      <c r="I136" s="4">
        <v>1.9999999999999999E-6</v>
      </c>
      <c r="J136" s="4">
        <v>3.2826548399999999E-5</v>
      </c>
      <c r="K136" s="4"/>
      <c r="L136" s="4">
        <f>B136-G136</f>
        <v>0.7081370616928</v>
      </c>
      <c r="M136" s="4">
        <f>C136-H136</f>
        <v>1.5E-5</v>
      </c>
      <c r="N136" s="4">
        <f>D136-I136</f>
        <v>7.0000000000000001E-3</v>
      </c>
      <c r="O136" s="4">
        <f>E136-J136</f>
        <v>6.7151734516000001E-3</v>
      </c>
    </row>
    <row r="137" spans="1:15" x14ac:dyDescent="0.25">
      <c r="A137" s="1" t="s">
        <v>35</v>
      </c>
      <c r="B137" s="4">
        <v>0</v>
      </c>
      <c r="C137" s="4">
        <v>0</v>
      </c>
      <c r="D137" s="4">
        <v>5.0559999999999997E-3</v>
      </c>
      <c r="E137" s="4">
        <v>6.4200000000000004E-3</v>
      </c>
      <c r="F137" s="4"/>
      <c r="G137" s="4">
        <v>0</v>
      </c>
      <c r="H137" s="4">
        <v>0</v>
      </c>
      <c r="I137" s="4">
        <v>1.2913231599999999E-4</v>
      </c>
      <c r="J137" s="4">
        <v>5.4234329199999999E-5</v>
      </c>
      <c r="K137" s="4"/>
      <c r="L137" s="4">
        <f>B137-G137</f>
        <v>0</v>
      </c>
      <c r="M137" s="4">
        <f>C137-H137</f>
        <v>0</v>
      </c>
      <c r="N137" s="4">
        <f>D137-I137</f>
        <v>4.9268676839999996E-3</v>
      </c>
      <c r="O137" s="4">
        <f>E137-J137</f>
        <v>6.3657656708000004E-3</v>
      </c>
    </row>
    <row r="138" spans="1:15" x14ac:dyDescent="0.25">
      <c r="A138" s="1" t="s">
        <v>47</v>
      </c>
      <c r="B138" s="4">
        <v>7.6220000000000003E-3</v>
      </c>
      <c r="C138" s="4">
        <v>0</v>
      </c>
      <c r="D138" s="4">
        <v>0</v>
      </c>
      <c r="E138" s="4">
        <v>4.607E-3</v>
      </c>
      <c r="F138" s="4"/>
      <c r="G138" s="4">
        <v>2.7325632200000002E-5</v>
      </c>
      <c r="H138" s="4">
        <v>0</v>
      </c>
      <c r="I138" s="4">
        <v>0</v>
      </c>
      <c r="J138" s="4">
        <v>1.0280796000000001E-6</v>
      </c>
      <c r="K138" s="4"/>
      <c r="L138" s="4">
        <f>B138-G138</f>
        <v>7.5946743678000006E-3</v>
      </c>
      <c r="M138" s="4">
        <f>C138-H138</f>
        <v>0</v>
      </c>
      <c r="N138" s="4">
        <f>D138-I138</f>
        <v>0</v>
      </c>
      <c r="O138" s="4">
        <f>E138-J138</f>
        <v>4.6059719203999996E-3</v>
      </c>
    </row>
    <row r="139" spans="1:15" x14ac:dyDescent="0.25">
      <c r="A139" s="1" t="s">
        <v>168</v>
      </c>
      <c r="B139" s="4">
        <v>7.6099999999999996E-3</v>
      </c>
      <c r="C139" s="4">
        <v>5.5690000000000002E-3</v>
      </c>
      <c r="D139" s="4">
        <v>1.0437999999999999E-2</v>
      </c>
      <c r="E139" s="4">
        <v>3.8400000000000001E-3</v>
      </c>
      <c r="F139" s="4"/>
      <c r="G139" s="4">
        <v>1.4628162149999999E-4</v>
      </c>
      <c r="H139" s="4">
        <v>3.9725695999999998E-3</v>
      </c>
      <c r="I139" s="4">
        <v>0</v>
      </c>
      <c r="J139" s="4">
        <v>8.5011599999999993E-7</v>
      </c>
      <c r="K139" s="4"/>
      <c r="L139" s="4">
        <f>B139-G139</f>
        <v>7.4637183784999998E-3</v>
      </c>
      <c r="M139" s="4">
        <f>C139-H139</f>
        <v>1.5964304000000004E-3</v>
      </c>
      <c r="N139" s="4">
        <f>D139-I139</f>
        <v>1.0437999999999999E-2</v>
      </c>
      <c r="O139" s="4">
        <f>E139-J139</f>
        <v>3.839149884E-3</v>
      </c>
    </row>
    <row r="140" spans="1:15" x14ac:dyDescent="0.25">
      <c r="A140" s="1" t="s">
        <v>194</v>
      </c>
      <c r="B140" s="4">
        <v>0</v>
      </c>
      <c r="C140" s="4">
        <v>0</v>
      </c>
      <c r="D140" s="4">
        <v>0</v>
      </c>
      <c r="E140" s="4">
        <v>3.1110000000000001E-3</v>
      </c>
      <c r="F140" s="4"/>
      <c r="G140" s="4">
        <v>0</v>
      </c>
      <c r="H140" s="4">
        <v>0</v>
      </c>
      <c r="I140" s="4">
        <v>0</v>
      </c>
      <c r="J140" s="4">
        <v>2.2137769660000005E-4</v>
      </c>
      <c r="K140" s="4"/>
      <c r="L140" s="4">
        <f>B140-G140</f>
        <v>0</v>
      </c>
      <c r="M140" s="4">
        <f>C140-H140</f>
        <v>0</v>
      </c>
      <c r="N140" s="4">
        <f>D140-I140</f>
        <v>0</v>
      </c>
      <c r="O140" s="4">
        <f>E140-J140</f>
        <v>2.8896223034000001E-3</v>
      </c>
    </row>
    <row r="141" spans="1:15" x14ac:dyDescent="0.25">
      <c r="A141" s="1" t="s">
        <v>1</v>
      </c>
      <c r="B141" s="4">
        <v>6.4199999999999999E-4</v>
      </c>
      <c r="C141" s="4">
        <v>4.7590000000000002E-3</v>
      </c>
      <c r="D141" s="4">
        <v>4.8500000000000003E-4</v>
      </c>
      <c r="E141" s="4">
        <v>2.9659999999999999E-3</v>
      </c>
      <c r="F141" s="4"/>
      <c r="G141" s="4">
        <v>0</v>
      </c>
      <c r="H141" s="4">
        <v>1.183700037E-4</v>
      </c>
      <c r="I141" s="4">
        <v>0</v>
      </c>
      <c r="J141" s="4">
        <v>0</v>
      </c>
      <c r="K141" s="4"/>
      <c r="L141" s="4">
        <f>B141-G141</f>
        <v>6.4199999999999999E-4</v>
      </c>
      <c r="M141" s="4">
        <f>C141-H141</f>
        <v>4.6406299963000002E-3</v>
      </c>
      <c r="N141" s="4">
        <f>D141-I141</f>
        <v>4.8500000000000003E-4</v>
      </c>
      <c r="O141" s="4">
        <f>E141-J141</f>
        <v>2.9659999999999999E-3</v>
      </c>
    </row>
    <row r="142" spans="1:15" x14ac:dyDescent="0.25">
      <c r="A142" s="1" t="s">
        <v>6</v>
      </c>
      <c r="B142" s="4">
        <v>0</v>
      </c>
      <c r="C142" s="4">
        <v>0</v>
      </c>
      <c r="D142" s="4">
        <v>0</v>
      </c>
      <c r="E142" s="4">
        <v>2.5999999999999999E-3</v>
      </c>
      <c r="F142" s="4"/>
      <c r="G142" s="4">
        <v>0</v>
      </c>
      <c r="H142" s="4">
        <v>0</v>
      </c>
      <c r="I142" s="4">
        <v>0</v>
      </c>
      <c r="J142" s="4">
        <v>0</v>
      </c>
      <c r="K142" s="4"/>
      <c r="L142" s="4">
        <f>B142-G142</f>
        <v>0</v>
      </c>
      <c r="M142" s="4">
        <f>C142-H142</f>
        <v>0</v>
      </c>
      <c r="N142" s="4">
        <f>D142-I142</f>
        <v>0</v>
      </c>
      <c r="O142" s="4">
        <f>E142-J142</f>
        <v>2.5999999999999999E-3</v>
      </c>
    </row>
    <row r="143" spans="1:15" x14ac:dyDescent="0.25">
      <c r="A143" s="1" t="s">
        <v>106</v>
      </c>
      <c r="B143" s="4">
        <v>0</v>
      </c>
      <c r="C143" s="4">
        <v>0</v>
      </c>
      <c r="D143" s="4">
        <v>0</v>
      </c>
      <c r="E143" s="4">
        <v>1.552E-3</v>
      </c>
      <c r="F143" s="4"/>
      <c r="G143" s="4">
        <v>0</v>
      </c>
      <c r="H143" s="4">
        <v>0</v>
      </c>
      <c r="I143" s="4">
        <v>0</v>
      </c>
      <c r="J143" s="4">
        <v>0</v>
      </c>
      <c r="K143" s="4"/>
      <c r="L143" s="4">
        <f>B143-G143</f>
        <v>0</v>
      </c>
      <c r="M143" s="4">
        <f>C143-H143</f>
        <v>0</v>
      </c>
      <c r="N143" s="4">
        <f>D143-I143</f>
        <v>0</v>
      </c>
      <c r="O143" s="4">
        <f>E143-J143</f>
        <v>1.552E-3</v>
      </c>
    </row>
    <row r="144" spans="1:15" x14ac:dyDescent="0.25">
      <c r="A144" s="1" t="s">
        <v>139</v>
      </c>
      <c r="B144" s="4">
        <v>0</v>
      </c>
      <c r="C144" s="4">
        <v>0</v>
      </c>
      <c r="D144" s="4">
        <v>0</v>
      </c>
      <c r="E144" s="4">
        <v>1.333E-3</v>
      </c>
      <c r="F144" s="4"/>
      <c r="G144" s="4">
        <v>0</v>
      </c>
      <c r="H144" s="4">
        <v>0</v>
      </c>
      <c r="I144" s="4">
        <v>0</v>
      </c>
      <c r="J144" s="4">
        <v>2.5251547599999997E-4</v>
      </c>
      <c r="K144" s="4"/>
      <c r="L144" s="4">
        <f>B144-G144</f>
        <v>0</v>
      </c>
      <c r="M144" s="4">
        <f>C144-H144</f>
        <v>0</v>
      </c>
      <c r="N144" s="4">
        <f>D144-I144</f>
        <v>0</v>
      </c>
      <c r="O144" s="4">
        <f>E144-J144</f>
        <v>1.0804845240000001E-3</v>
      </c>
    </row>
    <row r="145" spans="1:15" x14ac:dyDescent="0.25">
      <c r="A145" s="1" t="s">
        <v>9</v>
      </c>
      <c r="B145" s="4">
        <v>0</v>
      </c>
      <c r="C145" s="4">
        <v>0</v>
      </c>
      <c r="D145" s="4">
        <v>0</v>
      </c>
      <c r="E145" s="4">
        <v>1.328E-3</v>
      </c>
      <c r="F145" s="4"/>
      <c r="G145" s="4">
        <v>0</v>
      </c>
      <c r="H145" s="4">
        <v>0</v>
      </c>
      <c r="I145" s="4">
        <v>0</v>
      </c>
      <c r="J145" s="4">
        <v>1.29310081E-3</v>
      </c>
      <c r="K145" s="4"/>
      <c r="L145" s="4">
        <f>B145-G145</f>
        <v>0</v>
      </c>
      <c r="M145" s="4">
        <f>C145-H145</f>
        <v>0</v>
      </c>
      <c r="N145" s="4">
        <f>D145-I145</f>
        <v>0</v>
      </c>
      <c r="O145" s="4">
        <f>E145-J145</f>
        <v>3.4899190000000019E-5</v>
      </c>
    </row>
    <row r="146" spans="1:15" x14ac:dyDescent="0.25">
      <c r="A146" s="1" t="s">
        <v>58</v>
      </c>
      <c r="B146" s="4">
        <v>0</v>
      </c>
      <c r="C146" s="4">
        <v>0</v>
      </c>
      <c r="D146" s="4">
        <v>0</v>
      </c>
      <c r="E146" s="4">
        <v>1.1850000000000001E-3</v>
      </c>
      <c r="F146" s="4"/>
      <c r="G146" s="4">
        <v>0</v>
      </c>
      <c r="H146" s="4">
        <v>0</v>
      </c>
      <c r="I146" s="4">
        <v>0</v>
      </c>
      <c r="J146" s="4">
        <v>0</v>
      </c>
      <c r="K146" s="4"/>
      <c r="L146" s="4">
        <f>B146-G146</f>
        <v>0</v>
      </c>
      <c r="M146" s="4">
        <f>C146-H146</f>
        <v>0</v>
      </c>
      <c r="N146" s="4">
        <f>D146-I146</f>
        <v>0</v>
      </c>
      <c r="O146" s="4">
        <f>E146-J146</f>
        <v>1.1850000000000001E-3</v>
      </c>
    </row>
    <row r="147" spans="1:15" x14ac:dyDescent="0.25">
      <c r="A147" s="1" t="s">
        <v>79</v>
      </c>
      <c r="B147" s="4">
        <v>2.8910000000000002E-2</v>
      </c>
      <c r="C147" s="4">
        <v>0.30929099999999998</v>
      </c>
      <c r="D147" s="4">
        <v>5.1512000000000002E-2</v>
      </c>
      <c r="E147" s="4">
        <v>1.1249999999999999E-3</v>
      </c>
      <c r="F147" s="4"/>
      <c r="G147" s="4">
        <v>1.1869049179999995E-4</v>
      </c>
      <c r="H147" s="4">
        <v>1.3032740480999998E-2</v>
      </c>
      <c r="I147" s="4">
        <v>2.5606858824000003E-2</v>
      </c>
      <c r="J147" s="4">
        <v>3.8287736319999997E-4</v>
      </c>
      <c r="K147" s="4"/>
      <c r="L147" s="4">
        <f>B147-G147</f>
        <v>2.87913095082E-2</v>
      </c>
      <c r="M147" s="4">
        <f>C147-H147</f>
        <v>0.29625825951899998</v>
      </c>
      <c r="N147" s="4">
        <f>D147-I147</f>
        <v>2.5905141175999999E-2</v>
      </c>
      <c r="O147" s="4">
        <f>E147-J147</f>
        <v>7.4212263679999989E-4</v>
      </c>
    </row>
    <row r="148" spans="1:15" x14ac:dyDescent="0.25">
      <c r="A148" s="1" t="s">
        <v>23</v>
      </c>
      <c r="B148" s="4">
        <v>0</v>
      </c>
      <c r="C148" s="4">
        <v>1.5889999999999999E-3</v>
      </c>
      <c r="D148" s="4">
        <v>1.1E-4</v>
      </c>
      <c r="E148" s="4">
        <v>1.0970000000000001E-3</v>
      </c>
      <c r="F148" s="4"/>
      <c r="G148" s="4">
        <v>0</v>
      </c>
      <c r="H148" s="4">
        <v>6.819348164999997E-4</v>
      </c>
      <c r="I148" s="4">
        <v>0</v>
      </c>
      <c r="J148" s="4">
        <v>7.3792660700000001E-5</v>
      </c>
      <c r="K148" s="4"/>
      <c r="L148" s="4">
        <f>B148-G148</f>
        <v>0</v>
      </c>
      <c r="M148" s="4">
        <f>C148-H148</f>
        <v>9.0706518350000022E-4</v>
      </c>
      <c r="N148" s="4">
        <f>D148-I148</f>
        <v>1.1E-4</v>
      </c>
      <c r="O148" s="4">
        <f>E148-J148</f>
        <v>1.0232073393000001E-3</v>
      </c>
    </row>
    <row r="149" spans="1:15" x14ac:dyDescent="0.25">
      <c r="A149" s="1" t="s">
        <v>146</v>
      </c>
      <c r="B149" s="4">
        <v>0</v>
      </c>
      <c r="C149" s="4">
        <v>0</v>
      </c>
      <c r="D149" s="4">
        <v>0</v>
      </c>
      <c r="E149" s="4">
        <v>1.0820000000000001E-3</v>
      </c>
      <c r="F149" s="4"/>
      <c r="G149" s="4">
        <v>0</v>
      </c>
      <c r="H149" s="4">
        <v>0</v>
      </c>
      <c r="I149" s="4">
        <v>0</v>
      </c>
      <c r="J149" s="4">
        <v>6.6371195000000004E-6</v>
      </c>
      <c r="K149" s="4"/>
      <c r="L149" s="4">
        <f>B149-G149</f>
        <v>0</v>
      </c>
      <c r="M149" s="4">
        <f>C149-H149</f>
        <v>0</v>
      </c>
      <c r="N149" s="4">
        <f>D149-I149</f>
        <v>0</v>
      </c>
      <c r="O149" s="4">
        <f>E149-J149</f>
        <v>1.0753628805E-3</v>
      </c>
    </row>
    <row r="150" spans="1:15" x14ac:dyDescent="0.25">
      <c r="A150" s="1" t="s">
        <v>197</v>
      </c>
      <c r="B150" s="4">
        <v>0</v>
      </c>
      <c r="C150" s="4">
        <v>0</v>
      </c>
      <c r="D150" s="4">
        <v>6.9199999999999999E-3</v>
      </c>
      <c r="E150" s="4">
        <v>5.0699999999999996E-4</v>
      </c>
      <c r="F150" s="4"/>
      <c r="G150" s="4">
        <v>0</v>
      </c>
      <c r="H150" s="4">
        <v>0</v>
      </c>
      <c r="I150" s="4">
        <v>0</v>
      </c>
      <c r="J150" s="4">
        <v>3.1137173700000005E-5</v>
      </c>
      <c r="K150" s="4"/>
      <c r="L150" s="4">
        <f>B150-G150</f>
        <v>0</v>
      </c>
      <c r="M150" s="4">
        <f>C150-H150</f>
        <v>0</v>
      </c>
      <c r="N150" s="4">
        <f>D150-I150</f>
        <v>6.9199999999999999E-3</v>
      </c>
      <c r="O150" s="4">
        <f>E150-J150</f>
        <v>4.7586282629999996E-4</v>
      </c>
    </row>
    <row r="151" spans="1:15" x14ac:dyDescent="0.25">
      <c r="A151" s="1" t="s">
        <v>12</v>
      </c>
      <c r="B151" s="4">
        <v>0</v>
      </c>
      <c r="C151" s="4">
        <v>1.0000000000000001E-5</v>
      </c>
      <c r="D151" s="4">
        <v>0</v>
      </c>
      <c r="E151" s="4">
        <v>4.2499999999999998E-4</v>
      </c>
      <c r="F151" s="4"/>
      <c r="G151" s="4">
        <v>0</v>
      </c>
      <c r="H151" s="4">
        <v>0</v>
      </c>
      <c r="I151" s="4">
        <v>0</v>
      </c>
      <c r="J151" s="4">
        <v>2.3082804E-6</v>
      </c>
      <c r="K151" s="4"/>
      <c r="L151" s="4">
        <f>B151-G151</f>
        <v>0</v>
      </c>
      <c r="M151" s="4">
        <f>C151-H151</f>
        <v>1.0000000000000001E-5</v>
      </c>
      <c r="N151" s="4">
        <f>D151-I151</f>
        <v>0</v>
      </c>
      <c r="O151" s="4">
        <f>E151-J151</f>
        <v>4.2269171959999997E-4</v>
      </c>
    </row>
    <row r="152" spans="1:15" x14ac:dyDescent="0.25">
      <c r="A152" s="1" t="s">
        <v>38</v>
      </c>
      <c r="B152" s="4">
        <v>1.7885999999999999E-2</v>
      </c>
      <c r="C152" s="4">
        <v>1.4364E-2</v>
      </c>
      <c r="D152" s="4">
        <v>4.15E-4</v>
      </c>
      <c r="E152" s="4">
        <v>3.3599999999999998E-4</v>
      </c>
      <c r="F152" s="4"/>
      <c r="G152" s="4">
        <v>3.8519391409999998E-3</v>
      </c>
      <c r="H152" s="4">
        <v>1.3141289199999999E-5</v>
      </c>
      <c r="I152" s="4">
        <v>4.15E-4</v>
      </c>
      <c r="J152" s="4">
        <v>6.1198123300000004E-5</v>
      </c>
      <c r="K152" s="4"/>
      <c r="L152" s="4">
        <f>B152-G152</f>
        <v>1.4034060858999999E-2</v>
      </c>
      <c r="M152" s="4">
        <f>C152-H152</f>
        <v>1.43508587108E-2</v>
      </c>
      <c r="N152" s="4">
        <f>D152-I152</f>
        <v>0</v>
      </c>
      <c r="O152" s="4">
        <f>E152-J152</f>
        <v>2.748018767E-4</v>
      </c>
    </row>
    <row r="153" spans="1:15" x14ac:dyDescent="0.25">
      <c r="A153" s="1" t="s">
        <v>120</v>
      </c>
      <c r="B153" s="4">
        <v>6.3290000000000004E-3</v>
      </c>
      <c r="C153" s="4">
        <v>2.6719999999999999E-3</v>
      </c>
      <c r="D153" s="4">
        <v>1.1509999999999999E-3</v>
      </c>
      <c r="E153" s="4">
        <v>6.0999999999999999E-5</v>
      </c>
      <c r="F153" s="4"/>
      <c r="G153" s="4">
        <v>6.3290000000000004E-3</v>
      </c>
      <c r="H153" s="4">
        <v>2.6719999999999999E-3</v>
      </c>
      <c r="I153" s="4">
        <v>3.1795684400000001E-5</v>
      </c>
      <c r="J153" s="4">
        <v>1.1105787800000002E-5</v>
      </c>
      <c r="K153" s="4"/>
      <c r="L153" s="4">
        <f>B153-G153</f>
        <v>0</v>
      </c>
      <c r="M153" s="4">
        <f>C153-H153</f>
        <v>0</v>
      </c>
      <c r="N153" s="4">
        <f>D153-I153</f>
        <v>1.1192043155999999E-3</v>
      </c>
      <c r="O153" s="4">
        <f>E153-J153</f>
        <v>4.9894212199999997E-5</v>
      </c>
    </row>
    <row r="154" spans="1:15" x14ac:dyDescent="0.25">
      <c r="A154" s="1" t="s">
        <v>142</v>
      </c>
      <c r="B154" s="4">
        <v>1.3999999999999999E-4</v>
      </c>
      <c r="C154" s="4">
        <v>0</v>
      </c>
      <c r="D154" s="4">
        <v>0</v>
      </c>
      <c r="E154" s="4">
        <v>3.4E-5</v>
      </c>
      <c r="F154" s="4"/>
      <c r="G154" s="4">
        <v>0</v>
      </c>
      <c r="H154" s="4">
        <v>0</v>
      </c>
      <c r="I154" s="4">
        <v>0</v>
      </c>
      <c r="J154" s="4">
        <v>6.1819585000000001E-6</v>
      </c>
      <c r="K154" s="4"/>
      <c r="L154" s="4">
        <f>B154-G154</f>
        <v>1.3999999999999999E-4</v>
      </c>
      <c r="M154" s="4">
        <f>C154-H154</f>
        <v>0</v>
      </c>
      <c r="N154" s="4">
        <f>D154-I154</f>
        <v>0</v>
      </c>
      <c r="O154" s="4">
        <f>E154-J154</f>
        <v>2.78180415E-5</v>
      </c>
    </row>
    <row r="155" spans="1:15" x14ac:dyDescent="0.25">
      <c r="A155" s="1" t="s">
        <v>85</v>
      </c>
      <c r="B155" s="4">
        <v>0</v>
      </c>
      <c r="C155" s="4">
        <v>0</v>
      </c>
      <c r="D155" s="4">
        <v>0</v>
      </c>
      <c r="E155" s="4">
        <v>3.1999999999999999E-5</v>
      </c>
      <c r="F155" s="4"/>
      <c r="G155" s="4">
        <v>0</v>
      </c>
      <c r="H155" s="4">
        <v>0</v>
      </c>
      <c r="I155" s="4">
        <v>0</v>
      </c>
      <c r="J155" s="4">
        <v>5.8157957000000004E-6</v>
      </c>
      <c r="K155" s="4"/>
      <c r="L155" s="4">
        <f>B155-G155</f>
        <v>0</v>
      </c>
      <c r="M155" s="4">
        <f>C155-H155</f>
        <v>0</v>
      </c>
      <c r="N155" s="4">
        <f>D155-I155</f>
        <v>0</v>
      </c>
      <c r="O155" s="4">
        <f>E155-J155</f>
        <v>2.6184204299999998E-5</v>
      </c>
    </row>
    <row r="156" spans="1:15" x14ac:dyDescent="0.25">
      <c r="A156" s="1" t="s">
        <v>132</v>
      </c>
      <c r="B156" s="4">
        <v>0</v>
      </c>
      <c r="C156" s="4">
        <v>0</v>
      </c>
      <c r="D156" s="4">
        <v>0</v>
      </c>
      <c r="E156" s="4">
        <v>2.8E-5</v>
      </c>
      <c r="F156" s="4"/>
      <c r="G156" s="4">
        <v>0</v>
      </c>
      <c r="H156" s="4">
        <v>0</v>
      </c>
      <c r="I156" s="4">
        <v>0</v>
      </c>
      <c r="J156" s="4">
        <v>5.2281218000000003E-6</v>
      </c>
      <c r="K156" s="4"/>
      <c r="L156" s="4">
        <f>B156-G156</f>
        <v>0</v>
      </c>
      <c r="M156" s="4">
        <f>C156-H156</f>
        <v>0</v>
      </c>
      <c r="N156" s="4">
        <f>D156-I156</f>
        <v>0</v>
      </c>
      <c r="O156" s="4">
        <f>E156-J156</f>
        <v>2.2771878200000001E-5</v>
      </c>
    </row>
    <row r="157" spans="1:15" x14ac:dyDescent="0.25">
      <c r="A157" s="1" t="s">
        <v>169</v>
      </c>
      <c r="B157" s="4">
        <v>0</v>
      </c>
      <c r="C157" s="4">
        <v>0</v>
      </c>
      <c r="D157" s="4">
        <v>0</v>
      </c>
      <c r="E157" s="4">
        <v>2.8E-5</v>
      </c>
      <c r="F157" s="4"/>
      <c r="G157" s="4">
        <v>0</v>
      </c>
      <c r="H157" s="4">
        <v>0</v>
      </c>
      <c r="I157" s="4">
        <v>0</v>
      </c>
      <c r="J157" s="4">
        <v>0</v>
      </c>
      <c r="K157" s="4"/>
      <c r="L157" s="4">
        <f>B157-G157</f>
        <v>0</v>
      </c>
      <c r="M157" s="4">
        <f>C157-H157</f>
        <v>0</v>
      </c>
      <c r="N157" s="4">
        <f>D157-I157</f>
        <v>0</v>
      </c>
      <c r="O157" s="4">
        <f>E157-J157</f>
        <v>2.8E-5</v>
      </c>
    </row>
    <row r="158" spans="1:15" x14ac:dyDescent="0.25">
      <c r="A158" s="1" t="s">
        <v>140</v>
      </c>
      <c r="B158" s="4">
        <v>0</v>
      </c>
      <c r="C158" s="4">
        <v>0</v>
      </c>
      <c r="D158" s="4">
        <v>0</v>
      </c>
      <c r="E158" s="4">
        <v>2.5000000000000001E-5</v>
      </c>
      <c r="F158" s="4"/>
      <c r="G158" s="4">
        <v>0</v>
      </c>
      <c r="H158" s="4">
        <v>0</v>
      </c>
      <c r="I158" s="4">
        <v>0</v>
      </c>
      <c r="J158" s="4">
        <v>4.5198776999999997E-6</v>
      </c>
      <c r="K158" s="4"/>
      <c r="L158" s="4">
        <f>B158-G158</f>
        <v>0</v>
      </c>
      <c r="M158" s="4">
        <f>C158-H158</f>
        <v>0</v>
      </c>
      <c r="N158" s="4">
        <f>D158-I158</f>
        <v>0</v>
      </c>
      <c r="O158" s="4">
        <f>E158-J158</f>
        <v>2.0480122300000002E-5</v>
      </c>
    </row>
    <row r="159" spans="1:15" x14ac:dyDescent="0.25">
      <c r="A159" s="1" t="s">
        <v>15</v>
      </c>
      <c r="B159" s="4">
        <v>0</v>
      </c>
      <c r="C159" s="4">
        <v>0</v>
      </c>
      <c r="D159" s="4">
        <v>0</v>
      </c>
      <c r="E159" s="4">
        <v>2.3E-5</v>
      </c>
      <c r="F159" s="4"/>
      <c r="G159" s="4">
        <v>0</v>
      </c>
      <c r="H159" s="4">
        <v>0</v>
      </c>
      <c r="I159" s="4">
        <v>0</v>
      </c>
      <c r="J159" s="4">
        <v>4.1086521000000013E-6</v>
      </c>
      <c r="K159" s="4"/>
      <c r="L159" s="4">
        <f>B159-G159</f>
        <v>0</v>
      </c>
      <c r="M159" s="4">
        <f>C159-H159</f>
        <v>0</v>
      </c>
      <c r="N159" s="4">
        <f>D159-I159</f>
        <v>0</v>
      </c>
      <c r="O159" s="4">
        <f>E159-J159</f>
        <v>1.88913479E-5</v>
      </c>
    </row>
    <row r="160" spans="1:15" x14ac:dyDescent="0.25">
      <c r="A160" s="1" t="s">
        <v>97</v>
      </c>
      <c r="B160" s="4">
        <v>0</v>
      </c>
      <c r="C160" s="4">
        <v>1.8060000000000001E-3</v>
      </c>
      <c r="D160" s="4">
        <v>8.3280000000000003E-3</v>
      </c>
      <c r="E160" s="4">
        <v>1.7E-5</v>
      </c>
      <c r="F160" s="4"/>
      <c r="G160" s="4">
        <v>0</v>
      </c>
      <c r="H160" s="4">
        <v>1.7565218397000001E-3</v>
      </c>
      <c r="I160" s="4">
        <v>0</v>
      </c>
      <c r="J160" s="4">
        <v>2.9859136999999998E-6</v>
      </c>
      <c r="K160" s="4"/>
      <c r="L160" s="4">
        <f>B160-G160</f>
        <v>0</v>
      </c>
      <c r="M160" s="4">
        <f>C160-H160</f>
        <v>4.9478160299999989E-5</v>
      </c>
      <c r="N160" s="4">
        <f>D160-I160</f>
        <v>8.3280000000000003E-3</v>
      </c>
      <c r="O160" s="4">
        <f>E160-J160</f>
        <v>1.40140863E-5</v>
      </c>
    </row>
    <row r="161" spans="1:15" x14ac:dyDescent="0.25">
      <c r="A161" s="1" t="s">
        <v>4</v>
      </c>
      <c r="B161" s="4">
        <v>0</v>
      </c>
      <c r="C161" s="4">
        <v>0</v>
      </c>
      <c r="D161" s="4">
        <v>0</v>
      </c>
      <c r="E161" s="4">
        <v>1.5E-5</v>
      </c>
      <c r="F161" s="4"/>
      <c r="G161" s="4">
        <v>0</v>
      </c>
      <c r="H161" s="4">
        <v>0</v>
      </c>
      <c r="I161" s="4">
        <v>0</v>
      </c>
      <c r="J161" s="4">
        <v>2.7031732E-6</v>
      </c>
      <c r="K161" s="4"/>
      <c r="L161" s="4">
        <f>B161-G161</f>
        <v>0</v>
      </c>
      <c r="M161" s="4">
        <f>C161-H161</f>
        <v>0</v>
      </c>
      <c r="N161" s="4">
        <f>D161-I161</f>
        <v>0</v>
      </c>
      <c r="O161" s="4">
        <f>E161-J161</f>
        <v>1.2296826800000001E-5</v>
      </c>
    </row>
    <row r="162" spans="1:15" x14ac:dyDescent="0.25">
      <c r="A162" s="1" t="s">
        <v>129</v>
      </c>
      <c r="B162" s="4">
        <v>6.2000000000000003E-5</v>
      </c>
      <c r="C162" s="4">
        <v>0</v>
      </c>
      <c r="D162" s="4">
        <v>0</v>
      </c>
      <c r="E162" s="4">
        <v>1.4E-5</v>
      </c>
      <c r="F162" s="4"/>
      <c r="G162" s="4">
        <v>0</v>
      </c>
      <c r="H162" s="4">
        <v>0</v>
      </c>
      <c r="I162" s="4">
        <v>0</v>
      </c>
      <c r="J162" s="4">
        <v>2.6925184999999998E-6</v>
      </c>
      <c r="K162" s="4"/>
      <c r="L162" s="4">
        <f>B162-G162</f>
        <v>6.2000000000000003E-5</v>
      </c>
      <c r="M162" s="4">
        <f>C162-H162</f>
        <v>0</v>
      </c>
      <c r="N162" s="4">
        <f>D162-I162</f>
        <v>0</v>
      </c>
      <c r="O162" s="4">
        <f>E162-J162</f>
        <v>1.1307481499999999E-5</v>
      </c>
    </row>
    <row r="163" spans="1:15" x14ac:dyDescent="0.25">
      <c r="A163" s="1" t="s">
        <v>51</v>
      </c>
      <c r="B163" s="4">
        <v>0</v>
      </c>
      <c r="C163" s="4">
        <v>0</v>
      </c>
      <c r="D163" s="4">
        <v>0</v>
      </c>
      <c r="E163" s="4">
        <v>1.2999999999999999E-5</v>
      </c>
      <c r="F163" s="4"/>
      <c r="G163" s="4">
        <v>0</v>
      </c>
      <c r="H163" s="4">
        <v>0</v>
      </c>
      <c r="I163" s="4">
        <v>0</v>
      </c>
      <c r="J163" s="4">
        <v>2.5565066999999997E-6</v>
      </c>
      <c r="K163" s="4"/>
      <c r="L163" s="4">
        <f>B163-G163</f>
        <v>0</v>
      </c>
      <c r="M163" s="4">
        <f>C163-H163</f>
        <v>0</v>
      </c>
      <c r="N163" s="4">
        <f>D163-I163</f>
        <v>0</v>
      </c>
      <c r="O163" s="4">
        <f>E163-J163</f>
        <v>1.04434933E-5</v>
      </c>
    </row>
    <row r="164" spans="1:15" x14ac:dyDescent="0.25">
      <c r="A164" s="1" t="s">
        <v>71</v>
      </c>
      <c r="B164" s="4">
        <v>0</v>
      </c>
      <c r="C164" s="4">
        <v>0</v>
      </c>
      <c r="D164" s="4">
        <v>0</v>
      </c>
      <c r="E164" s="4">
        <v>1.1E-5</v>
      </c>
      <c r="F164" s="4"/>
      <c r="G164" s="4">
        <v>0</v>
      </c>
      <c r="H164" s="4">
        <v>0</v>
      </c>
      <c r="I164" s="4">
        <v>0</v>
      </c>
      <c r="J164" s="4">
        <v>2.0147607999999999E-6</v>
      </c>
      <c r="K164" s="4"/>
      <c r="L164" s="4">
        <f>B164-G164</f>
        <v>0</v>
      </c>
      <c r="M164" s="4">
        <f>C164-H164</f>
        <v>0</v>
      </c>
      <c r="N164" s="4">
        <f>D164-I164</f>
        <v>0</v>
      </c>
      <c r="O164" s="4">
        <f>E164-J164</f>
        <v>8.9852391999999999E-6</v>
      </c>
    </row>
    <row r="165" spans="1:15" x14ac:dyDescent="0.25">
      <c r="A165" s="1" t="s">
        <v>91</v>
      </c>
      <c r="B165" s="4">
        <v>0</v>
      </c>
      <c r="C165" s="4">
        <v>0</v>
      </c>
      <c r="D165" s="4">
        <v>0</v>
      </c>
      <c r="E165" s="4">
        <v>1.1E-5</v>
      </c>
      <c r="F165" s="4"/>
      <c r="G165" s="4">
        <v>0</v>
      </c>
      <c r="H165" s="4">
        <v>0</v>
      </c>
      <c r="I165" s="4">
        <v>0</v>
      </c>
      <c r="J165" s="4">
        <v>1.8702551999999998E-6</v>
      </c>
      <c r="K165" s="4"/>
      <c r="L165" s="4">
        <f>B165-G165</f>
        <v>0</v>
      </c>
      <c r="M165" s="4">
        <f>C165-H165</f>
        <v>0</v>
      </c>
      <c r="N165" s="4">
        <f>D165-I165</f>
        <v>0</v>
      </c>
      <c r="O165" s="4">
        <f>E165-J165</f>
        <v>9.1297447999999999E-6</v>
      </c>
    </row>
    <row r="166" spans="1:15" x14ac:dyDescent="0.25">
      <c r="A166" s="1" t="s">
        <v>113</v>
      </c>
      <c r="B166" s="4">
        <v>0</v>
      </c>
      <c r="C166" s="4">
        <v>0</v>
      </c>
      <c r="D166" s="4">
        <v>0</v>
      </c>
      <c r="E166" s="4">
        <v>6.0000000000000002E-6</v>
      </c>
      <c r="F166" s="4"/>
      <c r="G166" s="4">
        <v>0</v>
      </c>
      <c r="H166" s="4">
        <v>0</v>
      </c>
      <c r="I166" s="4">
        <v>0</v>
      </c>
      <c r="J166" s="4">
        <v>1.1389530000000002E-6</v>
      </c>
      <c r="K166" s="4"/>
      <c r="L166" s="4">
        <f>B166-G166</f>
        <v>0</v>
      </c>
      <c r="M166" s="4">
        <f>C166-H166</f>
        <v>0</v>
      </c>
      <c r="N166" s="4">
        <f>D166-I166</f>
        <v>0</v>
      </c>
      <c r="O166" s="4">
        <f>E166-J166</f>
        <v>4.8610469999999999E-6</v>
      </c>
    </row>
    <row r="167" spans="1:15" x14ac:dyDescent="0.25">
      <c r="A167" s="1" t="s">
        <v>56</v>
      </c>
      <c r="B167" s="4">
        <v>0</v>
      </c>
      <c r="C167" s="4">
        <v>0</v>
      </c>
      <c r="D167" s="4">
        <v>0</v>
      </c>
      <c r="E167" s="4">
        <v>5.0000000000000004E-6</v>
      </c>
      <c r="F167" s="4"/>
      <c r="G167" s="4">
        <v>0</v>
      </c>
      <c r="H167" s="4">
        <v>0</v>
      </c>
      <c r="I167" s="4">
        <v>0</v>
      </c>
      <c r="J167" s="4">
        <v>8.7580780000000007E-7</v>
      </c>
      <c r="K167" s="4"/>
      <c r="L167" s="4">
        <f>B167-G167</f>
        <v>0</v>
      </c>
      <c r="M167" s="4">
        <f>C167-H167</f>
        <v>0</v>
      </c>
      <c r="N167" s="4">
        <f>D167-I167</f>
        <v>0</v>
      </c>
      <c r="O167" s="4">
        <f>E167-J167</f>
        <v>4.1241921999999999E-6</v>
      </c>
    </row>
    <row r="168" spans="1:15" x14ac:dyDescent="0.25">
      <c r="A168" s="1" t="s">
        <v>145</v>
      </c>
      <c r="B168" s="4">
        <v>0</v>
      </c>
      <c r="C168" s="4">
        <v>0</v>
      </c>
      <c r="D168" s="4">
        <v>0</v>
      </c>
      <c r="E168" s="4">
        <v>3.9999999999999998E-6</v>
      </c>
      <c r="F168" s="4"/>
      <c r="G168" s="4">
        <v>0</v>
      </c>
      <c r="H168" s="4">
        <v>0</v>
      </c>
      <c r="I168" s="4">
        <v>0</v>
      </c>
      <c r="J168" s="4">
        <v>6.800928000000001E-7</v>
      </c>
      <c r="K168" s="4"/>
      <c r="L168" s="4">
        <f>B168-G168</f>
        <v>0</v>
      </c>
      <c r="M168" s="4">
        <f>C168-H168</f>
        <v>0</v>
      </c>
      <c r="N168" s="4">
        <f>D168-I168</f>
        <v>0</v>
      </c>
      <c r="O168" s="4">
        <f>E168-J168</f>
        <v>3.3199071999999996E-6</v>
      </c>
    </row>
    <row r="169" spans="1:15" x14ac:dyDescent="0.25">
      <c r="A169" s="1" t="s">
        <v>124</v>
      </c>
      <c r="B169" s="4">
        <v>0</v>
      </c>
      <c r="C169" s="4">
        <v>0</v>
      </c>
      <c r="D169" s="4">
        <v>0</v>
      </c>
      <c r="E169" s="4">
        <v>3.0000000000000001E-6</v>
      </c>
      <c r="F169" s="4"/>
      <c r="G169" s="4">
        <v>0</v>
      </c>
      <c r="H169" s="4">
        <v>0</v>
      </c>
      <c r="I169" s="4">
        <v>0</v>
      </c>
      <c r="J169" s="4">
        <v>5.5899990000000002E-7</v>
      </c>
      <c r="K169" s="4"/>
      <c r="L169" s="4">
        <f>B169-G169</f>
        <v>0</v>
      </c>
      <c r="M169" s="4">
        <f>C169-H169</f>
        <v>0</v>
      </c>
      <c r="N169" s="4">
        <f>D169-I169</f>
        <v>0</v>
      </c>
      <c r="O169" s="4">
        <f>E169-J169</f>
        <v>2.4410000999999999E-6</v>
      </c>
    </row>
    <row r="170" spans="1:15" x14ac:dyDescent="0.25">
      <c r="A170" s="1" t="s">
        <v>131</v>
      </c>
      <c r="B170" s="4">
        <v>3.7689E-2</v>
      </c>
      <c r="C170" s="4">
        <v>8.9700000000000005E-3</v>
      </c>
      <c r="D170" s="4">
        <v>0</v>
      </c>
      <c r="E170" s="4">
        <v>3.0000000000000001E-6</v>
      </c>
      <c r="F170" s="4"/>
      <c r="G170" s="4">
        <v>0</v>
      </c>
      <c r="H170" s="4">
        <v>4.5777498000000001E-5</v>
      </c>
      <c r="I170" s="4">
        <v>0</v>
      </c>
      <c r="J170" s="4">
        <v>5.8229440000000003E-7</v>
      </c>
      <c r="K170" s="4"/>
      <c r="L170" s="4">
        <f>B170-G170</f>
        <v>3.7689E-2</v>
      </c>
      <c r="M170" s="4">
        <f>C170-H170</f>
        <v>8.9242225020000013E-3</v>
      </c>
      <c r="N170" s="4">
        <f>D170-I170</f>
        <v>0</v>
      </c>
      <c r="O170" s="4">
        <f>E170-J170</f>
        <v>2.4177056000000001E-6</v>
      </c>
    </row>
    <row r="171" spans="1:15" x14ac:dyDescent="0.25">
      <c r="A171" s="1" t="s">
        <v>173</v>
      </c>
      <c r="B171" s="4">
        <v>3.6400000000000001E-4</v>
      </c>
      <c r="C171" s="4">
        <v>0</v>
      </c>
      <c r="D171" s="4">
        <v>5.1869999999999999E-2</v>
      </c>
      <c r="E171" s="4">
        <v>3.0000000000000001E-6</v>
      </c>
      <c r="F171" s="4"/>
      <c r="G171" s="4">
        <v>0</v>
      </c>
      <c r="H171" s="4">
        <v>0</v>
      </c>
      <c r="I171" s="4">
        <v>0</v>
      </c>
      <c r="J171" s="4">
        <v>6.0558889999999994E-7</v>
      </c>
      <c r="K171" s="4"/>
      <c r="L171" s="4">
        <f>B171-G171</f>
        <v>3.6400000000000001E-4</v>
      </c>
      <c r="M171" s="4">
        <f>C171-H171</f>
        <v>0</v>
      </c>
      <c r="N171" s="4">
        <f>D171-I171</f>
        <v>5.1869999999999999E-2</v>
      </c>
      <c r="O171" s="4">
        <f>E171-J171</f>
        <v>2.3944111000000003E-6</v>
      </c>
    </row>
    <row r="172" spans="1:15" x14ac:dyDescent="0.25">
      <c r="A172" s="1" t="s">
        <v>22</v>
      </c>
      <c r="B172" s="4">
        <v>0</v>
      </c>
      <c r="C172" s="4">
        <v>0</v>
      </c>
      <c r="D172" s="4">
        <v>0</v>
      </c>
      <c r="E172" s="4">
        <v>1.9999999999999999E-6</v>
      </c>
      <c r="F172" s="4"/>
      <c r="G172" s="4">
        <v>0</v>
      </c>
      <c r="H172" s="4">
        <v>0</v>
      </c>
      <c r="I172" s="4">
        <v>0</v>
      </c>
      <c r="J172" s="4">
        <v>3.7166049999999999E-7</v>
      </c>
      <c r="K172" s="4"/>
      <c r="L172" s="4">
        <f>B172-G172</f>
        <v>0</v>
      </c>
      <c r="M172" s="4">
        <f>C172-H172</f>
        <v>0</v>
      </c>
      <c r="N172" s="4">
        <f>D172-I172</f>
        <v>0</v>
      </c>
      <c r="O172" s="4">
        <f>E172-J172</f>
        <v>1.6283394999999999E-6</v>
      </c>
    </row>
    <row r="173" spans="1:15" x14ac:dyDescent="0.25">
      <c r="A173" s="1" t="s">
        <v>42</v>
      </c>
      <c r="B173" s="4">
        <v>4.4640000000000001E-3</v>
      </c>
      <c r="C173" s="4">
        <v>6.7229999999999998E-3</v>
      </c>
      <c r="D173" s="4">
        <v>0</v>
      </c>
      <c r="E173" s="4">
        <v>1.9999999999999999E-6</v>
      </c>
      <c r="F173" s="4"/>
      <c r="G173" s="4">
        <v>2.24E-4</v>
      </c>
      <c r="H173" s="4">
        <v>1.2854376000000003E-4</v>
      </c>
      <c r="I173" s="4">
        <v>0</v>
      </c>
      <c r="J173" s="4">
        <v>3.4004640000000005E-7</v>
      </c>
      <c r="K173" s="4"/>
      <c r="L173" s="4">
        <f>B173-G173</f>
        <v>4.2399999999999998E-3</v>
      </c>
      <c r="M173" s="4">
        <f>C173-H173</f>
        <v>6.5944562400000002E-3</v>
      </c>
      <c r="N173" s="4">
        <f>D173-I173</f>
        <v>0</v>
      </c>
      <c r="O173" s="4">
        <f>E173-J173</f>
        <v>1.6599535999999998E-6</v>
      </c>
    </row>
    <row r="174" spans="1:15" x14ac:dyDescent="0.25">
      <c r="A174" s="1" t="s">
        <v>63</v>
      </c>
      <c r="B174" s="4">
        <v>0</v>
      </c>
      <c r="C174" s="4">
        <v>0</v>
      </c>
      <c r="D174" s="4">
        <v>0</v>
      </c>
      <c r="E174" s="4">
        <v>1.9999999999999999E-6</v>
      </c>
      <c r="F174" s="4"/>
      <c r="G174" s="4">
        <v>0</v>
      </c>
      <c r="H174" s="4">
        <v>0</v>
      </c>
      <c r="I174" s="4">
        <v>0</v>
      </c>
      <c r="J174" s="4">
        <v>3.4004640000000005E-7</v>
      </c>
      <c r="K174" s="4"/>
      <c r="L174" s="4">
        <f>B174-G174</f>
        <v>0</v>
      </c>
      <c r="M174" s="4">
        <f>C174-H174</f>
        <v>0</v>
      </c>
      <c r="N174" s="4">
        <f>D174-I174</f>
        <v>0</v>
      </c>
      <c r="O174" s="4">
        <f>E174-J174</f>
        <v>1.6599535999999998E-6</v>
      </c>
    </row>
    <row r="175" spans="1:15" x14ac:dyDescent="0.25">
      <c r="A175" s="1" t="s">
        <v>127</v>
      </c>
      <c r="B175" s="4">
        <v>0</v>
      </c>
      <c r="C175" s="4">
        <v>0</v>
      </c>
      <c r="D175" s="4">
        <v>0</v>
      </c>
      <c r="E175" s="4">
        <v>1.9999999999999999E-6</v>
      </c>
      <c r="F175" s="4"/>
      <c r="G175" s="4">
        <v>0</v>
      </c>
      <c r="H175" s="4">
        <v>0</v>
      </c>
      <c r="I175" s="4">
        <v>0</v>
      </c>
      <c r="J175" s="4">
        <v>3.4004640000000005E-7</v>
      </c>
      <c r="K175" s="4"/>
      <c r="L175" s="4">
        <f>B175-G175</f>
        <v>0</v>
      </c>
      <c r="M175" s="4">
        <f>C175-H175</f>
        <v>0</v>
      </c>
      <c r="N175" s="4">
        <f>D175-I175</f>
        <v>0</v>
      </c>
      <c r="O175" s="4">
        <f>E175-J175</f>
        <v>1.6599535999999998E-6</v>
      </c>
    </row>
    <row r="176" spans="1:15" x14ac:dyDescent="0.25">
      <c r="A176" s="1" t="s">
        <v>152</v>
      </c>
      <c r="B176" s="4">
        <v>0</v>
      </c>
      <c r="C176" s="4">
        <v>0</v>
      </c>
      <c r="D176" s="4">
        <v>0</v>
      </c>
      <c r="E176" s="4">
        <v>1.9999999999999999E-6</v>
      </c>
      <c r="F176" s="4"/>
      <c r="G176" s="4">
        <v>0</v>
      </c>
      <c r="H176" s="4">
        <v>0</v>
      </c>
      <c r="I176" s="4">
        <v>0</v>
      </c>
      <c r="J176" s="4">
        <v>3.6334090000000001E-7</v>
      </c>
      <c r="K176" s="4"/>
      <c r="L176" s="4">
        <f>B176-G176</f>
        <v>0</v>
      </c>
      <c r="M176" s="4">
        <f>C176-H176</f>
        <v>0</v>
      </c>
      <c r="N176" s="4">
        <f>D176-I176</f>
        <v>0</v>
      </c>
      <c r="O176" s="4">
        <f>E176-J176</f>
        <v>1.6366590999999998E-6</v>
      </c>
    </row>
    <row r="177" spans="1:15" x14ac:dyDescent="0.25">
      <c r="A177" s="1" t="s">
        <v>176</v>
      </c>
      <c r="B177" s="4">
        <v>0</v>
      </c>
      <c r="C177" s="4">
        <v>0</v>
      </c>
      <c r="D177" s="4">
        <v>0</v>
      </c>
      <c r="E177" s="4">
        <v>1.9999999999999999E-6</v>
      </c>
      <c r="F177" s="4"/>
      <c r="G177" s="4">
        <v>0</v>
      </c>
      <c r="H177" s="4">
        <v>0</v>
      </c>
      <c r="I177" s="4">
        <v>0</v>
      </c>
      <c r="J177" s="4">
        <v>3.4004640000000005E-7</v>
      </c>
      <c r="K177" s="4"/>
      <c r="L177" s="4">
        <f>B177-G177</f>
        <v>0</v>
      </c>
      <c r="M177" s="4">
        <f>C177-H177</f>
        <v>0</v>
      </c>
      <c r="N177" s="4">
        <f>D177-I177</f>
        <v>0</v>
      </c>
      <c r="O177" s="4">
        <f>E177-J177</f>
        <v>1.6599535999999998E-6</v>
      </c>
    </row>
    <row r="178" spans="1:15" x14ac:dyDescent="0.25">
      <c r="A178" s="1" t="s">
        <v>20</v>
      </c>
      <c r="B178" s="4">
        <v>0</v>
      </c>
      <c r="C178" s="4">
        <v>0</v>
      </c>
      <c r="D178" s="4">
        <v>0</v>
      </c>
      <c r="E178" s="4">
        <v>9.9999999999999995E-7</v>
      </c>
      <c r="F178" s="4"/>
      <c r="G178" s="4">
        <v>0</v>
      </c>
      <c r="H178" s="4">
        <v>0</v>
      </c>
      <c r="I178" s="4">
        <v>0</v>
      </c>
      <c r="J178" s="4">
        <v>1.7242049999999999E-7</v>
      </c>
      <c r="K178" s="4"/>
      <c r="L178" s="4">
        <f>B178-G178</f>
        <v>0</v>
      </c>
      <c r="M178" s="4">
        <f>C178-H178</f>
        <v>0</v>
      </c>
      <c r="N178" s="4">
        <f>D178-I178</f>
        <v>0</v>
      </c>
      <c r="O178" s="4">
        <f>E178-J178</f>
        <v>8.2757949999999999E-7</v>
      </c>
    </row>
    <row r="179" spans="1:15" x14ac:dyDescent="0.25">
      <c r="A179" s="1" t="s">
        <v>25</v>
      </c>
      <c r="B179" s="4">
        <v>0</v>
      </c>
      <c r="C179" s="4">
        <v>0</v>
      </c>
      <c r="D179" s="4">
        <v>0</v>
      </c>
      <c r="E179" s="4">
        <v>9.9999999999999995E-7</v>
      </c>
      <c r="F179" s="4"/>
      <c r="G179" s="4">
        <v>0</v>
      </c>
      <c r="H179" s="4">
        <v>0</v>
      </c>
      <c r="I179" s="4">
        <v>0</v>
      </c>
      <c r="J179" s="4">
        <v>1.7242049999999999E-7</v>
      </c>
      <c r="K179" s="4"/>
      <c r="L179" s="4">
        <f>B179-G179</f>
        <v>0</v>
      </c>
      <c r="M179" s="4">
        <f>C179-H179</f>
        <v>0</v>
      </c>
      <c r="N179" s="4">
        <f>D179-I179</f>
        <v>0</v>
      </c>
      <c r="O179" s="4">
        <f>E179-J179</f>
        <v>8.2757949999999999E-7</v>
      </c>
    </row>
    <row r="180" spans="1:15" x14ac:dyDescent="0.25">
      <c r="A180" s="1" t="s">
        <v>57</v>
      </c>
      <c r="B180" s="4">
        <v>0</v>
      </c>
      <c r="C180" s="4">
        <v>0</v>
      </c>
      <c r="D180" s="4">
        <v>0</v>
      </c>
      <c r="E180" s="4">
        <v>9.9999999999999995E-7</v>
      </c>
      <c r="F180" s="4"/>
      <c r="G180" s="4">
        <v>0</v>
      </c>
      <c r="H180" s="4">
        <v>0</v>
      </c>
      <c r="I180" s="4">
        <v>0</v>
      </c>
      <c r="J180" s="4">
        <v>1.7002320000000002E-7</v>
      </c>
      <c r="K180" s="4"/>
      <c r="L180" s="4">
        <f>B180-G180</f>
        <v>0</v>
      </c>
      <c r="M180" s="4">
        <f>C180-H180</f>
        <v>0</v>
      </c>
      <c r="N180" s="4">
        <f>D180-I180</f>
        <v>0</v>
      </c>
      <c r="O180" s="4">
        <f>E180-J180</f>
        <v>8.299767999999999E-7</v>
      </c>
    </row>
    <row r="181" spans="1:15" x14ac:dyDescent="0.25">
      <c r="A181" s="1" t="s">
        <v>136</v>
      </c>
      <c r="B181" s="4">
        <v>4.0000000000000003E-5</v>
      </c>
      <c r="C181" s="4">
        <v>0</v>
      </c>
      <c r="D181" s="4">
        <v>0</v>
      </c>
      <c r="E181" s="4">
        <v>9.9999999999999995E-7</v>
      </c>
      <c r="F181" s="4"/>
      <c r="G181" s="4">
        <v>0</v>
      </c>
      <c r="H181" s="4">
        <v>0</v>
      </c>
      <c r="I181" s="4">
        <v>0</v>
      </c>
      <c r="J181" s="4">
        <v>1.7002320000000002E-7</v>
      </c>
      <c r="K181" s="4"/>
      <c r="L181" s="4">
        <f>B181-G181</f>
        <v>4.0000000000000003E-5</v>
      </c>
      <c r="M181" s="4">
        <f>C181-H181</f>
        <v>0</v>
      </c>
      <c r="N181" s="4">
        <f>D181-I181</f>
        <v>0</v>
      </c>
      <c r="O181" s="4">
        <f>E181-J181</f>
        <v>8.299767999999999E-7</v>
      </c>
    </row>
    <row r="182" spans="1:15" x14ac:dyDescent="0.25">
      <c r="A182" s="1" t="s">
        <v>138</v>
      </c>
      <c r="B182" s="4">
        <v>0</v>
      </c>
      <c r="C182" s="4">
        <v>0</v>
      </c>
      <c r="D182" s="4">
        <v>0</v>
      </c>
      <c r="E182" s="4">
        <v>9.9999999999999995E-7</v>
      </c>
      <c r="F182" s="4"/>
      <c r="G182" s="4">
        <v>0</v>
      </c>
      <c r="H182" s="4">
        <v>0</v>
      </c>
      <c r="I182" s="4">
        <v>0</v>
      </c>
      <c r="J182" s="4">
        <v>1.7002320000000002E-7</v>
      </c>
      <c r="K182" s="4"/>
      <c r="L182" s="4">
        <f>B182-G182</f>
        <v>0</v>
      </c>
      <c r="M182" s="4">
        <f>C182-H182</f>
        <v>0</v>
      </c>
      <c r="N182" s="4">
        <f>D182-I182</f>
        <v>0</v>
      </c>
      <c r="O182" s="4">
        <f>E182-J182</f>
        <v>8.299767999999999E-7</v>
      </c>
    </row>
    <row r="183" spans="1:15" x14ac:dyDescent="0.25">
      <c r="A183" s="1" t="s">
        <v>144</v>
      </c>
      <c r="B183" s="4">
        <v>4.176E-3</v>
      </c>
      <c r="C183" s="4">
        <v>0</v>
      </c>
      <c r="D183" s="4">
        <v>0</v>
      </c>
      <c r="E183" s="4">
        <v>9.9999999999999995E-7</v>
      </c>
      <c r="F183" s="4"/>
      <c r="G183" s="4">
        <v>0</v>
      </c>
      <c r="H183" s="4">
        <v>0</v>
      </c>
      <c r="I183" s="4">
        <v>0</v>
      </c>
      <c r="J183" s="4">
        <v>1.9331770000000001E-7</v>
      </c>
      <c r="K183" s="4"/>
      <c r="L183" s="4">
        <f>B183-G183</f>
        <v>4.176E-3</v>
      </c>
      <c r="M183" s="4">
        <f>C183-H183</f>
        <v>0</v>
      </c>
      <c r="N183" s="4">
        <f>D183-I183</f>
        <v>0</v>
      </c>
      <c r="O183" s="4">
        <f>E183-J183</f>
        <v>8.066823E-7</v>
      </c>
    </row>
    <row r="184" spans="1:15" x14ac:dyDescent="0.25">
      <c r="A184" s="1" t="s">
        <v>184</v>
      </c>
      <c r="B184" s="4">
        <v>0</v>
      </c>
      <c r="C184" s="4">
        <v>0</v>
      </c>
      <c r="D184" s="4">
        <v>0</v>
      </c>
      <c r="E184" s="4">
        <v>9.9999999999999995E-7</v>
      </c>
      <c r="F184" s="4"/>
      <c r="G184" s="4">
        <v>0</v>
      </c>
      <c r="H184" s="4">
        <v>0</v>
      </c>
      <c r="I184" s="4">
        <v>0</v>
      </c>
      <c r="J184" s="4">
        <v>2.016373E-7</v>
      </c>
      <c r="K184" s="4"/>
      <c r="L184" s="4">
        <f>B184-G184</f>
        <v>0</v>
      </c>
      <c r="M184" s="4">
        <f>C184-H184</f>
        <v>0</v>
      </c>
      <c r="N184" s="4">
        <f>D184-I184</f>
        <v>0</v>
      </c>
      <c r="O184" s="4">
        <f>E184-J184</f>
        <v>7.9836269999999996E-7</v>
      </c>
    </row>
    <row r="185" spans="1:15" x14ac:dyDescent="0.25">
      <c r="A185" s="1" t="s">
        <v>187</v>
      </c>
      <c r="B185" s="4">
        <v>0</v>
      </c>
      <c r="C185" s="4">
        <v>0</v>
      </c>
      <c r="D185" s="4">
        <v>0</v>
      </c>
      <c r="E185" s="4">
        <v>9.9999999999999995E-7</v>
      </c>
      <c r="F185" s="4"/>
      <c r="G185" s="4">
        <v>0</v>
      </c>
      <c r="H185" s="4">
        <v>0</v>
      </c>
      <c r="I185" s="4">
        <v>0</v>
      </c>
      <c r="J185" s="4">
        <v>2.189535E-7</v>
      </c>
      <c r="K185" s="4"/>
      <c r="L185" s="4">
        <f>B185-G185</f>
        <v>0</v>
      </c>
      <c r="M185" s="4">
        <f>C185-H185</f>
        <v>0</v>
      </c>
      <c r="N185" s="4">
        <f>D185-I185</f>
        <v>0</v>
      </c>
      <c r="O185" s="4">
        <f>E185-J185</f>
        <v>7.8104649999999993E-7</v>
      </c>
    </row>
    <row r="186" spans="1:15" x14ac:dyDescent="0.25">
      <c r="A186" s="1" t="s">
        <v>21</v>
      </c>
      <c r="B186" s="4">
        <v>9.8999999999999994E-5</v>
      </c>
      <c r="C186" s="4">
        <v>0</v>
      </c>
      <c r="D186" s="4">
        <v>0</v>
      </c>
      <c r="E186" s="4">
        <v>0</v>
      </c>
      <c r="F186" s="4"/>
      <c r="G186" s="4">
        <v>0</v>
      </c>
      <c r="H186" s="4">
        <v>0</v>
      </c>
      <c r="I186" s="4">
        <v>0</v>
      </c>
      <c r="J186" s="4">
        <v>0</v>
      </c>
      <c r="K186" s="4"/>
      <c r="L186" s="4">
        <f>B186-G186</f>
        <v>9.8999999999999994E-5</v>
      </c>
      <c r="M186" s="4">
        <f>C186-H186</f>
        <v>0</v>
      </c>
      <c r="N186" s="4">
        <f>D186-I186</f>
        <v>0</v>
      </c>
      <c r="O186" s="4">
        <f>E186-J186</f>
        <v>0</v>
      </c>
    </row>
    <row r="187" spans="1:15" x14ac:dyDescent="0.25">
      <c r="A187" s="1" t="s">
        <v>26</v>
      </c>
      <c r="B187" s="4">
        <v>5.2700000000000002E-4</v>
      </c>
      <c r="C187" s="4">
        <v>0</v>
      </c>
      <c r="D187" s="4">
        <v>0</v>
      </c>
      <c r="E187" s="4">
        <v>0</v>
      </c>
      <c r="F187" s="4"/>
      <c r="G187" s="4">
        <v>0</v>
      </c>
      <c r="H187" s="4">
        <v>0</v>
      </c>
      <c r="I187" s="4">
        <v>0</v>
      </c>
      <c r="J187" s="4">
        <v>0</v>
      </c>
      <c r="K187" s="4"/>
      <c r="L187" s="4">
        <f>B187-G187</f>
        <v>5.2700000000000002E-4</v>
      </c>
      <c r="M187" s="4">
        <f>C187-H187</f>
        <v>0</v>
      </c>
      <c r="N187" s="4">
        <f>D187-I187</f>
        <v>0</v>
      </c>
      <c r="O187" s="4">
        <f>E187-J187</f>
        <v>0</v>
      </c>
    </row>
    <row r="188" spans="1:15" x14ac:dyDescent="0.25">
      <c r="A188" s="1" t="s">
        <v>28</v>
      </c>
      <c r="B188" s="4">
        <v>2.7239999999999999E-3</v>
      </c>
      <c r="C188" s="4">
        <v>0</v>
      </c>
      <c r="D188" s="4">
        <v>0</v>
      </c>
      <c r="E188" s="4">
        <v>0</v>
      </c>
      <c r="F188" s="4"/>
      <c r="G188" s="4">
        <v>5.4999466800000001E-5</v>
      </c>
      <c r="H188" s="4">
        <v>0</v>
      </c>
      <c r="I188" s="4">
        <v>0</v>
      </c>
      <c r="J188" s="4">
        <v>0</v>
      </c>
      <c r="K188" s="4"/>
      <c r="L188" s="4">
        <f>B188-G188</f>
        <v>2.6690005331999997E-3</v>
      </c>
      <c r="M188" s="4">
        <f>C188-H188</f>
        <v>0</v>
      </c>
      <c r="N188" s="4">
        <f>D188-I188</f>
        <v>0</v>
      </c>
      <c r="O188" s="4">
        <f>E188-J188</f>
        <v>0</v>
      </c>
    </row>
    <row r="189" spans="1:15" x14ac:dyDescent="0.25">
      <c r="A189" s="1" t="s">
        <v>32</v>
      </c>
      <c r="B189" s="4">
        <v>0</v>
      </c>
      <c r="C189" s="4">
        <v>0</v>
      </c>
      <c r="D189" s="4">
        <v>0</v>
      </c>
      <c r="E189" s="4">
        <v>0</v>
      </c>
      <c r="F189" s="4"/>
      <c r="G189" s="4">
        <v>0</v>
      </c>
      <c r="H189" s="4">
        <v>0</v>
      </c>
      <c r="I189" s="4">
        <v>0</v>
      </c>
      <c r="J189" s="4">
        <v>0</v>
      </c>
      <c r="K189" s="4"/>
      <c r="L189" s="4">
        <f>B189-G189</f>
        <v>0</v>
      </c>
      <c r="M189" s="4">
        <f>C189-H189</f>
        <v>0</v>
      </c>
      <c r="N189" s="4">
        <f>D189-I189</f>
        <v>0</v>
      </c>
      <c r="O189" s="4">
        <f>E189-J189</f>
        <v>0</v>
      </c>
    </row>
    <row r="190" spans="1:15" x14ac:dyDescent="0.25">
      <c r="A190" s="1" t="s">
        <v>36</v>
      </c>
      <c r="B190" s="4">
        <v>0</v>
      </c>
      <c r="C190" s="4">
        <v>0</v>
      </c>
      <c r="D190" s="4">
        <v>0</v>
      </c>
      <c r="E190" s="4">
        <v>0</v>
      </c>
      <c r="F190" s="4"/>
      <c r="G190" s="4">
        <v>0</v>
      </c>
      <c r="H190" s="4">
        <v>0</v>
      </c>
      <c r="I190" s="4">
        <v>0</v>
      </c>
      <c r="J190" s="4">
        <v>0</v>
      </c>
      <c r="K190" s="4"/>
      <c r="L190" s="4">
        <f>B190-G190</f>
        <v>0</v>
      </c>
      <c r="M190" s="4">
        <f>C190-H190</f>
        <v>0</v>
      </c>
      <c r="N190" s="4">
        <f>D190-I190</f>
        <v>0</v>
      </c>
      <c r="O190" s="4">
        <f>E190-J190</f>
        <v>0</v>
      </c>
    </row>
    <row r="191" spans="1:15" x14ac:dyDescent="0.25">
      <c r="A191" s="1" t="s">
        <v>62</v>
      </c>
      <c r="B191" s="4">
        <v>0</v>
      </c>
      <c r="C191" s="4">
        <v>1.2047E-2</v>
      </c>
      <c r="D191" s="4">
        <v>0</v>
      </c>
      <c r="E191" s="4">
        <v>0</v>
      </c>
      <c r="F191" s="4"/>
      <c r="G191" s="4">
        <v>0</v>
      </c>
      <c r="H191" s="4">
        <v>1.488274333E-4</v>
      </c>
      <c r="I191" s="4">
        <v>0</v>
      </c>
      <c r="J191" s="4">
        <v>0</v>
      </c>
      <c r="K191" s="4"/>
      <c r="L191" s="4">
        <f>B191-G191</f>
        <v>0</v>
      </c>
      <c r="M191" s="4">
        <f>C191-H191</f>
        <v>1.18981725667E-2</v>
      </c>
      <c r="N191" s="4">
        <f>D191-I191</f>
        <v>0</v>
      </c>
      <c r="O191" s="4">
        <f>E191-J191</f>
        <v>0</v>
      </c>
    </row>
    <row r="192" spans="1:15" x14ac:dyDescent="0.25">
      <c r="A192" s="1" t="s">
        <v>92</v>
      </c>
      <c r="B192" s="4">
        <v>1.08738</v>
      </c>
      <c r="C192" s="4">
        <v>0</v>
      </c>
      <c r="D192" s="4">
        <v>0</v>
      </c>
      <c r="E192" s="4">
        <v>0</v>
      </c>
      <c r="F192" s="4"/>
      <c r="G192" s="4">
        <v>7.0252658479000004E-3</v>
      </c>
      <c r="H192" s="4">
        <v>0</v>
      </c>
      <c r="I192" s="4">
        <v>0</v>
      </c>
      <c r="J192" s="4">
        <v>0</v>
      </c>
      <c r="K192" s="4"/>
      <c r="L192" s="4">
        <f>B192-G192</f>
        <v>1.0803547341521</v>
      </c>
      <c r="M192" s="4">
        <f>C192-H192</f>
        <v>0</v>
      </c>
      <c r="N192" s="4">
        <f>D192-I192</f>
        <v>0</v>
      </c>
      <c r="O192" s="4">
        <f>E192-J192</f>
        <v>0</v>
      </c>
    </row>
    <row r="193" spans="1:15" x14ac:dyDescent="0.25">
      <c r="A193" s="1" t="s">
        <v>98</v>
      </c>
      <c r="B193" s="4">
        <v>0</v>
      </c>
      <c r="C193" s="4">
        <v>0</v>
      </c>
      <c r="D193" s="4">
        <v>3.8999999999999999E-5</v>
      </c>
      <c r="E193" s="4">
        <v>0</v>
      </c>
      <c r="F193" s="4"/>
      <c r="G193" s="4">
        <v>0</v>
      </c>
      <c r="H193" s="4">
        <v>0</v>
      </c>
      <c r="I193" s="4">
        <v>8.1211129999999994E-7</v>
      </c>
      <c r="J193" s="4">
        <v>0</v>
      </c>
      <c r="K193" s="4"/>
      <c r="L193" s="4">
        <f>B193-G193</f>
        <v>0</v>
      </c>
      <c r="M193" s="4">
        <f>C193-H193</f>
        <v>0</v>
      </c>
      <c r="N193" s="4">
        <f>D193-I193</f>
        <v>3.8187888700000003E-5</v>
      </c>
      <c r="O193" s="4">
        <f>E193-J193</f>
        <v>0</v>
      </c>
    </row>
    <row r="194" spans="1:15" x14ac:dyDescent="0.25">
      <c r="A194" s="1" t="s">
        <v>109</v>
      </c>
      <c r="B194" s="4">
        <v>0</v>
      </c>
      <c r="C194" s="4">
        <v>0</v>
      </c>
      <c r="D194" s="4">
        <v>0</v>
      </c>
      <c r="E194" s="4">
        <v>0</v>
      </c>
      <c r="F194" s="4"/>
      <c r="G194" s="4">
        <v>0</v>
      </c>
      <c r="H194" s="4">
        <v>0</v>
      </c>
      <c r="I194" s="4">
        <v>0</v>
      </c>
      <c r="J194" s="4">
        <v>0</v>
      </c>
      <c r="K194" s="4"/>
      <c r="L194" s="4">
        <f>B194-G194</f>
        <v>0</v>
      </c>
      <c r="M194" s="4">
        <f>C194-H194</f>
        <v>0</v>
      </c>
      <c r="N194" s="4">
        <f>D194-I194</f>
        <v>0</v>
      </c>
      <c r="O194" s="4">
        <f>E194-J194</f>
        <v>0</v>
      </c>
    </row>
    <row r="195" spans="1:15" x14ac:dyDescent="0.25">
      <c r="A195" s="1" t="s">
        <v>112</v>
      </c>
      <c r="B195" s="4">
        <v>2.8667999999999999E-2</v>
      </c>
      <c r="C195" s="4">
        <v>0</v>
      </c>
      <c r="D195" s="4">
        <v>0</v>
      </c>
      <c r="E195" s="4">
        <v>0</v>
      </c>
      <c r="F195" s="4"/>
      <c r="G195" s="4">
        <v>5.7882698759999989E-4</v>
      </c>
      <c r="H195" s="4">
        <v>0</v>
      </c>
      <c r="I195" s="4">
        <v>0</v>
      </c>
      <c r="J195" s="4">
        <v>0</v>
      </c>
      <c r="K195" s="4"/>
      <c r="L195" s="4">
        <f>B195-G195</f>
        <v>2.80891730124E-2</v>
      </c>
      <c r="M195" s="4">
        <f>C195-H195</f>
        <v>0</v>
      </c>
      <c r="N195" s="4">
        <f>D195-I195</f>
        <v>0</v>
      </c>
      <c r="O195" s="4">
        <f>E195-J195</f>
        <v>0</v>
      </c>
    </row>
    <row r="196" spans="1:15" x14ac:dyDescent="0.25">
      <c r="A196" s="1" t="s">
        <v>119</v>
      </c>
      <c r="B196" s="4">
        <v>0</v>
      </c>
      <c r="C196" s="4">
        <v>0</v>
      </c>
      <c r="D196" s="4">
        <v>0</v>
      </c>
      <c r="E196" s="4">
        <v>0</v>
      </c>
      <c r="F196" s="4"/>
      <c r="G196" s="4">
        <v>0</v>
      </c>
      <c r="H196" s="4">
        <v>0</v>
      </c>
      <c r="I196" s="4">
        <v>0</v>
      </c>
      <c r="J196" s="4">
        <v>0</v>
      </c>
      <c r="K196" s="4"/>
      <c r="L196" s="4">
        <f>B196-G196</f>
        <v>0</v>
      </c>
      <c r="M196" s="4">
        <f>C196-H196</f>
        <v>0</v>
      </c>
      <c r="N196" s="4">
        <f>D196-I196</f>
        <v>0</v>
      </c>
      <c r="O196" s="4">
        <f>E196-J196</f>
        <v>0</v>
      </c>
    </row>
    <row r="197" spans="1:15" x14ac:dyDescent="0.25">
      <c r="A197" s="1" t="s">
        <v>125</v>
      </c>
      <c r="B197" s="4">
        <v>2.7799999999999998E-4</v>
      </c>
      <c r="C197" s="4">
        <v>0</v>
      </c>
      <c r="D197" s="4">
        <v>0</v>
      </c>
      <c r="E197" s="4">
        <v>0</v>
      </c>
      <c r="F197" s="4"/>
      <c r="G197" s="4">
        <v>1.2E-5</v>
      </c>
      <c r="H197" s="4">
        <v>0</v>
      </c>
      <c r="I197" s="4">
        <v>0</v>
      </c>
      <c r="J197" s="4">
        <v>0</v>
      </c>
      <c r="K197" s="4"/>
      <c r="L197" s="4">
        <f>B197-G197</f>
        <v>2.6599999999999996E-4</v>
      </c>
      <c r="M197" s="4">
        <f>C197-H197</f>
        <v>0</v>
      </c>
      <c r="N197" s="4">
        <f>D197-I197</f>
        <v>0</v>
      </c>
      <c r="O197" s="4">
        <f>E197-J197</f>
        <v>0</v>
      </c>
    </row>
    <row r="198" spans="1:15" x14ac:dyDescent="0.25">
      <c r="A198" s="1" t="s">
        <v>126</v>
      </c>
      <c r="B198" s="4">
        <v>0.24257999999999999</v>
      </c>
      <c r="C198" s="4">
        <v>0.44899299999999998</v>
      </c>
      <c r="D198" s="4">
        <v>0</v>
      </c>
      <c r="E198" s="4">
        <v>0</v>
      </c>
      <c r="F198" s="4"/>
      <c r="G198" s="4">
        <v>9.1728700500000006E-5</v>
      </c>
      <c r="H198" s="4">
        <v>2.1669727878000002E-3</v>
      </c>
      <c r="I198" s="4">
        <v>0</v>
      </c>
      <c r="J198" s="4">
        <v>0</v>
      </c>
      <c r="K198" s="4"/>
      <c r="L198" s="4">
        <f>B198-G198</f>
        <v>0.24248827129949999</v>
      </c>
      <c r="M198" s="4">
        <f>C198-H198</f>
        <v>0.44682602721219999</v>
      </c>
      <c r="N198" s="4">
        <f>D198-I198</f>
        <v>0</v>
      </c>
      <c r="O198" s="4">
        <f>E198-J198</f>
        <v>0</v>
      </c>
    </row>
    <row r="199" spans="1:15" x14ac:dyDescent="0.25">
      <c r="A199" s="1" t="s">
        <v>133</v>
      </c>
      <c r="B199" s="4">
        <v>0</v>
      </c>
      <c r="C199" s="4">
        <v>0</v>
      </c>
      <c r="D199" s="4">
        <v>0</v>
      </c>
      <c r="E199" s="4">
        <v>0</v>
      </c>
      <c r="F199" s="4"/>
      <c r="G199" s="4">
        <v>0</v>
      </c>
      <c r="H199" s="4">
        <v>0</v>
      </c>
      <c r="I199" s="4">
        <v>0</v>
      </c>
      <c r="J199" s="4">
        <v>0</v>
      </c>
      <c r="K199" s="4"/>
      <c r="L199" s="4">
        <f>B199-G199</f>
        <v>0</v>
      </c>
      <c r="M199" s="4">
        <f>C199-H199</f>
        <v>0</v>
      </c>
      <c r="N199" s="4">
        <f>D199-I199</f>
        <v>0</v>
      </c>
      <c r="O199" s="4">
        <f>E199-J199</f>
        <v>0</v>
      </c>
    </row>
    <row r="200" spans="1:15" x14ac:dyDescent="0.25">
      <c r="A200" s="1" t="s">
        <v>156</v>
      </c>
      <c r="B200" s="4">
        <v>0</v>
      </c>
      <c r="C200" s="4">
        <v>0</v>
      </c>
      <c r="D200" s="4">
        <v>0</v>
      </c>
      <c r="E200" s="4">
        <v>0</v>
      </c>
      <c r="F200" s="4"/>
      <c r="G200" s="4">
        <v>0</v>
      </c>
      <c r="H200" s="4">
        <v>0</v>
      </c>
      <c r="I200" s="4">
        <v>0</v>
      </c>
      <c r="J200" s="4">
        <v>0</v>
      </c>
      <c r="K200" s="4"/>
      <c r="L200" s="4">
        <f>B200-G200</f>
        <v>0</v>
      </c>
      <c r="M200" s="4">
        <f>C200-H200</f>
        <v>0</v>
      </c>
      <c r="N200" s="4">
        <f>D200-I200</f>
        <v>0</v>
      </c>
      <c r="O200" s="4">
        <f>E200-J200</f>
        <v>0</v>
      </c>
    </row>
    <row r="201" spans="1:15" x14ac:dyDescent="0.25">
      <c r="A201" s="1" t="s">
        <v>157</v>
      </c>
      <c r="B201" s="4">
        <v>5.241E-3</v>
      </c>
      <c r="C201" s="4">
        <v>0</v>
      </c>
      <c r="D201" s="4">
        <v>0</v>
      </c>
      <c r="E201" s="4">
        <v>0</v>
      </c>
      <c r="F201" s="4"/>
      <c r="G201" s="4">
        <v>1.9812028199999999E-5</v>
      </c>
      <c r="H201" s="4">
        <v>0</v>
      </c>
      <c r="I201" s="4">
        <v>0</v>
      </c>
      <c r="J201" s="4">
        <v>0</v>
      </c>
      <c r="K201" s="4"/>
      <c r="L201" s="4">
        <f>B201-G201</f>
        <v>5.2211879718000002E-3</v>
      </c>
      <c r="M201" s="4">
        <f>C201-H201</f>
        <v>0</v>
      </c>
      <c r="N201" s="4">
        <f>D201-I201</f>
        <v>0</v>
      </c>
      <c r="O201" s="4">
        <f>E201-J201</f>
        <v>0</v>
      </c>
    </row>
    <row r="202" spans="1:15" x14ac:dyDescent="0.25">
      <c r="A202" s="1" t="s">
        <v>174</v>
      </c>
      <c r="B202" s="4">
        <v>0</v>
      </c>
      <c r="C202" s="4">
        <v>0</v>
      </c>
      <c r="D202" s="4">
        <v>0</v>
      </c>
      <c r="E202" s="4">
        <v>0</v>
      </c>
      <c r="F202" s="4"/>
      <c r="G202" s="4">
        <v>0</v>
      </c>
      <c r="H202" s="4">
        <v>0</v>
      </c>
      <c r="I202" s="4">
        <v>0</v>
      </c>
      <c r="J202" s="4">
        <v>0</v>
      </c>
      <c r="K202" s="4"/>
      <c r="L202" s="4">
        <f>B202-G202</f>
        <v>0</v>
      </c>
      <c r="M202" s="4">
        <f>C202-H202</f>
        <v>0</v>
      </c>
      <c r="N202" s="4">
        <f>D202-I202</f>
        <v>0</v>
      </c>
      <c r="O202" s="4">
        <f>E202-J202</f>
        <v>0</v>
      </c>
    </row>
    <row r="203" spans="1:15" x14ac:dyDescent="0.25">
      <c r="A203" s="1" t="s">
        <v>180</v>
      </c>
      <c r="B203" s="4">
        <v>0</v>
      </c>
      <c r="C203" s="4">
        <v>0</v>
      </c>
      <c r="D203" s="4">
        <v>9.0000000000000006E-5</v>
      </c>
      <c r="E203" s="4">
        <v>0</v>
      </c>
      <c r="F203" s="4"/>
      <c r="G203" s="4">
        <v>0</v>
      </c>
      <c r="H203" s="4">
        <v>0</v>
      </c>
      <c r="I203" s="4">
        <v>0</v>
      </c>
      <c r="J203" s="4">
        <v>0</v>
      </c>
      <c r="K203" s="4"/>
      <c r="L203" s="4">
        <f>B203-G203</f>
        <v>0</v>
      </c>
      <c r="M203" s="4">
        <f>C203-H203</f>
        <v>0</v>
      </c>
      <c r="N203" s="4">
        <f>D203-I203</f>
        <v>9.0000000000000006E-5</v>
      </c>
      <c r="O203" s="4">
        <f>E203-J203</f>
        <v>0</v>
      </c>
    </row>
    <row r="204" spans="1:15" x14ac:dyDescent="0.25">
      <c r="A204" s="1" t="s">
        <v>186</v>
      </c>
      <c r="B204" s="4">
        <v>0</v>
      </c>
      <c r="C204" s="4">
        <v>0</v>
      </c>
      <c r="D204" s="4">
        <v>0</v>
      </c>
      <c r="E204" s="4">
        <v>0</v>
      </c>
      <c r="F204" s="4"/>
      <c r="G204" s="4">
        <v>0</v>
      </c>
      <c r="H204" s="4">
        <v>0</v>
      </c>
      <c r="I204" s="4">
        <v>0</v>
      </c>
      <c r="J204" s="4">
        <v>0</v>
      </c>
      <c r="K204" s="4"/>
      <c r="L204" s="4">
        <f>B204-G204</f>
        <v>0</v>
      </c>
      <c r="M204" s="4">
        <f>C204-H204</f>
        <v>0</v>
      </c>
      <c r="N204" s="4">
        <f>D204-I204</f>
        <v>0</v>
      </c>
      <c r="O204" s="4">
        <f>E204-J204</f>
        <v>0</v>
      </c>
    </row>
    <row r="205" spans="1:15" x14ac:dyDescent="0.25">
      <c r="A205" s="1" t="s">
        <v>193</v>
      </c>
      <c r="B205" s="4">
        <v>0</v>
      </c>
      <c r="C205" s="4">
        <v>0</v>
      </c>
      <c r="D205" s="4">
        <v>0</v>
      </c>
      <c r="E205" s="4">
        <v>0</v>
      </c>
      <c r="F205" s="4"/>
      <c r="G205" s="4">
        <v>0</v>
      </c>
      <c r="H205" s="4">
        <v>0</v>
      </c>
      <c r="I205" s="4">
        <v>0</v>
      </c>
      <c r="J205" s="4">
        <v>0</v>
      </c>
      <c r="K205" s="4"/>
      <c r="L205" s="4">
        <f>B205-G205</f>
        <v>0</v>
      </c>
      <c r="M205" s="4">
        <f>C205-H205</f>
        <v>0</v>
      </c>
      <c r="N205" s="4">
        <f>D205-I205</f>
        <v>0</v>
      </c>
      <c r="O205" s="4">
        <f>E205-J205</f>
        <v>0</v>
      </c>
    </row>
    <row r="206" spans="1:15" x14ac:dyDescent="0.25">
      <c r="A206" s="5" t="s">
        <v>195</v>
      </c>
      <c r="B206" s="9">
        <v>0</v>
      </c>
      <c r="C206" s="9">
        <v>0</v>
      </c>
      <c r="D206" s="9">
        <v>0</v>
      </c>
      <c r="E206" s="9">
        <v>0</v>
      </c>
      <c r="F206" s="9"/>
      <c r="G206" s="9">
        <v>0</v>
      </c>
      <c r="H206" s="9">
        <v>0</v>
      </c>
      <c r="I206" s="9">
        <v>0</v>
      </c>
      <c r="J206" s="9">
        <v>0</v>
      </c>
      <c r="K206" s="9"/>
      <c r="L206" s="9">
        <f>B206-G206</f>
        <v>0</v>
      </c>
      <c r="M206" s="9">
        <f>C206-H206</f>
        <v>0</v>
      </c>
      <c r="N206" s="9">
        <f>D206-I206</f>
        <v>0</v>
      </c>
      <c r="O206" s="9">
        <f>E206-J206</f>
        <v>0</v>
      </c>
    </row>
    <row r="207" spans="1:15" x14ac:dyDescent="0.25">
      <c r="A207" s="10" t="s">
        <v>208</v>
      </c>
    </row>
  </sheetData>
  <sortState ref="A8:O206">
    <sortCondition descending="1" ref="E8:E20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Pierik, ing C.R.</dc:creator>
  <cp:lastModifiedBy>Pierik, ing C.R.</cp:lastModifiedBy>
  <dcterms:created xsi:type="dcterms:W3CDTF">2016-06-22T08:13:07Z</dcterms:created>
  <dcterms:modified xsi:type="dcterms:W3CDTF">2016-06-22T08:36:57Z</dcterms:modified>
</cp:coreProperties>
</file>