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4370"/>
  </bookViews>
  <sheets>
    <sheet name="Tabel 1" sheetId="8" r:id="rId1"/>
    <sheet name="Toelichting" sheetId="7" r:id="rId2"/>
  </sheets>
  <calcPr calcId="145621"/>
</workbook>
</file>

<file path=xl/calcChain.xml><?xml version="1.0" encoding="utf-8"?>
<calcChain xmlns="http://schemas.openxmlformats.org/spreadsheetml/2006/main">
  <c r="I7" i="8" l="1"/>
</calcChain>
</file>

<file path=xl/sharedStrings.xml><?xml version="1.0" encoding="utf-8"?>
<sst xmlns="http://schemas.openxmlformats.org/spreadsheetml/2006/main" count="336" uniqueCount="80">
  <si>
    <t>0 tot 3 maanden</t>
  </si>
  <si>
    <t>3 tot 6 maanden</t>
  </si>
  <si>
    <t>6 tot 12 maanden</t>
  </si>
  <si>
    <t>12 tot 36 maanden</t>
  </si>
  <si>
    <t>langer dan 36 maanden</t>
  </si>
  <si>
    <t>Totaal</t>
  </si>
  <si>
    <t>Ondertoezichtstelling</t>
  </si>
  <si>
    <t>Voorlopige ondertoezichtstelling</t>
  </si>
  <si>
    <t>Achterhoek</t>
  </si>
  <si>
    <t>Alkmaar (Noord-Kennemerland)</t>
  </si>
  <si>
    <t>Amsterdam-Amstelland</t>
  </si>
  <si>
    <t>Arnhem</t>
  </si>
  <si>
    <t>Drenthe</t>
  </si>
  <si>
    <t>Eemland</t>
  </si>
  <si>
    <t>Flevoland</t>
  </si>
  <si>
    <t>Food Valley</t>
  </si>
  <si>
    <t>Friesland (Fryslân)</t>
  </si>
  <si>
    <t>Gooi en Vechtstreek</t>
  </si>
  <si>
    <t>Groningen</t>
  </si>
  <si>
    <t>Haaglanden</t>
  </si>
  <si>
    <t>Haarlemmermeer</t>
  </si>
  <si>
    <t>Holland Rijnland</t>
  </si>
  <si>
    <t>IJmond (Midden Kennemerland)</t>
  </si>
  <si>
    <t>IJsselland</t>
  </si>
  <si>
    <t>Kop van Noord-Holland</t>
  </si>
  <si>
    <t>Lekstroom</t>
  </si>
  <si>
    <t>Midden Holland</t>
  </si>
  <si>
    <t>Midden IJssel / Oost Veluwe</t>
  </si>
  <si>
    <t>Midden-Brabant</t>
  </si>
  <si>
    <t>Midden-Limburg Oost</t>
  </si>
  <si>
    <t>Midden-Limburg West</t>
  </si>
  <si>
    <t>Nijmegen</t>
  </si>
  <si>
    <t>Noord-Limburg</t>
  </si>
  <si>
    <t>Noord-Veluwe</t>
  </si>
  <si>
    <t>Noordoost Brabant</t>
  </si>
  <si>
    <t>Rijnmond</t>
  </si>
  <si>
    <t>Rivierenland</t>
  </si>
  <si>
    <t>Twente</t>
  </si>
  <si>
    <t>Utrecht Stad</t>
  </si>
  <si>
    <t>Utrecht West</t>
  </si>
  <si>
    <t>West Brabant Oost</t>
  </si>
  <si>
    <t>West Brabant West</t>
  </si>
  <si>
    <t>West Friesland</t>
  </si>
  <si>
    <t>Zaanstreek-Waterland</t>
  </si>
  <si>
    <t>Zeeland</t>
  </si>
  <si>
    <t>Zuid Kennemerland</t>
  </si>
  <si>
    <t>Zuid-Holland Zuid</t>
  </si>
  <si>
    <t>Zuid-Limburg</t>
  </si>
  <si>
    <t>Zuidoost Utrecht</t>
  </si>
  <si>
    <t>Zuidoost-Brabant</t>
  </si>
  <si>
    <t>Gemiddelde duur (dagen)</t>
  </si>
  <si>
    <t>gemiddelde duur (dagen)</t>
  </si>
  <si>
    <t>aantal</t>
  </si>
  <si>
    <t>Bron: CBS</t>
  </si>
  <si>
    <t>Nederland</t>
  </si>
  <si>
    <t>.</t>
  </si>
  <si>
    <t>Verklaring van symbolen:</t>
  </si>
  <si>
    <t>niets (blanco) : het cijfer kan op logische gronden niet voorkomen</t>
  </si>
  <si>
    <t>. : het cijfer is onbekend, onvoldoende betrouwbaar of geheim</t>
  </si>
  <si>
    <t>* : voorlopige cijfers</t>
  </si>
  <si>
    <t>** : nader voorlopige cijfers</t>
  </si>
  <si>
    <t xml:space="preserve">De cijfers zijn afgerond op vijftallen. Om het risico op onthulling van individuen te voorkomen zijn de waarden 0 tot en met 7 weergegeven als geheim. </t>
  </si>
  <si>
    <t>Koppeling naar relevante Statlinetabellen:</t>
  </si>
  <si>
    <t>StatLinetabellen Beleidsinformatie Jeugd vanaf 2015</t>
  </si>
  <si>
    <t>Bronnen en methoden:</t>
  </si>
  <si>
    <t>De onderzoeksmethode van deze tabel is te vinden in de volgende onderzoeksbeschrijvingen:</t>
  </si>
  <si>
    <t>Beleidsinformatie Jeugd vanaf 2015</t>
  </si>
  <si>
    <t>Hierdoor kan het voorkomen dat de som van de detailgegevens afwijkt van het totaal.</t>
  </si>
  <si>
    <t>Toelichting:</t>
  </si>
  <si>
    <t>In principe blijft het kind thuis wonen. De rechter kan ook besluiten het kind (tijdelijk) uit huis te plaatsen, bijvoorbeeld in een pleeggezin. Een ondertoezichtstelling duurt maximaal een jaar. De rechter kan de duur telkens met (maximaal) een jaar verlengen tot het kind meerderjarig is.</t>
  </si>
  <si>
    <t>Definities:</t>
  </si>
  <si>
    <t xml:space="preserve">Ondertoezichtstelling is een gezag beperkende maatregel. Als de ontwikkeling van een kind ernstig bedreigd wordt en de zorg die in verband met het wegnemen van de bedreiging noodzakelijk is voor de minderjarige of voor zijn ouders of de ouder die het gezag uitoefenen, </t>
  </si>
  <si>
    <t xml:space="preserve">door dezen niet of onvoldoende wordt geaccepteerd, dan kan de rechter op verzoek van de Raad voor de Kinderbescherming of het openbaar ministerie een ondertoezichtstelling uitspreken. Het kind krijgt dan een gezinsvoogd toegewezen van een Gecertificeerde Instelling. </t>
  </si>
  <si>
    <t xml:space="preserve">Deze persoon begeleidt het kind en zijn ouders bij het oplossen van de opvoedingsproblemen. De ouders blijven zelf verantwoordelijk voor de opvoeding, maar hun gezag wordt door de maatregel gedeeltelijk ingeperkt. </t>
  </si>
  <si>
    <t>Zowel ouders als kind zijn verplicht de aanwijzingen op te volgen die de gezinsvoogd geeft.</t>
  </si>
  <si>
    <t xml:space="preserve">Als een kind acuut gevaar loopt en snel uit huis geplaatst moet worden, kan de Raad de rechter om een voorlopige ondertoezichtstelling met een machtiging uithuisplaatsing verzoeken. </t>
  </si>
  <si>
    <t>Ouders en kind worden door de gezinsvoogd begeleid. De maatregel duurt ten hoogste drie maanden. Tijdens de voorlopige ondertoezichtstelling zet de Raad het onderzoek voort.</t>
  </si>
  <si>
    <t xml:space="preserve">Deze tabel bevat per jeugdzorgregio informatie over de duur van in 2015 beëindigde ondertoezichtstellingen en voorlopige ondertoezichtstellingen. </t>
  </si>
  <si>
    <r>
      <rPr>
        <vertAlign val="superscript"/>
        <sz val="10"/>
        <color theme="1"/>
        <rFont val="Arial"/>
        <family val="2"/>
      </rPr>
      <t>1)</t>
    </r>
    <r>
      <rPr>
        <sz val="10"/>
        <color theme="1"/>
        <rFont val="Arial"/>
        <family val="2"/>
      </rPr>
      <t xml:space="preserve"> (Voorlopige) ondertoezichtstellingen bij personen van 0 tot en met 17 jaar, beëindigd in 2015.</t>
    </r>
  </si>
  <si>
    <r>
      <t>Tabel 1. Duur van (voorlopige) ondertoezichtstellingen naar jeugdzorgregio, 2015*</t>
    </r>
    <r>
      <rPr>
        <b/>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</si>
</sst>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numFmts>
  <fonts count="13" x14ac:knownFonts="1">
    <font>
      <sz val="11"/>
      <color theme="1"/>
      <name val="Calibri"/>
      <family val="2"/>
      <scheme val="minor"/>
    </font>
    <font>
      <sz val="11"/>
      <color rgb="FFFF0000"/>
      <name val="Calibri"/>
      <family val="2"/>
      <scheme val="minor"/>
    </font>
    <font>
      <u/>
      <sz val="11"/>
      <color theme="10"/>
      <name val="Calibri"/>
      <family val="2"/>
      <scheme val="minor"/>
    </font>
    <font>
      <b/>
      <sz val="10"/>
      <color theme="1"/>
      <name val="Arial"/>
      <family val="2"/>
    </font>
    <font>
      <sz val="10"/>
      <color rgb="FFFF0000"/>
      <name val="Arial"/>
      <family val="2"/>
    </font>
    <font>
      <sz val="10"/>
      <color theme="1"/>
      <name val="Arial"/>
      <family val="2"/>
    </font>
    <font>
      <u/>
      <sz val="10"/>
      <color theme="1"/>
      <name val="Arial"/>
      <family val="2"/>
    </font>
    <font>
      <b/>
      <sz val="10"/>
      <color rgb="FF000000"/>
      <name val="Arial"/>
      <family val="2"/>
    </font>
    <font>
      <sz val="10"/>
      <color rgb="FF000000"/>
      <name val="Arial"/>
      <family val="2"/>
    </font>
    <font>
      <u/>
      <sz val="10"/>
      <color theme="10"/>
      <name val="Arial"/>
      <family val="2"/>
    </font>
    <font>
      <b/>
      <vertAlign val="superscript"/>
      <sz val="10"/>
      <color theme="1"/>
      <name val="Arial"/>
      <family val="2"/>
    </font>
    <font>
      <i/>
      <sz val="10"/>
      <color theme="1"/>
      <name val="Arial"/>
      <family val="2"/>
    </font>
    <font>
      <vertAlign val="superscript"/>
      <sz val="10"/>
      <color theme="1"/>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8" fillId="0" borderId="0" xfId="0" applyFont="1" applyAlignment="1"/>
    <xf numFmtId="0" fontId="8" fillId="0" borderId="0" xfId="0" applyFont="1" applyAlignment="1">
      <alignment vertical="center"/>
    </xf>
    <xf numFmtId="0" fontId="9" fillId="0" borderId="0" xfId="1" applyFont="1"/>
    <xf numFmtId="0" fontId="3" fillId="0" borderId="1" xfId="0" applyFont="1" applyBorder="1"/>
    <xf numFmtId="0" fontId="5" fillId="0" borderId="1" xfId="0" applyFont="1" applyBorder="1"/>
    <xf numFmtId="0" fontId="5" fillId="0" borderId="0" xfId="0" applyFont="1" applyBorder="1"/>
    <xf numFmtId="0" fontId="5" fillId="0" borderId="2" xfId="0" applyFont="1" applyBorder="1"/>
    <xf numFmtId="49" fontId="5" fillId="0" borderId="1" xfId="0" applyNumberFormat="1" applyFont="1" applyBorder="1" applyAlignment="1">
      <alignment vertical="top" wrapText="1"/>
    </xf>
    <xf numFmtId="49" fontId="5" fillId="0" borderId="1" xfId="0" applyNumberFormat="1" applyFont="1" applyFill="1" applyBorder="1" applyAlignment="1">
      <alignment vertical="top" wrapText="1"/>
    </xf>
    <xf numFmtId="0" fontId="5" fillId="0" borderId="2" xfId="0" applyFont="1" applyFill="1" applyBorder="1"/>
    <xf numFmtId="0" fontId="11" fillId="0" borderId="2" xfId="0" applyFont="1" applyFill="1" applyBorder="1"/>
    <xf numFmtId="0" fontId="5" fillId="0" borderId="0" xfId="0" applyFont="1" applyFill="1" applyBorder="1"/>
    <xf numFmtId="1" fontId="5" fillId="0" borderId="0" xfId="0" applyNumberFormat="1" applyFont="1" applyFill="1" applyBorder="1"/>
    <xf numFmtId="0" fontId="5" fillId="0" borderId="0" xfId="0" applyFont="1" applyFill="1" applyBorder="1" applyAlignment="1">
      <alignment horizontal="right"/>
    </xf>
    <xf numFmtId="0" fontId="11" fillId="0" borderId="0" xfId="0" applyFont="1" applyFill="1" applyBorder="1"/>
    <xf numFmtId="0" fontId="5" fillId="0" borderId="0" xfId="0" applyFont="1" applyAlignment="1">
      <alignment horizontal="right"/>
    </xf>
    <xf numFmtId="1" fontId="5" fillId="0" borderId="0" xfId="0" applyNumberFormat="1" applyFont="1"/>
    <xf numFmtId="0" fontId="5" fillId="0" borderId="1" xfId="0" applyFont="1" applyBorder="1" applyAlignment="1">
      <alignment horizontal="right"/>
    </xf>
    <xf numFmtId="1" fontId="5" fillId="0" borderId="1" xfId="0" applyNumberFormat="1" applyFont="1" applyBorder="1"/>
    <xf numFmtId="0" fontId="5" fillId="0" borderId="0" xfId="0" applyFont="1" applyFill="1"/>
    <xf numFmtId="164" fontId="5" fillId="0" borderId="0" xfId="0" applyNumberFormat="1" applyFont="1" applyFill="1" applyBorder="1"/>
    <xf numFmtId="164" fontId="5" fillId="0" borderId="0" xfId="0" applyNumberFormat="1" applyFont="1" applyBorder="1"/>
    <xf numFmtId="164" fontId="5" fillId="0" borderId="1" xfId="0" applyNumberFormat="1" applyFont="1" applyFill="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bs.nl/nl-nl/onze-diensten/methoden/onderzoeksomschrijvingen/korte-onderzoeksbeschrijvingen/beleidsinformatie-jeugd" TargetMode="External"/><Relationship Id="rId1" Type="http://schemas.openxmlformats.org/officeDocument/2006/relationships/hyperlink" Target="http://statline.cbs.nl/StatWeb/dome/?LA=nl&amp;TH=83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sheetViews>
  <sheetFormatPr defaultRowHeight="15" x14ac:dyDescent="0.25"/>
  <cols>
    <col min="1" max="1" width="33.28515625" customWidth="1"/>
    <col min="2" max="2" width="6" bestFit="1" customWidth="1"/>
    <col min="3" max="3" width="6.5703125" customWidth="1"/>
    <col min="4" max="7" width="8.5703125" bestFit="1" customWidth="1"/>
    <col min="8" max="8" width="11.140625" customWidth="1"/>
    <col min="9" max="9" width="11.28515625" bestFit="1" customWidth="1"/>
    <col min="10" max="10" width="3.7109375" customWidth="1"/>
    <col min="11" max="11" width="6.5703125" customWidth="1"/>
    <col min="12" max="15" width="8.5703125" bestFit="1" customWidth="1"/>
    <col min="16" max="16" width="11.140625" bestFit="1" customWidth="1"/>
    <col min="17" max="17" width="11.28515625" bestFit="1" customWidth="1"/>
  </cols>
  <sheetData>
    <row r="1" spans="1:17" x14ac:dyDescent="0.25">
      <c r="A1" s="13" t="s">
        <v>79</v>
      </c>
      <c r="B1" s="13"/>
      <c r="C1" s="14"/>
      <c r="D1" s="14"/>
      <c r="E1" s="14"/>
      <c r="F1" s="14"/>
      <c r="G1" s="14"/>
      <c r="H1" s="14"/>
      <c r="I1" s="14"/>
      <c r="J1" s="14"/>
      <c r="K1" s="14"/>
      <c r="L1" s="14"/>
      <c r="M1" s="14"/>
      <c r="N1" s="14"/>
      <c r="O1" s="14"/>
      <c r="P1" s="14"/>
      <c r="Q1" s="14"/>
    </row>
    <row r="2" spans="1:17" x14ac:dyDescent="0.25">
      <c r="A2" s="5"/>
      <c r="B2" s="5"/>
      <c r="C2" s="16" t="s">
        <v>6</v>
      </c>
      <c r="D2" s="16"/>
      <c r="E2" s="16"/>
      <c r="F2" s="16"/>
      <c r="G2" s="16"/>
      <c r="H2" s="16"/>
      <c r="I2" s="16"/>
      <c r="J2" s="5"/>
      <c r="K2" s="16" t="s">
        <v>7</v>
      </c>
      <c r="L2" s="16"/>
      <c r="M2" s="16"/>
      <c r="N2" s="16"/>
      <c r="O2" s="16"/>
      <c r="P2" s="16"/>
      <c r="Q2" s="16"/>
    </row>
    <row r="3" spans="1:17" ht="38.25" x14ac:dyDescent="0.25">
      <c r="A3" s="17"/>
      <c r="B3" s="17"/>
      <c r="C3" s="18" t="s">
        <v>5</v>
      </c>
      <c r="D3" s="18" t="s">
        <v>0</v>
      </c>
      <c r="E3" s="18" t="s">
        <v>1</v>
      </c>
      <c r="F3" s="18" t="s">
        <v>2</v>
      </c>
      <c r="G3" s="18" t="s">
        <v>3</v>
      </c>
      <c r="H3" s="18" t="s">
        <v>4</v>
      </c>
      <c r="I3" s="18" t="s">
        <v>51</v>
      </c>
      <c r="J3" s="17"/>
      <c r="K3" s="18" t="s">
        <v>5</v>
      </c>
      <c r="L3" s="18" t="s">
        <v>0</v>
      </c>
      <c r="M3" s="18" t="s">
        <v>1</v>
      </c>
      <c r="N3" s="18" t="s">
        <v>2</v>
      </c>
      <c r="O3" s="18" t="s">
        <v>3</v>
      </c>
      <c r="P3" s="18" t="s">
        <v>4</v>
      </c>
      <c r="Q3" s="18" t="s">
        <v>50</v>
      </c>
    </row>
    <row r="4" spans="1:17" x14ac:dyDescent="0.25">
      <c r="A4" s="5"/>
      <c r="B4" s="16" t="s">
        <v>52</v>
      </c>
      <c r="C4" s="19"/>
      <c r="D4" s="19"/>
      <c r="E4" s="19"/>
      <c r="F4" s="19"/>
      <c r="G4" s="19"/>
      <c r="H4" s="19"/>
      <c r="I4" s="19"/>
      <c r="J4" s="16"/>
      <c r="K4" s="19"/>
      <c r="L4" s="19"/>
      <c r="M4" s="19"/>
      <c r="N4" s="19"/>
      <c r="O4" s="19"/>
      <c r="P4" s="19"/>
      <c r="Q4" s="20"/>
    </row>
    <row r="5" spans="1:17" x14ac:dyDescent="0.25">
      <c r="A5" s="5" t="s">
        <v>54</v>
      </c>
      <c r="B5" s="15"/>
      <c r="C5" s="30">
        <v>11165</v>
      </c>
      <c r="D5" s="30">
        <v>85</v>
      </c>
      <c r="E5" s="30">
        <v>340</v>
      </c>
      <c r="F5" s="30">
        <v>2380</v>
      </c>
      <c r="G5" s="30">
        <v>4590</v>
      </c>
      <c r="H5" s="30">
        <v>3770</v>
      </c>
      <c r="I5" s="30">
        <v>1097</v>
      </c>
      <c r="J5" s="31"/>
      <c r="K5" s="30">
        <v>1300</v>
      </c>
      <c r="L5" s="30">
        <v>1270</v>
      </c>
      <c r="M5" s="30">
        <v>30</v>
      </c>
      <c r="N5" s="23" t="s">
        <v>55</v>
      </c>
      <c r="O5" s="23" t="s">
        <v>55</v>
      </c>
      <c r="P5" s="23" t="s">
        <v>55</v>
      </c>
      <c r="Q5" s="22">
        <v>73</v>
      </c>
    </row>
    <row r="6" spans="1:17" x14ac:dyDescent="0.25">
      <c r="A6" s="5"/>
      <c r="B6" s="15"/>
      <c r="C6" s="21"/>
      <c r="D6" s="21"/>
      <c r="E6" s="21"/>
      <c r="F6" s="21"/>
      <c r="G6" s="21"/>
      <c r="H6" s="21"/>
      <c r="I6" s="21"/>
      <c r="J6" s="15"/>
      <c r="K6" s="21"/>
      <c r="L6" s="21"/>
      <c r="M6" s="21"/>
      <c r="N6" s="23"/>
      <c r="O6" s="23"/>
      <c r="P6" s="23"/>
      <c r="Q6" s="24"/>
    </row>
    <row r="7" spans="1:17" x14ac:dyDescent="0.25">
      <c r="A7" s="5" t="s">
        <v>8</v>
      </c>
      <c r="B7" s="5"/>
      <c r="C7" s="5">
        <v>140</v>
      </c>
      <c r="D7" s="25" t="s">
        <v>55</v>
      </c>
      <c r="E7" s="25" t="s">
        <v>55</v>
      </c>
      <c r="F7" s="5">
        <v>20</v>
      </c>
      <c r="G7" s="5">
        <v>35</v>
      </c>
      <c r="H7" s="5">
        <v>80</v>
      </c>
      <c r="I7" s="30">
        <f>ROUND(1704.8478,0)</f>
        <v>1705</v>
      </c>
      <c r="J7" s="5"/>
      <c r="K7" s="5">
        <v>10</v>
      </c>
      <c r="L7" s="5">
        <v>10</v>
      </c>
      <c r="M7" s="25" t="s">
        <v>55</v>
      </c>
      <c r="N7" s="25" t="s">
        <v>55</v>
      </c>
      <c r="O7" s="25" t="s">
        <v>55</v>
      </c>
      <c r="P7" s="25" t="s">
        <v>55</v>
      </c>
      <c r="Q7" s="26">
        <v>79</v>
      </c>
    </row>
    <row r="8" spans="1:17" x14ac:dyDescent="0.25">
      <c r="A8" s="5" t="s">
        <v>9</v>
      </c>
      <c r="B8" s="5"/>
      <c r="C8" s="5">
        <v>205</v>
      </c>
      <c r="D8" s="25" t="s">
        <v>55</v>
      </c>
      <c r="E8" s="25" t="s">
        <v>55</v>
      </c>
      <c r="F8" s="5">
        <v>40</v>
      </c>
      <c r="G8" s="5">
        <v>100</v>
      </c>
      <c r="H8" s="5">
        <v>55</v>
      </c>
      <c r="I8" s="30">
        <v>1063.2598</v>
      </c>
      <c r="J8" s="5"/>
      <c r="K8" s="5">
        <v>15</v>
      </c>
      <c r="L8" s="5">
        <v>15</v>
      </c>
      <c r="M8" s="25" t="s">
        <v>55</v>
      </c>
      <c r="N8" s="25" t="s">
        <v>55</v>
      </c>
      <c r="O8" s="25" t="s">
        <v>55</v>
      </c>
      <c r="P8" s="25" t="s">
        <v>55</v>
      </c>
      <c r="Q8" s="26">
        <v>27.133299999999998</v>
      </c>
    </row>
    <row r="9" spans="1:17" x14ac:dyDescent="0.25">
      <c r="A9" s="5" t="s">
        <v>10</v>
      </c>
      <c r="B9" s="5"/>
      <c r="C9" s="5">
        <v>660</v>
      </c>
      <c r="D9" s="25">
        <v>15</v>
      </c>
      <c r="E9" s="25">
        <v>35</v>
      </c>
      <c r="F9" s="5">
        <v>145</v>
      </c>
      <c r="G9" s="5">
        <v>250</v>
      </c>
      <c r="H9" s="5">
        <v>210</v>
      </c>
      <c r="I9" s="30">
        <v>1002.7542</v>
      </c>
      <c r="J9" s="5"/>
      <c r="K9" s="5">
        <v>20</v>
      </c>
      <c r="L9" s="5">
        <v>20</v>
      </c>
      <c r="M9" s="25" t="s">
        <v>55</v>
      </c>
      <c r="N9" s="25" t="s">
        <v>55</v>
      </c>
      <c r="O9" s="25" t="s">
        <v>55</v>
      </c>
      <c r="P9" s="25" t="s">
        <v>55</v>
      </c>
      <c r="Q9" s="26">
        <v>66.1053</v>
      </c>
    </row>
    <row r="10" spans="1:17" x14ac:dyDescent="0.25">
      <c r="A10" s="5" t="s">
        <v>11</v>
      </c>
      <c r="B10" s="5"/>
      <c r="C10" s="5">
        <v>285</v>
      </c>
      <c r="D10" s="25" t="s">
        <v>55</v>
      </c>
      <c r="E10" s="25" t="s">
        <v>55</v>
      </c>
      <c r="F10" s="5">
        <v>40</v>
      </c>
      <c r="G10" s="5">
        <v>110</v>
      </c>
      <c r="H10" s="5">
        <v>125</v>
      </c>
      <c r="I10" s="30">
        <v>1319.1010000000001</v>
      </c>
      <c r="J10" s="5"/>
      <c r="K10" s="5">
        <v>20</v>
      </c>
      <c r="L10" s="5">
        <v>20</v>
      </c>
      <c r="M10" s="25" t="s">
        <v>55</v>
      </c>
      <c r="N10" s="25" t="s">
        <v>55</v>
      </c>
      <c r="O10" s="25" t="s">
        <v>55</v>
      </c>
      <c r="P10" s="25" t="s">
        <v>55</v>
      </c>
      <c r="Q10" s="26">
        <v>85.238100000000003</v>
      </c>
    </row>
    <row r="11" spans="1:17" x14ac:dyDescent="0.25">
      <c r="A11" s="5" t="s">
        <v>12</v>
      </c>
      <c r="B11" s="5"/>
      <c r="C11" s="5">
        <v>265</v>
      </c>
      <c r="D11" s="25" t="s">
        <v>55</v>
      </c>
      <c r="E11" s="25" t="s">
        <v>55</v>
      </c>
      <c r="F11" s="5">
        <v>40</v>
      </c>
      <c r="G11" s="5">
        <v>120</v>
      </c>
      <c r="H11" s="5">
        <v>105</v>
      </c>
      <c r="I11" s="30">
        <v>1199.7698</v>
      </c>
      <c r="J11" s="5"/>
      <c r="K11" s="5">
        <v>30</v>
      </c>
      <c r="L11" s="5">
        <v>25</v>
      </c>
      <c r="M11" s="25" t="s">
        <v>55</v>
      </c>
      <c r="N11" s="25" t="s">
        <v>55</v>
      </c>
      <c r="O11" s="25" t="s">
        <v>55</v>
      </c>
      <c r="P11" s="25" t="s">
        <v>55</v>
      </c>
      <c r="Q11" s="26">
        <v>74.607100000000003</v>
      </c>
    </row>
    <row r="12" spans="1:17" x14ac:dyDescent="0.25">
      <c r="A12" s="5" t="s">
        <v>13</v>
      </c>
      <c r="B12" s="5"/>
      <c r="C12" s="5">
        <v>170</v>
      </c>
      <c r="D12" s="25" t="s">
        <v>55</v>
      </c>
      <c r="E12" s="25" t="s">
        <v>55</v>
      </c>
      <c r="F12" s="5">
        <v>40</v>
      </c>
      <c r="G12" s="5">
        <v>70</v>
      </c>
      <c r="H12" s="5">
        <v>60</v>
      </c>
      <c r="I12" s="30">
        <v>1102.3625999999999</v>
      </c>
      <c r="J12" s="5"/>
      <c r="K12" s="5">
        <v>20</v>
      </c>
      <c r="L12" s="5">
        <v>20</v>
      </c>
      <c r="M12" s="25" t="s">
        <v>55</v>
      </c>
      <c r="N12" s="25" t="s">
        <v>55</v>
      </c>
      <c r="O12" s="25" t="s">
        <v>55</v>
      </c>
      <c r="P12" s="25" t="s">
        <v>55</v>
      </c>
      <c r="Q12" s="26">
        <v>75.095200000000006</v>
      </c>
    </row>
    <row r="13" spans="1:17" x14ac:dyDescent="0.25">
      <c r="A13" s="5" t="s">
        <v>14</v>
      </c>
      <c r="B13" s="5"/>
      <c r="C13" s="5">
        <v>375</v>
      </c>
      <c r="D13" s="25" t="s">
        <v>55</v>
      </c>
      <c r="E13" s="25">
        <v>20</v>
      </c>
      <c r="F13" s="5">
        <v>95</v>
      </c>
      <c r="G13" s="5">
        <v>130</v>
      </c>
      <c r="H13" s="5">
        <v>130</v>
      </c>
      <c r="I13" s="30">
        <v>1066.1618000000001</v>
      </c>
      <c r="J13" s="5"/>
      <c r="K13" s="5">
        <v>75</v>
      </c>
      <c r="L13" s="5">
        <v>70</v>
      </c>
      <c r="M13" s="25" t="s">
        <v>55</v>
      </c>
      <c r="N13" s="25" t="s">
        <v>55</v>
      </c>
      <c r="O13" s="25" t="s">
        <v>55</v>
      </c>
      <c r="P13" s="25" t="s">
        <v>55</v>
      </c>
      <c r="Q13" s="26">
        <v>72.8108</v>
      </c>
    </row>
    <row r="14" spans="1:17" x14ac:dyDescent="0.25">
      <c r="A14" s="5" t="s">
        <v>15</v>
      </c>
      <c r="B14" s="5"/>
      <c r="C14" s="5">
        <v>195</v>
      </c>
      <c r="D14" s="25" t="s">
        <v>55</v>
      </c>
      <c r="E14" s="25" t="s">
        <v>55</v>
      </c>
      <c r="F14" s="5">
        <v>55</v>
      </c>
      <c r="G14" s="5">
        <v>65</v>
      </c>
      <c r="H14" s="5">
        <v>75</v>
      </c>
      <c r="I14" s="30">
        <v>1176.1980000000001</v>
      </c>
      <c r="J14" s="5"/>
      <c r="K14" s="5">
        <v>15</v>
      </c>
      <c r="L14" s="5">
        <v>15</v>
      </c>
      <c r="M14" s="25" t="s">
        <v>55</v>
      </c>
      <c r="N14" s="25" t="s">
        <v>55</v>
      </c>
      <c r="O14" s="25" t="s">
        <v>55</v>
      </c>
      <c r="P14" s="25" t="s">
        <v>55</v>
      </c>
      <c r="Q14" s="26">
        <v>87.7333</v>
      </c>
    </row>
    <row r="15" spans="1:17" x14ac:dyDescent="0.25">
      <c r="A15" s="5" t="s">
        <v>16</v>
      </c>
      <c r="B15" s="5"/>
      <c r="C15" s="5">
        <v>430</v>
      </c>
      <c r="D15" s="25" t="s">
        <v>55</v>
      </c>
      <c r="E15" s="25">
        <v>10</v>
      </c>
      <c r="F15" s="5">
        <v>70</v>
      </c>
      <c r="G15" s="5">
        <v>175</v>
      </c>
      <c r="H15" s="5">
        <v>170</v>
      </c>
      <c r="I15" s="30">
        <v>1253.4346</v>
      </c>
      <c r="J15" s="5"/>
      <c r="K15" s="5">
        <v>55</v>
      </c>
      <c r="L15" s="5">
        <v>55</v>
      </c>
      <c r="M15" s="25" t="s">
        <v>55</v>
      </c>
      <c r="N15" s="25" t="s">
        <v>55</v>
      </c>
      <c r="O15" s="25" t="s">
        <v>55</v>
      </c>
      <c r="P15" s="25" t="s">
        <v>55</v>
      </c>
      <c r="Q15" s="26">
        <v>72.982500000000002</v>
      </c>
    </row>
    <row r="16" spans="1:17" x14ac:dyDescent="0.25">
      <c r="A16" s="5" t="s">
        <v>17</v>
      </c>
      <c r="B16" s="5"/>
      <c r="C16" s="5">
        <v>95</v>
      </c>
      <c r="D16" s="25" t="s">
        <v>55</v>
      </c>
      <c r="E16" s="25" t="s">
        <v>55</v>
      </c>
      <c r="F16" s="5">
        <v>15</v>
      </c>
      <c r="G16" s="5">
        <v>40</v>
      </c>
      <c r="H16" s="5">
        <v>35</v>
      </c>
      <c r="I16" s="30">
        <v>1234.1828</v>
      </c>
      <c r="J16" s="5"/>
      <c r="K16" s="5">
        <v>15</v>
      </c>
      <c r="L16" s="5">
        <v>15</v>
      </c>
      <c r="M16" s="25" t="s">
        <v>55</v>
      </c>
      <c r="N16" s="25" t="s">
        <v>55</v>
      </c>
      <c r="O16" s="25" t="s">
        <v>55</v>
      </c>
      <c r="P16" s="25" t="s">
        <v>55</v>
      </c>
      <c r="Q16" s="26">
        <v>85.785700000000006</v>
      </c>
    </row>
    <row r="17" spans="1:17" x14ac:dyDescent="0.25">
      <c r="A17" s="5" t="s">
        <v>18</v>
      </c>
      <c r="B17" s="5"/>
      <c r="C17" s="5">
        <v>325</v>
      </c>
      <c r="D17" s="25" t="s">
        <v>55</v>
      </c>
      <c r="E17" s="25">
        <v>10</v>
      </c>
      <c r="F17" s="5">
        <v>50</v>
      </c>
      <c r="G17" s="5">
        <v>135</v>
      </c>
      <c r="H17" s="5">
        <v>130</v>
      </c>
      <c r="I17" s="30">
        <v>1139.8527999999999</v>
      </c>
      <c r="J17" s="5"/>
      <c r="K17" s="5">
        <v>60</v>
      </c>
      <c r="L17" s="5">
        <v>60</v>
      </c>
      <c r="M17" s="25" t="s">
        <v>55</v>
      </c>
      <c r="N17" s="25" t="s">
        <v>55</v>
      </c>
      <c r="O17" s="25" t="s">
        <v>55</v>
      </c>
      <c r="P17" s="25" t="s">
        <v>55</v>
      </c>
      <c r="Q17" s="26">
        <v>82.639300000000006</v>
      </c>
    </row>
    <row r="18" spans="1:17" x14ac:dyDescent="0.25">
      <c r="A18" s="5" t="s">
        <v>19</v>
      </c>
      <c r="B18" s="5"/>
      <c r="C18" s="5">
        <v>690</v>
      </c>
      <c r="D18" s="25" t="s">
        <v>55</v>
      </c>
      <c r="E18" s="25">
        <v>15</v>
      </c>
      <c r="F18" s="5">
        <v>190</v>
      </c>
      <c r="G18" s="5">
        <v>285</v>
      </c>
      <c r="H18" s="5">
        <v>195</v>
      </c>
      <c r="I18" s="30">
        <v>972.76779999999997</v>
      </c>
      <c r="J18" s="5"/>
      <c r="K18" s="5">
        <v>120</v>
      </c>
      <c r="L18" s="5">
        <v>120</v>
      </c>
      <c r="M18" s="25" t="s">
        <v>55</v>
      </c>
      <c r="N18" s="25" t="s">
        <v>55</v>
      </c>
      <c r="O18" s="25" t="s">
        <v>55</v>
      </c>
      <c r="P18" s="25" t="s">
        <v>55</v>
      </c>
      <c r="Q18" s="26">
        <v>69.400000000000006</v>
      </c>
    </row>
    <row r="19" spans="1:17" x14ac:dyDescent="0.25">
      <c r="A19" s="5" t="s">
        <v>20</v>
      </c>
      <c r="B19" s="5"/>
      <c r="C19" s="5">
        <v>75</v>
      </c>
      <c r="D19" s="25" t="s">
        <v>55</v>
      </c>
      <c r="E19" s="25" t="s">
        <v>55</v>
      </c>
      <c r="F19" s="5">
        <v>15</v>
      </c>
      <c r="G19" s="5">
        <v>30</v>
      </c>
      <c r="H19" s="5">
        <v>25</v>
      </c>
      <c r="I19" s="30">
        <v>1055.3698999999999</v>
      </c>
      <c r="J19" s="5"/>
      <c r="K19" s="25" t="s">
        <v>55</v>
      </c>
      <c r="L19" s="25" t="s">
        <v>55</v>
      </c>
      <c r="M19" s="25" t="s">
        <v>55</v>
      </c>
      <c r="N19" s="25" t="s">
        <v>55</v>
      </c>
      <c r="O19" s="25" t="s">
        <v>55</v>
      </c>
      <c r="P19" s="25" t="s">
        <v>55</v>
      </c>
      <c r="Q19" s="26">
        <v>22</v>
      </c>
    </row>
    <row r="20" spans="1:17" x14ac:dyDescent="0.25">
      <c r="A20" s="5" t="s">
        <v>21</v>
      </c>
      <c r="B20" s="5"/>
      <c r="C20" s="5">
        <v>225</v>
      </c>
      <c r="D20" s="25" t="s">
        <v>55</v>
      </c>
      <c r="E20" s="25" t="s">
        <v>55</v>
      </c>
      <c r="F20" s="5">
        <v>40</v>
      </c>
      <c r="G20" s="5">
        <v>110</v>
      </c>
      <c r="H20" s="5">
        <v>70</v>
      </c>
      <c r="I20" s="30">
        <v>1077.0969</v>
      </c>
      <c r="J20" s="5"/>
      <c r="K20" s="5">
        <v>35</v>
      </c>
      <c r="L20" s="5">
        <v>35</v>
      </c>
      <c r="M20" s="25" t="s">
        <v>55</v>
      </c>
      <c r="N20" s="25" t="s">
        <v>55</v>
      </c>
      <c r="O20" s="25" t="s">
        <v>55</v>
      </c>
      <c r="P20" s="25" t="s">
        <v>55</v>
      </c>
      <c r="Q20" s="26">
        <v>72.7941</v>
      </c>
    </row>
    <row r="21" spans="1:17" x14ac:dyDescent="0.25">
      <c r="A21" s="5" t="s">
        <v>22</v>
      </c>
      <c r="B21" s="5"/>
      <c r="C21" s="5">
        <v>110</v>
      </c>
      <c r="D21" s="25" t="s">
        <v>55</v>
      </c>
      <c r="E21" s="25" t="s">
        <v>55</v>
      </c>
      <c r="F21" s="5">
        <v>35</v>
      </c>
      <c r="G21" s="5">
        <v>45</v>
      </c>
      <c r="H21" s="5">
        <v>25</v>
      </c>
      <c r="I21" s="30">
        <v>899.57270000000005</v>
      </c>
      <c r="J21" s="5"/>
      <c r="K21" s="5">
        <v>20</v>
      </c>
      <c r="L21" s="5">
        <v>20</v>
      </c>
      <c r="M21" s="25" t="s">
        <v>55</v>
      </c>
      <c r="N21" s="25" t="s">
        <v>55</v>
      </c>
      <c r="O21" s="25" t="s">
        <v>55</v>
      </c>
      <c r="P21" s="25" t="s">
        <v>55</v>
      </c>
      <c r="Q21" s="26">
        <v>19.7</v>
      </c>
    </row>
    <row r="22" spans="1:17" x14ac:dyDescent="0.25">
      <c r="A22" s="5" t="s">
        <v>23</v>
      </c>
      <c r="B22" s="5"/>
      <c r="C22" s="5">
        <v>305</v>
      </c>
      <c r="D22" s="25" t="s">
        <v>55</v>
      </c>
      <c r="E22" s="25">
        <v>15</v>
      </c>
      <c r="F22" s="5">
        <v>45</v>
      </c>
      <c r="G22" s="5">
        <v>105</v>
      </c>
      <c r="H22" s="5">
        <v>140</v>
      </c>
      <c r="I22" s="30">
        <v>1352.396</v>
      </c>
      <c r="J22" s="5"/>
      <c r="K22" s="5">
        <v>50</v>
      </c>
      <c r="L22" s="5">
        <v>50</v>
      </c>
      <c r="M22" s="25" t="s">
        <v>55</v>
      </c>
      <c r="N22" s="25" t="s">
        <v>55</v>
      </c>
      <c r="O22" s="25" t="s">
        <v>55</v>
      </c>
      <c r="P22" s="25" t="s">
        <v>55</v>
      </c>
      <c r="Q22" s="26">
        <v>76.88</v>
      </c>
    </row>
    <row r="23" spans="1:17" x14ac:dyDescent="0.25">
      <c r="A23" s="5" t="s">
        <v>24</v>
      </c>
      <c r="B23" s="5"/>
      <c r="C23" s="5">
        <v>145</v>
      </c>
      <c r="D23" s="25" t="s">
        <v>55</v>
      </c>
      <c r="E23" s="25" t="s">
        <v>55</v>
      </c>
      <c r="F23" s="5">
        <v>20</v>
      </c>
      <c r="G23" s="5">
        <v>60</v>
      </c>
      <c r="H23" s="5">
        <v>60</v>
      </c>
      <c r="I23" s="30">
        <v>1134.4266</v>
      </c>
      <c r="J23" s="5"/>
      <c r="K23" s="5">
        <v>10</v>
      </c>
      <c r="L23" s="5">
        <v>10</v>
      </c>
      <c r="M23" s="25" t="s">
        <v>55</v>
      </c>
      <c r="N23" s="25" t="s">
        <v>55</v>
      </c>
      <c r="O23" s="25" t="s">
        <v>55</v>
      </c>
      <c r="P23" s="25" t="s">
        <v>55</v>
      </c>
      <c r="Q23" s="26">
        <v>23.416699999999999</v>
      </c>
    </row>
    <row r="24" spans="1:17" x14ac:dyDescent="0.25">
      <c r="A24" s="5" t="s">
        <v>25</v>
      </c>
      <c r="B24" s="5"/>
      <c r="C24" s="5">
        <v>150</v>
      </c>
      <c r="D24" s="25" t="s">
        <v>55</v>
      </c>
      <c r="E24" s="25" t="s">
        <v>55</v>
      </c>
      <c r="F24" s="5">
        <v>35</v>
      </c>
      <c r="G24" s="5">
        <v>70</v>
      </c>
      <c r="H24" s="5">
        <v>40</v>
      </c>
      <c r="I24" s="30">
        <v>954.07240000000002</v>
      </c>
      <c r="J24" s="5"/>
      <c r="K24" s="5">
        <v>10</v>
      </c>
      <c r="L24" s="5">
        <v>10</v>
      </c>
      <c r="M24" s="25" t="s">
        <v>55</v>
      </c>
      <c r="N24" s="25" t="s">
        <v>55</v>
      </c>
      <c r="O24" s="25" t="s">
        <v>55</v>
      </c>
      <c r="P24" s="25" t="s">
        <v>55</v>
      </c>
      <c r="Q24" s="26">
        <v>78.900000000000006</v>
      </c>
    </row>
    <row r="25" spans="1:17" x14ac:dyDescent="0.25">
      <c r="A25" s="5" t="s">
        <v>26</v>
      </c>
      <c r="B25" s="5"/>
      <c r="C25" s="5">
        <v>110</v>
      </c>
      <c r="D25" s="25" t="s">
        <v>55</v>
      </c>
      <c r="E25" s="25" t="s">
        <v>55</v>
      </c>
      <c r="F25" s="5">
        <v>25</v>
      </c>
      <c r="G25" s="5">
        <v>55</v>
      </c>
      <c r="H25" s="5">
        <v>30</v>
      </c>
      <c r="I25" s="30">
        <v>1050.6577</v>
      </c>
      <c r="J25" s="5"/>
      <c r="K25" s="5">
        <v>20</v>
      </c>
      <c r="L25" s="5">
        <v>15</v>
      </c>
      <c r="M25" s="25" t="s">
        <v>55</v>
      </c>
      <c r="N25" s="25" t="s">
        <v>55</v>
      </c>
      <c r="O25" s="25" t="s">
        <v>55</v>
      </c>
      <c r="P25" s="25" t="s">
        <v>55</v>
      </c>
      <c r="Q25" s="26">
        <v>82.9</v>
      </c>
    </row>
    <row r="26" spans="1:17" x14ac:dyDescent="0.25">
      <c r="A26" s="5" t="s">
        <v>27</v>
      </c>
      <c r="B26" s="5"/>
      <c r="C26" s="5">
        <v>215</v>
      </c>
      <c r="D26" s="25" t="s">
        <v>55</v>
      </c>
      <c r="E26" s="25" t="s">
        <v>55</v>
      </c>
      <c r="F26" s="5">
        <v>30</v>
      </c>
      <c r="G26" s="5">
        <v>80</v>
      </c>
      <c r="H26" s="5">
        <v>95</v>
      </c>
      <c r="I26" s="30">
        <v>1441.5445999999999</v>
      </c>
      <c r="J26" s="5"/>
      <c r="K26" s="5">
        <v>10</v>
      </c>
      <c r="L26" s="5">
        <v>10</v>
      </c>
      <c r="M26" s="25" t="s">
        <v>55</v>
      </c>
      <c r="N26" s="25" t="s">
        <v>55</v>
      </c>
      <c r="O26" s="25" t="s">
        <v>55</v>
      </c>
      <c r="P26" s="25" t="s">
        <v>55</v>
      </c>
      <c r="Q26" s="26">
        <v>73.900000000000006</v>
      </c>
    </row>
    <row r="27" spans="1:17" x14ac:dyDescent="0.25">
      <c r="A27" s="5" t="s">
        <v>28</v>
      </c>
      <c r="B27" s="5"/>
      <c r="C27" s="5">
        <v>255</v>
      </c>
      <c r="D27" s="25" t="s">
        <v>55</v>
      </c>
      <c r="E27" s="25" t="s">
        <v>55</v>
      </c>
      <c r="F27" s="5">
        <v>50</v>
      </c>
      <c r="G27" s="5">
        <v>135</v>
      </c>
      <c r="H27" s="5">
        <v>70</v>
      </c>
      <c r="I27" s="30">
        <v>976.36189999999999</v>
      </c>
      <c r="J27" s="5"/>
      <c r="K27" s="5">
        <v>25</v>
      </c>
      <c r="L27" s="5">
        <v>25</v>
      </c>
      <c r="M27" s="25" t="s">
        <v>55</v>
      </c>
      <c r="N27" s="25" t="s">
        <v>55</v>
      </c>
      <c r="O27" s="25" t="s">
        <v>55</v>
      </c>
      <c r="P27" s="25" t="s">
        <v>55</v>
      </c>
      <c r="Q27" s="26">
        <v>83.25</v>
      </c>
    </row>
    <row r="28" spans="1:17" x14ac:dyDescent="0.25">
      <c r="A28" s="5" t="s">
        <v>29</v>
      </c>
      <c r="B28" s="5"/>
      <c r="C28" s="5">
        <v>105</v>
      </c>
      <c r="D28" s="25" t="s">
        <v>55</v>
      </c>
      <c r="E28" s="25" t="s">
        <v>55</v>
      </c>
      <c r="F28" s="5">
        <v>20</v>
      </c>
      <c r="G28" s="5">
        <v>45</v>
      </c>
      <c r="H28" s="5">
        <v>40</v>
      </c>
      <c r="I28" s="30">
        <v>1259.8113000000001</v>
      </c>
      <c r="J28" s="5"/>
      <c r="K28" s="5">
        <v>15</v>
      </c>
      <c r="L28" s="5">
        <v>15</v>
      </c>
      <c r="M28" s="25" t="s">
        <v>55</v>
      </c>
      <c r="N28" s="25" t="s">
        <v>55</v>
      </c>
      <c r="O28" s="25" t="s">
        <v>55</v>
      </c>
      <c r="P28" s="25" t="s">
        <v>55</v>
      </c>
      <c r="Q28" s="26">
        <v>54.846200000000003</v>
      </c>
    </row>
    <row r="29" spans="1:17" x14ac:dyDescent="0.25">
      <c r="A29" s="5" t="s">
        <v>30</v>
      </c>
      <c r="B29" s="5"/>
      <c r="C29" s="5">
        <v>75</v>
      </c>
      <c r="D29" s="25" t="s">
        <v>55</v>
      </c>
      <c r="E29" s="25" t="s">
        <v>55</v>
      </c>
      <c r="F29" s="5">
        <v>15</v>
      </c>
      <c r="G29" s="5">
        <v>35</v>
      </c>
      <c r="H29" s="5">
        <v>25</v>
      </c>
      <c r="I29" s="30">
        <v>1169.5974000000001</v>
      </c>
      <c r="J29" s="5"/>
      <c r="K29" s="25" t="s">
        <v>55</v>
      </c>
      <c r="L29" s="25" t="s">
        <v>55</v>
      </c>
      <c r="M29" s="25" t="s">
        <v>55</v>
      </c>
      <c r="N29" s="25" t="s">
        <v>55</v>
      </c>
      <c r="O29" s="25" t="s">
        <v>55</v>
      </c>
      <c r="P29" s="25" t="s">
        <v>55</v>
      </c>
      <c r="Q29" s="26">
        <v>65.25</v>
      </c>
    </row>
    <row r="30" spans="1:17" x14ac:dyDescent="0.25">
      <c r="A30" s="5" t="s">
        <v>31</v>
      </c>
      <c r="B30" s="5"/>
      <c r="C30" s="5">
        <v>190</v>
      </c>
      <c r="D30" s="25" t="s">
        <v>55</v>
      </c>
      <c r="E30" s="25" t="s">
        <v>55</v>
      </c>
      <c r="F30" s="5">
        <v>15</v>
      </c>
      <c r="G30" s="5">
        <v>80</v>
      </c>
      <c r="H30" s="5">
        <v>95</v>
      </c>
      <c r="I30" s="30">
        <v>1432.9315999999999</v>
      </c>
      <c r="J30" s="5"/>
      <c r="K30" s="5">
        <v>10</v>
      </c>
      <c r="L30" s="5">
        <v>10</v>
      </c>
      <c r="M30" s="25" t="s">
        <v>55</v>
      </c>
      <c r="N30" s="25" t="s">
        <v>55</v>
      </c>
      <c r="O30" s="25" t="s">
        <v>55</v>
      </c>
      <c r="P30" s="25" t="s">
        <v>55</v>
      </c>
      <c r="Q30" s="26">
        <v>90.2</v>
      </c>
    </row>
    <row r="31" spans="1:17" x14ac:dyDescent="0.25">
      <c r="A31" s="5" t="s">
        <v>32</v>
      </c>
      <c r="B31" s="5"/>
      <c r="C31" s="5">
        <v>205</v>
      </c>
      <c r="D31" s="25" t="s">
        <v>55</v>
      </c>
      <c r="E31" s="25">
        <v>10</v>
      </c>
      <c r="F31" s="5">
        <v>55</v>
      </c>
      <c r="G31" s="5">
        <v>95</v>
      </c>
      <c r="H31" s="5">
        <v>50</v>
      </c>
      <c r="I31" s="30">
        <v>944.89859999999999</v>
      </c>
      <c r="J31" s="5"/>
      <c r="K31" s="5">
        <v>15</v>
      </c>
      <c r="L31" s="5">
        <v>15</v>
      </c>
      <c r="M31" s="25" t="s">
        <v>55</v>
      </c>
      <c r="N31" s="25" t="s">
        <v>55</v>
      </c>
      <c r="O31" s="25" t="s">
        <v>55</v>
      </c>
      <c r="P31" s="25" t="s">
        <v>55</v>
      </c>
      <c r="Q31" s="26">
        <v>85.375</v>
      </c>
    </row>
    <row r="32" spans="1:17" x14ac:dyDescent="0.25">
      <c r="A32" s="5" t="s">
        <v>33</v>
      </c>
      <c r="B32" s="5"/>
      <c r="C32" s="5">
        <v>85</v>
      </c>
      <c r="D32" s="25" t="s">
        <v>55</v>
      </c>
      <c r="E32" s="25" t="s">
        <v>55</v>
      </c>
      <c r="F32" s="5">
        <v>10</v>
      </c>
      <c r="G32" s="5">
        <v>30</v>
      </c>
      <c r="H32" s="5">
        <v>45</v>
      </c>
      <c r="I32" s="30">
        <v>1384.0356999999999</v>
      </c>
      <c r="J32" s="5"/>
      <c r="K32" s="5">
        <v>10</v>
      </c>
      <c r="L32" s="5">
        <v>10</v>
      </c>
      <c r="M32" s="25" t="s">
        <v>55</v>
      </c>
      <c r="N32" s="25" t="s">
        <v>55</v>
      </c>
      <c r="O32" s="25" t="s">
        <v>55</v>
      </c>
      <c r="P32" s="25" t="s">
        <v>55</v>
      </c>
      <c r="Q32" s="26">
        <v>24.3</v>
      </c>
    </row>
    <row r="33" spans="1:17" x14ac:dyDescent="0.25">
      <c r="A33" s="5" t="s">
        <v>34</v>
      </c>
      <c r="B33" s="5"/>
      <c r="C33" s="5">
        <v>485</v>
      </c>
      <c r="D33" s="25" t="s">
        <v>55</v>
      </c>
      <c r="E33" s="25">
        <v>10</v>
      </c>
      <c r="F33" s="5">
        <v>120</v>
      </c>
      <c r="G33" s="5">
        <v>220</v>
      </c>
      <c r="H33" s="5">
        <v>135</v>
      </c>
      <c r="I33" s="30">
        <v>1034.1464000000001</v>
      </c>
      <c r="J33" s="5"/>
      <c r="K33" s="5">
        <v>35</v>
      </c>
      <c r="L33" s="5">
        <v>35</v>
      </c>
      <c r="M33" s="25" t="s">
        <v>55</v>
      </c>
      <c r="N33" s="25" t="s">
        <v>55</v>
      </c>
      <c r="O33" s="25" t="s">
        <v>55</v>
      </c>
      <c r="P33" s="25" t="s">
        <v>55</v>
      </c>
      <c r="Q33" s="26">
        <v>44.459499999999998</v>
      </c>
    </row>
    <row r="34" spans="1:17" x14ac:dyDescent="0.25">
      <c r="A34" s="5" t="s">
        <v>35</v>
      </c>
      <c r="B34" s="5"/>
      <c r="C34" s="30">
        <v>1255</v>
      </c>
      <c r="D34" s="5">
        <v>30</v>
      </c>
      <c r="E34" s="5">
        <v>60</v>
      </c>
      <c r="F34" s="5">
        <v>310</v>
      </c>
      <c r="G34" s="5">
        <v>525</v>
      </c>
      <c r="H34" s="5">
        <v>330</v>
      </c>
      <c r="I34" s="30">
        <v>939.20330000000001</v>
      </c>
      <c r="J34" s="5"/>
      <c r="K34" s="5">
        <v>230</v>
      </c>
      <c r="L34" s="5">
        <v>225</v>
      </c>
      <c r="M34" s="25" t="s">
        <v>55</v>
      </c>
      <c r="N34" s="25" t="s">
        <v>55</v>
      </c>
      <c r="O34" s="25" t="s">
        <v>55</v>
      </c>
      <c r="P34" s="25" t="s">
        <v>55</v>
      </c>
      <c r="Q34" s="26">
        <v>83.578900000000004</v>
      </c>
    </row>
    <row r="35" spans="1:17" x14ac:dyDescent="0.25">
      <c r="A35" s="5" t="s">
        <v>36</v>
      </c>
      <c r="B35" s="5"/>
      <c r="C35" s="5">
        <v>150</v>
      </c>
      <c r="D35" s="25" t="s">
        <v>55</v>
      </c>
      <c r="E35" s="25" t="s">
        <v>55</v>
      </c>
      <c r="F35" s="5">
        <v>20</v>
      </c>
      <c r="G35" s="5">
        <v>75</v>
      </c>
      <c r="H35" s="5">
        <v>55</v>
      </c>
      <c r="I35" s="30">
        <v>1125.7550000000001</v>
      </c>
      <c r="J35" s="5"/>
      <c r="K35" s="25" t="s">
        <v>55</v>
      </c>
      <c r="L35" s="25" t="s">
        <v>55</v>
      </c>
      <c r="M35" s="25" t="s">
        <v>55</v>
      </c>
      <c r="N35" s="25" t="s">
        <v>55</v>
      </c>
      <c r="O35" s="25" t="s">
        <v>55</v>
      </c>
      <c r="P35" s="25" t="s">
        <v>55</v>
      </c>
      <c r="Q35" s="26">
        <v>89.833299999999994</v>
      </c>
    </row>
    <row r="36" spans="1:17" x14ac:dyDescent="0.25">
      <c r="A36" s="5" t="s">
        <v>37</v>
      </c>
      <c r="B36" s="5"/>
      <c r="C36" s="5">
        <v>520</v>
      </c>
      <c r="D36" s="25" t="s">
        <v>55</v>
      </c>
      <c r="E36" s="25">
        <v>20</v>
      </c>
      <c r="F36" s="5">
        <v>130</v>
      </c>
      <c r="G36" s="5">
        <v>175</v>
      </c>
      <c r="H36" s="5">
        <v>195</v>
      </c>
      <c r="I36" s="30">
        <v>1179.9577999999999</v>
      </c>
      <c r="J36" s="5"/>
      <c r="K36" s="5">
        <v>80</v>
      </c>
      <c r="L36" s="5">
        <v>80</v>
      </c>
      <c r="M36" s="25" t="s">
        <v>55</v>
      </c>
      <c r="N36" s="25" t="s">
        <v>55</v>
      </c>
      <c r="O36" s="25" t="s">
        <v>55</v>
      </c>
      <c r="P36" s="25" t="s">
        <v>55</v>
      </c>
      <c r="Q36" s="26">
        <v>68.890199999999993</v>
      </c>
    </row>
    <row r="37" spans="1:17" x14ac:dyDescent="0.25">
      <c r="A37" s="5" t="s">
        <v>38</v>
      </c>
      <c r="B37" s="5"/>
      <c r="C37" s="5">
        <v>255</v>
      </c>
      <c r="D37" s="25" t="s">
        <v>55</v>
      </c>
      <c r="E37" s="25">
        <v>10</v>
      </c>
      <c r="F37" s="5">
        <v>50</v>
      </c>
      <c r="G37" s="5">
        <v>95</v>
      </c>
      <c r="H37" s="5">
        <v>100</v>
      </c>
      <c r="I37" s="30">
        <v>1195.6940999999999</v>
      </c>
      <c r="J37" s="5"/>
      <c r="K37" s="5">
        <v>40</v>
      </c>
      <c r="L37" s="5">
        <v>40</v>
      </c>
      <c r="M37" s="25" t="s">
        <v>55</v>
      </c>
      <c r="N37" s="25" t="s">
        <v>55</v>
      </c>
      <c r="O37" s="25" t="s">
        <v>55</v>
      </c>
      <c r="P37" s="25" t="s">
        <v>55</v>
      </c>
      <c r="Q37" s="26">
        <v>80.238100000000003</v>
      </c>
    </row>
    <row r="38" spans="1:17" x14ac:dyDescent="0.25">
      <c r="A38" s="5" t="s">
        <v>39</v>
      </c>
      <c r="B38" s="5"/>
      <c r="C38" s="5">
        <v>95</v>
      </c>
      <c r="D38" s="25" t="s">
        <v>55</v>
      </c>
      <c r="E38" s="25" t="s">
        <v>55</v>
      </c>
      <c r="F38" s="5">
        <v>10</v>
      </c>
      <c r="G38" s="5">
        <v>50</v>
      </c>
      <c r="H38" s="5">
        <v>35</v>
      </c>
      <c r="I38" s="30">
        <v>1154.8246999999999</v>
      </c>
      <c r="J38" s="5"/>
      <c r="K38" s="5">
        <v>10</v>
      </c>
      <c r="L38" s="5">
        <v>10</v>
      </c>
      <c r="M38" s="25" t="s">
        <v>55</v>
      </c>
      <c r="N38" s="25" t="s">
        <v>55</v>
      </c>
      <c r="O38" s="25" t="s">
        <v>55</v>
      </c>
      <c r="P38" s="25" t="s">
        <v>55</v>
      </c>
      <c r="Q38" s="26">
        <v>83.090900000000005</v>
      </c>
    </row>
    <row r="39" spans="1:17" x14ac:dyDescent="0.25">
      <c r="A39" s="5" t="s">
        <v>40</v>
      </c>
      <c r="B39" s="5"/>
      <c r="C39" s="5">
        <v>165</v>
      </c>
      <c r="D39" s="25" t="s">
        <v>55</v>
      </c>
      <c r="E39" s="25" t="s">
        <v>55</v>
      </c>
      <c r="F39" s="5">
        <v>40</v>
      </c>
      <c r="G39" s="5">
        <v>80</v>
      </c>
      <c r="H39" s="5">
        <v>35</v>
      </c>
      <c r="I39" s="30">
        <v>964.38409999999999</v>
      </c>
      <c r="J39" s="5"/>
      <c r="K39" s="5">
        <v>20</v>
      </c>
      <c r="L39" s="5">
        <v>20</v>
      </c>
      <c r="M39" s="25" t="s">
        <v>55</v>
      </c>
      <c r="N39" s="25" t="s">
        <v>55</v>
      </c>
      <c r="O39" s="25" t="s">
        <v>55</v>
      </c>
      <c r="P39" s="25" t="s">
        <v>55</v>
      </c>
      <c r="Q39" s="26">
        <v>90.2</v>
      </c>
    </row>
    <row r="40" spans="1:17" x14ac:dyDescent="0.25">
      <c r="A40" s="5" t="s">
        <v>41</v>
      </c>
      <c r="B40" s="5"/>
      <c r="C40" s="5">
        <v>155</v>
      </c>
      <c r="D40" s="25" t="s">
        <v>55</v>
      </c>
      <c r="E40" s="25" t="s">
        <v>55</v>
      </c>
      <c r="F40" s="5">
        <v>60</v>
      </c>
      <c r="G40" s="5">
        <v>55</v>
      </c>
      <c r="H40" s="5">
        <v>35</v>
      </c>
      <c r="I40" s="30">
        <v>885.78710000000001</v>
      </c>
      <c r="J40" s="5"/>
      <c r="K40" s="25" t="s">
        <v>55</v>
      </c>
      <c r="L40" s="25" t="s">
        <v>55</v>
      </c>
      <c r="M40" s="25" t="s">
        <v>55</v>
      </c>
      <c r="N40" s="25" t="s">
        <v>55</v>
      </c>
      <c r="O40" s="25" t="s">
        <v>55</v>
      </c>
      <c r="P40" s="25" t="s">
        <v>55</v>
      </c>
      <c r="Q40" s="26">
        <v>80.285700000000006</v>
      </c>
    </row>
    <row r="41" spans="1:17" x14ac:dyDescent="0.25">
      <c r="A41" s="5" t="s">
        <v>42</v>
      </c>
      <c r="B41" s="5"/>
      <c r="C41" s="5">
        <v>175</v>
      </c>
      <c r="D41" s="25" t="s">
        <v>55</v>
      </c>
      <c r="E41" s="25" t="s">
        <v>55</v>
      </c>
      <c r="F41" s="5">
        <v>35</v>
      </c>
      <c r="G41" s="5">
        <v>90</v>
      </c>
      <c r="H41" s="5">
        <v>45</v>
      </c>
      <c r="I41" s="30">
        <v>921.5376</v>
      </c>
      <c r="J41" s="5"/>
      <c r="K41" s="5">
        <v>10</v>
      </c>
      <c r="L41" s="5">
        <v>10</v>
      </c>
      <c r="M41" s="25" t="s">
        <v>55</v>
      </c>
      <c r="N41" s="25" t="s">
        <v>55</v>
      </c>
      <c r="O41" s="25" t="s">
        <v>55</v>
      </c>
      <c r="P41" s="25" t="s">
        <v>55</v>
      </c>
      <c r="Q41" s="26">
        <v>18.1111</v>
      </c>
    </row>
    <row r="42" spans="1:17" x14ac:dyDescent="0.25">
      <c r="A42" s="5" t="s">
        <v>43</v>
      </c>
      <c r="B42" s="5"/>
      <c r="C42" s="5">
        <v>195</v>
      </c>
      <c r="D42" s="25" t="s">
        <v>55</v>
      </c>
      <c r="E42" s="25" t="s">
        <v>55</v>
      </c>
      <c r="F42" s="5">
        <v>50</v>
      </c>
      <c r="G42" s="5">
        <v>85</v>
      </c>
      <c r="H42" s="5">
        <v>50</v>
      </c>
      <c r="I42" s="30">
        <v>951.81439999999998</v>
      </c>
      <c r="J42" s="5"/>
      <c r="K42" s="5">
        <v>10</v>
      </c>
      <c r="L42" s="25" t="s">
        <v>55</v>
      </c>
      <c r="M42" s="25" t="s">
        <v>55</v>
      </c>
      <c r="N42" s="25" t="s">
        <v>55</v>
      </c>
      <c r="O42" s="25" t="s">
        <v>55</v>
      </c>
      <c r="P42" s="25" t="s">
        <v>55</v>
      </c>
      <c r="Q42" s="26">
        <v>26.5</v>
      </c>
    </row>
    <row r="43" spans="1:17" x14ac:dyDescent="0.25">
      <c r="A43" s="5" t="s">
        <v>44</v>
      </c>
      <c r="B43" s="5"/>
      <c r="C43" s="5">
        <v>140</v>
      </c>
      <c r="D43" s="25" t="s">
        <v>55</v>
      </c>
      <c r="E43" s="25">
        <v>10</v>
      </c>
      <c r="F43" s="5">
        <v>30</v>
      </c>
      <c r="G43" s="5">
        <v>55</v>
      </c>
      <c r="H43" s="5">
        <v>45</v>
      </c>
      <c r="I43" s="30">
        <v>1048.8521000000001</v>
      </c>
      <c r="J43" s="5"/>
      <c r="K43" s="5">
        <v>25</v>
      </c>
      <c r="L43" s="5">
        <v>25</v>
      </c>
      <c r="M43" s="25" t="s">
        <v>55</v>
      </c>
      <c r="N43" s="25" t="s">
        <v>55</v>
      </c>
      <c r="O43" s="25" t="s">
        <v>55</v>
      </c>
      <c r="P43" s="25" t="s">
        <v>55</v>
      </c>
      <c r="Q43" s="26">
        <v>74.777799999999999</v>
      </c>
    </row>
    <row r="44" spans="1:17" x14ac:dyDescent="0.25">
      <c r="A44" s="5" t="s">
        <v>45</v>
      </c>
      <c r="B44" s="5"/>
      <c r="C44" s="5">
        <v>145</v>
      </c>
      <c r="D44" s="25" t="s">
        <v>55</v>
      </c>
      <c r="E44" s="25" t="s">
        <v>55</v>
      </c>
      <c r="F44" s="5">
        <v>40</v>
      </c>
      <c r="G44" s="5">
        <v>55</v>
      </c>
      <c r="H44" s="5">
        <v>45</v>
      </c>
      <c r="I44" s="30">
        <v>1019.7708</v>
      </c>
      <c r="J44" s="5"/>
      <c r="K44" s="5">
        <v>10</v>
      </c>
      <c r="L44" s="25" t="s">
        <v>55</v>
      </c>
      <c r="M44" s="25" t="s">
        <v>55</v>
      </c>
      <c r="N44" s="25" t="s">
        <v>55</v>
      </c>
      <c r="O44" s="25" t="s">
        <v>55</v>
      </c>
      <c r="P44" s="25" t="s">
        <v>55</v>
      </c>
      <c r="Q44" s="26">
        <v>33.5</v>
      </c>
    </row>
    <row r="45" spans="1:17" x14ac:dyDescent="0.25">
      <c r="A45" s="5" t="s">
        <v>46</v>
      </c>
      <c r="B45" s="5"/>
      <c r="C45" s="5">
        <v>325</v>
      </c>
      <c r="D45" s="25" t="s">
        <v>55</v>
      </c>
      <c r="E45" s="25" t="s">
        <v>55</v>
      </c>
      <c r="F45" s="5">
        <v>80</v>
      </c>
      <c r="G45" s="5">
        <v>130</v>
      </c>
      <c r="H45" s="5">
        <v>105</v>
      </c>
      <c r="I45" s="30">
        <v>1025.8241</v>
      </c>
      <c r="J45" s="5"/>
      <c r="K45" s="5">
        <v>35</v>
      </c>
      <c r="L45" s="5">
        <v>35</v>
      </c>
      <c r="M45" s="25" t="s">
        <v>55</v>
      </c>
      <c r="N45" s="25" t="s">
        <v>55</v>
      </c>
      <c r="O45" s="25" t="s">
        <v>55</v>
      </c>
      <c r="P45" s="25" t="s">
        <v>55</v>
      </c>
      <c r="Q45" s="26">
        <v>83.166700000000006</v>
      </c>
    </row>
    <row r="46" spans="1:17" x14ac:dyDescent="0.25">
      <c r="A46" s="5" t="s">
        <v>47</v>
      </c>
      <c r="B46" s="5"/>
      <c r="C46" s="5">
        <v>415</v>
      </c>
      <c r="D46" s="25" t="s">
        <v>55</v>
      </c>
      <c r="E46" s="25">
        <v>15</v>
      </c>
      <c r="F46" s="5">
        <v>80</v>
      </c>
      <c r="G46" s="5">
        <v>140</v>
      </c>
      <c r="H46" s="5">
        <v>175</v>
      </c>
      <c r="I46" s="30">
        <v>1278.9975999999999</v>
      </c>
      <c r="J46" s="5"/>
      <c r="K46" s="5">
        <v>35</v>
      </c>
      <c r="L46" s="5">
        <v>35</v>
      </c>
      <c r="M46" s="25" t="s">
        <v>55</v>
      </c>
      <c r="N46" s="25" t="s">
        <v>55</v>
      </c>
      <c r="O46" s="25" t="s">
        <v>55</v>
      </c>
      <c r="P46" s="25" t="s">
        <v>55</v>
      </c>
      <c r="Q46" s="26">
        <v>77.432400000000001</v>
      </c>
    </row>
    <row r="47" spans="1:17" x14ac:dyDescent="0.25">
      <c r="A47" s="5" t="s">
        <v>48</v>
      </c>
      <c r="B47" s="5"/>
      <c r="C47" s="5">
        <v>140</v>
      </c>
      <c r="D47" s="25" t="s">
        <v>55</v>
      </c>
      <c r="E47" s="25" t="s">
        <v>55</v>
      </c>
      <c r="F47" s="5">
        <v>20</v>
      </c>
      <c r="G47" s="5">
        <v>60</v>
      </c>
      <c r="H47" s="5">
        <v>55</v>
      </c>
      <c r="I47" s="30">
        <v>1126.7464</v>
      </c>
      <c r="J47" s="5"/>
      <c r="K47" s="5">
        <v>10</v>
      </c>
      <c r="L47" s="5">
        <v>10</v>
      </c>
      <c r="M47" s="25" t="s">
        <v>55</v>
      </c>
      <c r="N47" s="25" t="s">
        <v>55</v>
      </c>
      <c r="O47" s="25" t="s">
        <v>55</v>
      </c>
      <c r="P47" s="25" t="s">
        <v>55</v>
      </c>
      <c r="Q47" s="26">
        <v>88.555599999999998</v>
      </c>
    </row>
    <row r="48" spans="1:17" x14ac:dyDescent="0.25">
      <c r="A48" s="14" t="s">
        <v>49</v>
      </c>
      <c r="B48" s="14"/>
      <c r="C48" s="14">
        <v>465</v>
      </c>
      <c r="D48" s="27" t="s">
        <v>55</v>
      </c>
      <c r="E48" s="27">
        <v>15</v>
      </c>
      <c r="F48" s="14">
        <v>110</v>
      </c>
      <c r="G48" s="14">
        <v>200</v>
      </c>
      <c r="H48" s="14">
        <v>135</v>
      </c>
      <c r="I48" s="32">
        <v>1000.4526</v>
      </c>
      <c r="J48" s="14"/>
      <c r="K48" s="14">
        <v>45</v>
      </c>
      <c r="L48" s="14">
        <v>45</v>
      </c>
      <c r="M48" s="27" t="s">
        <v>55</v>
      </c>
      <c r="N48" s="27" t="s">
        <v>55</v>
      </c>
      <c r="O48" s="27" t="s">
        <v>55</v>
      </c>
      <c r="P48" s="27" t="s">
        <v>55</v>
      </c>
      <c r="Q48" s="28">
        <v>73.553200000000004</v>
      </c>
    </row>
    <row r="49" spans="1:17" x14ac:dyDescent="0.25">
      <c r="A49" s="21" t="s">
        <v>53</v>
      </c>
      <c r="B49" s="5"/>
      <c r="C49" s="5"/>
      <c r="D49" s="5"/>
      <c r="E49" s="5"/>
      <c r="F49" s="5"/>
      <c r="G49" s="5"/>
      <c r="H49" s="5"/>
      <c r="I49" s="5"/>
      <c r="J49" s="5"/>
      <c r="K49" s="5"/>
      <c r="L49" s="5"/>
      <c r="M49" s="5"/>
      <c r="N49" s="5"/>
      <c r="O49" s="5"/>
      <c r="P49" s="5"/>
      <c r="Q49" s="5"/>
    </row>
    <row r="50" spans="1:17" x14ac:dyDescent="0.25">
      <c r="A50" s="5"/>
      <c r="B50" s="5"/>
      <c r="C50" s="5"/>
      <c r="D50" s="5"/>
      <c r="E50" s="5"/>
      <c r="F50" s="5"/>
      <c r="G50" s="5"/>
      <c r="H50" s="5"/>
      <c r="I50" s="5"/>
      <c r="J50" s="5"/>
      <c r="K50" s="5"/>
      <c r="L50" s="5"/>
      <c r="M50" s="5"/>
      <c r="N50" s="5"/>
      <c r="O50" s="5"/>
      <c r="P50" s="5"/>
      <c r="Q50" s="5"/>
    </row>
    <row r="51" spans="1:17" s="29" customFormat="1" ht="14.25" x14ac:dyDescent="0.2">
      <c r="A51" s="29"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5" x14ac:dyDescent="0.25"/>
  <sheetData>
    <row r="1" spans="1:6" s="1" customFormat="1" x14ac:dyDescent="0.25">
      <c r="A1" s="3" t="s">
        <v>68</v>
      </c>
      <c r="B1" s="4"/>
      <c r="C1" s="5"/>
      <c r="D1" s="4"/>
      <c r="F1" s="2"/>
    </row>
    <row r="2" spans="1:6" s="1" customFormat="1" x14ac:dyDescent="0.25">
      <c r="A2" s="5" t="s">
        <v>77</v>
      </c>
      <c r="B2" s="4"/>
      <c r="C2" s="5"/>
      <c r="D2" s="4"/>
      <c r="F2" s="2"/>
    </row>
    <row r="3" spans="1:6" x14ac:dyDescent="0.25">
      <c r="A3" s="5"/>
      <c r="B3" s="5"/>
      <c r="C3" s="5"/>
      <c r="D3" s="5"/>
    </row>
    <row r="4" spans="1:6" s="1" customFormat="1" x14ac:dyDescent="0.25">
      <c r="A4" s="3" t="s">
        <v>70</v>
      </c>
      <c r="B4" s="5"/>
      <c r="C4" s="5"/>
      <c r="D4" s="5"/>
    </row>
    <row r="5" spans="1:6" s="1" customFormat="1" x14ac:dyDescent="0.25">
      <c r="A5" s="6" t="s">
        <v>6</v>
      </c>
      <c r="B5" s="5"/>
      <c r="C5" s="5"/>
      <c r="D5" s="5"/>
    </row>
    <row r="6" spans="1:6" x14ac:dyDescent="0.25">
      <c r="A6" s="5" t="s">
        <v>71</v>
      </c>
      <c r="B6" s="5"/>
      <c r="C6" s="5"/>
      <c r="D6" s="5"/>
    </row>
    <row r="7" spans="1:6" s="1" customFormat="1" x14ac:dyDescent="0.25">
      <c r="A7" s="5" t="s">
        <v>72</v>
      </c>
      <c r="B7" s="5"/>
      <c r="C7" s="5"/>
      <c r="D7" s="5"/>
    </row>
    <row r="8" spans="1:6" s="1" customFormat="1" x14ac:dyDescent="0.25">
      <c r="A8" s="5" t="s">
        <v>73</v>
      </c>
      <c r="B8" s="5"/>
      <c r="C8" s="5"/>
      <c r="D8" s="5"/>
    </row>
    <row r="9" spans="1:6" s="1" customFormat="1" x14ac:dyDescent="0.25">
      <c r="A9" s="5" t="s">
        <v>74</v>
      </c>
      <c r="B9" s="5"/>
      <c r="C9" s="5"/>
      <c r="D9" s="5"/>
    </row>
    <row r="10" spans="1:6" s="1" customFormat="1" x14ac:dyDescent="0.25">
      <c r="A10" s="5" t="s">
        <v>69</v>
      </c>
      <c r="B10" s="5"/>
      <c r="C10" s="5"/>
      <c r="D10" s="5"/>
    </row>
    <row r="11" spans="1:6" s="1" customFormat="1" x14ac:dyDescent="0.25">
      <c r="A11" s="5"/>
      <c r="B11" s="5"/>
      <c r="C11" s="5"/>
      <c r="D11" s="5"/>
    </row>
    <row r="12" spans="1:6" s="1" customFormat="1" x14ac:dyDescent="0.25">
      <c r="A12" s="6" t="s">
        <v>7</v>
      </c>
      <c r="B12" s="5"/>
      <c r="C12" s="5"/>
      <c r="D12" s="5"/>
    </row>
    <row r="13" spans="1:6" s="1" customFormat="1" x14ac:dyDescent="0.25">
      <c r="A13" s="5" t="s">
        <v>75</v>
      </c>
      <c r="B13" s="5"/>
      <c r="C13" s="5"/>
      <c r="D13" s="5"/>
    </row>
    <row r="14" spans="1:6" s="1" customFormat="1" x14ac:dyDescent="0.25">
      <c r="A14" s="7" t="s">
        <v>76</v>
      </c>
      <c r="B14" s="5"/>
      <c r="C14" s="5"/>
      <c r="D14" s="5"/>
    </row>
    <row r="15" spans="1:6" s="1" customFormat="1" x14ac:dyDescent="0.25">
      <c r="A15" s="7"/>
      <c r="B15" s="5"/>
      <c r="C15" s="5"/>
      <c r="D15" s="5"/>
    </row>
    <row r="16" spans="1:6" s="1" customFormat="1" x14ac:dyDescent="0.25">
      <c r="A16" s="8" t="s">
        <v>56</v>
      </c>
      <c r="B16" s="5"/>
      <c r="C16" s="5"/>
      <c r="D16" s="5"/>
    </row>
    <row r="17" spans="1:4" s="1" customFormat="1" x14ac:dyDescent="0.25">
      <c r="A17" s="9" t="s">
        <v>57</v>
      </c>
      <c r="B17" s="5"/>
      <c r="C17" s="5"/>
      <c r="D17" s="5"/>
    </row>
    <row r="18" spans="1:4" s="1" customFormat="1" x14ac:dyDescent="0.25">
      <c r="A18" s="9" t="s">
        <v>58</v>
      </c>
      <c r="B18" s="5"/>
      <c r="C18" s="5"/>
      <c r="D18" s="5"/>
    </row>
    <row r="19" spans="1:4" s="1" customFormat="1" x14ac:dyDescent="0.25">
      <c r="A19" s="9" t="s">
        <v>59</v>
      </c>
      <c r="B19" s="5"/>
      <c r="C19" s="5"/>
      <c r="D19" s="5"/>
    </row>
    <row r="20" spans="1:4" s="1" customFormat="1" x14ac:dyDescent="0.25">
      <c r="A20" s="10" t="s">
        <v>60</v>
      </c>
      <c r="B20" s="5"/>
      <c r="C20" s="5"/>
      <c r="D20" s="5"/>
    </row>
    <row r="21" spans="1:4" s="1" customFormat="1" x14ac:dyDescent="0.25">
      <c r="A21" s="7"/>
      <c r="B21" s="5"/>
      <c r="C21" s="5"/>
      <c r="D21" s="5"/>
    </row>
    <row r="22" spans="1:4" s="1" customFormat="1" x14ac:dyDescent="0.25">
      <c r="A22" s="9" t="s">
        <v>61</v>
      </c>
      <c r="B22" s="5"/>
      <c r="C22" s="5"/>
      <c r="D22" s="5"/>
    </row>
    <row r="23" spans="1:4" s="1" customFormat="1" x14ac:dyDescent="0.25">
      <c r="A23" s="11" t="s">
        <v>67</v>
      </c>
      <c r="B23" s="5"/>
      <c r="C23" s="5"/>
      <c r="D23" s="5"/>
    </row>
    <row r="24" spans="1:4" s="1" customFormat="1" x14ac:dyDescent="0.25">
      <c r="A24" s="5"/>
      <c r="B24" s="5"/>
      <c r="C24" s="5"/>
      <c r="D24" s="5"/>
    </row>
    <row r="25" spans="1:4" s="1" customFormat="1" x14ac:dyDescent="0.25">
      <c r="A25" s="8" t="s">
        <v>62</v>
      </c>
      <c r="B25" s="5"/>
      <c r="C25" s="5"/>
      <c r="D25" s="5"/>
    </row>
    <row r="26" spans="1:4" s="1" customFormat="1" x14ac:dyDescent="0.25">
      <c r="A26" s="12" t="s">
        <v>63</v>
      </c>
      <c r="B26" s="5"/>
      <c r="C26" s="5"/>
      <c r="D26" s="5"/>
    </row>
    <row r="27" spans="1:4" s="1" customFormat="1" x14ac:dyDescent="0.25">
      <c r="A27" s="12"/>
      <c r="B27" s="5"/>
      <c r="C27" s="5"/>
      <c r="D27" s="5"/>
    </row>
    <row r="28" spans="1:4" s="1" customFormat="1" x14ac:dyDescent="0.25">
      <c r="A28" s="3" t="s">
        <v>64</v>
      </c>
      <c r="B28" s="5"/>
      <c r="C28" s="5"/>
      <c r="D28" s="5"/>
    </row>
    <row r="29" spans="1:4" s="1" customFormat="1" x14ac:dyDescent="0.25">
      <c r="A29" s="11" t="s">
        <v>65</v>
      </c>
      <c r="B29" s="5"/>
      <c r="C29" s="5"/>
      <c r="D29" s="5"/>
    </row>
    <row r="30" spans="1:4" s="1" customFormat="1" x14ac:dyDescent="0.25">
      <c r="A30" s="12" t="s">
        <v>66</v>
      </c>
      <c r="B30" s="5"/>
      <c r="C30" s="5"/>
      <c r="D30" s="5"/>
    </row>
  </sheetData>
  <hyperlinks>
    <hyperlink ref="A26" r:id="rId1"/>
    <hyperlink ref="A30"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Tabel 1</vt:lpstr>
      <vt:lpstr>Toelichting</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Beek E.C. van</dc:creator>
  <cp:lastModifiedBy>Mol, drs. J.W.</cp:lastModifiedBy>
  <dcterms:created xsi:type="dcterms:W3CDTF">2016-06-13T11:44:50Z</dcterms:created>
  <dcterms:modified xsi:type="dcterms:W3CDTF">2016-06-17T10:37:54Z</dcterms:modified>
</cp:coreProperties>
</file>