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435" windowWidth="20700" windowHeight="11640"/>
  </bookViews>
  <sheets>
    <sheet name="Inhoud" sheetId="7" r:id="rId1"/>
    <sheet name="Tabel" sheetId="4" r:id="rId2"/>
    <sheet name="Toelichting" sheetId="5" r:id="rId3"/>
  </sheets>
  <externalReferences>
    <externalReference r:id="rId4"/>
  </externalReferences>
  <definedNames>
    <definedName name="_xlnm.Print_Area" localSheetId="2">Toelichting!$A$1:$A$94</definedName>
  </definedNames>
  <calcPr calcId="145621"/>
</workbook>
</file>

<file path=xl/calcChain.xml><?xml version="1.0" encoding="utf-8"?>
<calcChain xmlns="http://schemas.openxmlformats.org/spreadsheetml/2006/main">
  <c r="B7" i="7" l="1"/>
  <c r="C7" i="7"/>
  <c r="B9" i="7" l="1"/>
</calcChain>
</file>

<file path=xl/sharedStrings.xml><?xml version="1.0" encoding="utf-8"?>
<sst xmlns="http://schemas.openxmlformats.org/spreadsheetml/2006/main" count="77" uniqueCount="48">
  <si>
    <t>Bonaire</t>
  </si>
  <si>
    <t>Totaal</t>
  </si>
  <si>
    <t>Saba</t>
  </si>
  <si>
    <t>Sint-Eustatius</t>
  </si>
  <si>
    <t>tot 40 jaar</t>
  </si>
  <si>
    <t>40 tot 60 jaar</t>
  </si>
  <si>
    <t>60 jaar en ouder</t>
  </si>
  <si>
    <t>1 persoon</t>
  </si>
  <si>
    <t>2 en meer personen</t>
  </si>
  <si>
    <t>Bron: CBS (Inkomensstatistiek Caribisch Nederland).</t>
  </si>
  <si>
    <t>2e kwartiel</t>
  </si>
  <si>
    <t>3e kwartiel</t>
  </si>
  <si>
    <t>-</t>
  </si>
  <si>
    <t>----------------------------------------------------------------------------------------------------------</t>
  </si>
  <si>
    <t>-----------------------------------------------------------</t>
  </si>
  <si>
    <t>-------------------------------------------------------------------------------------------</t>
  </si>
  <si>
    <t>Inkomensgroep</t>
  </si>
  <si>
    <t>1e kwartiel (laag inkomen)</t>
  </si>
  <si>
    <t>4e kwartiel (hoog inkomen)</t>
  </si>
  <si>
    <t>Aantal huishoudensleden</t>
  </si>
  <si>
    <t>Jaar</t>
  </si>
  <si>
    <t>Inhoud:</t>
  </si>
  <si>
    <t>Koopkrachtontwikkeling van personen in particuliere huishoudens naar diverse kenmerken, 2012-2013*</t>
  </si>
  <si>
    <t>Koopkrachtontwikkeling Caribisch Nederland</t>
  </si>
  <si>
    <t>Tabel</t>
  </si>
  <si>
    <t>* De uitkomsten over 2013 zijn voorlopig.</t>
  </si>
  <si>
    <t>%</t>
  </si>
  <si>
    <t>Aandeel in bevolking</t>
  </si>
  <si>
    <t>Huishoudenssamenstelling</t>
  </si>
  <si>
    <t>-------------------------------------------------------------------------------------------------------------------------------------------------</t>
  </si>
  <si>
    <t>--------------------------------------------------------------------------------------------------------------------</t>
  </si>
  <si>
    <t>----------------------------------------------------------------------------------------------------------------------------------</t>
  </si>
  <si>
    <t>ontwikkeling</t>
  </si>
  <si>
    <t>bevolking</t>
  </si>
  <si>
    <t>percentage</t>
  </si>
  <si>
    <t>met</t>
  </si>
  <si>
    <t>van de</t>
  </si>
  <si>
    <t>inkomensdaling</t>
  </si>
  <si>
    <t>Primair inkomen</t>
  </si>
  <si>
    <t>Overdrachtsinkomen</t>
  </si>
  <si>
    <t>Geen minderjarige kinderen in huishouden</t>
  </si>
  <si>
    <t>Wel minderjarige kinderen in huishouden</t>
  </si>
  <si>
    <t>waaronder primair inkomen in beide jaren</t>
  </si>
  <si>
    <t>waaronder overdrachtsinkomen in beide jaren</t>
  </si>
  <si>
    <t>Toelichting bij de tabel</t>
  </si>
  <si>
    <t>Koopkracht-</t>
  </si>
  <si>
    <t>Leeftijdsklasse hoofdkostwinner</t>
  </si>
  <si>
    <t>Voornaamste inkomensbron van het huishouden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</si>
</sst>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
  </numFmts>
  <fonts count="10" x14ac:knownFonts="1">
    <font>
      <sz val="11"/>
      <color theme="1"/>
      <name val="Calibri"/>
      <family val="2"/>
      <scheme val="minor"/>
    </font>
    <font>
      <b/>
      <sz val="11"/>
      <color theme="1"/>
      <name val="Calibri"/>
      <family val="2"/>
      <scheme val="minor"/>
    </font>
    <font>
      <sz val="11"/>
      <name val="Arial"/>
      <family val="2"/>
    </font>
    <font>
      <b/>
      <sz val="14"/>
      <name val="Arial"/>
      <family val="2"/>
    </font>
    <font>
      <sz val="14"/>
      <name val="Arial"/>
      <family val="2"/>
    </font>
    <font>
      <i/>
      <sz val="11"/>
      <name val="Arial"/>
      <family val="2"/>
    </font>
    <font>
      <b/>
      <sz val="12"/>
      <color theme="1"/>
      <name val="Arial"/>
      <family val="2"/>
    </font>
    <font>
      <sz val="11"/>
      <color theme="1"/>
      <name val="Arial"/>
      <family val="2"/>
    </font>
    <font>
      <i/>
      <sz val="11"/>
      <color theme="1"/>
      <name val="Calibri"/>
      <family val="2"/>
      <scheme val="minor"/>
    </font>
    <font>
      <b/>
      <sz val="1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2" fillId="0" borderId="0"/>
  </cellStyleXfs>
  <cellXfs count="43">
    <xf numFmtId="0" fontId="0" fillId="0" borderId="0" xfId="0"/>
    <xf numFmtId="0" fontId="3" fillId="2" borderId="0" xfId="1" applyFont="1" applyFill="1"/>
    <xf numFmtId="0" fontId="4" fillId="2" borderId="0" xfId="1" applyFont="1" applyFill="1"/>
    <xf numFmtId="0" fontId="2" fillId="2" borderId="0" xfId="1" applyFill="1" applyAlignment="1">
      <alignment horizontal="fill" vertical="top" wrapText="1"/>
    </xf>
    <xf numFmtId="0" fontId="2" fillId="2" borderId="0" xfId="1" applyFill="1" applyAlignment="1">
      <alignment horizontal="left" vertical="top" wrapText="1" indent="1"/>
    </xf>
    <xf numFmtId="0" fontId="5" fillId="2" borderId="0" xfId="1" applyFont="1" applyFill="1" applyAlignment="1">
      <alignment horizontal="left" vertical="top" indent="1"/>
    </xf>
    <xf numFmtId="0" fontId="2" fillId="2" borderId="0" xfId="1" applyFill="1"/>
    <xf numFmtId="164" fontId="2" fillId="2" borderId="0" xfId="1" applyNumberFormat="1" applyFill="1"/>
    <xf numFmtId="0" fontId="2" fillId="2" borderId="0" xfId="1" applyFont="1" applyFill="1"/>
    <xf numFmtId="3" fontId="2" fillId="2" borderId="0" xfId="1" applyNumberFormat="1" applyFill="1" applyAlignment="1">
      <alignment horizontal="right"/>
    </xf>
    <xf numFmtId="165" fontId="2" fillId="2" borderId="0" xfId="1" applyNumberFormat="1" applyFill="1" applyAlignment="1">
      <alignment horizontal="right"/>
    </xf>
    <xf numFmtId="0" fontId="5" fillId="2" borderId="0" xfId="1" applyFont="1" applyFill="1"/>
    <xf numFmtId="0" fontId="2" fillId="2" borderId="0" xfId="1" applyFont="1" applyFill="1" applyAlignment="1">
      <alignment horizontal="left" vertical="top"/>
    </xf>
    <xf numFmtId="0" fontId="2" fillId="2" borderId="0" xfId="1" applyFill="1" applyAlignment="1">
      <alignment horizontal="fill" vertical="top"/>
    </xf>
    <xf numFmtId="0" fontId="6" fillId="0" borderId="0" xfId="0" applyFont="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wrapText="1"/>
    </xf>
    <xf numFmtId="0" fontId="2" fillId="2" borderId="0" xfId="1" applyFont="1" applyFill="1" applyAlignment="1">
      <alignment horizontal="left" vertical="top" wrapText="1" indent="1"/>
    </xf>
    <xf numFmtId="0" fontId="2" fillId="3" borderId="1" xfId="2" applyFill="1" applyBorder="1"/>
    <xf numFmtId="0" fontId="2" fillId="3" borderId="2" xfId="2" applyFill="1" applyBorder="1"/>
    <xf numFmtId="0" fontId="3" fillId="3" borderId="3" xfId="2" applyFont="1" applyFill="1" applyBorder="1"/>
    <xf numFmtId="0" fontId="2" fillId="3" borderId="4" xfId="2" applyFill="1" applyBorder="1"/>
    <xf numFmtId="0" fontId="2" fillId="3" borderId="3" xfId="2" applyFill="1" applyBorder="1"/>
    <xf numFmtId="0" fontId="9" fillId="3" borderId="3" xfId="2" applyFont="1" applyFill="1" applyBorder="1"/>
    <xf numFmtId="0" fontId="2" fillId="3" borderId="3" xfId="2" applyFont="1" applyFill="1" applyBorder="1"/>
    <xf numFmtId="0" fontId="2" fillId="3" borderId="4" xfId="2" applyFont="1" applyFill="1" applyBorder="1" applyAlignment="1">
      <alignment horizontal="left" indent="1"/>
    </xf>
    <xf numFmtId="0" fontId="9" fillId="3" borderId="4" xfId="2" applyFont="1" applyFill="1" applyBorder="1" applyAlignment="1">
      <alignment horizontal="left" indent="1"/>
    </xf>
    <xf numFmtId="0" fontId="2" fillId="3" borderId="4" xfId="2" applyFont="1" applyFill="1" applyBorder="1"/>
    <xf numFmtId="0" fontId="2" fillId="3" borderId="5" xfId="2" applyFill="1" applyBorder="1"/>
    <xf numFmtId="0" fontId="2" fillId="3" borderId="6" xfId="2" applyFill="1" applyBorder="1"/>
    <xf numFmtId="0" fontId="2" fillId="2" borderId="0" xfId="1" quotePrefix="1" applyFont="1" applyFill="1" applyAlignment="1">
      <alignment vertical="top" wrapText="1"/>
    </xf>
    <xf numFmtId="0" fontId="2" fillId="2" borderId="0" xfId="1" applyFill="1" applyAlignment="1">
      <alignment horizontal="left" vertical="top" wrapText="1" indent="1"/>
    </xf>
    <xf numFmtId="0" fontId="2" fillId="2" borderId="0" xfId="1" applyFill="1" applyAlignment="1">
      <alignment vertical="top" wrapText="1"/>
    </xf>
    <xf numFmtId="0" fontId="2" fillId="2" borderId="0" xfId="1" applyFill="1" applyAlignment="1">
      <alignment horizontal="left" vertical="top" wrapText="1"/>
    </xf>
    <xf numFmtId="0" fontId="0" fillId="0" borderId="0" xfId="0" applyAlignment="1">
      <alignment wrapText="1"/>
    </xf>
    <xf numFmtId="0" fontId="2" fillId="2" borderId="0" xfId="1" quotePrefix="1" applyFont="1" applyFill="1" applyAlignment="1">
      <alignment horizontal="left" vertical="top" wrapText="1"/>
    </xf>
    <xf numFmtId="0" fontId="2" fillId="2" borderId="0" xfId="1" applyFont="1" applyFill="1" applyAlignment="1">
      <alignment vertical="top" wrapText="1"/>
    </xf>
    <xf numFmtId="0" fontId="2" fillId="2" borderId="0" xfId="1" quotePrefix="1" applyFont="1" applyFill="1" applyAlignment="1">
      <alignment horizontal="left" vertical="top" wrapText="1" indent="1"/>
    </xf>
    <xf numFmtId="0" fontId="2" fillId="2" borderId="0" xfId="1" quotePrefix="1" applyFont="1" applyFill="1" applyAlignment="1">
      <alignment horizontal="center" vertical="top" wrapText="1"/>
    </xf>
    <xf numFmtId="0" fontId="2" fillId="2" borderId="0" xfId="1" applyFill="1" applyAlignment="1">
      <alignment vertical="top" wrapText="1"/>
    </xf>
    <xf numFmtId="0" fontId="2" fillId="2" borderId="0" xfId="1" applyFill="1" applyAlignment="1">
      <alignment horizontal="left" vertical="top" wrapTex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15875</xdr:colOff>
      <xdr:row>1</xdr:row>
      <xdr:rowOff>177796</xdr:rowOff>
    </xdr:from>
    <xdr:to>
      <xdr:col>1</xdr:col>
      <xdr:colOff>0</xdr:colOff>
      <xdr:row>93</xdr:row>
      <xdr:rowOff>158749</xdr:rowOff>
    </xdr:to>
    <xdr:sp macro="" textlink="">
      <xdr:nvSpPr>
        <xdr:cNvPr id="2" name="Tekstvak 1"/>
        <xdr:cNvSpPr txBox="1"/>
      </xdr:nvSpPr>
      <xdr:spPr>
        <a:xfrm>
          <a:off x="15875" y="384171"/>
          <a:ext cx="7397750" cy="17506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De</a:t>
          </a:r>
          <a:r>
            <a:rPr lang="nl-NL" sz="1100" b="0" baseline="0"/>
            <a:t> uitkomsten in deze tabellen zijn gebaseerd op definitieve cijfers over 2011-2012 en de voorlopige uitkomsten voor 2013 van de inkomensstatistiek voor Caribisch Nederland. </a:t>
          </a:r>
          <a:endParaRPr lang="nl-NL" sz="1100" b="0"/>
        </a:p>
        <a:p>
          <a:endParaRPr lang="nl-NL" sz="1100" b="1"/>
        </a:p>
        <a:p>
          <a:r>
            <a:rPr lang="nl-NL" sz="1100" b="1"/>
            <a:t>Populatie</a:t>
          </a:r>
        </a:p>
        <a:p>
          <a:r>
            <a:rPr lang="nl-NL" sz="1100"/>
            <a:t>Personen in particuliere huishoudens met een waargenomen inkomen.</a:t>
          </a:r>
          <a:endParaRPr lang="nl-NL" sz="1100" baseline="0"/>
        </a:p>
        <a:p>
          <a:r>
            <a:rPr lang="nl-NL" sz="1100" baseline="0"/>
            <a:t>D</a:t>
          </a:r>
          <a:r>
            <a:rPr lang="nl-NL" sz="1100"/>
            <a:t>e peildatum van de bevolking is ultimo het inkomensjaar.</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a:t>Een aantal waarnemingen wordt bij het vaststellen van de individuele</a:t>
          </a:r>
          <a:r>
            <a:rPr lang="nl-NL" sz="1100" baseline="0"/>
            <a:t> koopkrachtmutaties buiten beschouwing gelaten. Het gaat hierbij om de koopkrachtmutaties van personen in huishoudens waarvan het besteedbaar inkomen in één van de jaren beneden een drempelwaarde ligt of zelfs negatief is.</a:t>
          </a:r>
        </a:p>
        <a:p>
          <a:endParaRPr lang="nl-NL" sz="1100"/>
        </a:p>
        <a:p>
          <a:r>
            <a:rPr lang="nl-NL" sz="1100"/>
            <a:t>Gepubliceerde cijfers zijn op minimaal 100 waarnemingen gebaseerd.</a:t>
          </a:r>
          <a:br>
            <a:rPr lang="nl-NL" sz="1100"/>
          </a:br>
          <a:endParaRPr lang="nl-NL" sz="1100"/>
        </a:p>
        <a:p>
          <a:r>
            <a:rPr lang="nl-NL" sz="1100" b="1"/>
            <a:t>Definities</a:t>
          </a:r>
        </a:p>
        <a:p>
          <a:endParaRPr lang="nl-NL" sz="1100" b="1"/>
        </a:p>
        <a:p>
          <a:r>
            <a:rPr lang="nl-NL" b="0" i="1">
              <a:effectLst/>
            </a:rPr>
            <a:t>Koopkracht</a:t>
          </a:r>
          <a:r>
            <a:rPr lang="nl-NL" b="1">
              <a:effectLst/>
            </a:rPr>
            <a:t/>
          </a:r>
          <a:br>
            <a:rPr lang="nl-NL" b="1">
              <a:effectLst/>
            </a:rPr>
          </a:br>
          <a:r>
            <a:rPr lang="nl-NL">
              <a:effectLst/>
            </a:rPr>
            <a:t>Het gestandaardiseerd besteedbaar huishoudensinkomen gedefleerd met behulp van de consumentenprijsindex, waardoor inkomens in de tijd vergelijkbaar worden. Indien het gestandaardiseerde inkomen sterker stijgt dan de prijzen, neemt de koopkracht toe. De koopkracht wordt gebruikt om de (reële) ontwikkeling van het inkomen vast te stellen, maar kan ook worden gebruikt voor het vaststellen van (ontwikkelingen in) welvaartsverschillen tussen huishoudens. </a:t>
          </a:r>
          <a:br>
            <a:rPr lang="nl-NL">
              <a:effectLst/>
            </a:rPr>
          </a:br>
          <a:r>
            <a:rPr lang="nl-NL">
              <a:effectLst/>
            </a:rPr>
            <a:t/>
          </a:r>
          <a:br>
            <a:rPr lang="nl-NL">
              <a:effectLst/>
            </a:rPr>
          </a:br>
          <a:r>
            <a:rPr lang="nl-NL" b="0" i="1">
              <a:effectLst/>
            </a:rPr>
            <a:t>Dynamische koopkrachtontwikkeling </a:t>
          </a:r>
          <a:br>
            <a:rPr lang="nl-NL" b="0" i="1">
              <a:effectLst/>
            </a:rPr>
          </a:br>
          <a:r>
            <a:rPr lang="nl-NL">
              <a:effectLst/>
            </a:rPr>
            <a:t>De ontwikkeling van de koopkracht van een persoon, berekend als de voor prijsverandering gecorrigeerde verandering van het gestandaardiseerde huishoudensinkomen. </a:t>
          </a:r>
          <a:r>
            <a:rPr lang="nl-NL" baseline="0">
              <a:effectLst/>
            </a:rPr>
            <a:t> </a:t>
          </a:r>
        </a:p>
        <a:p>
          <a:endParaRPr lang="nl-NL" baseline="0">
            <a:effectLst/>
          </a:endParaRPr>
        </a:p>
        <a:p>
          <a:r>
            <a:rPr lang="nl-NL">
              <a:effectLst/>
            </a:rPr>
            <a:t>De dynamische koopkracht kan door allerlei oorzaken veranderen. Het inkomen verandert bijvoorbeeld door een algemene of periodieke loonsverhoging, promotie, het aanvaarden van (ander) werk en pensionering. Ook wijzigingen in de huishoudenssamenstelling (een kind gaat het huis uit, partners gaan uit elkaar, enz.) leiden tot een inkomensverandering. In de dynamische koopkrachtontwikkeling zijn al deze veranderingen verdisconteerd. </a:t>
          </a:r>
        </a:p>
        <a:p>
          <a:endParaRPr lang="nl-NL">
            <a:effectLst/>
          </a:endParaRPr>
        </a:p>
        <a:p>
          <a:r>
            <a:rPr lang="nl-NL">
              <a:effectLst/>
            </a:rPr>
            <a:t>De gepresenteerde koopkrachtontwikkeling is de middelste van de naar</a:t>
          </a:r>
          <a:r>
            <a:rPr lang="nl-NL" baseline="0">
              <a:effectLst/>
            </a:rPr>
            <a:t> grootte gerangschikte koopkrachtmutaties (mediane koopkrachtontwikkeling). Dit betekent dat bij precies de helft van de populatie de koopkrachtmutatie lager of gelijk is. </a:t>
          </a:r>
        </a:p>
        <a:p>
          <a:endParaRPr lang="nl-NL">
            <a:effectLst/>
          </a:endParaRPr>
        </a:p>
        <a:p>
          <a:r>
            <a:rPr lang="nl-NL" sz="1100" baseline="0">
              <a:solidFill>
                <a:schemeClr val="dk1"/>
              </a:solidFill>
              <a:effectLst/>
              <a:latin typeface="+mn-lt"/>
              <a:ea typeface="+mn-ea"/>
              <a:cs typeface="+mn-cs"/>
            </a:rPr>
            <a:t>Een uitvoerige toelichting bij de berekeningswijze van de koopkrachtontwikkeling is opgenomen in het onderzoeksrapport Meten van koopkrachtontwikkeling. </a:t>
          </a:r>
        </a:p>
        <a:p>
          <a:endParaRPr lang="nl-NL" sz="1100" baseline="0">
            <a:solidFill>
              <a:schemeClr val="dk1"/>
            </a:solidFill>
            <a:effectLst/>
            <a:latin typeface="+mn-lt"/>
            <a:ea typeface="+mn-ea"/>
            <a:cs typeface="+mn-cs"/>
          </a:endParaRPr>
        </a:p>
        <a:p>
          <a:r>
            <a:rPr lang="nl-NL" sz="1100" b="1">
              <a:solidFill>
                <a:schemeClr val="dk1"/>
              </a:solidFill>
              <a:effectLst/>
              <a:latin typeface="+mn-lt"/>
              <a:ea typeface="+mn-ea"/>
              <a:cs typeface="+mn-cs"/>
            </a:rPr>
            <a:t>Inkomensbegrippen</a:t>
          </a:r>
          <a:endParaRPr lang="nl-NL">
            <a:effectLst/>
          </a:endParaRPr>
        </a:p>
        <a:p>
          <a:r>
            <a:rPr lang="nl-NL" sz="1100">
              <a:solidFill>
                <a:schemeClr val="dk1"/>
              </a:solidFill>
              <a:effectLst/>
              <a:latin typeface="+mn-lt"/>
              <a:ea typeface="+mn-ea"/>
              <a:cs typeface="+mn-cs"/>
            </a:rPr>
            <a:t>De inkomensbegrippen sluiten aan bij de in Nederland gehanteerde definities.</a:t>
          </a:r>
          <a:endParaRPr lang="nl-NL">
            <a:effectLst/>
          </a:endParaRPr>
        </a:p>
        <a:p>
          <a:endParaRPr lang="nl-NL" sz="1100" i="1">
            <a:solidFill>
              <a:schemeClr val="dk1"/>
            </a:solidFill>
            <a:effectLst/>
            <a:latin typeface="+mn-lt"/>
            <a:ea typeface="+mn-ea"/>
            <a:cs typeface="+mn-cs"/>
          </a:endParaRPr>
        </a:p>
        <a:p>
          <a:r>
            <a:rPr lang="nl-NL" sz="1100" i="1">
              <a:solidFill>
                <a:schemeClr val="dk1"/>
              </a:solidFill>
              <a:effectLst/>
              <a:latin typeface="+mn-lt"/>
              <a:ea typeface="+mn-ea"/>
              <a:cs typeface="+mn-cs"/>
            </a:rPr>
            <a:t>Besteedbaar inkomen van het huishouden</a:t>
          </a:r>
          <a:br>
            <a:rPr lang="nl-NL" sz="1100" i="1">
              <a:solidFill>
                <a:schemeClr val="dk1"/>
              </a:solidFill>
              <a:effectLst/>
              <a:latin typeface="+mn-lt"/>
              <a:ea typeface="+mn-ea"/>
              <a:cs typeface="+mn-cs"/>
            </a:rPr>
          </a:br>
          <a:r>
            <a:rPr lang="nl-NL" sz="1100">
              <a:solidFill>
                <a:schemeClr val="dk1"/>
              </a:solidFill>
              <a:effectLst/>
              <a:latin typeface="+mn-lt"/>
              <a:ea typeface="+mn-ea"/>
              <a:cs typeface="+mn-cs"/>
            </a:rPr>
            <a:t>Het bruto inkomen uit arbeid, eigen onderneming, vermogen, uitkeringen en ontvangen overdrachten, verminderd met betaalde inkomensoverdrachten, premies werknemersverzekeringen, premies zorgverzekeringen, en belastingheffing op inkomen en vermogen,</a:t>
          </a:r>
          <a:r>
            <a:rPr lang="nl-NL" sz="1100" baseline="0">
              <a:solidFill>
                <a:schemeClr val="dk1"/>
              </a:solidFill>
              <a:effectLst/>
              <a:latin typeface="+mn-lt"/>
              <a:ea typeface="+mn-ea"/>
              <a:cs typeface="+mn-cs"/>
            </a:rPr>
            <a:t> </a:t>
          </a:r>
        </a:p>
        <a:p>
          <a:endParaRPr lang="nl-NL" sz="1100" baseline="0">
            <a:solidFill>
              <a:schemeClr val="dk1"/>
            </a:solidFill>
            <a:effectLst/>
            <a:latin typeface="+mn-lt"/>
            <a:ea typeface="+mn-ea"/>
            <a:cs typeface="+mn-cs"/>
          </a:endParaRPr>
        </a:p>
        <a:p>
          <a:r>
            <a:rPr lang="nl-NL" sz="1100" i="1" baseline="0">
              <a:solidFill>
                <a:schemeClr val="dk1"/>
              </a:solidFill>
              <a:effectLst/>
              <a:latin typeface="+mn-lt"/>
              <a:ea typeface="+mn-ea"/>
              <a:cs typeface="+mn-cs"/>
            </a:rPr>
            <a:t>Gestandaardiseerd besteedbaar inkomen van het huishouden</a:t>
          </a:r>
        </a:p>
        <a:p>
          <a:r>
            <a:rPr lang="nl-NL" sz="1100" baseline="0">
              <a:solidFill>
                <a:schemeClr val="dk1"/>
              </a:solidFill>
              <a:effectLst/>
              <a:latin typeface="+mn-lt"/>
              <a:ea typeface="+mn-ea"/>
              <a:cs typeface="+mn-cs"/>
            </a:rPr>
            <a:t>Het besteedbaar inkomen van een huishouden gestandaardiseerd voor de schaalvoordelen die het voeren van een gemeenschappelijke huishouding met zich mee brengt.  </a:t>
          </a:r>
          <a:r>
            <a:rPr lang="nl-NL" sz="1100">
              <a:solidFill>
                <a:schemeClr val="dk1"/>
              </a:solidFill>
              <a:effectLst/>
              <a:latin typeface="+mn-lt"/>
              <a:ea typeface="+mn-ea"/>
              <a:cs typeface="+mn-cs"/>
            </a:rPr>
            <a:t>Met behulp van de OECD-equivalentieschaal worden alle inkomens herleid tot het inkomen van een eenpersoonshuishouden. Op deze wijze zijn de welvaartsniveaus van huishoudens onderling vergelijkbaar gemaakt. Het gestandaardiseerd inkomen is dan ook een maat voor de welvaart van (de leden van) een huishouden. </a:t>
          </a:r>
        </a:p>
        <a:p>
          <a:endParaRPr lang="nl-NL" sz="1100" i="0" baseline="0">
            <a:solidFill>
              <a:schemeClr val="dk1"/>
            </a:solidFill>
            <a:effectLst/>
            <a:latin typeface="+mn-lt"/>
            <a:ea typeface="+mn-ea"/>
            <a:cs typeface="+mn-cs"/>
          </a:endParaRPr>
        </a:p>
        <a:p>
          <a:r>
            <a:rPr lang="nl-NL" sz="1100" b="1" i="0" baseline="0">
              <a:solidFill>
                <a:schemeClr val="dk1"/>
              </a:solidFill>
              <a:effectLst/>
              <a:latin typeface="+mn-lt"/>
              <a:ea typeface="+mn-ea"/>
              <a:cs typeface="+mn-cs"/>
            </a:rPr>
            <a:t>Tabel</a:t>
          </a:r>
        </a:p>
        <a:p>
          <a:r>
            <a:rPr lang="nl-NL">
              <a:effectLst/>
            </a:rPr>
            <a:t>Dynamische koopkrachtontwikkeling van personen, onderscheiden naar hoogte van het gestandaardiseerde besteedbare</a:t>
          </a:r>
          <a:r>
            <a:rPr lang="nl-NL" baseline="0">
              <a:effectLst/>
            </a:rPr>
            <a:t> huishoudinkomen</a:t>
          </a:r>
          <a:r>
            <a:rPr lang="nl-NL">
              <a:effectLst/>
            </a:rPr>
            <a:t>, de leeftijd van de hoofdkostwinner, het aantal huishoudensleden, de voornaamste bron van inkomen van het huishouden en de</a:t>
          </a:r>
          <a:r>
            <a:rPr lang="nl-NL" baseline="0">
              <a:effectLst/>
            </a:rPr>
            <a:t> aanwezigheid van minderjarige kinderen in het huishouden.</a:t>
          </a:r>
          <a:endParaRPr lang="nl-NL">
            <a:effectLst/>
          </a:endParaRPr>
        </a:p>
        <a:p>
          <a:endParaRPr lang="nl-NL" sz="1100" i="0" baseline="0">
            <a:solidFill>
              <a:schemeClr val="dk1"/>
            </a:solidFill>
            <a:effectLst/>
            <a:latin typeface="+mn-lt"/>
            <a:ea typeface="+mn-ea"/>
            <a:cs typeface="+mn-cs"/>
          </a:endParaRPr>
        </a:p>
        <a:p>
          <a:r>
            <a:rPr lang="nl-NL" sz="1100" i="1"/>
            <a:t>Indeling naar hoogte van het inkomen</a:t>
          </a:r>
          <a:br>
            <a:rPr lang="nl-NL" sz="1100" i="1"/>
          </a:br>
          <a:r>
            <a:rPr lang="nl-NL" sz="1100"/>
            <a:t>Huishoudens met inkomen ingedeeld naar hoogte van het gestandaardiseerd</a:t>
          </a:r>
          <a:r>
            <a:rPr lang="nl-NL" sz="1100" baseline="0"/>
            <a:t> </a:t>
          </a:r>
          <a:r>
            <a:rPr lang="nl-NL" sz="1100"/>
            <a:t>besteedbaar inkomen in vier groepen van gelijke omvang. De indeling vindt plaats, nadat alle huishoudens (per eiland) zijn gerangschikt van laag naar hoog inkomen. </a:t>
          </a:r>
        </a:p>
        <a:p>
          <a:endParaRPr lang="nl-NL" sz="1100"/>
        </a:p>
        <a:p>
          <a:r>
            <a:rPr lang="nl-NL" sz="1100" i="1"/>
            <a:t>Indeling naar leeftijd hoofdkostwinner</a:t>
          </a:r>
        </a:p>
        <a:p>
          <a:r>
            <a:rPr lang="nl-NL" sz="1100"/>
            <a:t>De hoofdkostwinner is de persoon in het huishouden met de belangrijkste sociaaleconomische positie. Wie binnen een huishouden de hoofdkostwinner is, is afhankelijk van het inkomen en van de samenstelling van het huishouden. De persoon met het hoogste persoonlijke inkomen kwalificeert als hoofdkostwinner. Bij gezinnen is altijd een van de ouders de hoofdkostwinner.</a:t>
          </a:r>
        </a:p>
        <a:p>
          <a:endParaRPr lang="nl-NL" sz="1100"/>
        </a:p>
        <a:p>
          <a:r>
            <a:rPr lang="nl-NL" sz="1100" i="1"/>
            <a:t>Indeling naar voornaamste inkomensbron</a:t>
          </a:r>
          <a:br>
            <a:rPr lang="nl-NL" sz="1100" i="1"/>
          </a:br>
          <a:r>
            <a:rPr lang="nl-NL" sz="1100"/>
            <a:t>Een huishouden heeft voornamelijk primair inkomen als het totale </a:t>
          </a:r>
          <a:r>
            <a:rPr lang="nl-NL" sz="1100">
              <a:solidFill>
                <a:schemeClr val="dk1"/>
              </a:solidFill>
              <a:effectLst/>
              <a:latin typeface="+mn-lt"/>
              <a:ea typeface="+mn-ea"/>
              <a:cs typeface="+mn-cs"/>
            </a:rPr>
            <a:t>bruto inkomen uit arbeid, eigen onderneming, en vermogen groter of gelijk is aan het </a:t>
          </a:r>
          <a:r>
            <a:rPr lang="nl-NL" sz="1100" baseline="0">
              <a:solidFill>
                <a:schemeClr val="dk1"/>
              </a:solidFill>
              <a:effectLst/>
              <a:latin typeface="+mn-lt"/>
              <a:ea typeface="+mn-ea"/>
              <a:cs typeface="+mn-cs"/>
            </a:rPr>
            <a:t> totale inkomen uit overdrachtsinkomen (uitkeringen). Huishoudens met inkomen uit eigen onderneming worden ongeacht de hoogte van het inkomen tot deze groep gerekend. </a:t>
          </a:r>
          <a:br>
            <a:rPr lang="nl-NL" sz="1100" baseline="0">
              <a:solidFill>
                <a:schemeClr val="dk1"/>
              </a:solidFill>
              <a:effectLst/>
              <a:latin typeface="+mn-lt"/>
              <a:ea typeface="+mn-ea"/>
              <a:cs typeface="+mn-cs"/>
            </a:rPr>
          </a:br>
          <a:r>
            <a:rPr lang="nl-NL" sz="1100" baseline="0">
              <a:solidFill>
                <a:schemeClr val="dk1"/>
              </a:solidFill>
              <a:effectLst/>
              <a:latin typeface="+mn-lt"/>
              <a:ea typeface="+mn-ea"/>
              <a:cs typeface="+mn-cs"/>
            </a:rPr>
            <a:t>Omdat collectief aanvullend pensioen in Caribisch Nederland niet onderscheiden kan worden van het loon is dit meegerekend bij het inkomen uit arbeid, en niet bij de uitkeringen. AOV en lijfrenten zijn wel tot de uitkeringen gerekend.</a:t>
          </a:r>
          <a:endParaRPr lang="nl-NL" sz="1100"/>
        </a:p>
        <a:p>
          <a:endParaRPr lang="nl-NL" sz="1100"/>
        </a:p>
        <a:p>
          <a:endParaRPr lang="nl-NL" sz="1100" i="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ductie/Primair/IIVS_CN_SEC2/Werk/Analyse/Publicatie/201512%20Voorlopig%202013/20151215%20Inkomen%20Caribisch%20Nederland%202011def%20-2012def%20-%202013vl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Tabel 1"/>
      <sheetName val="Tabel 2"/>
      <sheetName val="Tabel 3"/>
      <sheetName val="Toelichting"/>
    </sheetNames>
    <sheetDataSet>
      <sheetData sheetId="0"/>
      <sheetData sheetId="1"/>
      <sheetData sheetId="2"/>
      <sheetData sheetId="3"/>
      <sheetData sheetId="4">
        <row r="1">
          <cell r="A1" t="str">
            <v>Toelichting bij de tabellen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7"/>
  <sheetViews>
    <sheetView tabSelected="1" zoomScaleNormal="100" workbookViewId="0">
      <selection activeCell="A62" sqref="A62"/>
    </sheetView>
  </sheetViews>
  <sheetFormatPr defaultRowHeight="15" x14ac:dyDescent="0.25"/>
  <cols>
    <col min="2" max="2" width="9.140625" customWidth="1"/>
    <col min="3" max="3" width="99.5703125" customWidth="1"/>
  </cols>
  <sheetData>
    <row r="2" spans="2:3" x14ac:dyDescent="0.25">
      <c r="B2" s="20"/>
      <c r="C2" s="21"/>
    </row>
    <row r="3" spans="2:3" ht="18" x14ac:dyDescent="0.25">
      <c r="B3" s="22" t="s">
        <v>23</v>
      </c>
      <c r="C3" s="23"/>
    </row>
    <row r="4" spans="2:3" x14ac:dyDescent="0.25">
      <c r="B4" s="24"/>
      <c r="C4" s="23"/>
    </row>
    <row r="5" spans="2:3" x14ac:dyDescent="0.25">
      <c r="B5" s="25" t="s">
        <v>21</v>
      </c>
      <c r="C5" s="23"/>
    </row>
    <row r="6" spans="2:3" x14ac:dyDescent="0.25">
      <c r="B6" s="25"/>
      <c r="C6" s="23"/>
    </row>
    <row r="7" spans="2:3" x14ac:dyDescent="0.25">
      <c r="B7" s="26" t="str">
        <f>Tabel!A1</f>
        <v>Tabel</v>
      </c>
      <c r="C7" s="27" t="str">
        <f>Tabel!A2</f>
        <v>Koopkrachtontwikkeling van personen in particuliere huishoudens naar diverse kenmerken, 2012-2013*</v>
      </c>
    </row>
    <row r="8" spans="2:3" x14ac:dyDescent="0.25">
      <c r="B8" s="26"/>
      <c r="C8" s="27"/>
    </row>
    <row r="9" spans="2:3" x14ac:dyDescent="0.25">
      <c r="B9" s="26" t="str">
        <f>[1]Toelichting!A1</f>
        <v>Toelichting bij de tabellen</v>
      </c>
      <c r="C9" s="23"/>
    </row>
    <row r="10" spans="2:3" x14ac:dyDescent="0.25">
      <c r="B10" s="24"/>
      <c r="C10" s="28"/>
    </row>
    <row r="11" spans="2:3" x14ac:dyDescent="0.25">
      <c r="B11" s="26" t="s">
        <v>25</v>
      </c>
      <c r="C11" s="28"/>
    </row>
    <row r="12" spans="2:3" x14ac:dyDescent="0.25">
      <c r="B12" s="24"/>
      <c r="C12" s="28"/>
    </row>
    <row r="13" spans="2:3" x14ac:dyDescent="0.25">
      <c r="B13" s="24"/>
      <c r="C13" s="28"/>
    </row>
    <row r="14" spans="2:3" x14ac:dyDescent="0.25">
      <c r="B14" s="24"/>
      <c r="C14" s="23"/>
    </row>
    <row r="15" spans="2:3" x14ac:dyDescent="0.25">
      <c r="B15" s="24"/>
      <c r="C15" s="23"/>
    </row>
    <row r="16" spans="2:3" x14ac:dyDescent="0.25">
      <c r="B16" s="24"/>
      <c r="C16" s="29"/>
    </row>
    <row r="17" spans="2:3" x14ac:dyDescent="0.25">
      <c r="B17" s="30"/>
      <c r="C17" s="31"/>
    </row>
  </sheetData>
  <pageMargins left="0.7" right="0.7" top="0.75" bottom="0.75" header="0.3" footer="0.3"/>
  <pageSetup paperSize="9" scale="74" orientation="portrait" r:id="rId1"/>
  <colBreaks count="1" manualBreakCount="1">
    <brk id="3" max="1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zoomScale="70" zoomScaleNormal="70" workbookViewId="0">
      <selection activeCell="A78" sqref="A78"/>
    </sheetView>
  </sheetViews>
  <sheetFormatPr defaultRowHeight="15" x14ac:dyDescent="0.25"/>
  <cols>
    <col min="1" max="1" width="52.5703125" customWidth="1"/>
    <col min="2" max="2" width="7.28515625" customWidth="1"/>
    <col min="4" max="12" width="17.42578125" customWidth="1"/>
    <col min="18" max="18" width="17.7109375" customWidth="1"/>
  </cols>
  <sheetData>
    <row r="1" spans="1:12" ht="17.25" customHeight="1" x14ac:dyDescent="0.25">
      <c r="A1" s="1" t="s">
        <v>24</v>
      </c>
      <c r="B1" s="1"/>
      <c r="C1" s="1"/>
      <c r="D1" s="2"/>
      <c r="E1" s="2"/>
      <c r="F1" s="2"/>
      <c r="G1" s="2"/>
      <c r="H1" s="2"/>
      <c r="I1" s="2"/>
      <c r="J1" s="2"/>
      <c r="K1" s="2"/>
      <c r="L1" s="2"/>
    </row>
    <row r="2" spans="1:12" ht="17.25" customHeight="1" x14ac:dyDescent="0.25">
      <c r="A2" s="1" t="s">
        <v>22</v>
      </c>
      <c r="B2" s="1"/>
      <c r="C2" s="1"/>
      <c r="D2" s="2"/>
      <c r="E2" s="2"/>
      <c r="F2" s="2"/>
      <c r="G2" s="2"/>
      <c r="H2" s="2"/>
      <c r="I2" s="2"/>
      <c r="J2" s="2"/>
      <c r="K2" s="2"/>
      <c r="L2" s="2"/>
    </row>
    <row r="3" spans="1:12" ht="17.25" customHeight="1" x14ac:dyDescent="0.25">
      <c r="A3" s="3" t="s">
        <v>12</v>
      </c>
      <c r="B3" s="3"/>
      <c r="C3" s="3"/>
      <c r="D3" s="3"/>
      <c r="E3" s="3"/>
      <c r="F3" s="3"/>
      <c r="G3" s="3"/>
      <c r="H3" s="3"/>
      <c r="I3" s="3"/>
      <c r="J3" s="3"/>
      <c r="K3" s="3"/>
      <c r="L3" s="3"/>
    </row>
    <row r="4" spans="1:12" ht="17.25" customHeight="1" x14ac:dyDescent="0.25">
      <c r="A4" s="4"/>
      <c r="B4" s="4"/>
      <c r="C4" s="4"/>
      <c r="D4" s="41" t="s">
        <v>0</v>
      </c>
      <c r="E4" s="41"/>
      <c r="F4" s="41"/>
      <c r="G4" s="41" t="s">
        <v>3</v>
      </c>
      <c r="H4" s="41"/>
      <c r="I4" s="41"/>
      <c r="J4" s="41" t="s">
        <v>2</v>
      </c>
      <c r="K4" s="41"/>
      <c r="L4" s="41"/>
    </row>
    <row r="5" spans="1:12" ht="17.25" customHeight="1" x14ac:dyDescent="0.25">
      <c r="A5" s="4"/>
      <c r="B5" s="4"/>
      <c r="C5" s="4"/>
      <c r="D5" s="41" t="s">
        <v>13</v>
      </c>
      <c r="E5" s="41"/>
      <c r="F5" s="41"/>
      <c r="G5" s="41" t="s">
        <v>13</v>
      </c>
      <c r="H5" s="41"/>
      <c r="I5" s="41"/>
      <c r="J5" s="41" t="s">
        <v>13</v>
      </c>
      <c r="K5" s="41"/>
      <c r="L5" s="41"/>
    </row>
    <row r="6" spans="1:12" ht="17.25" customHeight="1" x14ac:dyDescent="0.25">
      <c r="A6" s="33"/>
      <c r="B6" s="33"/>
      <c r="C6" s="33"/>
      <c r="D6" s="34" t="s">
        <v>45</v>
      </c>
      <c r="E6" s="42" t="s">
        <v>27</v>
      </c>
      <c r="F6" s="42"/>
      <c r="G6" s="34" t="s">
        <v>45</v>
      </c>
      <c r="H6" s="42" t="s">
        <v>27</v>
      </c>
      <c r="I6" s="42"/>
      <c r="J6" s="34" t="s">
        <v>45</v>
      </c>
      <c r="K6" s="42" t="s">
        <v>27</v>
      </c>
      <c r="L6" s="42"/>
    </row>
    <row r="7" spans="1:12" s="36" customFormat="1" ht="17.25" customHeight="1" x14ac:dyDescent="0.25">
      <c r="A7" s="35"/>
      <c r="B7" s="35"/>
      <c r="C7" s="35"/>
      <c r="D7" s="34" t="s">
        <v>32</v>
      </c>
      <c r="E7" s="42"/>
      <c r="F7" s="42"/>
      <c r="G7" s="34" t="s">
        <v>32</v>
      </c>
      <c r="H7" s="42"/>
      <c r="I7" s="42"/>
      <c r="J7" s="34" t="s">
        <v>32</v>
      </c>
      <c r="K7" s="42"/>
      <c r="L7" s="42"/>
    </row>
    <row r="8" spans="1:12" ht="17.25" customHeight="1" x14ac:dyDescent="0.25">
      <c r="A8" s="4"/>
      <c r="B8" s="4"/>
      <c r="C8" s="4"/>
      <c r="D8" s="32" t="s">
        <v>15</v>
      </c>
      <c r="E8" s="40" t="s">
        <v>14</v>
      </c>
      <c r="F8" s="40"/>
      <c r="G8" s="32" t="s">
        <v>15</v>
      </c>
      <c r="H8" s="40" t="s">
        <v>14</v>
      </c>
      <c r="I8" s="40"/>
      <c r="J8" s="32" t="s">
        <v>15</v>
      </c>
      <c r="K8" s="40" t="s">
        <v>14</v>
      </c>
      <c r="L8" s="40"/>
    </row>
    <row r="9" spans="1:12" ht="17.25" customHeight="1" x14ac:dyDescent="0.25">
      <c r="A9" s="33"/>
      <c r="B9" s="33"/>
      <c r="C9" s="33"/>
      <c r="D9" s="32"/>
      <c r="E9" s="37" t="s">
        <v>34</v>
      </c>
      <c r="F9" s="37" t="s">
        <v>34</v>
      </c>
      <c r="G9" s="37"/>
      <c r="H9" s="37" t="s">
        <v>34</v>
      </c>
      <c r="I9" s="37" t="s">
        <v>34</v>
      </c>
      <c r="J9" s="37"/>
      <c r="K9" s="37" t="s">
        <v>34</v>
      </c>
      <c r="L9" s="37" t="s">
        <v>34</v>
      </c>
    </row>
    <row r="10" spans="1:12" ht="17.25" customHeight="1" x14ac:dyDescent="0.25">
      <c r="A10" s="33"/>
      <c r="B10" s="33"/>
      <c r="C10" s="33"/>
      <c r="D10" s="32"/>
      <c r="E10" s="37" t="s">
        <v>35</v>
      </c>
      <c r="F10" s="37" t="s">
        <v>36</v>
      </c>
      <c r="G10" s="37"/>
      <c r="H10" s="37" t="s">
        <v>35</v>
      </c>
      <c r="I10" s="37" t="s">
        <v>36</v>
      </c>
      <c r="J10" s="37"/>
      <c r="K10" s="37" t="s">
        <v>35</v>
      </c>
      <c r="L10" s="37" t="s">
        <v>36</v>
      </c>
    </row>
    <row r="11" spans="1:12" ht="17.25" customHeight="1" x14ac:dyDescent="0.25">
      <c r="A11" s="4"/>
      <c r="B11" s="4"/>
      <c r="C11" s="4"/>
      <c r="D11" s="19"/>
      <c r="E11" s="38" t="s">
        <v>37</v>
      </c>
      <c r="F11" s="38" t="s">
        <v>33</v>
      </c>
      <c r="G11" s="19"/>
      <c r="H11" s="38" t="s">
        <v>37</v>
      </c>
      <c r="I11" s="38" t="s">
        <v>33</v>
      </c>
      <c r="J11" s="19"/>
      <c r="K11" s="38" t="s">
        <v>37</v>
      </c>
      <c r="L11" s="38" t="s">
        <v>33</v>
      </c>
    </row>
    <row r="12" spans="1:12" ht="17.25" customHeight="1" x14ac:dyDescent="0.25">
      <c r="A12" s="3" t="s">
        <v>12</v>
      </c>
      <c r="B12" s="3"/>
      <c r="C12" s="3"/>
      <c r="D12" s="3"/>
      <c r="E12" s="3"/>
      <c r="F12" s="3"/>
      <c r="G12" s="3"/>
      <c r="H12" s="3"/>
      <c r="I12" s="3"/>
      <c r="J12" s="3"/>
      <c r="K12" s="3"/>
      <c r="L12" s="3"/>
    </row>
    <row r="13" spans="1:12" ht="17.25" customHeight="1" x14ac:dyDescent="0.25">
      <c r="A13" s="5"/>
      <c r="B13" s="5"/>
      <c r="C13" s="5" t="s">
        <v>20</v>
      </c>
      <c r="D13" s="5" t="s">
        <v>26</v>
      </c>
      <c r="E13" s="5"/>
      <c r="F13" s="5"/>
      <c r="G13" s="5" t="s">
        <v>26</v>
      </c>
      <c r="H13" s="5"/>
      <c r="I13" s="5"/>
      <c r="J13" s="5" t="s">
        <v>26</v>
      </c>
      <c r="K13" s="5"/>
      <c r="L13" s="5"/>
    </row>
    <row r="14" spans="1:12" ht="17.25" customHeight="1" x14ac:dyDescent="0.25">
      <c r="A14" s="5"/>
      <c r="B14" s="5"/>
      <c r="C14" s="5"/>
      <c r="D14" s="39" t="s">
        <v>29</v>
      </c>
      <c r="E14" s="39"/>
      <c r="F14" s="39"/>
      <c r="G14" s="40" t="s">
        <v>30</v>
      </c>
      <c r="H14" s="40"/>
      <c r="I14" s="40"/>
      <c r="J14" s="39" t="s">
        <v>31</v>
      </c>
      <c r="K14" s="39"/>
      <c r="L14" s="39"/>
    </row>
    <row r="15" spans="1:12" ht="17.25" customHeight="1" x14ac:dyDescent="0.25">
      <c r="A15" s="6"/>
      <c r="B15" s="6"/>
      <c r="C15" s="6"/>
      <c r="D15" s="7"/>
      <c r="E15" s="7"/>
      <c r="F15" s="7"/>
      <c r="G15" s="7"/>
      <c r="H15" s="7"/>
      <c r="I15" s="7"/>
      <c r="J15" s="7"/>
      <c r="K15" s="7"/>
      <c r="L15" s="7"/>
    </row>
    <row r="16" spans="1:12" ht="17.25" customHeight="1" x14ac:dyDescent="0.25">
      <c r="A16" s="8" t="s">
        <v>1</v>
      </c>
      <c r="B16" s="8"/>
      <c r="C16" s="8">
        <v>2012</v>
      </c>
      <c r="D16" s="10">
        <v>3.2</v>
      </c>
      <c r="E16" s="9">
        <v>42</v>
      </c>
      <c r="F16" s="9">
        <v>100</v>
      </c>
      <c r="G16" s="10">
        <v>4.5</v>
      </c>
      <c r="H16" s="9">
        <v>41</v>
      </c>
      <c r="I16" s="9">
        <v>100</v>
      </c>
      <c r="J16" s="10">
        <v>4.5999999999999996</v>
      </c>
      <c r="K16" s="9">
        <v>36</v>
      </c>
      <c r="L16" s="9">
        <v>100</v>
      </c>
    </row>
    <row r="17" spans="1:12" ht="17.25" customHeight="1" x14ac:dyDescent="0.25">
      <c r="A17" s="8"/>
      <c r="B17" s="8"/>
      <c r="C17" s="8">
        <v>2013</v>
      </c>
      <c r="D17" s="10">
        <v>1.4</v>
      </c>
      <c r="E17" s="9">
        <v>45</v>
      </c>
      <c r="F17" s="9">
        <v>100</v>
      </c>
      <c r="G17" s="10">
        <v>2.6</v>
      </c>
      <c r="H17" s="9">
        <v>41</v>
      </c>
      <c r="I17" s="9">
        <v>100</v>
      </c>
      <c r="J17" s="10">
        <v>1.8</v>
      </c>
      <c r="K17" s="9">
        <v>42</v>
      </c>
      <c r="L17" s="9">
        <v>100</v>
      </c>
    </row>
    <row r="18" spans="1:12" ht="30" customHeight="1" x14ac:dyDescent="0.25">
      <c r="A18" s="11" t="s">
        <v>16</v>
      </c>
      <c r="B18" s="8"/>
      <c r="C18" s="8"/>
      <c r="D18" s="10"/>
      <c r="E18" s="9"/>
      <c r="F18" s="9"/>
      <c r="G18" s="10"/>
      <c r="H18" s="9"/>
      <c r="I18" s="9"/>
      <c r="J18" s="10"/>
      <c r="K18" s="9"/>
      <c r="L18" s="9"/>
    </row>
    <row r="19" spans="1:12" x14ac:dyDescent="0.25">
      <c r="A19" s="8" t="s">
        <v>17</v>
      </c>
      <c r="B19" s="8"/>
      <c r="C19" s="8">
        <v>2012</v>
      </c>
      <c r="D19" s="10">
        <v>2.9</v>
      </c>
      <c r="E19" s="9">
        <v>43</v>
      </c>
      <c r="F19" s="9">
        <v>25</v>
      </c>
      <c r="G19" s="10">
        <v>5.6</v>
      </c>
      <c r="H19" s="9">
        <v>40</v>
      </c>
      <c r="I19" s="9">
        <v>25</v>
      </c>
      <c r="J19" s="10">
        <v>5.4</v>
      </c>
      <c r="K19" s="9">
        <v>30</v>
      </c>
      <c r="L19" s="9">
        <v>25</v>
      </c>
    </row>
    <row r="20" spans="1:12" x14ac:dyDescent="0.25">
      <c r="A20" s="8"/>
      <c r="B20" s="8"/>
      <c r="C20" s="8">
        <v>2013</v>
      </c>
      <c r="D20" s="10">
        <v>0.4</v>
      </c>
      <c r="E20" s="9">
        <v>47</v>
      </c>
      <c r="F20" s="9">
        <v>25</v>
      </c>
      <c r="G20" s="10">
        <v>2.2000000000000002</v>
      </c>
      <c r="H20" s="9">
        <v>41</v>
      </c>
      <c r="I20" s="9">
        <v>25</v>
      </c>
      <c r="J20" s="10">
        <v>0.7</v>
      </c>
      <c r="K20" s="9">
        <v>42</v>
      </c>
      <c r="L20" s="9">
        <v>25</v>
      </c>
    </row>
    <row r="21" spans="1:12" x14ac:dyDescent="0.25">
      <c r="A21" s="8" t="s">
        <v>10</v>
      </c>
      <c r="B21" s="8"/>
      <c r="C21" s="8">
        <v>2012</v>
      </c>
      <c r="D21" s="10">
        <v>4.5</v>
      </c>
      <c r="E21" s="9">
        <v>42</v>
      </c>
      <c r="F21" s="9">
        <v>25</v>
      </c>
      <c r="G21" s="10">
        <v>7.1</v>
      </c>
      <c r="H21" s="9">
        <v>38</v>
      </c>
      <c r="I21" s="9">
        <v>25</v>
      </c>
      <c r="J21" s="10">
        <v>5.8</v>
      </c>
      <c r="K21" s="9">
        <v>39</v>
      </c>
      <c r="L21" s="9">
        <v>25</v>
      </c>
    </row>
    <row r="22" spans="1:12" x14ac:dyDescent="0.25">
      <c r="A22" s="8"/>
      <c r="B22" s="8"/>
      <c r="C22" s="8">
        <v>2013</v>
      </c>
      <c r="D22" s="10">
        <v>2.2000000000000002</v>
      </c>
      <c r="E22" s="9">
        <v>44</v>
      </c>
      <c r="F22" s="9">
        <v>25</v>
      </c>
      <c r="G22" s="10">
        <v>3.2</v>
      </c>
      <c r="H22" s="9">
        <v>42</v>
      </c>
      <c r="I22" s="9">
        <v>25</v>
      </c>
      <c r="J22" s="10">
        <v>0.3</v>
      </c>
      <c r="K22" s="9">
        <v>48</v>
      </c>
      <c r="L22" s="9">
        <v>25</v>
      </c>
    </row>
    <row r="23" spans="1:12" x14ac:dyDescent="0.25">
      <c r="A23" s="8" t="s">
        <v>11</v>
      </c>
      <c r="B23" s="8"/>
      <c r="C23" s="8">
        <v>2012</v>
      </c>
      <c r="D23" s="10">
        <v>3.3</v>
      </c>
      <c r="E23" s="9">
        <v>42</v>
      </c>
      <c r="F23" s="9">
        <v>25</v>
      </c>
      <c r="G23" s="10">
        <v>6.4</v>
      </c>
      <c r="H23" s="9">
        <v>39</v>
      </c>
      <c r="I23" s="9">
        <v>25</v>
      </c>
      <c r="J23" s="10">
        <v>4.5</v>
      </c>
      <c r="K23" s="9">
        <v>35</v>
      </c>
      <c r="L23" s="9">
        <v>25</v>
      </c>
    </row>
    <row r="24" spans="1:12" x14ac:dyDescent="0.25">
      <c r="A24" s="8"/>
      <c r="B24" s="8"/>
      <c r="C24" s="8">
        <v>2013</v>
      </c>
      <c r="D24" s="10">
        <v>1.6</v>
      </c>
      <c r="E24" s="9">
        <v>45</v>
      </c>
      <c r="F24" s="9">
        <v>25</v>
      </c>
      <c r="G24" s="10">
        <v>2.6</v>
      </c>
      <c r="H24" s="9">
        <v>40</v>
      </c>
      <c r="I24" s="9">
        <v>25</v>
      </c>
      <c r="J24" s="10">
        <v>1.5</v>
      </c>
      <c r="K24" s="9">
        <v>44</v>
      </c>
      <c r="L24" s="9">
        <v>25</v>
      </c>
    </row>
    <row r="25" spans="1:12" x14ac:dyDescent="0.25">
      <c r="A25" s="8" t="s">
        <v>18</v>
      </c>
      <c r="B25" s="8"/>
      <c r="C25" s="8">
        <v>2012</v>
      </c>
      <c r="D25" s="10">
        <v>3.2</v>
      </c>
      <c r="E25" s="9">
        <v>42</v>
      </c>
      <c r="F25" s="9">
        <v>25</v>
      </c>
      <c r="G25" s="10">
        <v>1</v>
      </c>
      <c r="H25" s="9">
        <v>47</v>
      </c>
      <c r="I25" s="9">
        <v>25</v>
      </c>
      <c r="J25" s="10">
        <v>4.4000000000000004</v>
      </c>
      <c r="K25" s="9">
        <v>39</v>
      </c>
      <c r="L25" s="9">
        <v>25</v>
      </c>
    </row>
    <row r="26" spans="1:12" x14ac:dyDescent="0.25">
      <c r="A26" s="8"/>
      <c r="B26" s="8"/>
      <c r="C26" s="8">
        <v>2013</v>
      </c>
      <c r="D26" s="10">
        <v>2.1</v>
      </c>
      <c r="E26" s="9">
        <v>44</v>
      </c>
      <c r="F26" s="9">
        <v>25</v>
      </c>
      <c r="G26" s="10">
        <v>3.4</v>
      </c>
      <c r="H26" s="9">
        <v>42</v>
      </c>
      <c r="I26" s="9">
        <v>25</v>
      </c>
      <c r="J26" s="10">
        <v>4.5</v>
      </c>
      <c r="K26" s="9">
        <v>36</v>
      </c>
      <c r="L26" s="9">
        <v>25</v>
      </c>
    </row>
    <row r="27" spans="1:12" ht="30" customHeight="1" x14ac:dyDescent="0.25">
      <c r="A27" s="11" t="s">
        <v>46</v>
      </c>
      <c r="B27" s="8"/>
      <c r="C27" s="8"/>
      <c r="D27" s="10"/>
      <c r="E27" s="9"/>
      <c r="F27" s="9"/>
      <c r="G27" s="10"/>
      <c r="H27" s="9"/>
      <c r="I27" s="9"/>
      <c r="J27" s="10"/>
      <c r="K27" s="9"/>
      <c r="L27" s="9"/>
    </row>
    <row r="28" spans="1:12" x14ac:dyDescent="0.25">
      <c r="A28" s="8" t="s">
        <v>4</v>
      </c>
      <c r="B28" s="8"/>
      <c r="C28" s="8">
        <v>2012</v>
      </c>
      <c r="D28" s="10">
        <v>4.5999999999999996</v>
      </c>
      <c r="E28" s="9">
        <v>41</v>
      </c>
      <c r="F28" s="9">
        <v>28</v>
      </c>
      <c r="G28" s="10">
        <v>5.7</v>
      </c>
      <c r="H28" s="9">
        <v>39</v>
      </c>
      <c r="I28" s="9">
        <v>27</v>
      </c>
      <c r="J28" s="10">
        <v>4.5999999999999996</v>
      </c>
      <c r="K28" s="9">
        <v>35</v>
      </c>
      <c r="L28" s="9">
        <v>32</v>
      </c>
    </row>
    <row r="29" spans="1:12" x14ac:dyDescent="0.25">
      <c r="A29" s="8"/>
      <c r="B29" s="8"/>
      <c r="C29" s="8">
        <v>2013</v>
      </c>
      <c r="D29" s="10">
        <v>3.4</v>
      </c>
      <c r="E29" s="9">
        <v>42</v>
      </c>
      <c r="F29" s="9">
        <v>28</v>
      </c>
      <c r="G29" s="10">
        <v>4.9000000000000004</v>
      </c>
      <c r="H29" s="9">
        <v>36</v>
      </c>
      <c r="I29" s="9">
        <v>24</v>
      </c>
      <c r="J29" s="10">
        <v>1.8</v>
      </c>
      <c r="K29" s="9">
        <v>41</v>
      </c>
      <c r="L29" s="9">
        <v>32</v>
      </c>
    </row>
    <row r="30" spans="1:12" x14ac:dyDescent="0.25">
      <c r="A30" s="8" t="s">
        <v>5</v>
      </c>
      <c r="B30" s="8"/>
      <c r="C30" s="8">
        <v>2012</v>
      </c>
      <c r="D30" s="10">
        <v>3.5</v>
      </c>
      <c r="E30" s="9">
        <v>43</v>
      </c>
      <c r="F30" s="9">
        <v>52</v>
      </c>
      <c r="G30" s="10">
        <v>3.6</v>
      </c>
      <c r="H30" s="9">
        <v>45</v>
      </c>
      <c r="I30" s="9">
        <v>54</v>
      </c>
      <c r="J30" s="10">
        <v>7.4</v>
      </c>
      <c r="K30" s="9">
        <v>36</v>
      </c>
      <c r="L30" s="9">
        <v>44</v>
      </c>
    </row>
    <row r="31" spans="1:12" x14ac:dyDescent="0.25">
      <c r="A31" s="8"/>
      <c r="B31" s="8"/>
      <c r="C31" s="8">
        <v>2013</v>
      </c>
      <c r="D31" s="10">
        <v>1.4</v>
      </c>
      <c r="E31" s="9">
        <v>46</v>
      </c>
      <c r="F31" s="9">
        <v>51</v>
      </c>
      <c r="G31" s="10">
        <v>2.9</v>
      </c>
      <c r="H31" s="9">
        <v>44</v>
      </c>
      <c r="I31" s="9">
        <v>54</v>
      </c>
      <c r="J31" s="10">
        <v>2.9</v>
      </c>
      <c r="K31" s="9">
        <v>42</v>
      </c>
      <c r="L31" s="9">
        <v>43</v>
      </c>
    </row>
    <row r="32" spans="1:12" x14ac:dyDescent="0.25">
      <c r="A32" s="8" t="s">
        <v>6</v>
      </c>
      <c r="B32" s="8"/>
      <c r="C32" s="8">
        <v>2012</v>
      </c>
      <c r="D32" s="10">
        <v>2.9</v>
      </c>
      <c r="E32" s="9">
        <v>41</v>
      </c>
      <c r="F32" s="9">
        <v>21</v>
      </c>
      <c r="G32" s="10">
        <v>5.7</v>
      </c>
      <c r="H32" s="9">
        <v>31</v>
      </c>
      <c r="I32" s="9">
        <v>19</v>
      </c>
      <c r="J32" s="10">
        <v>2.8</v>
      </c>
      <c r="K32" s="9">
        <v>38</v>
      </c>
      <c r="L32" s="9">
        <v>24</v>
      </c>
    </row>
    <row r="33" spans="1:12" x14ac:dyDescent="0.25">
      <c r="A33" s="8"/>
      <c r="B33" s="8"/>
      <c r="C33" s="8">
        <v>2013</v>
      </c>
      <c r="D33" s="10">
        <v>0.4</v>
      </c>
      <c r="E33" s="9">
        <v>47</v>
      </c>
      <c r="F33" s="9">
        <v>20</v>
      </c>
      <c r="G33" s="10">
        <v>2.1</v>
      </c>
      <c r="H33" s="9">
        <v>41</v>
      </c>
      <c r="I33" s="9">
        <v>22</v>
      </c>
      <c r="J33" s="10">
        <v>1.4</v>
      </c>
      <c r="K33" s="9">
        <v>43</v>
      </c>
      <c r="L33" s="9">
        <v>25</v>
      </c>
    </row>
    <row r="34" spans="1:12" ht="30" customHeight="1" x14ac:dyDescent="0.25">
      <c r="A34" s="11" t="s">
        <v>19</v>
      </c>
      <c r="B34" s="8"/>
      <c r="C34" s="8"/>
      <c r="D34" s="10"/>
      <c r="E34" s="9"/>
      <c r="F34" s="9"/>
      <c r="G34" s="10"/>
      <c r="H34" s="9"/>
      <c r="I34" s="9"/>
      <c r="J34" s="10"/>
      <c r="K34" s="9"/>
      <c r="L34" s="9"/>
    </row>
    <row r="35" spans="1:12" x14ac:dyDescent="0.25">
      <c r="A35" s="8" t="s">
        <v>7</v>
      </c>
      <c r="B35" s="8"/>
      <c r="C35" s="8">
        <v>2012</v>
      </c>
      <c r="D35" s="10">
        <v>2.9</v>
      </c>
      <c r="E35" s="9">
        <v>39</v>
      </c>
      <c r="F35" s="9">
        <v>12</v>
      </c>
      <c r="G35" s="10">
        <v>5.4</v>
      </c>
      <c r="H35" s="9">
        <v>41</v>
      </c>
      <c r="I35" s="9">
        <v>11</v>
      </c>
      <c r="J35" s="10">
        <v>3.2</v>
      </c>
      <c r="K35" s="9">
        <v>31</v>
      </c>
      <c r="L35" s="9">
        <v>13</v>
      </c>
    </row>
    <row r="36" spans="1:12" x14ac:dyDescent="0.25">
      <c r="A36" s="8"/>
      <c r="B36" s="8"/>
      <c r="C36" s="8">
        <v>2013</v>
      </c>
      <c r="D36" s="10">
        <v>0.6</v>
      </c>
      <c r="E36" s="9">
        <v>42</v>
      </c>
      <c r="F36" s="9">
        <v>13</v>
      </c>
      <c r="G36" s="10">
        <v>2.1</v>
      </c>
      <c r="H36" s="9">
        <v>42</v>
      </c>
      <c r="I36" s="9">
        <v>12</v>
      </c>
      <c r="J36" s="10">
        <v>1.5</v>
      </c>
      <c r="K36" s="9">
        <v>45</v>
      </c>
      <c r="L36" s="9">
        <v>14</v>
      </c>
    </row>
    <row r="37" spans="1:12" x14ac:dyDescent="0.25">
      <c r="A37" s="8" t="s">
        <v>8</v>
      </c>
      <c r="B37" s="8"/>
      <c r="C37" s="8">
        <v>2012</v>
      </c>
      <c r="D37" s="10">
        <v>3.4</v>
      </c>
      <c r="E37" s="9">
        <v>43</v>
      </c>
      <c r="F37" s="9">
        <v>88</v>
      </c>
      <c r="G37" s="10">
        <v>4.4000000000000004</v>
      </c>
      <c r="H37" s="9">
        <v>41</v>
      </c>
      <c r="I37" s="9">
        <v>89</v>
      </c>
      <c r="J37" s="10">
        <v>4.8</v>
      </c>
      <c r="K37" s="9">
        <v>37</v>
      </c>
      <c r="L37" s="9">
        <v>87</v>
      </c>
    </row>
    <row r="38" spans="1:12" x14ac:dyDescent="0.25">
      <c r="A38" s="8"/>
      <c r="B38" s="8"/>
      <c r="C38" s="8">
        <v>2013</v>
      </c>
      <c r="D38" s="10">
        <v>1.6</v>
      </c>
      <c r="E38" s="9">
        <v>45</v>
      </c>
      <c r="F38" s="9">
        <v>87</v>
      </c>
      <c r="G38" s="10">
        <v>3.1</v>
      </c>
      <c r="H38" s="9">
        <v>41</v>
      </c>
      <c r="I38" s="9">
        <v>88</v>
      </c>
      <c r="J38" s="10">
        <v>1.8</v>
      </c>
      <c r="K38" s="9">
        <v>42</v>
      </c>
      <c r="L38" s="9">
        <v>86</v>
      </c>
    </row>
    <row r="39" spans="1:12" ht="30" customHeight="1" x14ac:dyDescent="0.25">
      <c r="A39" s="11" t="s">
        <v>47</v>
      </c>
      <c r="B39" s="8"/>
      <c r="C39" s="8"/>
      <c r="D39" s="10"/>
      <c r="E39" s="9"/>
      <c r="F39" s="9"/>
      <c r="G39" s="10"/>
      <c r="H39" s="9"/>
      <c r="I39" s="9"/>
      <c r="J39" s="10"/>
      <c r="K39" s="9"/>
      <c r="L39" s="9"/>
    </row>
    <row r="40" spans="1:12" x14ac:dyDescent="0.25">
      <c r="A40" s="8" t="s">
        <v>38</v>
      </c>
      <c r="B40" s="8"/>
      <c r="C40" s="8">
        <v>2012</v>
      </c>
      <c r="D40" s="10">
        <v>3.3</v>
      </c>
      <c r="E40" s="9">
        <v>43</v>
      </c>
      <c r="F40" s="9">
        <v>92</v>
      </c>
      <c r="G40" s="10">
        <v>3.8</v>
      </c>
      <c r="H40" s="9">
        <v>43</v>
      </c>
      <c r="I40" s="9">
        <v>92</v>
      </c>
      <c r="J40" s="10">
        <v>4.5999999999999996</v>
      </c>
      <c r="K40" s="9">
        <v>38</v>
      </c>
      <c r="L40" s="9">
        <v>89</v>
      </c>
    </row>
    <row r="41" spans="1:12" x14ac:dyDescent="0.25">
      <c r="A41" s="8"/>
      <c r="B41" s="8"/>
      <c r="C41" s="8">
        <v>2013</v>
      </c>
      <c r="D41" s="10">
        <v>1.5</v>
      </c>
      <c r="E41" s="9">
        <v>46</v>
      </c>
      <c r="F41" s="9">
        <v>93</v>
      </c>
      <c r="G41" s="10">
        <v>2.9</v>
      </c>
      <c r="H41" s="9">
        <v>43</v>
      </c>
      <c r="I41" s="9">
        <v>91</v>
      </c>
      <c r="J41" s="10">
        <v>1.5</v>
      </c>
      <c r="K41" s="9">
        <v>44</v>
      </c>
      <c r="L41" s="9">
        <v>91</v>
      </c>
    </row>
    <row r="42" spans="1:12" x14ac:dyDescent="0.25">
      <c r="A42" s="8" t="s">
        <v>42</v>
      </c>
      <c r="B42" s="8"/>
      <c r="C42" s="8">
        <v>2012</v>
      </c>
      <c r="D42" s="10">
        <v>3.6</v>
      </c>
      <c r="E42" s="9">
        <v>42</v>
      </c>
      <c r="F42" s="9">
        <v>90</v>
      </c>
      <c r="G42" s="10">
        <v>3.9</v>
      </c>
      <c r="H42" s="9">
        <v>42</v>
      </c>
      <c r="I42" s="9">
        <v>89</v>
      </c>
      <c r="J42" s="10">
        <v>5</v>
      </c>
      <c r="K42" s="9">
        <v>38</v>
      </c>
      <c r="L42" s="9">
        <v>88</v>
      </c>
    </row>
    <row r="43" spans="1:12" x14ac:dyDescent="0.25">
      <c r="A43" s="8"/>
      <c r="B43" s="8"/>
      <c r="C43" s="8">
        <v>2013</v>
      </c>
      <c r="D43" s="10">
        <v>1.8</v>
      </c>
      <c r="E43" s="9">
        <v>45</v>
      </c>
      <c r="F43" s="9">
        <v>90</v>
      </c>
      <c r="G43" s="10">
        <v>3.1</v>
      </c>
      <c r="H43" s="9">
        <v>42</v>
      </c>
      <c r="I43" s="9">
        <v>89</v>
      </c>
      <c r="J43" s="10">
        <v>2.2000000000000002</v>
      </c>
      <c r="K43" s="9">
        <v>43</v>
      </c>
      <c r="L43" s="9">
        <v>89</v>
      </c>
    </row>
    <row r="44" spans="1:12" x14ac:dyDescent="0.25">
      <c r="A44" s="8" t="s">
        <v>39</v>
      </c>
      <c r="B44" s="8"/>
      <c r="C44" s="8">
        <v>2012</v>
      </c>
      <c r="D44" s="10">
        <v>3</v>
      </c>
      <c r="E44" s="9">
        <v>30</v>
      </c>
      <c r="F44" s="9">
        <v>8</v>
      </c>
      <c r="G44" s="10">
        <v>5.9</v>
      </c>
      <c r="H44" s="9">
        <v>15</v>
      </c>
      <c r="I44" s="9">
        <v>8</v>
      </c>
      <c r="J44" s="10">
        <v>3.9</v>
      </c>
      <c r="K44" s="9">
        <v>18</v>
      </c>
      <c r="L44" s="9">
        <v>11</v>
      </c>
    </row>
    <row r="45" spans="1:12" x14ac:dyDescent="0.25">
      <c r="A45" s="8"/>
      <c r="B45" s="8"/>
      <c r="C45" s="8">
        <v>2013</v>
      </c>
      <c r="D45" s="10">
        <v>0.8</v>
      </c>
      <c r="E45" s="9">
        <v>30</v>
      </c>
      <c r="F45" s="9">
        <v>7</v>
      </c>
      <c r="G45" s="10">
        <v>2.2000000000000002</v>
      </c>
      <c r="H45" s="9">
        <v>21</v>
      </c>
      <c r="I45" s="9">
        <v>9</v>
      </c>
      <c r="J45" s="10">
        <v>1.8</v>
      </c>
      <c r="K45" s="9">
        <v>28</v>
      </c>
      <c r="L45" s="9">
        <v>9</v>
      </c>
    </row>
    <row r="46" spans="1:12" x14ac:dyDescent="0.25">
      <c r="A46" s="8" t="s">
        <v>43</v>
      </c>
      <c r="B46" s="8"/>
      <c r="C46" s="8">
        <v>2012</v>
      </c>
      <c r="D46" s="10">
        <v>2.9</v>
      </c>
      <c r="E46" s="9">
        <v>34</v>
      </c>
      <c r="F46" s="9">
        <v>5</v>
      </c>
      <c r="G46" s="10">
        <v>5.7</v>
      </c>
      <c r="H46" s="9">
        <v>17</v>
      </c>
      <c r="I46" s="9">
        <v>7</v>
      </c>
      <c r="J46" s="10">
        <v>2.8</v>
      </c>
      <c r="K46" s="9">
        <v>20</v>
      </c>
      <c r="L46" s="9">
        <v>8</v>
      </c>
    </row>
    <row r="47" spans="1:12" x14ac:dyDescent="0.25">
      <c r="A47" s="8"/>
      <c r="B47" s="8"/>
      <c r="C47" s="8">
        <v>2013</v>
      </c>
      <c r="D47" s="10">
        <v>0.4</v>
      </c>
      <c r="E47" s="9">
        <v>34</v>
      </c>
      <c r="F47" s="9">
        <v>6</v>
      </c>
      <c r="G47" s="10">
        <v>2.2000000000000002</v>
      </c>
      <c r="H47" s="9">
        <v>26</v>
      </c>
      <c r="I47" s="9">
        <v>8</v>
      </c>
      <c r="J47" s="10">
        <v>1.8</v>
      </c>
      <c r="K47" s="9">
        <v>24</v>
      </c>
      <c r="L47" s="9">
        <v>8</v>
      </c>
    </row>
    <row r="48" spans="1:12" ht="30" customHeight="1" x14ac:dyDescent="0.25">
      <c r="A48" s="11" t="s">
        <v>28</v>
      </c>
      <c r="B48" s="8"/>
      <c r="C48" s="8"/>
      <c r="D48" s="10"/>
      <c r="E48" s="9"/>
      <c r="F48" s="9"/>
      <c r="G48" s="10"/>
      <c r="H48" s="9"/>
      <c r="I48" s="9"/>
      <c r="J48" s="10"/>
      <c r="K48" s="9"/>
      <c r="L48" s="9"/>
    </row>
    <row r="49" spans="1:12" x14ac:dyDescent="0.25">
      <c r="A49" s="8" t="s">
        <v>40</v>
      </c>
      <c r="B49" s="8"/>
      <c r="C49" s="8">
        <v>2012</v>
      </c>
      <c r="D49" s="10">
        <v>2.9</v>
      </c>
      <c r="E49" s="9">
        <v>43</v>
      </c>
      <c r="F49" s="9">
        <v>53</v>
      </c>
      <c r="G49" s="10">
        <v>4.2</v>
      </c>
      <c r="H49" s="9">
        <v>41</v>
      </c>
      <c r="I49" s="9">
        <v>52</v>
      </c>
      <c r="J49" s="10">
        <v>3.7</v>
      </c>
      <c r="K49" s="9">
        <v>38</v>
      </c>
      <c r="L49" s="9">
        <v>53</v>
      </c>
    </row>
    <row r="50" spans="1:12" x14ac:dyDescent="0.25">
      <c r="A50" s="8"/>
      <c r="B50" s="8"/>
      <c r="C50" s="8">
        <v>2013</v>
      </c>
      <c r="D50" s="10">
        <v>0.6</v>
      </c>
      <c r="E50" s="9">
        <v>46</v>
      </c>
      <c r="F50" s="9">
        <v>53</v>
      </c>
      <c r="G50" s="10">
        <v>2</v>
      </c>
      <c r="H50" s="9">
        <v>44</v>
      </c>
      <c r="I50" s="9">
        <v>53</v>
      </c>
      <c r="J50" s="10">
        <v>1.8</v>
      </c>
      <c r="K50" s="9">
        <v>43</v>
      </c>
      <c r="L50" s="9">
        <v>54</v>
      </c>
    </row>
    <row r="51" spans="1:12" x14ac:dyDescent="0.25">
      <c r="A51" s="8" t="s">
        <v>41</v>
      </c>
      <c r="B51" s="8"/>
      <c r="C51" s="8">
        <v>2012</v>
      </c>
      <c r="D51" s="10">
        <v>4.5999999999999996</v>
      </c>
      <c r="E51" s="9">
        <v>41</v>
      </c>
      <c r="F51" s="9">
        <v>47</v>
      </c>
      <c r="G51" s="10">
        <v>5.2</v>
      </c>
      <c r="H51" s="9">
        <v>41</v>
      </c>
      <c r="I51" s="9">
        <v>48</v>
      </c>
      <c r="J51" s="10">
        <v>6.8</v>
      </c>
      <c r="K51" s="9">
        <v>33</v>
      </c>
      <c r="L51" s="9">
        <v>47</v>
      </c>
    </row>
    <row r="52" spans="1:12" x14ac:dyDescent="0.25">
      <c r="A52" s="8"/>
      <c r="B52" s="8"/>
      <c r="C52" s="8">
        <v>2013</v>
      </c>
      <c r="D52" s="10">
        <v>2.5</v>
      </c>
      <c r="E52" s="9">
        <v>44</v>
      </c>
      <c r="F52" s="9">
        <v>47</v>
      </c>
      <c r="G52" s="10">
        <v>4</v>
      </c>
      <c r="H52" s="9">
        <v>38</v>
      </c>
      <c r="I52" s="9">
        <v>47</v>
      </c>
      <c r="J52" s="10">
        <v>1.8</v>
      </c>
      <c r="K52" s="9">
        <v>42</v>
      </c>
      <c r="L52" s="9">
        <v>46</v>
      </c>
    </row>
    <row r="53" spans="1:12" x14ac:dyDescent="0.25">
      <c r="A53" s="8"/>
      <c r="B53" s="8"/>
      <c r="C53" s="8"/>
      <c r="D53" s="10"/>
      <c r="E53" s="10"/>
      <c r="F53" s="9"/>
      <c r="G53" s="10"/>
      <c r="H53" s="10"/>
      <c r="I53" s="9"/>
      <c r="J53" s="10"/>
      <c r="K53" s="10"/>
      <c r="L53" s="9"/>
    </row>
    <row r="54" spans="1:12" x14ac:dyDescent="0.25">
      <c r="A54" s="3" t="s">
        <v>12</v>
      </c>
      <c r="B54" s="3"/>
      <c r="C54" s="3"/>
      <c r="D54" s="3"/>
      <c r="E54" s="3"/>
      <c r="F54" s="3"/>
      <c r="G54" s="3"/>
      <c r="H54" s="3"/>
      <c r="I54" s="3"/>
      <c r="J54" s="3"/>
      <c r="K54" s="3"/>
      <c r="L54" s="3"/>
    </row>
    <row r="55" spans="1:12" x14ac:dyDescent="0.25">
      <c r="A55" s="12" t="s">
        <v>9</v>
      </c>
      <c r="B55" s="12"/>
      <c r="C55" s="12"/>
      <c r="D55" s="13"/>
      <c r="E55" s="13"/>
      <c r="F55" s="13"/>
      <c r="G55" s="13"/>
      <c r="H55" s="13"/>
      <c r="I55" s="13"/>
      <c r="J55" s="13"/>
      <c r="K55" s="13"/>
      <c r="L55" s="13"/>
    </row>
  </sheetData>
  <mergeCells count="18">
    <mergeCell ref="G4:I4"/>
    <mergeCell ref="J4:L4"/>
    <mergeCell ref="G5:I5"/>
    <mergeCell ref="D4:F4"/>
    <mergeCell ref="D14:F14"/>
    <mergeCell ref="G14:I14"/>
    <mergeCell ref="J14:L14"/>
    <mergeCell ref="D5:F5"/>
    <mergeCell ref="J5:L5"/>
    <mergeCell ref="H7:I7"/>
    <mergeCell ref="K7:L7"/>
    <mergeCell ref="E8:F8"/>
    <mergeCell ref="H8:I8"/>
    <mergeCell ref="K8:L8"/>
    <mergeCell ref="E7:F7"/>
    <mergeCell ref="E6:F6"/>
    <mergeCell ref="H6:I6"/>
    <mergeCell ref="K6:L6"/>
  </mergeCells>
  <pageMargins left="0.7" right="0.7" top="0.75" bottom="0.75" header="0.3" footer="0.3"/>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workbookViewId="0">
      <selection activeCell="A117" sqref="A117"/>
    </sheetView>
  </sheetViews>
  <sheetFormatPr defaultRowHeight="15" x14ac:dyDescent="0.25"/>
  <cols>
    <col min="1" max="1" width="111.28515625" style="15" customWidth="1"/>
  </cols>
  <sheetData>
    <row r="1" spans="1:1" ht="15.75" x14ac:dyDescent="0.25">
      <c r="A1" s="14" t="s">
        <v>44</v>
      </c>
    </row>
    <row r="3" spans="1:1" x14ac:dyDescent="0.25">
      <c r="A3" s="16"/>
    </row>
    <row r="4" spans="1:1" x14ac:dyDescent="0.25">
      <c r="A4" s="17"/>
    </row>
    <row r="5" spans="1:1" x14ac:dyDescent="0.25">
      <c r="A5" s="17"/>
    </row>
    <row r="6" spans="1:1" x14ac:dyDescent="0.25">
      <c r="A6" s="17"/>
    </row>
    <row r="7" spans="1:1" x14ac:dyDescent="0.25">
      <c r="A7" s="16"/>
    </row>
    <row r="8" spans="1:1" x14ac:dyDescent="0.25">
      <c r="A8" s="17"/>
    </row>
    <row r="9" spans="1:1" x14ac:dyDescent="0.25">
      <c r="A9" s="17"/>
    </row>
    <row r="10" spans="1:1" x14ac:dyDescent="0.25">
      <c r="A10" s="17"/>
    </row>
    <row r="11" spans="1:1" x14ac:dyDescent="0.25">
      <c r="A11" s="17"/>
    </row>
    <row r="12" spans="1:1" x14ac:dyDescent="0.25">
      <c r="A12" s="17"/>
    </row>
    <row r="13" spans="1:1" x14ac:dyDescent="0.25">
      <c r="A13" s="17"/>
    </row>
    <row r="14" spans="1:1" x14ac:dyDescent="0.25">
      <c r="A14" s="17"/>
    </row>
    <row r="15" spans="1:1" x14ac:dyDescent="0.25">
      <c r="A15" s="17"/>
    </row>
    <row r="16" spans="1:1" x14ac:dyDescent="0.25">
      <c r="A16" s="17"/>
    </row>
    <row r="17" spans="1:1" x14ac:dyDescent="0.25">
      <c r="A17" s="17"/>
    </row>
    <row r="18" spans="1:1" x14ac:dyDescent="0.25">
      <c r="A18" s="17"/>
    </row>
    <row r="19" spans="1:1" x14ac:dyDescent="0.25">
      <c r="A19" s="17"/>
    </row>
    <row r="20" spans="1:1" x14ac:dyDescent="0.25">
      <c r="A20" s="16"/>
    </row>
    <row r="21" spans="1:1" x14ac:dyDescent="0.25">
      <c r="A21" s="17"/>
    </row>
    <row r="22" spans="1:1" x14ac:dyDescent="0.25">
      <c r="A22" s="17"/>
    </row>
    <row r="23" spans="1:1" x14ac:dyDescent="0.25">
      <c r="A23" s="18"/>
    </row>
    <row r="24" spans="1:1" x14ac:dyDescent="0.25">
      <c r="A24" s="17"/>
    </row>
    <row r="25" spans="1:1" x14ac:dyDescent="0.25">
      <c r="A25" s="17"/>
    </row>
    <row r="26" spans="1:1" x14ac:dyDescent="0.25">
      <c r="A26" s="18"/>
    </row>
    <row r="27" spans="1:1" x14ac:dyDescent="0.25">
      <c r="A27" s="17"/>
    </row>
    <row r="28" spans="1:1" x14ac:dyDescent="0.25">
      <c r="A28" s="17"/>
    </row>
    <row r="29" spans="1:1" x14ac:dyDescent="0.25">
      <c r="A29" s="18"/>
    </row>
    <row r="30" spans="1:1" x14ac:dyDescent="0.25">
      <c r="A30" s="17"/>
    </row>
    <row r="31" spans="1:1" x14ac:dyDescent="0.25">
      <c r="A31" s="17"/>
    </row>
  </sheetData>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Inhoud</vt:lpstr>
      <vt:lpstr>Tabel</vt:lpstr>
      <vt:lpstr>Toelichting</vt:lpstr>
      <vt:lpstr>Toelichting!Afdrukbereik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Wesselius N.</dc:creator>
  <cp:lastModifiedBy>Wesselius N.</cp:lastModifiedBy>
  <cp:lastPrinted>2016-05-31T12:33:31Z</cp:lastPrinted>
  <dcterms:created xsi:type="dcterms:W3CDTF">2016-04-21T14:13:52Z</dcterms:created>
  <dcterms:modified xsi:type="dcterms:W3CDTF">2016-05-31T12:33:35Z</dcterms:modified>
</cp:coreProperties>
</file>