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ThisWorkbook" defaultThemeVersion="124226"/>
  <bookViews>
    <workbookView xWindow="240" yWindow="105" windowWidth="14805" windowHeight="8010"/>
  </bookViews>
  <sheets>
    <sheet name="Voorblad" sheetId="6" r:id="rId1"/>
    <sheet name="Inhoud" sheetId="17" r:id="rId2"/>
    <sheet name="Toelichting" sheetId="9" r:id="rId3"/>
    <sheet name="Bronbestanden" sheetId="10" r:id="rId4"/>
    <sheet name="Tabel 1" sheetId="3" r:id="rId5"/>
    <sheet name="Tabel 1a" sheetId="11" r:id="rId6"/>
    <sheet name="Tabel 2" sheetId="2" r:id="rId7"/>
    <sheet name="Tabel 2a" sheetId="12" r:id="rId8"/>
    <sheet name="Tabel 3" sheetId="13" r:id="rId9"/>
    <sheet name="Tabel 3a" sheetId="14" r:id="rId10"/>
    <sheet name="Tabel 4" sheetId="15" r:id="rId11"/>
    <sheet name="Tabel 4a" sheetId="16" r:id="rId12"/>
  </sheets>
  <externalReferences>
    <externalReference r:id="rId13"/>
  </externalReferences>
  <definedNames>
    <definedName name="_xlnm.Print_Area" localSheetId="3">Bronbestanden!$A$1:$C$17</definedName>
    <definedName name="_xlnm.Print_Area" localSheetId="1">Inhoud!$A$1:$C$46</definedName>
    <definedName name="_xlnm.Print_Area" localSheetId="4">'Tabel 1'!$A$1:$N$23</definedName>
    <definedName name="_xlnm.Print_Area" localSheetId="5">'Tabel 1a'!$A$1:$N$22</definedName>
    <definedName name="_xlnm.Print_Area" localSheetId="6">'Tabel 2'!$A$1:$K$19</definedName>
    <definedName name="_xlnm.Print_Area" localSheetId="7">'Tabel 2a'!$A$1:$K$19</definedName>
    <definedName name="_xlnm.Print_Area" localSheetId="8">'Tabel 3'!$A$1:$N$21</definedName>
    <definedName name="_xlnm.Print_Area" localSheetId="9">'Tabel 3a'!$A$1:$N$22</definedName>
    <definedName name="_xlnm.Print_Area" localSheetId="10">'Tabel 4'!$A$1:$K$19</definedName>
    <definedName name="_xlnm.Print_Area" localSheetId="11">'Tabel 4a'!$A$1:$K$19</definedName>
    <definedName name="_xlnm.Print_Area" localSheetId="2">Toelichting!$A$1:$A$51</definedName>
    <definedName name="_xlnm.Print_Area" localSheetId="0">Voorblad!$A$1:$K$60</definedName>
    <definedName name="Eerstegetal">#REF!</definedName>
    <definedName name="Namen">#REF!</definedName>
  </definedNames>
  <calcPr calcId="145621"/>
</workbook>
</file>

<file path=xl/calcChain.xml><?xml version="1.0" encoding="utf-8"?>
<calcChain xmlns="http://schemas.openxmlformats.org/spreadsheetml/2006/main">
  <c r="M18" i="14" l="1"/>
  <c r="L18" i="14"/>
  <c r="J18" i="14"/>
  <c r="I18" i="14"/>
  <c r="H18" i="14"/>
  <c r="F18" i="14"/>
  <c r="E18" i="14"/>
  <c r="D18" i="14"/>
  <c r="B18" i="14"/>
  <c r="M17" i="14"/>
  <c r="L17" i="14"/>
  <c r="J17" i="14"/>
  <c r="I17" i="14"/>
  <c r="H17" i="14"/>
  <c r="F17" i="14"/>
  <c r="E17" i="14"/>
  <c r="D17" i="14"/>
  <c r="B17" i="14"/>
  <c r="M16" i="14"/>
  <c r="L16" i="14"/>
  <c r="J16" i="14"/>
  <c r="I16" i="14"/>
  <c r="H16" i="14"/>
  <c r="F16" i="14"/>
  <c r="E16" i="14"/>
  <c r="D16" i="14"/>
  <c r="B16" i="14"/>
  <c r="M15" i="14"/>
  <c r="L15" i="14"/>
  <c r="J15" i="14"/>
  <c r="I15" i="14"/>
  <c r="H15" i="14"/>
  <c r="F15" i="14"/>
  <c r="E15" i="14"/>
  <c r="D15" i="14"/>
  <c r="B15" i="14"/>
  <c r="M14" i="14"/>
  <c r="L14" i="14"/>
  <c r="J14" i="14"/>
  <c r="I14" i="14"/>
  <c r="H14" i="14"/>
  <c r="E14" i="14"/>
  <c r="D14" i="14"/>
  <c r="B14" i="14"/>
  <c r="M13" i="14"/>
  <c r="L13" i="14"/>
  <c r="J13" i="14"/>
  <c r="I13" i="14"/>
  <c r="H13" i="14"/>
  <c r="F13" i="14"/>
  <c r="E13" i="14"/>
  <c r="D13" i="14"/>
  <c r="B13" i="14"/>
  <c r="M10" i="14"/>
  <c r="L10" i="14"/>
  <c r="J10" i="14"/>
  <c r="I10" i="14"/>
  <c r="H10" i="14"/>
  <c r="F10" i="14"/>
  <c r="E10" i="14"/>
  <c r="D10" i="14"/>
  <c r="B10" i="14"/>
  <c r="B16" i="17" l="1"/>
  <c r="B15" i="17"/>
  <c r="B14" i="17"/>
  <c r="B13" i="17"/>
  <c r="B12" i="17"/>
  <c r="B11" i="17"/>
  <c r="B10" i="17"/>
  <c r="B9" i="17"/>
</calcChain>
</file>

<file path=xl/sharedStrings.xml><?xml version="1.0" encoding="utf-8"?>
<sst xmlns="http://schemas.openxmlformats.org/spreadsheetml/2006/main" count="517" uniqueCount="272">
  <si>
    <t>Tabel 1</t>
  </si>
  <si>
    <t>Bron: CBS</t>
  </si>
  <si>
    <t>Totaal</t>
  </si>
  <si>
    <t>Leeftijd</t>
  </si>
  <si>
    <t>30 tot 40 jaar</t>
  </si>
  <si>
    <t>40 tot 50 jaar</t>
  </si>
  <si>
    <t>50 tot 60 jaar</t>
  </si>
  <si>
    <t>60 tot 70 jaar</t>
  </si>
  <si>
    <t>Tabel 2</t>
  </si>
  <si>
    <t>man</t>
  </si>
  <si>
    <t>vrouw</t>
  </si>
  <si>
    <t>.</t>
  </si>
  <si>
    <t>70 jaar en ouder</t>
  </si>
  <si>
    <t>12 tot 30 jaar</t>
  </si>
  <si>
    <t>totaal</t>
  </si>
  <si>
    <t>&lt;120 m²</t>
  </si>
  <si>
    <t>Alleenstaande</t>
  </si>
  <si>
    <t>Persoon in een meerpersoonshuishouden</t>
  </si>
  <si>
    <t>oppervlakte verblijfsobject</t>
  </si>
  <si>
    <t>4:53</t>
  </si>
  <si>
    <t>4:55</t>
  </si>
  <si>
    <t>5:19</t>
  </si>
  <si>
    <t>4:41</t>
  </si>
  <si>
    <t>4:37</t>
  </si>
  <si>
    <t>4:51</t>
  </si>
  <si>
    <t>5:01</t>
  </si>
  <si>
    <t>5:31</t>
  </si>
  <si>
    <t>3:45</t>
  </si>
  <si>
    <t>3:35</t>
  </si>
  <si>
    <t>4:48</t>
  </si>
  <si>
    <t>5:03</t>
  </si>
  <si>
    <t>3:11</t>
  </si>
  <si>
    <t>3:32</t>
  </si>
  <si>
    <t>3:25</t>
  </si>
  <si>
    <t>5:11</t>
  </si>
  <si>
    <t>5:29</t>
  </si>
  <si>
    <t>5:56</t>
  </si>
  <si>
    <t>5:30</t>
  </si>
  <si>
    <t>6:34</t>
  </si>
  <si>
    <t>3:54</t>
  </si>
  <si>
    <t>2:50</t>
  </si>
  <si>
    <t>3:52</t>
  </si>
  <si>
    <t>3:20</t>
  </si>
  <si>
    <t>4:26</t>
  </si>
  <si>
    <t>3:03</t>
  </si>
  <si>
    <t>5:17</t>
  </si>
  <si>
    <t>5:34</t>
  </si>
  <si>
    <t>3:13</t>
  </si>
  <si>
    <t>3:47</t>
  </si>
  <si>
    <t>4:07</t>
  </si>
  <si>
    <t>4:18</t>
  </si>
  <si>
    <t>3:55</t>
  </si>
  <si>
    <t>2:39</t>
  </si>
  <si>
    <t>2:07</t>
  </si>
  <si>
    <t>4:01</t>
  </si>
  <si>
    <t>3:58</t>
  </si>
  <si>
    <t>4:40</t>
  </si>
  <si>
    <t>4:20</t>
  </si>
  <si>
    <t>4:11</t>
  </si>
  <si>
    <t>3:24</t>
  </si>
  <si>
    <t>2:25</t>
  </si>
  <si>
    <t>4:58</t>
  </si>
  <si>
    <t>5:36</t>
  </si>
  <si>
    <t>6:27</t>
  </si>
  <si>
    <t>5:39</t>
  </si>
  <si>
    <t>5:42</t>
  </si>
  <si>
    <t>6:17</t>
  </si>
  <si>
    <t>4:42</t>
  </si>
  <si>
    <t>6:35</t>
  </si>
  <si>
    <t>7:20</t>
  </si>
  <si>
    <t>7:01</t>
  </si>
  <si>
    <t>6:01</t>
  </si>
  <si>
    <t>3:56</t>
  </si>
  <si>
    <t>5:52</t>
  </si>
  <si>
    <t>4:49</t>
  </si>
  <si>
    <t>6:39</t>
  </si>
  <si>
    <t>6:10</t>
  </si>
  <si>
    <t>6:47</t>
  </si>
  <si>
    <t>6:00</t>
  </si>
  <si>
    <t>3:42</t>
  </si>
  <si>
    <t>2:53</t>
  </si>
  <si>
    <t>2:26</t>
  </si>
  <si>
    <t>2:11</t>
  </si>
  <si>
    <t>2:28</t>
  </si>
  <si>
    <t>1:39</t>
  </si>
  <si>
    <t>1:54</t>
  </si>
  <si>
    <t>2:43</t>
  </si>
  <si>
    <t>2:36</t>
  </si>
  <si>
    <t>1:47</t>
  </si>
  <si>
    <t>1:57</t>
  </si>
  <si>
    <t>1:37</t>
  </si>
  <si>
    <t>2:27</t>
  </si>
  <si>
    <t>2:05</t>
  </si>
  <si>
    <t>1:52</t>
  </si>
  <si>
    <t>2:31</t>
  </si>
  <si>
    <t>2:35</t>
  </si>
  <si>
    <t>3:07</t>
  </si>
  <si>
    <t>3:17</t>
  </si>
  <si>
    <t>3:09</t>
  </si>
  <si>
    <t>3:06</t>
  </si>
  <si>
    <t>2:54</t>
  </si>
  <si>
    <t>4:23</t>
  </si>
  <si>
    <t>3:46</t>
  </si>
  <si>
    <t>4:31</t>
  </si>
  <si>
    <t>3:50</t>
  </si>
  <si>
    <t>5:14</t>
  </si>
  <si>
    <t>4:15</t>
  </si>
  <si>
    <t>CBS, Centrum voor Beleidsstatistiek</t>
  </si>
  <si>
    <t>Bronbestanden</t>
  </si>
  <si>
    <t>Inleiding</t>
  </si>
  <si>
    <t>Over de tabellen</t>
  </si>
  <si>
    <t>Populatie</t>
  </si>
  <si>
    <t>Weging en ophoging van steekproefuitkomsten</t>
  </si>
  <si>
    <t>Marges op steekproefuitkomsten</t>
  </si>
  <si>
    <t>Ook bij het vergelijken van groepen en jaren spelen deze marges een rol. Doordat beide cijfers marges hebben, kan het zijn dat een ogenschijnlijk verschil niet significant is. Hiermee dient rekening te worden gehouden bij het interpreteren van de uitkomsten.</t>
  </si>
  <si>
    <t xml:space="preserve">Arbeidsdeskundig bureau RADAR wil graag meer weten over de zelfredzaamheid van personen. Cijfers over de gemiddelde tijdsbesteding aan klussen/doe-het-zelven en tuinieren helpt RADAR om hier inzicht in te krijgen. </t>
  </si>
  <si>
    <t>Bron</t>
  </si>
  <si>
    <t>Basisregistratie Adressen en Gebouwen (BAG)</t>
  </si>
  <si>
    <t>Algemene beschrijving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</si>
  <si>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</si>
  <si>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Leverancier</t>
  </si>
  <si>
    <t>De gemeenten zijn verantwoordelijk voor de kwaliteit van de vulling van de BAG. Het Kadaster beheert de BAG en krijgt de gegevens aangeleverd door de gemeenten.</t>
  </si>
  <si>
    <t>Integraal of steekproef</t>
  </si>
  <si>
    <t>Integraal.</t>
  </si>
  <si>
    <t>Periodiciteit</t>
  </si>
  <si>
    <t>De BAG komt maandelijks beschikbaar.</t>
  </si>
  <si>
    <t>Bijzonderheden</t>
  </si>
  <si>
    <t>Het CBS maakt vanaf 1 januari 2012 gebruik van de BAG.</t>
  </si>
  <si>
    <t>Gezondheidsenquête (GECON)</t>
  </si>
  <si>
    <t>Enquête onder personen in particuliere huishoudens. Bij respondenten jonger dan 12 jaar worden de enquêtevragen beantwoord door een ouder of verzorger. Doel is een zo volledig mogelijk overzicht geven van (ontwikkelingen in) de gezondheid, de medische contacten, de leefstijl en het preventieve gedrag van de bevolking in Nederland. Doelpopulatie is voor het merendeel van de onderwerpen personen van 0 jaar of ouder woonachtig in particuliere huishoudens. Voor sommige onderwerpen geldt een aparte leeftijdsgrens.</t>
  </si>
  <si>
    <t>CBS</t>
  </si>
  <si>
    <t>Jaarlijks.</t>
  </si>
  <si>
    <t>Bij de vergelijking van de uitkomsten vanaf 2014 met die over de periode tot en met 2013 dient enige voorzichtigheid in acht te worden genomen. Tussen 2013 en 2014 hebben er enkele forse veranderingen plaatsgevonden bij de Gezondheidsenquête.</t>
  </si>
  <si>
    <t>uur</t>
  </si>
  <si>
    <t>Tabel 3</t>
  </si>
  <si>
    <t>Tabel 1a</t>
  </si>
  <si>
    <t>Tabel 2a</t>
  </si>
  <si>
    <t>Tabel 3a</t>
  </si>
  <si>
    <t>Tabel 4</t>
  </si>
  <si>
    <t>Tabel 4a</t>
  </si>
  <si>
    <t>2:13</t>
  </si>
  <si>
    <t>1:00</t>
  </si>
  <si>
    <t>1:23</t>
  </si>
  <si>
    <t>1:12</t>
  </si>
  <si>
    <t>0:48</t>
  </si>
  <si>
    <t>1:53</t>
  </si>
  <si>
    <t>2:12</t>
  </si>
  <si>
    <t>1:49</t>
  </si>
  <si>
    <t>0:44</t>
  </si>
  <si>
    <t>2:00</t>
  </si>
  <si>
    <t>2:09</t>
  </si>
  <si>
    <t>2:44</t>
  </si>
  <si>
    <t>1:08</t>
  </si>
  <si>
    <t>1:25</t>
  </si>
  <si>
    <t>2:45</t>
  </si>
  <si>
    <t>1:28</t>
  </si>
  <si>
    <t>1:18</t>
  </si>
  <si>
    <t>1:38</t>
  </si>
  <si>
    <t>0:18</t>
  </si>
  <si>
    <t>0:47</t>
  </si>
  <si>
    <t>0:46</t>
  </si>
  <si>
    <t>0:52</t>
  </si>
  <si>
    <t>0:59</t>
  </si>
  <si>
    <t>1:21</t>
  </si>
  <si>
    <t>1:24</t>
  </si>
  <si>
    <t>1:27</t>
  </si>
  <si>
    <t>1:41</t>
  </si>
  <si>
    <t>1:58</t>
  </si>
  <si>
    <t>Inhoud</t>
  </si>
  <si>
    <t>Werkblad</t>
  </si>
  <si>
    <t>Toelichting</t>
  </si>
  <si>
    <t>Toelichting bij de tabellen</t>
  </si>
  <si>
    <t>Beschrijving van de gebruikte bronbestanden</t>
  </si>
  <si>
    <t>Verklaring van tekens</t>
  </si>
  <si>
    <t>niets (blanco) = het cijfer kan op logische gronden niet voorkomen</t>
  </si>
  <si>
    <t>. = het cijfer is onbekend, onvoldoende betrouwbaar of geheim</t>
  </si>
  <si>
    <t>* = voorlopige cijfers</t>
  </si>
  <si>
    <t>** = nader voorlopige cijfers</t>
  </si>
  <si>
    <t>2014–2015 = 2014 tot en met 2015</t>
  </si>
  <si>
    <t>2014/2015 = het gemiddelde over de jaren 2014 tot en met 2015</t>
  </si>
  <si>
    <t>2014/’15 = oogstjaar, boekjaar, schooljaar enz., beginnend in 2014 en eindigend in 2015</t>
  </si>
  <si>
    <t>2012/’13–2014/’15 = oogstjaar, boekjaar enz., 2012/’13 tot en met 2014/’15</t>
  </si>
  <si>
    <t>In geval van afronding kan het voorkomen dat het weergegeven totaal niet overeenstemt met de som</t>
  </si>
  <si>
    <t>van de getallen.</t>
  </si>
  <si>
    <t>Gemiddelde tijdsbesteding aan klussen en tuinieren, 2012/2014</t>
  </si>
  <si>
    <t>Als een gemiddelde kon worden berekend over minimaal 50 personen, dan is dit gemiddelde weergegeven. Bij minder dan 50 personen is het gemiddelde vervangen door een punt.</t>
  </si>
  <si>
    <t>Aandachtspunten bij de cijfers</t>
  </si>
  <si>
    <t>Begrippen</t>
  </si>
  <si>
    <t>Afkortingen</t>
  </si>
  <si>
    <r>
      <t xml:space="preserve">CBS – </t>
    </r>
    <r>
      <rPr>
        <sz val="10"/>
        <rFont val="Arial"/>
        <family val="2"/>
      </rPr>
      <t xml:space="preserve">Centraal Bureau voor de Statistiek </t>
    </r>
    <r>
      <rPr>
        <b/>
        <i/>
        <sz val="10"/>
        <rFont val="Arial"/>
        <family val="2"/>
      </rPr>
      <t xml:space="preserve"> </t>
    </r>
  </si>
  <si>
    <r>
      <t>CvB</t>
    </r>
    <r>
      <rPr>
        <sz val="10"/>
        <rFont val="Arial"/>
        <family val="2"/>
      </rPr>
      <t xml:space="preserve"> – Centrum voor Beleidsstatistiek</t>
    </r>
  </si>
  <si>
    <r>
      <rPr>
        <b/>
        <i/>
        <sz val="10"/>
        <rFont val="Arial"/>
        <family val="2"/>
      </rPr>
      <t xml:space="preserve">Tuiniers - </t>
    </r>
    <r>
      <rPr>
        <sz val="10"/>
        <rFont val="Arial"/>
        <family val="2"/>
      </rPr>
      <t>Personen die minimaal 1 minuut per week besteden aan tuinieren.</t>
    </r>
  </si>
  <si>
    <r>
      <rPr>
        <b/>
        <i/>
        <sz val="10"/>
        <rFont val="Arial"/>
        <family val="2"/>
      </rPr>
      <t>Klussers -</t>
    </r>
    <r>
      <rPr>
        <b/>
        <sz val="10"/>
        <rFont val="Arial"/>
        <family val="2"/>
      </rPr>
      <t xml:space="preserve"> </t>
    </r>
    <r>
      <rPr>
        <sz val="10"/>
        <rFont val="Arial"/>
        <family val="2"/>
      </rPr>
      <t>Personen die minimaal 1 minuut per week besteden aan klussen/doe-het-zelven.</t>
    </r>
  </si>
  <si>
    <t>1:10</t>
  </si>
  <si>
    <t>1:22</t>
  </si>
  <si>
    <t>0:58</t>
  </si>
  <si>
    <t>0:56</t>
  </si>
  <si>
    <t>1:14</t>
  </si>
  <si>
    <t>1:29</t>
  </si>
  <si>
    <t>0:16</t>
  </si>
  <si>
    <t>0:23</t>
  </si>
  <si>
    <t>0:09</t>
  </si>
  <si>
    <t>0:12</t>
  </si>
  <si>
    <t>0:06</t>
  </si>
  <si>
    <t>0:37</t>
  </si>
  <si>
    <t>0:42</t>
  </si>
  <si>
    <t>0:32</t>
  </si>
  <si>
    <t>0:34</t>
  </si>
  <si>
    <t>0:35</t>
  </si>
  <si>
    <t>0:38</t>
  </si>
  <si>
    <t>1:03</t>
  </si>
  <si>
    <t>1:07</t>
  </si>
  <si>
    <t>0:54</t>
  </si>
  <si>
    <t>1:30</t>
  </si>
  <si>
    <t>1:33</t>
  </si>
  <si>
    <t>1:45</t>
  </si>
  <si>
    <t>2:15</t>
  </si>
  <si>
    <t>1:35</t>
  </si>
  <si>
    <t>2:57</t>
  </si>
  <si>
    <t>1:50</t>
  </si>
  <si>
    <t>1:11</t>
  </si>
  <si>
    <t>1:16</t>
  </si>
  <si>
    <t>1:44</t>
  </si>
  <si>
    <t>2:32</t>
  </si>
  <si>
    <t>2:55</t>
  </si>
  <si>
    <t>0:40</t>
  </si>
  <si>
    <t>0:57</t>
  </si>
  <si>
    <t>0:31</t>
  </si>
  <si>
    <t>0:17</t>
  </si>
  <si>
    <t>1:42</t>
  </si>
  <si>
    <t>1:43</t>
  </si>
  <si>
    <t>3:14</t>
  </si>
  <si>
    <t>2:16</t>
  </si>
  <si>
    <t>2:40</t>
  </si>
  <si>
    <t>1:19</t>
  </si>
  <si>
    <t>3:16</t>
  </si>
  <si>
    <t>3:37</t>
  </si>
  <si>
    <t>1:02</t>
  </si>
  <si>
    <t>4:13</t>
  </si>
  <si>
    <t>4:57</t>
  </si>
  <si>
    <t>0:29</t>
  </si>
  <si>
    <t>3:29</t>
  </si>
  <si>
    <t>Vragen over deze publicatie kunnen gestuurd worden aan CBS-CvB onder vermelding van het referentienummer 160023. Ons e-mailadres is maatwerk@cbs.nl.</t>
  </si>
  <si>
    <t>Jaarlijks wordt een bruto steekproef van ruim 15 duizend personen benaderd. Met een respons van 60-65 procent levert dit een netto steekproef op van ongeveer 9500 personen. Deze situatie geldt voor 2014. Voor 2012 en 2013 was de respons lager en om toch voldoende waarnemingen te krijgen was de initiële steekproef hoger dan 15 duizend personen.</t>
  </si>
  <si>
    <t xml:space="preserve">Wouter van Andel </t>
  </si>
  <si>
    <t>Tabel 3 en 4 zijn gelijk aan respectievelijk tabel 1 en tabel 2 op de populatie na waarover het gemiddelde is berekend. In tabel 3 en 4 hoeft een persoon niet ten minste 1 minuut per week aan klussen of tuinieren te hebben besteed. Personen die 0 minuten hebben besteed zijn ook meegenomen in de berekening van het gemiddelde. Tabel 3a en 4a geven de betrouwbaarheidsmarges weer van de gemiddelden uit tabel 3 en 4.</t>
  </si>
  <si>
    <t xml:space="preserve">De tabellen zijn gebaseerd op informatie afkomstig uit de gezondheidsenquête en de basisregistratie adressen en gebouwen (BAG). Op het tabblad 'Bronbestanden' staat meer uitleg over deze twee bronnen. </t>
  </si>
  <si>
    <r>
      <t>Tijdsbesteding -</t>
    </r>
    <r>
      <rPr>
        <i/>
        <sz val="10"/>
        <rFont val="Arial"/>
        <family val="2"/>
      </rPr>
      <t xml:space="preserve"> </t>
    </r>
    <r>
      <rPr>
        <sz val="10"/>
        <rFont val="Arial"/>
        <family val="2"/>
      </rPr>
      <t>De gemiddelde tijdsbesteding is bepaald aan de hand van de gezondheidsenquête. Personen die meededen aan de enquête werd gevraagd om een normale week in de afgelopen maanden in gedachten te nemen. Van deze week moest aangegeven worden hoeveel dagen per week ze geklust en getuinierd hadden. Vervolgens werd ook gevraagd hoeveel tijd ze daar gemiddeld op zo’n dag mee bezig waren. Wanneer ze geen tijd hadden besteed, werd gevraagd om een 0 in te vullen.</t>
    </r>
  </si>
  <si>
    <r>
      <rPr>
        <b/>
        <i/>
        <sz val="10"/>
        <rFont val="Arial"/>
        <family val="2"/>
      </rPr>
      <t>Alleenstaande -</t>
    </r>
    <r>
      <rPr>
        <b/>
        <sz val="10"/>
        <rFont val="Arial"/>
        <family val="2"/>
      </rPr>
      <t xml:space="preserve"> </t>
    </r>
    <r>
      <rPr>
        <sz val="10"/>
        <rFont val="Arial"/>
        <family val="2"/>
      </rPr>
      <t>Persoon die alléén zichzelf particulier, dus niet-bedrijfsmatig, voorziet van huisvesting en in dagelijkse levensbehoeften.</t>
    </r>
  </si>
  <si>
    <r>
      <t>Meerpersoonshuishouden -</t>
    </r>
    <r>
      <rPr>
        <sz val="10"/>
        <rFont val="Arial"/>
        <family val="2"/>
      </rPr>
      <t xml:space="preserve"> Particulier huishouden bestaande uit twee of meer personen.</t>
    </r>
  </si>
  <si>
    <r>
      <t>BAG</t>
    </r>
    <r>
      <rPr>
        <sz val="10"/>
        <rFont val="Arial"/>
        <family val="2"/>
      </rPr>
      <t xml:space="preserve"> – Basisregistraties Adressen en Gebouwen</t>
    </r>
  </si>
  <si>
    <t>Doordat steekproefgegevens zijn gebruikt, hebben de uitkomsten een bepaalde onzekerheidsmarge. Hoe groot de marge is verschilt per cijfer. Hoe kleiner de (sub)populatie is en hoe groter de spreiding van de betreffende variabele, hoe groter de marge zal zijn. Een deel van de onzekerheid is ondervangen doordat cijfers, die zijn gebaseerd op een (sub)populatie kleiner dan 50, zijn vervangen door een punt.</t>
  </si>
  <si>
    <r>
      <t>Gemiddelde tijdsbesteding van klussers</t>
    </r>
    <r>
      <rPr>
        <b/>
        <vertAlign val="superscript"/>
        <sz val="8"/>
        <color theme="1"/>
        <rFont val="Arial"/>
        <family val="2"/>
      </rPr>
      <t>1</t>
    </r>
    <r>
      <rPr>
        <b/>
        <sz val="8"/>
        <color theme="1"/>
        <rFont val="Arial"/>
        <family val="2"/>
      </rPr>
      <t xml:space="preserve"> aan klussen/doe-het-zelven per persoon per week, 2012/2014</t>
    </r>
  </si>
  <si>
    <r>
      <t>Betrouwbaarheidsmarges bij tijdsbesteding van klussers</t>
    </r>
    <r>
      <rPr>
        <b/>
        <vertAlign val="superscript"/>
        <sz val="8"/>
        <color theme="1"/>
        <rFont val="Arial"/>
        <family val="2"/>
      </rPr>
      <t>1</t>
    </r>
    <r>
      <rPr>
        <b/>
        <sz val="8"/>
        <color theme="1"/>
        <rFont val="Arial"/>
        <family val="2"/>
      </rPr>
      <t xml:space="preserve"> aan klussen/doe-het-zelven per persoon per week, 2012/2014</t>
    </r>
  </si>
  <si>
    <r>
      <t>Gemiddelde tijdsbesteding van tuiniers</t>
    </r>
    <r>
      <rPr>
        <b/>
        <vertAlign val="superscript"/>
        <sz val="8"/>
        <color theme="1"/>
        <rFont val="Arial"/>
        <family val="2"/>
      </rPr>
      <t>1</t>
    </r>
    <r>
      <rPr>
        <b/>
        <sz val="8"/>
        <color theme="1"/>
        <rFont val="Arial"/>
        <family val="2"/>
      </rPr>
      <t xml:space="preserve"> aan tuinieren per persoon per week, 2012/2014</t>
    </r>
  </si>
  <si>
    <r>
      <t>Betrouwbaarheidsmarges bij tijdsbesteding van tuiniers</t>
    </r>
    <r>
      <rPr>
        <b/>
        <vertAlign val="superscript"/>
        <sz val="8"/>
        <color theme="1"/>
        <rFont val="Arial"/>
        <family val="2"/>
      </rPr>
      <t>1</t>
    </r>
    <r>
      <rPr>
        <b/>
        <sz val="8"/>
        <color theme="1"/>
        <rFont val="Arial"/>
        <family val="2"/>
      </rPr>
      <t xml:space="preserve"> aan tuinieren per persoon per week, 2012/2014</t>
    </r>
  </si>
  <si>
    <r>
      <t>Gemiddelde tijdsbesteding aan klussen/doe-het-zelven per persoon per week, 2012/2014</t>
    </r>
    <r>
      <rPr>
        <b/>
        <vertAlign val="superscript"/>
        <sz val="8"/>
        <color theme="1"/>
        <rFont val="Arial"/>
        <family val="2"/>
      </rPr>
      <t>1</t>
    </r>
  </si>
  <si>
    <r>
      <t>Betrouwbaarheidsmarges bij tijdsbesteding aan klussen/doe-het-zelven per persoon per week, 2012/2014</t>
    </r>
    <r>
      <rPr>
        <b/>
        <vertAlign val="superscript"/>
        <sz val="8"/>
        <color theme="1"/>
        <rFont val="Arial"/>
        <family val="2"/>
      </rPr>
      <t>1</t>
    </r>
  </si>
  <si>
    <r>
      <t>Gemiddelde tijdsbesteding aan tuinieren per persoon per week, 2012/2014</t>
    </r>
    <r>
      <rPr>
        <b/>
        <vertAlign val="superscript"/>
        <sz val="8"/>
        <color theme="1"/>
        <rFont val="Arial"/>
        <family val="2"/>
      </rPr>
      <t>1</t>
    </r>
  </si>
  <si>
    <r>
      <t>Betrouwbaarheidsmarges bij tijdsbesteding aan tuinieren per persoon per week, 2012/2014</t>
    </r>
    <r>
      <rPr>
        <b/>
        <vertAlign val="superscript"/>
        <sz val="8"/>
        <color theme="1"/>
        <rFont val="Arial"/>
        <family val="2"/>
      </rPr>
      <t>1</t>
    </r>
  </si>
  <si>
    <r>
      <t xml:space="preserve">1) </t>
    </r>
    <r>
      <rPr>
        <sz val="8"/>
        <color theme="1"/>
        <rFont val="Arial"/>
        <family val="2"/>
      </rPr>
      <t xml:space="preserve">Populatie bestaat uit alle personen die hebben deelgenomen aan de gezondheidsenquête en die minimaal 1 minuut hebben besteed aan klussen. </t>
    </r>
  </si>
  <si>
    <t>Het Centrum voor Beleidsstatistiek van het Centraal Bureau voor de Statistiek (CBS-CvB) kan in het verzoek van RADAR voorzien door tabellen samen te stellen over de gemiddelde tijdsbesteding aan klussen/doe-het-zelven en tuinieren per persoon per week. Om specifieke groepen personen in kaart te brengen, zijn de cijfers uitgesplitst naar geslacht, leeftijd en naar type huishouden waartoe een persoon behoort. De cijfers over klussen/doe-het-zelven zijn verder uitgesplitst naar oppervlakte van de woning. De cijfers hebben betrekking op de jaren 2012 tot en met 2014.</t>
  </si>
  <si>
    <t xml:space="preserve">In het onderzoek zijn alleen tijdsbestedingen meegenomen die logischerwijs kunnen voorkomen. Er wordt gecorrigeerd voor extreme waarnemingen. Zo kan men niet meer dan 7 dagen in de week tuinieren of klussen en kan men voor maximaal 16 uur per dag klussen of tuinieren. Wanneer een persoon meer dan 16 uur per dag heeft ingevuld, dan is de tijd op 16 uur gezet. </t>
  </si>
  <si>
    <t>In dit onderzoek is gebruik gemaakt van gegevens afkomstig van de gezondheidsenquête die gebaseerd is op een steekproef. De respons is niet helemaal representatief voor de populatie. Om hiervoor te corrigeren is gebruik gemaakt van correctiegewichten. Het correctiegewicht corrigeert voor de selectiviteit van de respons.</t>
  </si>
  <si>
    <t>Tabel 2 bevat cijfers over de gemiddelde tijdsbesteding per persoon per week aan tuinieren voor de periode 2012-2014. Het betreffen hier gemiddelden van personen die ten minste 1 minuut per week hebben besteed aan tuinieren, deze subpopulatie wordt tuiniers genoemd. Deze cijfers zijn weergegeven voor verschillende leeftijdscategorieën en uitgesplitst naar type huishouden waar een persoon toe behoort en geslacht. Tabel 2a betreft de betrouwbaarheidsmarges van de gemiddelden uit tabel 2. Zie “Aandachtspunten bij de cijfers” voor extra uitleg.</t>
  </si>
  <si>
    <t>Neem bijvoorbeeld het gemiddelde voor alleenstaande klussers tussen de 30 en 40 jaar in tabel 1 (5:17 uur). Dit cijfer heeft een marge van 1:45 uur (tabel 1a). Dat betekent dat de werkelijke waarde met een waarschijnlijkheid van 95% ligt tussen de berekende waarde minus 1:45 uur en de berekende waarde plus 1:45 uur. Nemen we nu het gemiddelde van het totaal alleenstaande klussers in tabel 1 (4:41 uur), dan zien we dat de marge kleiner is: 0:29 uur.</t>
  </si>
  <si>
    <t>De populatie van dit onderzoek bestaat uit alle personen die hebben deelgenomen aan de gezondheidsenquête, 12 jaar of ouder zijn en die tijd hebben besteed aan klussen/doe-het-zelven (tabel 1) of tuinieren (tabel 2). De populatie in tabel 3 en tabel 4 betreft ook personen die 0 minuten in de week aan klussen of tuinieren hebben besteed. Tevens zijn alleen personen meegenomen die woonachtig zijn in een verblijfsobject met alleen een woonfunctie. Wanneer het verblijfsobject een extra functie had, bijvoorbeeld een industriële functie, dan zijn deze oppervlakten niet meegenomen.</t>
  </si>
  <si>
    <t>Tabel 1 bevat cijfers over de gemiddelde tijdsbesteding per persoon per week aan klussen/doe-het-zelven voor de periode 2012-2014. Het betreffen hier gemiddelden van personen die ten minste 1 minuut per week hebben besteed aan klussen, deze subpopulatie wordt klussers genoemd. De cijfers zijn weergegeven voor verschillende leeftijdscategorieën en zijn uitgesplitst naar geslacht, oppervlakte van de woning en type huishouden waar de persoon zich in bevindt. Om een betrouwbaar gemiddelde tijdsbesteding te berekenen zijn er minimaal 50 waarnemingen nodig in een cel. Wanneer er onvoldoende waarnemingen waren zijn de cijfers onderdrukt. Bij veelvuldige onderdrukking zijn sommige uitsplitsingen niet weergegeven. Om deze reden is bijvoorbeeld de uitsplitsing naar geslacht bij alleenstaande niet weergegeven. De oppervlakte van de woning is ingedeeld in twee categorieën; woning met oppervlakte kleiner dan 120 vierkante meter en oppervlakte van 120 vierkante meter of groter. Tabel 1a betreft de betrouwbaarheidsmarges van de gemiddelden uit tabel 1. Zie “Aandachtspunten bij de cijfers” voor extra uitleg.</t>
  </si>
  <si>
    <r>
      <t xml:space="preserve">1) </t>
    </r>
    <r>
      <rPr>
        <sz val="8"/>
        <color theme="1"/>
        <rFont val="Arial"/>
        <family val="2"/>
      </rPr>
      <t xml:space="preserve">Populatie bestaat uit alle personen die hebben deelgenomen aan de gezondheidsenquête, inclusief degene die 0 minuten hebben besteed aan klussen. </t>
    </r>
  </si>
  <si>
    <r>
      <t xml:space="preserve">1) </t>
    </r>
    <r>
      <rPr>
        <sz val="8"/>
        <color theme="1"/>
        <rFont val="Arial"/>
        <family val="2"/>
      </rPr>
      <t xml:space="preserve">Alle deelnemers van de gezondheidsenquête, inclusief degene die 0 minuten hebben besteed aan tuinieren. </t>
    </r>
  </si>
  <si>
    <r>
      <t xml:space="preserve">1) </t>
    </r>
    <r>
      <rPr>
        <sz val="8"/>
        <color theme="1"/>
        <rFont val="Arial"/>
        <family val="2"/>
      </rPr>
      <t xml:space="preserve">Alle deelnemers van de gezondheidsenquête en die minimaal 1 minuut hebben besteed aan tuinieren. </t>
    </r>
  </si>
  <si>
    <t>120 m² of groter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</si>
</sst>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 #,##0.00_ ;_ * \-#,##0.00_ ;_ * &quot;-&quot;??_ ;_ @_ "/>
    <numFmt numFmtId="164" formatCode="#\ ###\ ###\ ###\ ###\ ###\ ##0"/>
    <numFmt numFmtId="165" formatCode="mmmm\ yyyy"/>
    <numFmt numFmtId="166" formatCode="h:mm;@"/>
  </numFmts>
  <fonts count="28" x14ac:knownFonts="1">
    <font>
      <sz val="11"/>
      <color theme="1"/>
      <name val="Calibri"/>
      <family val="2"/>
      <scheme val="minor"/>
    </font>
    <font>
      <b/>
      <sz val="8"/>
      <name val="Arial"/>
      <family val="2"/>
    </font>
    <font>
      <sz val="8"/>
      <name val="Arial"/>
      <family val="2"/>
    </font>
    <font>
      <sz val="10"/>
      <name val="Arial"/>
      <family val="2"/>
    </font>
    <font>
      <sz val="10"/>
      <name val="Arial"/>
      <family val="2"/>
    </font>
    <font>
      <b/>
      <sz val="12"/>
      <name val="Arial"/>
      <family val="2"/>
    </font>
    <font>
      <b/>
      <sz val="12"/>
      <name val="Times New Roman"/>
      <family val="1"/>
    </font>
    <font>
      <b/>
      <sz val="10"/>
      <name val="Arial"/>
      <family val="2"/>
    </font>
    <font>
      <i/>
      <sz val="10"/>
      <name val="Arial"/>
      <family val="2"/>
    </font>
    <font>
      <b/>
      <i/>
      <sz val="11"/>
      <name val="Arial"/>
      <family val="2"/>
    </font>
    <font>
      <i/>
      <sz val="8"/>
      <name val="Arial"/>
      <family val="2"/>
    </font>
    <font>
      <sz val="11"/>
      <color theme="1"/>
      <name val="Calibri"/>
      <family val="2"/>
      <scheme val="minor"/>
    </font>
    <font>
      <u/>
      <sz val="10"/>
      <color theme="10"/>
      <name val="Arial"/>
      <family val="2"/>
    </font>
    <font>
      <sz val="8"/>
      <color theme="1"/>
      <name val="Arial"/>
      <family val="2"/>
    </font>
    <font>
      <sz val="8"/>
      <color rgb="FF000000"/>
      <name val="Arial"/>
      <family val="2"/>
    </font>
    <font>
      <b/>
      <sz val="8"/>
      <color rgb="FF000000"/>
      <name val="Arial"/>
      <family val="2"/>
    </font>
    <font>
      <sz val="10"/>
      <color rgb="FF0070C0"/>
      <name val="Arial"/>
      <family val="2"/>
    </font>
    <font>
      <sz val="10"/>
      <color rgb="FFFF0000"/>
      <name val="Arial"/>
      <family val="2"/>
    </font>
    <font>
      <b/>
      <sz val="10"/>
      <color indexed="10"/>
      <name val="Arial"/>
      <family val="2"/>
    </font>
    <font>
      <sz val="10"/>
      <color indexed="8"/>
      <name val="Arial"/>
      <family val="2"/>
    </font>
    <font>
      <sz val="10"/>
      <color theme="1"/>
      <name val="Arial"/>
      <family val="2"/>
    </font>
    <font>
      <b/>
      <sz val="8"/>
      <name val="Helvetica"/>
      <family val="2"/>
    </font>
    <font>
      <sz val="8"/>
      <name val="Helvetica"/>
      <family val="2"/>
    </font>
    <font>
      <sz val="8"/>
      <color indexed="10"/>
      <name val="Helvetica"/>
      <family val="2"/>
    </font>
    <font>
      <b/>
      <i/>
      <sz val="10"/>
      <name val="Arial"/>
      <family val="2"/>
    </font>
    <font>
      <vertAlign val="superscript"/>
      <sz val="8"/>
      <color theme="1"/>
      <name val="Arial"/>
      <family val="2"/>
    </font>
    <font>
      <b/>
      <sz val="8"/>
      <color theme="1"/>
      <name val="Arial"/>
      <family val="2"/>
    </font>
    <font>
      <b/>
      <vertAlign val="superscript"/>
      <sz val="8"/>
      <color theme="1"/>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65"/>
        <bgColor indexed="64"/>
      </patternFill>
    </fill>
  </fills>
  <borders count="11">
    <border>
      <left/>
      <right/>
      <top/>
      <bottom/>
      <diagonal/>
    </border>
    <border>
      <left/>
      <right/>
      <top/>
      <bottom style="thin">
        <color indexed="8"/>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0" fontId="12" fillId="0" borderId="0" applyNumberForma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3" fillId="0" borderId="0"/>
    <xf numFmtId="0" fontId="4" fillId="0" borderId="0"/>
    <xf numFmtId="0" fontId="11" fillId="0" borderId="0"/>
  </cellStyleXfs>
  <cellXfs count="106">
    <xf numFmtId="0" fontId="0" fillId="0" borderId="0" xfId="0"/>
    <xf numFmtId="0" fontId="1" fillId="2" borderId="0" xfId="0" applyFont="1" applyFill="1"/>
    <xf numFmtId="0" fontId="2" fillId="2" borderId="0" xfId="0" applyFont="1" applyFill="1"/>
    <xf numFmtId="0" fontId="0" fillId="2" borderId="0" xfId="0" applyFill="1"/>
    <xf numFmtId="0" fontId="2" fillId="2" borderId="1" xfId="0" applyFont="1" applyFill="1" applyBorder="1"/>
    <xf numFmtId="164" fontId="13" fillId="3" borderId="1" xfId="0" applyNumberFormat="1" applyFont="1" applyFill="1" applyBorder="1" applyAlignment="1">
      <alignment horizontal="right" vertical="top"/>
    </xf>
    <xf numFmtId="0" fontId="14" fillId="3" borderId="0" xfId="0" applyFont="1" applyFill="1" applyAlignment="1">
      <alignment vertical="center"/>
    </xf>
    <xf numFmtId="0" fontId="0" fillId="2" borderId="0" xfId="0" applyFill="1" applyBorder="1" applyAlignment="1">
      <alignment vertical="top"/>
    </xf>
    <xf numFmtId="0" fontId="2" fillId="2" borderId="0" xfId="0" applyFont="1" applyFill="1" applyBorder="1"/>
    <xf numFmtId="0" fontId="2" fillId="2" borderId="2" xfId="0" applyFont="1" applyFill="1" applyBorder="1"/>
    <xf numFmtId="0" fontId="1" fillId="2" borderId="2" xfId="0" applyFont="1" applyFill="1" applyBorder="1" applyAlignment="1">
      <alignment horizontal="left" wrapText="1"/>
    </xf>
    <xf numFmtId="0" fontId="2" fillId="2" borderId="3" xfId="0" applyFont="1" applyFill="1" applyBorder="1"/>
    <xf numFmtId="0" fontId="2" fillId="2" borderId="4" xfId="0" applyFont="1" applyFill="1" applyBorder="1"/>
    <xf numFmtId="0" fontId="0" fillId="2" borderId="2" xfId="0" applyFill="1" applyBorder="1" applyAlignment="1">
      <alignment vertical="top"/>
    </xf>
    <xf numFmtId="164" fontId="13" fillId="3" borderId="2" xfId="0" applyNumberFormat="1" applyFont="1" applyFill="1" applyBorder="1" applyAlignment="1">
      <alignment horizontal="right" vertical="top" wrapText="1"/>
    </xf>
    <xf numFmtId="0" fontId="15" fillId="3" borderId="0" xfId="0" applyFont="1" applyFill="1" applyAlignment="1">
      <alignment vertical="center"/>
    </xf>
    <xf numFmtId="0" fontId="1" fillId="3" borderId="0" xfId="0" applyFont="1" applyFill="1"/>
    <xf numFmtId="0" fontId="2" fillId="3" borderId="0" xfId="0" applyFont="1" applyFill="1"/>
    <xf numFmtId="0" fontId="0" fillId="3" borderId="0" xfId="0" applyFill="1" applyBorder="1" applyAlignment="1">
      <alignment vertical="top"/>
    </xf>
    <xf numFmtId="0" fontId="0" fillId="3" borderId="2" xfId="0" applyFill="1" applyBorder="1" applyAlignment="1">
      <alignment vertical="top"/>
    </xf>
    <xf numFmtId="0" fontId="2" fillId="3" borderId="2" xfId="0" applyFont="1" applyFill="1" applyBorder="1"/>
    <xf numFmtId="0" fontId="2" fillId="3" borderId="4" xfId="0" applyFont="1" applyFill="1" applyBorder="1"/>
    <xf numFmtId="0" fontId="2" fillId="3" borderId="3" xfId="0" applyFont="1" applyFill="1" applyBorder="1"/>
    <xf numFmtId="0" fontId="2" fillId="3" borderId="0" xfId="0" applyFont="1" applyFill="1" applyBorder="1"/>
    <xf numFmtId="0" fontId="0" fillId="3" borderId="2" xfId="0" applyFill="1" applyBorder="1"/>
    <xf numFmtId="0" fontId="0" fillId="3" borderId="0" xfId="0" applyFill="1"/>
    <xf numFmtId="0" fontId="0" fillId="2" borderId="0" xfId="0" applyFill="1" applyAlignment="1">
      <alignment wrapText="1"/>
    </xf>
    <xf numFmtId="0" fontId="2" fillId="2" borderId="4" xfId="0" applyFont="1" applyFill="1" applyBorder="1" applyAlignment="1"/>
    <xf numFmtId="0" fontId="0" fillId="3" borderId="4" xfId="0" applyFill="1" applyBorder="1"/>
    <xf numFmtId="0" fontId="0" fillId="3" borderId="3" xfId="0" applyFill="1" applyBorder="1"/>
    <xf numFmtId="0" fontId="1" fillId="3" borderId="0" xfId="0" applyFont="1" applyFill="1" applyBorder="1" applyAlignment="1">
      <alignment horizontal="left" wrapText="1"/>
    </xf>
    <xf numFmtId="0" fontId="2" fillId="2" borderId="0" xfId="0" applyFont="1" applyFill="1" applyAlignment="1">
      <alignment horizontal="right"/>
    </xf>
    <xf numFmtId="0" fontId="15" fillId="3" borderId="0" xfId="0" applyFont="1" applyFill="1" applyAlignment="1">
      <alignment horizontal="right" vertical="center"/>
    </xf>
    <xf numFmtId="0" fontId="0" fillId="2" borderId="0" xfId="0" applyFill="1" applyAlignment="1">
      <alignment horizontal="right"/>
    </xf>
    <xf numFmtId="0" fontId="14" fillId="3" borderId="0" xfId="0" applyFont="1" applyFill="1" applyAlignment="1">
      <alignment horizontal="right" vertical="center"/>
    </xf>
    <xf numFmtId="0" fontId="2" fillId="3" borderId="0" xfId="0" applyFont="1" applyFill="1" applyAlignment="1">
      <alignment horizontal="right"/>
    </xf>
    <xf numFmtId="0" fontId="0" fillId="3" borderId="0" xfId="0" applyFill="1" applyAlignment="1">
      <alignment horizontal="right"/>
    </xf>
    <xf numFmtId="0" fontId="2" fillId="3" borderId="0" xfId="0" applyFont="1" applyFill="1" applyBorder="1" applyAlignment="1">
      <alignment horizontal="right"/>
    </xf>
    <xf numFmtId="0" fontId="5" fillId="2" borderId="0" xfId="6" applyFont="1" applyFill="1"/>
    <xf numFmtId="0" fontId="4" fillId="2" borderId="0" xfId="6" applyFill="1"/>
    <xf numFmtId="0" fontId="6" fillId="2" borderId="0" xfId="6" applyFont="1" applyFill="1"/>
    <xf numFmtId="0" fontId="7" fillId="2" borderId="0" xfId="6" applyFont="1" applyFill="1"/>
    <xf numFmtId="0" fontId="16" fillId="3" borderId="0" xfId="6" applyFont="1" applyFill="1"/>
    <xf numFmtId="0" fontId="17" fillId="2" borderId="0" xfId="6" applyFont="1" applyFill="1"/>
    <xf numFmtId="0" fontId="16" fillId="2" borderId="0" xfId="6" applyFont="1" applyFill="1"/>
    <xf numFmtId="43" fontId="11" fillId="2" borderId="0" xfId="2" applyFont="1" applyFill="1"/>
    <xf numFmtId="165" fontId="4" fillId="2" borderId="0" xfId="6" applyNumberFormat="1" applyFont="1" applyFill="1" applyAlignment="1">
      <alignment horizontal="left"/>
    </xf>
    <xf numFmtId="0" fontId="4" fillId="3" borderId="0" xfId="6" applyFill="1"/>
    <xf numFmtId="0" fontId="5" fillId="2" borderId="0" xfId="6" applyFont="1" applyFill="1" applyAlignment="1">
      <alignment horizontal="left" vertical="top" wrapText="1"/>
    </xf>
    <xf numFmtId="0" fontId="9" fillId="2" borderId="0" xfId="6" applyFont="1" applyFill="1" applyAlignment="1">
      <alignment horizontal="left" vertical="top" wrapText="1"/>
    </xf>
    <xf numFmtId="0" fontId="16" fillId="2" borderId="0" xfId="6" applyFont="1" applyFill="1" applyAlignment="1">
      <alignment horizontal="left" vertical="top" wrapText="1"/>
    </xf>
    <xf numFmtId="0" fontId="4" fillId="2" borderId="0" xfId="6" applyFont="1" applyFill="1" applyAlignment="1">
      <alignment horizontal="left" vertical="top" wrapText="1"/>
    </xf>
    <xf numFmtId="0" fontId="9" fillId="3" borderId="0" xfId="6" applyFont="1" applyFill="1" applyAlignment="1">
      <alignment horizontal="left" vertical="top" wrapText="1"/>
    </xf>
    <xf numFmtId="0" fontId="4" fillId="3" borderId="0" xfId="6" applyFill="1" applyAlignment="1">
      <alignment horizontal="left" vertical="top" wrapText="1"/>
    </xf>
    <xf numFmtId="0" fontId="4" fillId="3" borderId="0" xfId="6" applyFont="1" applyFill="1" applyAlignment="1">
      <alignment horizontal="left" vertical="top" wrapText="1"/>
    </xf>
    <xf numFmtId="0" fontId="8" fillId="3" borderId="0" xfId="6" applyFont="1" applyFill="1" applyAlignment="1">
      <alignment horizontal="left" vertical="top" wrapText="1"/>
    </xf>
    <xf numFmtId="0" fontId="4" fillId="3" borderId="0" xfId="6" applyFont="1" applyFill="1" applyAlignment="1">
      <alignment wrapText="1"/>
    </xf>
    <xf numFmtId="0" fontId="5" fillId="3" borderId="0" xfId="6" applyFont="1" applyFill="1" applyBorder="1" applyAlignment="1">
      <alignment horizontal="left" vertical="top" wrapText="1"/>
    </xf>
    <xf numFmtId="0" fontId="4" fillId="3" borderId="0" xfId="6" applyFont="1" applyFill="1" applyAlignment="1"/>
    <xf numFmtId="0" fontId="4" fillId="3" borderId="0" xfId="6" applyFont="1" applyFill="1" applyBorder="1" applyAlignment="1">
      <alignment wrapText="1"/>
    </xf>
    <xf numFmtId="0" fontId="7" fillId="3" borderId="5" xfId="0" applyFont="1" applyFill="1" applyBorder="1" applyAlignment="1">
      <alignment horizontal="left" vertical="top" wrapText="1"/>
    </xf>
    <xf numFmtId="0" fontId="3" fillId="3" borderId="7" xfId="0" applyFont="1" applyFill="1" applyBorder="1" applyAlignment="1">
      <alignment horizontal="left" vertical="top" wrapText="1"/>
    </xf>
    <xf numFmtId="0" fontId="3" fillId="3" borderId="9" xfId="0" applyFont="1" applyFill="1" applyBorder="1" applyAlignment="1">
      <alignment horizontal="left" vertical="top" wrapText="1"/>
    </xf>
    <xf numFmtId="0" fontId="3" fillId="3" borderId="0" xfId="0" applyFont="1" applyFill="1" applyAlignment="1">
      <alignment horizontal="left" vertical="top" wrapText="1"/>
    </xf>
    <xf numFmtId="0" fontId="0" fillId="3" borderId="0" xfId="0" applyFill="1" applyBorder="1"/>
    <xf numFmtId="0" fontId="10" fillId="3" borderId="0" xfId="0" applyFont="1" applyFill="1" applyBorder="1"/>
    <xf numFmtId="166" fontId="2" fillId="3" borderId="0" xfId="0" applyNumberFormat="1" applyFont="1" applyFill="1" applyAlignment="1">
      <alignment horizontal="right"/>
    </xf>
    <xf numFmtId="166" fontId="15" fillId="3" borderId="0" xfId="0" applyNumberFormat="1" applyFont="1" applyFill="1" applyAlignment="1">
      <alignment horizontal="right" vertical="center"/>
    </xf>
    <xf numFmtId="166" fontId="0" fillId="3" borderId="0" xfId="0" applyNumberFormat="1" applyFill="1" applyAlignment="1">
      <alignment horizontal="right"/>
    </xf>
    <xf numFmtId="166" fontId="14" fillId="3" borderId="0" xfId="0" applyNumberFormat="1" applyFont="1" applyFill="1" applyAlignment="1">
      <alignment horizontal="right" vertical="center"/>
    </xf>
    <xf numFmtId="166" fontId="2" fillId="3" borderId="0" xfId="0" applyNumberFormat="1" applyFont="1" applyFill="1" applyBorder="1" applyAlignment="1">
      <alignment horizontal="right"/>
    </xf>
    <xf numFmtId="0" fontId="5" fillId="2" borderId="0" xfId="0" applyFont="1" applyFill="1" applyBorder="1"/>
    <xf numFmtId="0" fontId="3" fillId="2" borderId="0" xfId="0" applyFont="1" applyFill="1" applyBorder="1" applyAlignment="1"/>
    <xf numFmtId="0" fontId="2" fillId="2" borderId="0" xfId="0" applyFont="1" applyFill="1" applyBorder="1" applyAlignment="1"/>
    <xf numFmtId="0" fontId="0" fillId="2" borderId="0" xfId="0" applyFill="1" applyBorder="1" applyAlignment="1"/>
    <xf numFmtId="0" fontId="0" fillId="2" borderId="0" xfId="0" applyFill="1" applyBorder="1"/>
    <xf numFmtId="0" fontId="18" fillId="2" borderId="0" xfId="0" applyFont="1" applyFill="1" applyBorder="1" applyAlignment="1"/>
    <xf numFmtId="0" fontId="3" fillId="2" borderId="0" xfId="0" applyFont="1" applyFill="1" applyBorder="1"/>
    <xf numFmtId="0" fontId="3" fillId="2" borderId="0" xfId="0" applyFont="1" applyFill="1" applyBorder="1" applyAlignment="1">
      <alignment horizontal="left" vertical="top"/>
    </xf>
    <xf numFmtId="0" fontId="19" fillId="4" borderId="0" xfId="0" applyFont="1" applyFill="1"/>
    <xf numFmtId="0" fontId="20" fillId="2" borderId="0" xfId="0" applyFont="1" applyFill="1" applyBorder="1"/>
    <xf numFmtId="0" fontId="22" fillId="2" borderId="0" xfId="5" applyFont="1" applyFill="1" applyAlignment="1">
      <alignment vertical="center"/>
    </xf>
    <xf numFmtId="0" fontId="3" fillId="2" borderId="0" xfId="5" applyFont="1" applyFill="1" applyAlignment="1">
      <alignment vertical="center"/>
    </xf>
    <xf numFmtId="0" fontId="2" fillId="2" borderId="0" xfId="5" applyFont="1" applyFill="1"/>
    <xf numFmtId="0" fontId="23" fillId="2" borderId="0" xfId="0" applyFont="1" applyFill="1" applyBorder="1"/>
    <xf numFmtId="0" fontId="12" fillId="2" borderId="0" xfId="1" applyFill="1" applyBorder="1" applyAlignment="1">
      <alignment horizontal="left" vertical="top"/>
    </xf>
    <xf numFmtId="0" fontId="3" fillId="3" borderId="0" xfId="6" applyFont="1" applyFill="1" applyAlignment="1">
      <alignment horizontal="justify" vertical="top" wrapText="1"/>
    </xf>
    <xf numFmtId="0" fontId="4" fillId="3" borderId="0" xfId="6" applyFont="1" applyFill="1" applyAlignment="1">
      <alignment horizontal="justify" vertical="top" wrapText="1"/>
    </xf>
    <xf numFmtId="0" fontId="8" fillId="3" borderId="0" xfId="6" applyFont="1" applyFill="1" applyAlignment="1">
      <alignment horizontal="justify" vertical="top" wrapText="1"/>
    </xf>
    <xf numFmtId="0" fontId="4" fillId="3" borderId="0" xfId="6" applyFont="1" applyFill="1" applyAlignment="1">
      <alignment horizontal="justify" wrapText="1"/>
    </xf>
    <xf numFmtId="0" fontId="7" fillId="3" borderId="6" xfId="0" applyFont="1" applyFill="1" applyBorder="1" applyAlignment="1">
      <alignment horizontal="justify" wrapText="1"/>
    </xf>
    <xf numFmtId="0" fontId="3" fillId="3" borderId="8" xfId="0" applyFont="1" applyFill="1" applyBorder="1" applyAlignment="1">
      <alignment horizontal="justify" wrapText="1"/>
    </xf>
    <xf numFmtId="0" fontId="3" fillId="3" borderId="10" xfId="0" applyFont="1" applyFill="1" applyBorder="1" applyAlignment="1">
      <alignment horizontal="justify" wrapText="1"/>
    </xf>
    <xf numFmtId="0" fontId="3" fillId="3" borderId="0" xfId="0" applyFont="1" applyFill="1" applyAlignment="1">
      <alignment horizontal="justify" wrapText="1"/>
    </xf>
    <xf numFmtId="0" fontId="9" fillId="3" borderId="0" xfId="6" applyFont="1" applyFill="1" applyAlignment="1">
      <alignment horizontal="justify" vertical="top" wrapText="1"/>
    </xf>
    <xf numFmtId="0" fontId="9" fillId="2" borderId="0" xfId="0" applyFont="1" applyFill="1"/>
    <xf numFmtId="0" fontId="7" fillId="3" borderId="0" xfId="6" applyFont="1" applyFill="1" applyAlignment="1">
      <alignment horizontal="left" vertical="top" wrapText="1"/>
    </xf>
    <xf numFmtId="0" fontId="24" fillId="2" borderId="0" xfId="0" applyFont="1" applyFill="1" applyAlignment="1">
      <alignment vertical="top"/>
    </xf>
    <xf numFmtId="0" fontId="3" fillId="3" borderId="0" xfId="6" applyFont="1" applyFill="1" applyAlignment="1">
      <alignment horizontal="justify" vertical="top"/>
    </xf>
    <xf numFmtId="0" fontId="17" fillId="3" borderId="0" xfId="6" applyFont="1" applyFill="1" applyAlignment="1">
      <alignment horizontal="justify" vertical="top" wrapText="1"/>
    </xf>
    <xf numFmtId="0" fontId="24" fillId="3" borderId="0" xfId="6" applyFont="1" applyFill="1" applyAlignment="1">
      <alignment horizontal="justify" vertical="top" wrapText="1"/>
    </xf>
    <xf numFmtId="0" fontId="7" fillId="3" borderId="0" xfId="6" applyFont="1" applyFill="1" applyAlignment="1">
      <alignment horizontal="justify" vertical="top" wrapText="1"/>
    </xf>
    <xf numFmtId="0" fontId="26" fillId="0" borderId="0" xfId="0" applyFont="1" applyAlignment="1">
      <alignment vertical="top"/>
    </xf>
    <xf numFmtId="0" fontId="25" fillId="0" borderId="0" xfId="0" applyFont="1" applyAlignment="1">
      <alignment vertical="center"/>
    </xf>
    <xf numFmtId="0" fontId="22" fillId="2" borderId="0" xfId="5" applyFont="1" applyFill="1" applyAlignment="1">
      <alignment vertical="center"/>
    </xf>
    <xf numFmtId="0" fontId="21" fillId="2" borderId="0" xfId="5" applyFont="1" applyFill="1" applyAlignment="1">
      <alignment vertical="center"/>
    </xf>
  </cellXfs>
  <cellStyles count="8">
    <cellStyle name="Hyperlink" xfId="1" builtinId="8"/>
    <cellStyle name="Komma 2" xfId="2"/>
    <cellStyle name="Percent 2" xfId="3"/>
    <cellStyle name="Procent 2" xfId="4"/>
    <cellStyle name="Standaard" xfId="0" builtinId="0"/>
    <cellStyle name="Standaard 2" xfId="5"/>
    <cellStyle name="Standaard 2 2" xfId="6"/>
    <cellStyle name="Standaard 3" xfId="7"/>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oductie/Primair/BS_SEC1/Werk/Algemeen/3.%20Onderzoek/3.02%20Onderzoeksprojecten/SPS_RADAR_vrijetijdsbesteding_160023/4-Tabellen/160525_Tijdsbesteding2_spv.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3 en 4 marges"/>
      <sheetName val="marges"/>
      <sheetName val="Tabellen"/>
      <sheetName val="aantallen"/>
    </sheetNames>
    <sheetDataSet>
      <sheetData sheetId="0"/>
      <sheetData sheetId="1">
        <row r="18">
          <cell r="C18">
            <v>2.7222222222222222E-3</v>
          </cell>
          <cell r="L18">
            <v>5.4444444444444445E-3</v>
          </cell>
          <cell r="M18">
            <v>5.4444444444444445E-3</v>
          </cell>
          <cell r="N18">
            <v>1.7694444444444447E-2</v>
          </cell>
          <cell r="U18">
            <v>2.7222222222222222E-3</v>
          </cell>
          <cell r="V18">
            <v>4.0833333333333329E-3</v>
          </cell>
          <cell r="W18">
            <v>4.0833333333333329E-3</v>
          </cell>
          <cell r="AB18">
            <v>2.7222222222222222E-3</v>
          </cell>
          <cell r="AC18">
            <v>4.0833333333333329E-3</v>
          </cell>
        </row>
        <row r="19">
          <cell r="C19">
            <v>4.0833333333333329E-3</v>
          </cell>
          <cell r="L19">
            <v>8.1666666666666658E-3</v>
          </cell>
          <cell r="M19">
            <v>1.0888888888888889E-2</v>
          </cell>
          <cell r="N19">
            <v>1.0888888888888889E-2</v>
          </cell>
          <cell r="U19">
            <v>5.4444444444444445E-3</v>
          </cell>
          <cell r="V19">
            <v>6.8055555555555551E-3</v>
          </cell>
          <cell r="W19">
            <v>8.1666666666666658E-3</v>
          </cell>
          <cell r="AB19">
            <v>5.4444444444444445E-3</v>
          </cell>
          <cell r="AC19">
            <v>2.7222222222222222E-3</v>
          </cell>
        </row>
        <row r="20">
          <cell r="C20">
            <v>6.8055555555555551E-3</v>
          </cell>
          <cell r="L20">
            <v>2.4499999999999997E-2</v>
          </cell>
          <cell r="M20">
            <v>2.7222222222222221E-2</v>
          </cell>
          <cell r="U20">
            <v>5.4444444444444445E-3</v>
          </cell>
          <cell r="V20">
            <v>8.1666666666666658E-3</v>
          </cell>
          <cell r="W20">
            <v>8.1666666666666658E-3</v>
          </cell>
          <cell r="AB20">
            <v>5.4444444444444445E-3</v>
          </cell>
          <cell r="AC20">
            <v>5.4444444444444445E-3</v>
          </cell>
        </row>
        <row r="21">
          <cell r="C21">
            <v>6.8055555555555551E-3</v>
          </cell>
          <cell r="L21">
            <v>2.0416666666666666E-2</v>
          </cell>
          <cell r="M21">
            <v>1.6333333333333332E-2</v>
          </cell>
          <cell r="N21">
            <v>9.1194444444444439E-2</v>
          </cell>
          <cell r="U21">
            <v>6.8055555555555551E-3</v>
          </cell>
          <cell r="V21">
            <v>1.0888888888888889E-2</v>
          </cell>
          <cell r="W21">
            <v>9.5277777777777774E-3</v>
          </cell>
          <cell r="AB21">
            <v>9.5277777777777774E-3</v>
          </cell>
          <cell r="AC21">
            <v>1.2249999999999999E-2</v>
          </cell>
        </row>
        <row r="22">
          <cell r="C22">
            <v>6.8055555555555551E-3</v>
          </cell>
          <cell r="L22">
            <v>1.6333333333333332E-2</v>
          </cell>
          <cell r="M22">
            <v>1.361111111111111E-2</v>
          </cell>
          <cell r="N22">
            <v>4.6277777777777779E-2</v>
          </cell>
          <cell r="U22">
            <v>8.1666666666666658E-3</v>
          </cell>
          <cell r="V22">
            <v>1.361111111111111E-2</v>
          </cell>
          <cell r="W22">
            <v>1.0888888888888889E-2</v>
          </cell>
          <cell r="AB22">
            <v>1.0888888888888889E-2</v>
          </cell>
          <cell r="AC22">
            <v>1.2249999999999999E-2</v>
          </cell>
        </row>
        <row r="23">
          <cell r="C23">
            <v>9.5277777777777774E-3</v>
          </cell>
          <cell r="L23">
            <v>1.7694444444444447E-2</v>
          </cell>
          <cell r="M23">
            <v>2.0416666666666666E-2</v>
          </cell>
          <cell r="N23">
            <v>3.6749999999999998E-2</v>
          </cell>
          <cell r="U23">
            <v>1.0888888888888889E-2</v>
          </cell>
          <cell r="V23">
            <v>1.6333333333333332E-2</v>
          </cell>
          <cell r="W23">
            <v>1.4972222222222222E-2</v>
          </cell>
          <cell r="AB23">
            <v>1.4972222222222222E-2</v>
          </cell>
          <cell r="AC23">
            <v>1.0888888888888889E-2</v>
          </cell>
        </row>
        <row r="24">
          <cell r="C24">
            <v>6.8055555555555551E-3</v>
          </cell>
          <cell r="L24">
            <v>9.5277777777777774E-3</v>
          </cell>
          <cell r="M24">
            <v>5.4444444444444445E-3</v>
          </cell>
          <cell r="N24">
            <v>3.8111111111111109E-2</v>
          </cell>
          <cell r="U24">
            <v>1.0888888888888889E-2</v>
          </cell>
          <cell r="V24">
            <v>1.361111111111111E-2</v>
          </cell>
          <cell r="W24">
            <v>1.9055555555555555E-2</v>
          </cell>
          <cell r="AB24">
            <v>6.8055555555555551E-3</v>
          </cell>
          <cell r="AC24">
            <v>1.7694444444444447E-2</v>
          </cell>
        </row>
      </sheetData>
      <sheetData sheetId="2"/>
      <sheetData sheetId="3"/>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3:N58"/>
  <sheetViews>
    <sheetView tabSelected="1" zoomScaleNormal="100" workbookViewId="0"/>
  </sheetViews>
  <sheetFormatPr defaultColWidth="8.85546875" defaultRowHeight="12.75" x14ac:dyDescent="0.2"/>
  <cols>
    <col min="1" max="11" width="9.140625" style="39" customWidth="1"/>
    <col min="12" max="16384" width="8.85546875" style="39"/>
  </cols>
  <sheetData>
    <row r="3" spans="1:14" ht="15.75" x14ac:dyDescent="0.25">
      <c r="A3" s="38" t="s">
        <v>184</v>
      </c>
    </row>
    <row r="4" spans="1:14" ht="15.75" x14ac:dyDescent="0.25">
      <c r="A4" s="38"/>
    </row>
    <row r="5" spans="1:14" ht="15.75" x14ac:dyDescent="0.25">
      <c r="A5" s="40"/>
    </row>
    <row r="6" spans="1:14" x14ac:dyDescent="0.2">
      <c r="A6" s="41" t="s">
        <v>244</v>
      </c>
    </row>
    <row r="7" spans="1:14" x14ac:dyDescent="0.2">
      <c r="A7" s="41"/>
    </row>
    <row r="12" spans="1:14" x14ac:dyDescent="0.2">
      <c r="A12" s="42"/>
      <c r="B12" s="42"/>
      <c r="C12" s="42"/>
      <c r="D12" s="42"/>
      <c r="E12" s="42"/>
      <c r="F12" s="42"/>
      <c r="G12" s="42"/>
      <c r="H12" s="42"/>
      <c r="I12" s="42"/>
      <c r="J12" s="42"/>
      <c r="K12" s="42"/>
      <c r="L12" s="42"/>
      <c r="M12" s="42"/>
      <c r="N12" s="43"/>
    </row>
    <row r="13" spans="1:14" x14ac:dyDescent="0.2">
      <c r="A13" s="42"/>
      <c r="B13" s="42"/>
      <c r="C13" s="42"/>
      <c r="D13" s="42"/>
      <c r="E13" s="42"/>
      <c r="F13" s="42"/>
      <c r="G13" s="42"/>
      <c r="H13" s="42"/>
      <c r="I13" s="42"/>
      <c r="J13" s="42"/>
      <c r="K13" s="42"/>
      <c r="L13" s="42"/>
      <c r="M13" s="42"/>
      <c r="N13" s="43"/>
    </row>
    <row r="14" spans="1:14" x14ac:dyDescent="0.2">
      <c r="A14" s="42"/>
      <c r="B14" s="42"/>
      <c r="C14" s="42"/>
      <c r="D14" s="42"/>
      <c r="E14" s="42"/>
      <c r="F14" s="42"/>
      <c r="G14" s="42"/>
      <c r="H14" s="42"/>
      <c r="I14" s="42"/>
      <c r="J14" s="42"/>
      <c r="K14" s="42"/>
      <c r="L14" s="42"/>
      <c r="M14" s="42"/>
      <c r="N14" s="43"/>
    </row>
    <row r="15" spans="1:14" x14ac:dyDescent="0.2">
      <c r="A15" s="42"/>
      <c r="B15" s="42"/>
      <c r="C15" s="42"/>
      <c r="D15" s="42"/>
      <c r="E15" s="42"/>
      <c r="F15" s="42"/>
      <c r="G15" s="42"/>
      <c r="H15" s="42"/>
      <c r="I15" s="42"/>
      <c r="J15" s="42"/>
      <c r="K15" s="42"/>
      <c r="L15" s="42"/>
      <c r="M15" s="42"/>
      <c r="N15" s="43"/>
    </row>
    <row r="16" spans="1:14" x14ac:dyDescent="0.2">
      <c r="A16" s="42"/>
      <c r="B16" s="42"/>
      <c r="C16" s="42"/>
      <c r="D16" s="42"/>
      <c r="E16" s="42"/>
      <c r="F16" s="42"/>
      <c r="G16" s="42"/>
      <c r="H16" s="42"/>
      <c r="I16" s="42"/>
      <c r="J16" s="42"/>
      <c r="K16" s="42"/>
      <c r="L16" s="42"/>
      <c r="M16" s="42"/>
      <c r="N16" s="43"/>
    </row>
    <row r="17" spans="1:14" x14ac:dyDescent="0.2">
      <c r="A17" s="42"/>
      <c r="B17" s="42"/>
      <c r="C17" s="42"/>
      <c r="D17" s="42"/>
      <c r="E17" s="42"/>
      <c r="F17" s="42"/>
      <c r="G17" s="42"/>
      <c r="H17" s="42"/>
      <c r="I17" s="42"/>
      <c r="J17" s="42"/>
      <c r="K17" s="42"/>
      <c r="L17" s="42"/>
      <c r="M17" s="42"/>
      <c r="N17" s="43"/>
    </row>
    <row r="18" spans="1:14" x14ac:dyDescent="0.2">
      <c r="A18" s="44"/>
      <c r="B18" s="42"/>
      <c r="C18" s="42"/>
      <c r="D18" s="42"/>
      <c r="E18" s="42"/>
      <c r="F18" s="42"/>
      <c r="G18" s="42"/>
      <c r="H18" s="42"/>
      <c r="I18" s="42"/>
      <c r="J18" s="42"/>
      <c r="K18" s="42"/>
      <c r="L18" s="42"/>
      <c r="M18" s="42"/>
    </row>
    <row r="19" spans="1:14" x14ac:dyDescent="0.2">
      <c r="A19" s="42"/>
      <c r="B19" s="44"/>
      <c r="C19" s="44"/>
      <c r="D19" s="44"/>
      <c r="E19" s="44"/>
      <c r="F19" s="44"/>
      <c r="G19" s="44"/>
      <c r="H19" s="44"/>
      <c r="I19" s="44"/>
      <c r="J19" s="44"/>
      <c r="K19" s="44"/>
      <c r="L19" s="44"/>
      <c r="M19" s="44"/>
    </row>
    <row r="24" spans="1:14" x14ac:dyDescent="0.2">
      <c r="A24" s="44"/>
    </row>
    <row r="33" s="45" customFormat="1" ht="15" x14ac:dyDescent="0.25"/>
    <row r="34" s="45" customFormat="1" ht="15" x14ac:dyDescent="0.25"/>
    <row r="35" s="45" customFormat="1" ht="15" x14ac:dyDescent="0.25"/>
    <row r="36" s="45" customFormat="1" ht="15" x14ac:dyDescent="0.25"/>
    <row r="37" s="45" customFormat="1" ht="15" x14ac:dyDescent="0.25"/>
    <row r="38" s="45" customFormat="1" ht="15" x14ac:dyDescent="0.25"/>
    <row r="57" spans="1:1" x14ac:dyDescent="0.2">
      <c r="A57" s="39" t="s">
        <v>107</v>
      </c>
    </row>
    <row r="58" spans="1:1" x14ac:dyDescent="0.2">
      <c r="A58" s="46">
        <v>42515</v>
      </c>
    </row>
  </sheetData>
  <pageMargins left="0.75" right="0.75" top="1" bottom="1" header="0.5" footer="0.5"/>
  <pageSetup paperSize="9" scale="8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X21"/>
  <sheetViews>
    <sheetView workbookViewId="0"/>
  </sheetViews>
  <sheetFormatPr defaultRowHeight="15" x14ac:dyDescent="0.25"/>
  <cols>
    <col min="1" max="1" width="15.7109375" style="2" customWidth="1"/>
    <col min="2" max="2" width="8.28515625" style="2" customWidth="1"/>
    <col min="3" max="3" width="2.7109375" style="2" customWidth="1"/>
    <col min="4" max="5" width="9.28515625" style="2" customWidth="1"/>
    <col min="6" max="6" width="11.7109375" style="2" customWidth="1"/>
    <col min="7" max="7" width="2.7109375" style="2" customWidth="1"/>
    <col min="8" max="9" width="9.28515625" style="2" customWidth="1"/>
    <col min="10" max="10" width="11.7109375" style="2" customWidth="1"/>
    <col min="11" max="11" width="2.7109375" style="2" customWidth="1"/>
    <col min="12" max="12" width="9.28515625" style="2" customWidth="1"/>
    <col min="13" max="13" width="11.7109375" style="2" customWidth="1"/>
    <col min="14" max="232" width="9.140625" style="2"/>
    <col min="233" max="16384" width="9.140625" style="3"/>
  </cols>
  <sheetData>
    <row r="1" spans="1:13" x14ac:dyDescent="0.25">
      <c r="A1" s="16" t="s">
        <v>137</v>
      </c>
      <c r="B1" s="17"/>
      <c r="C1" s="17"/>
      <c r="D1" s="17"/>
      <c r="E1" s="17"/>
      <c r="F1" s="17"/>
      <c r="G1" s="17"/>
      <c r="H1" s="17"/>
      <c r="I1" s="17"/>
      <c r="J1" s="17"/>
      <c r="K1" s="17"/>
      <c r="L1" s="17"/>
      <c r="M1" s="17"/>
    </row>
    <row r="2" spans="1:13" x14ac:dyDescent="0.25">
      <c r="A2" s="102" t="s">
        <v>257</v>
      </c>
      <c r="B2" s="19"/>
      <c r="C2" s="19"/>
      <c r="D2" s="18"/>
      <c r="E2" s="18"/>
      <c r="F2" s="18"/>
      <c r="G2" s="19"/>
      <c r="H2" s="19"/>
      <c r="I2" s="19"/>
      <c r="J2" s="19"/>
      <c r="K2" s="19"/>
      <c r="L2" s="19"/>
      <c r="M2" s="20"/>
    </row>
    <row r="3" spans="1:13" x14ac:dyDescent="0.25">
      <c r="A3" s="21"/>
      <c r="B3" s="23" t="s">
        <v>2</v>
      </c>
      <c r="C3" s="17"/>
      <c r="D3" s="21" t="s">
        <v>16</v>
      </c>
      <c r="E3" s="12"/>
      <c r="F3" s="12"/>
      <c r="G3" s="23"/>
      <c r="H3" s="22" t="s">
        <v>17</v>
      </c>
      <c r="I3" s="23"/>
      <c r="K3" s="30"/>
      <c r="L3" s="22"/>
      <c r="M3" s="20"/>
    </row>
    <row r="4" spans="1:13" x14ac:dyDescent="0.25">
      <c r="A4" s="23"/>
      <c r="B4" s="17"/>
      <c r="C4" s="17"/>
      <c r="D4" s="22" t="s">
        <v>14</v>
      </c>
      <c r="E4" s="11"/>
      <c r="F4" s="11"/>
      <c r="G4" s="23"/>
      <c r="H4" s="22" t="s">
        <v>14</v>
      </c>
      <c r="I4" s="22" t="s">
        <v>9</v>
      </c>
      <c r="J4" s="22"/>
      <c r="K4" s="21"/>
      <c r="L4" s="21" t="s">
        <v>10</v>
      </c>
      <c r="M4" s="17"/>
    </row>
    <row r="5" spans="1:13" x14ac:dyDescent="0.25">
      <c r="A5" s="23"/>
      <c r="B5" s="23"/>
      <c r="C5" s="23"/>
      <c r="E5" s="21" t="s">
        <v>18</v>
      </c>
      <c r="F5" s="28"/>
      <c r="G5" s="23"/>
      <c r="I5" s="22" t="s">
        <v>18</v>
      </c>
      <c r="J5" s="24"/>
      <c r="K5" s="24"/>
      <c r="L5" s="22"/>
      <c r="M5" s="29"/>
    </row>
    <row r="6" spans="1:13" s="3" customFormat="1" x14ac:dyDescent="0.25">
      <c r="A6" s="20"/>
      <c r="B6" s="20"/>
      <c r="C6" s="20"/>
      <c r="D6" s="9"/>
      <c r="E6" s="22" t="s">
        <v>15</v>
      </c>
      <c r="F6" s="22" t="s">
        <v>271</v>
      </c>
      <c r="G6" s="24"/>
      <c r="H6" s="24"/>
      <c r="I6" s="20" t="s">
        <v>15</v>
      </c>
      <c r="J6" s="22" t="s">
        <v>271</v>
      </c>
      <c r="K6" s="20"/>
      <c r="L6" s="20" t="s">
        <v>15</v>
      </c>
      <c r="M6" s="22" t="s">
        <v>271</v>
      </c>
    </row>
    <row r="7" spans="1:13" s="3" customFormat="1" x14ac:dyDescent="0.25">
      <c r="A7" s="23"/>
      <c r="B7" s="23"/>
      <c r="C7" s="23"/>
      <c r="D7" s="8"/>
      <c r="E7" s="23"/>
      <c r="F7" s="23"/>
      <c r="G7" s="64"/>
      <c r="H7" s="64"/>
      <c r="I7" s="23"/>
      <c r="J7" s="23"/>
      <c r="K7" s="23"/>
      <c r="L7" s="23"/>
      <c r="M7" s="23"/>
    </row>
    <row r="8" spans="1:13" s="3" customFormat="1" x14ac:dyDescent="0.25">
      <c r="A8" s="23"/>
      <c r="B8" s="65" t="s">
        <v>133</v>
      </c>
      <c r="C8" s="23"/>
      <c r="D8" s="8"/>
      <c r="E8" s="23"/>
      <c r="F8" s="23"/>
      <c r="G8" s="64"/>
      <c r="H8" s="64"/>
      <c r="I8" s="23"/>
      <c r="J8" s="23"/>
      <c r="K8" s="23"/>
      <c r="L8" s="23"/>
      <c r="M8" s="23"/>
    </row>
    <row r="9" spans="1:13" s="3" customFormat="1" x14ac:dyDescent="0.25">
      <c r="A9" s="23"/>
      <c r="B9" s="2"/>
      <c r="C9" s="23"/>
      <c r="D9" s="23"/>
      <c r="E9" s="2"/>
      <c r="F9" s="2"/>
      <c r="G9" s="23"/>
      <c r="H9" s="23"/>
      <c r="I9" s="23"/>
      <c r="J9" s="2"/>
      <c r="K9" s="2"/>
      <c r="L9" s="2"/>
      <c r="M9" s="2"/>
    </row>
    <row r="10" spans="1:13" s="3" customFormat="1" x14ac:dyDescent="0.25">
      <c r="A10" s="15" t="s">
        <v>2</v>
      </c>
      <c r="B10" s="66">
        <f>[1]marges!C18</f>
        <v>2.7222222222222222E-3</v>
      </c>
      <c r="C10" s="67"/>
      <c r="D10" s="66">
        <f>[1]marges!L18</f>
        <v>5.4444444444444445E-3</v>
      </c>
      <c r="E10" s="66">
        <f>[1]marges!M18</f>
        <v>5.4444444444444445E-3</v>
      </c>
      <c r="F10" s="66">
        <f>[1]marges!N18</f>
        <v>1.7694444444444447E-2</v>
      </c>
      <c r="G10" s="66"/>
      <c r="H10" s="66">
        <f>[1]marges!U18</f>
        <v>2.7222222222222222E-3</v>
      </c>
      <c r="I10" s="66">
        <f>[1]marges!V18</f>
        <v>4.0833333333333329E-3</v>
      </c>
      <c r="J10" s="66">
        <f>[1]marges!W18</f>
        <v>4.0833333333333329E-3</v>
      </c>
      <c r="K10" s="66"/>
      <c r="L10" s="66">
        <f>[1]marges!AB18</f>
        <v>2.7222222222222222E-3</v>
      </c>
      <c r="M10" s="66">
        <f>[1]marges!AC18</f>
        <v>4.0833333333333329E-3</v>
      </c>
    </row>
    <row r="11" spans="1:13" s="3" customFormat="1" x14ac:dyDescent="0.25">
      <c r="A11" s="15"/>
      <c r="B11" s="66"/>
      <c r="C11" s="67"/>
      <c r="D11" s="66"/>
      <c r="E11" s="66"/>
      <c r="F11" s="66"/>
      <c r="G11" s="66"/>
      <c r="H11" s="66"/>
      <c r="I11" s="66"/>
      <c r="J11" s="66"/>
      <c r="K11" s="66"/>
      <c r="L11" s="66"/>
      <c r="M11" s="66"/>
    </row>
    <row r="12" spans="1:13" s="3" customFormat="1" x14ac:dyDescent="0.25">
      <c r="A12" s="15" t="s">
        <v>3</v>
      </c>
      <c r="B12" s="66"/>
      <c r="C12" s="67"/>
      <c r="D12" s="66"/>
      <c r="E12" s="66"/>
      <c r="F12" s="66"/>
      <c r="G12" s="68"/>
      <c r="H12" s="66"/>
      <c r="I12" s="68"/>
      <c r="J12" s="68"/>
      <c r="K12" s="68"/>
      <c r="L12" s="66"/>
      <c r="M12" s="66"/>
    </row>
    <row r="13" spans="1:13" s="3" customFormat="1" x14ac:dyDescent="0.25">
      <c r="A13" s="6" t="s">
        <v>13</v>
      </c>
      <c r="B13" s="66">
        <f>[1]marges!C19</f>
        <v>4.0833333333333329E-3</v>
      </c>
      <c r="C13" s="69"/>
      <c r="D13" s="66">
        <f>[1]marges!L19</f>
        <v>8.1666666666666658E-3</v>
      </c>
      <c r="E13" s="66">
        <f>[1]marges!M19</f>
        <v>1.0888888888888889E-2</v>
      </c>
      <c r="F13" s="66">
        <f>[1]marges!N19</f>
        <v>1.0888888888888889E-2</v>
      </c>
      <c r="G13" s="66"/>
      <c r="H13" s="66">
        <f>[1]marges!U19</f>
        <v>5.4444444444444445E-3</v>
      </c>
      <c r="I13" s="66">
        <f>[1]marges!V19</f>
        <v>6.8055555555555551E-3</v>
      </c>
      <c r="J13" s="66">
        <f>[1]marges!W19</f>
        <v>8.1666666666666658E-3</v>
      </c>
      <c r="K13" s="66"/>
      <c r="L13" s="66">
        <f>[1]marges!AB19</f>
        <v>5.4444444444444445E-3</v>
      </c>
      <c r="M13" s="66">
        <f>[1]marges!AC19</f>
        <v>2.7222222222222222E-3</v>
      </c>
    </row>
    <row r="14" spans="1:13" s="3" customFormat="1" x14ac:dyDescent="0.25">
      <c r="A14" s="6" t="s">
        <v>4</v>
      </c>
      <c r="B14" s="66">
        <f>[1]marges!C20</f>
        <v>6.8055555555555551E-3</v>
      </c>
      <c r="C14" s="69"/>
      <c r="D14" s="66">
        <f>[1]marges!L20</f>
        <v>2.4499999999999997E-2</v>
      </c>
      <c r="E14" s="66">
        <f>[1]marges!M20</f>
        <v>2.7222222222222221E-2</v>
      </c>
      <c r="F14" s="66" t="s">
        <v>11</v>
      </c>
      <c r="G14" s="66"/>
      <c r="H14" s="66">
        <f>[1]marges!U20</f>
        <v>5.4444444444444445E-3</v>
      </c>
      <c r="I14" s="66">
        <f>[1]marges!V20</f>
        <v>8.1666666666666658E-3</v>
      </c>
      <c r="J14" s="66">
        <f>[1]marges!W20</f>
        <v>8.1666666666666658E-3</v>
      </c>
      <c r="K14" s="66"/>
      <c r="L14" s="66">
        <f>[1]marges!AB20</f>
        <v>5.4444444444444445E-3</v>
      </c>
      <c r="M14" s="66">
        <f>[1]marges!AC20</f>
        <v>5.4444444444444445E-3</v>
      </c>
    </row>
    <row r="15" spans="1:13" s="3" customFormat="1" x14ac:dyDescent="0.25">
      <c r="A15" s="6" t="s">
        <v>5</v>
      </c>
      <c r="B15" s="66">
        <f>[1]marges!C21</f>
        <v>6.8055555555555551E-3</v>
      </c>
      <c r="C15" s="69"/>
      <c r="D15" s="66">
        <f>[1]marges!L21</f>
        <v>2.0416666666666666E-2</v>
      </c>
      <c r="E15" s="66">
        <f>[1]marges!M21</f>
        <v>1.6333333333333332E-2</v>
      </c>
      <c r="F15" s="66">
        <f>[1]marges!N21</f>
        <v>9.1194444444444439E-2</v>
      </c>
      <c r="G15" s="66"/>
      <c r="H15" s="66">
        <f>[1]marges!U21</f>
        <v>6.8055555555555551E-3</v>
      </c>
      <c r="I15" s="66">
        <f>[1]marges!V21</f>
        <v>1.0888888888888889E-2</v>
      </c>
      <c r="J15" s="66">
        <f>[1]marges!W21</f>
        <v>9.5277777777777774E-3</v>
      </c>
      <c r="K15" s="66"/>
      <c r="L15" s="66">
        <f>[1]marges!AB21</f>
        <v>9.5277777777777774E-3</v>
      </c>
      <c r="M15" s="66">
        <f>[1]marges!AC21</f>
        <v>1.2249999999999999E-2</v>
      </c>
    </row>
    <row r="16" spans="1:13" s="3" customFormat="1" x14ac:dyDescent="0.25">
      <c r="A16" s="6" t="s">
        <v>6</v>
      </c>
      <c r="B16" s="66">
        <f>[1]marges!C22</f>
        <v>6.8055555555555551E-3</v>
      </c>
      <c r="C16" s="69"/>
      <c r="D16" s="66">
        <f>[1]marges!L22</f>
        <v>1.6333333333333332E-2</v>
      </c>
      <c r="E16" s="66">
        <f>[1]marges!M22</f>
        <v>1.361111111111111E-2</v>
      </c>
      <c r="F16" s="66">
        <f>[1]marges!N22</f>
        <v>4.6277777777777779E-2</v>
      </c>
      <c r="G16" s="66"/>
      <c r="H16" s="66">
        <f>[1]marges!U22</f>
        <v>8.1666666666666658E-3</v>
      </c>
      <c r="I16" s="66">
        <f>[1]marges!V22</f>
        <v>1.361111111111111E-2</v>
      </c>
      <c r="J16" s="66">
        <f>[1]marges!W22</f>
        <v>1.0888888888888889E-2</v>
      </c>
      <c r="K16" s="66"/>
      <c r="L16" s="66">
        <f>[1]marges!AB22</f>
        <v>1.0888888888888889E-2</v>
      </c>
      <c r="M16" s="66">
        <f>[1]marges!AC22</f>
        <v>1.2249999999999999E-2</v>
      </c>
    </row>
    <row r="17" spans="1:13" s="3" customFormat="1" x14ac:dyDescent="0.25">
      <c r="A17" s="6" t="s">
        <v>7</v>
      </c>
      <c r="B17" s="66">
        <f>[1]marges!C23</f>
        <v>9.5277777777777774E-3</v>
      </c>
      <c r="C17" s="69"/>
      <c r="D17" s="66">
        <f>[1]marges!L23</f>
        <v>1.7694444444444447E-2</v>
      </c>
      <c r="E17" s="66">
        <f>[1]marges!M23</f>
        <v>2.0416666666666666E-2</v>
      </c>
      <c r="F17" s="66">
        <f>[1]marges!N23</f>
        <v>3.6749999999999998E-2</v>
      </c>
      <c r="G17" s="66"/>
      <c r="H17" s="66">
        <f>[1]marges!U23</f>
        <v>1.0888888888888889E-2</v>
      </c>
      <c r="I17" s="66">
        <f>[1]marges!V23</f>
        <v>1.6333333333333332E-2</v>
      </c>
      <c r="J17" s="66">
        <f>[1]marges!W23</f>
        <v>1.4972222222222222E-2</v>
      </c>
      <c r="K17" s="66"/>
      <c r="L17" s="66">
        <f>[1]marges!AB23</f>
        <v>1.4972222222222222E-2</v>
      </c>
      <c r="M17" s="66">
        <f>[1]marges!AC23</f>
        <v>1.0888888888888889E-2</v>
      </c>
    </row>
    <row r="18" spans="1:13" s="3" customFormat="1" x14ac:dyDescent="0.25">
      <c r="A18" s="6" t="s">
        <v>12</v>
      </c>
      <c r="B18" s="66">
        <f>[1]marges!C24</f>
        <v>6.8055555555555551E-3</v>
      </c>
      <c r="C18" s="70"/>
      <c r="D18" s="66">
        <f>[1]marges!L24</f>
        <v>9.5277777777777774E-3</v>
      </c>
      <c r="E18" s="66">
        <f>[1]marges!M24</f>
        <v>5.4444444444444445E-3</v>
      </c>
      <c r="F18" s="66">
        <f>[1]marges!N24</f>
        <v>3.8111111111111109E-2</v>
      </c>
      <c r="G18" s="66"/>
      <c r="H18" s="66">
        <f>[1]marges!U24</f>
        <v>1.0888888888888889E-2</v>
      </c>
      <c r="I18" s="66">
        <f>[1]marges!V24</f>
        <v>1.361111111111111E-2</v>
      </c>
      <c r="J18" s="66">
        <f>[1]marges!W24</f>
        <v>1.9055555555555555E-2</v>
      </c>
      <c r="K18" s="66"/>
      <c r="L18" s="66">
        <f>[1]marges!AB24</f>
        <v>6.8055555555555551E-3</v>
      </c>
      <c r="M18" s="66">
        <f>[1]marges!AC24</f>
        <v>1.7694444444444447E-2</v>
      </c>
    </row>
    <row r="19" spans="1:13" s="3" customFormat="1" x14ac:dyDescent="0.25">
      <c r="A19" s="20"/>
      <c r="B19" s="20"/>
      <c r="C19" s="20"/>
      <c r="D19" s="20"/>
      <c r="E19" s="20"/>
      <c r="F19" s="20"/>
      <c r="G19" s="20"/>
      <c r="H19" s="20"/>
      <c r="I19" s="20"/>
      <c r="J19" s="20"/>
      <c r="K19" s="20"/>
      <c r="L19" s="20"/>
      <c r="M19" s="20"/>
    </row>
    <row r="20" spans="1:13" s="3" customFormat="1" x14ac:dyDescent="0.25">
      <c r="A20" s="2" t="s">
        <v>1</v>
      </c>
      <c r="B20" s="2"/>
      <c r="C20" s="2"/>
      <c r="D20" s="2"/>
      <c r="E20" s="2"/>
      <c r="F20" s="2"/>
      <c r="G20" s="2"/>
      <c r="H20" s="2"/>
      <c r="I20" s="2"/>
      <c r="J20" s="2"/>
      <c r="K20" s="2"/>
      <c r="L20" s="2"/>
      <c r="M20" s="2"/>
    </row>
    <row r="21" spans="1:13" s="3" customFormat="1" x14ac:dyDescent="0.25">
      <c r="A21" s="103" t="s">
        <v>268</v>
      </c>
      <c r="B21" s="2"/>
      <c r="C21" s="2"/>
      <c r="D21" s="2"/>
      <c r="E21" s="2"/>
      <c r="F21" s="2"/>
      <c r="G21" s="2"/>
      <c r="H21" s="2"/>
      <c r="I21" s="2"/>
      <c r="J21" s="2"/>
      <c r="K21" s="2"/>
      <c r="L21" s="2"/>
      <c r="M21" s="2"/>
    </row>
  </sheetData>
  <pageMargins left="0.7" right="0.7"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V19"/>
  <sheetViews>
    <sheetView workbookViewId="0"/>
  </sheetViews>
  <sheetFormatPr defaultRowHeight="15" x14ac:dyDescent="0.25"/>
  <cols>
    <col min="1" max="1" width="15.7109375" style="2" customWidth="1"/>
    <col min="2" max="2" width="8.28515625" style="2" customWidth="1"/>
    <col min="3" max="3" width="2.7109375" style="2" customWidth="1"/>
    <col min="4" max="6" width="9.28515625" style="2" customWidth="1"/>
    <col min="7" max="7" width="2.7109375" style="2" customWidth="1"/>
    <col min="8" max="9" width="9.28515625" style="2" customWidth="1"/>
    <col min="10" max="10" width="10.28515625" style="2" customWidth="1"/>
    <col min="11" max="230" width="9.140625" style="2"/>
    <col min="231" max="16384" width="9.140625" style="3"/>
  </cols>
  <sheetData>
    <row r="1" spans="1:11" x14ac:dyDescent="0.25">
      <c r="A1" s="1" t="s">
        <v>138</v>
      </c>
    </row>
    <row r="2" spans="1:11" x14ac:dyDescent="0.25">
      <c r="A2" s="102" t="s">
        <v>258</v>
      </c>
      <c r="B2" s="7"/>
      <c r="C2" s="7"/>
      <c r="D2" s="7"/>
      <c r="E2" s="7"/>
      <c r="F2" s="7"/>
      <c r="G2" s="13"/>
      <c r="H2" s="7"/>
      <c r="I2" s="7"/>
      <c r="J2" s="13"/>
    </row>
    <row r="3" spans="1:11" x14ac:dyDescent="0.25">
      <c r="A3" s="12"/>
      <c r="B3" s="12" t="s">
        <v>2</v>
      </c>
      <c r="C3" s="12"/>
      <c r="D3" s="11" t="s">
        <v>16</v>
      </c>
      <c r="E3" s="11"/>
      <c r="F3" s="11"/>
      <c r="G3" s="8"/>
      <c r="H3" s="27" t="s">
        <v>17</v>
      </c>
      <c r="I3" s="11"/>
      <c r="J3" s="10"/>
    </row>
    <row r="4" spans="1:11" s="3" customFormat="1" x14ac:dyDescent="0.25">
      <c r="A4" s="9"/>
      <c r="B4" s="9"/>
      <c r="C4" s="9"/>
      <c r="D4" s="9" t="s">
        <v>14</v>
      </c>
      <c r="E4" s="11" t="s">
        <v>9</v>
      </c>
      <c r="F4" s="9" t="s">
        <v>10</v>
      </c>
      <c r="G4" s="9"/>
      <c r="H4" s="11" t="s">
        <v>14</v>
      </c>
      <c r="I4" s="9" t="s">
        <v>9</v>
      </c>
      <c r="J4" s="9" t="s">
        <v>10</v>
      </c>
      <c r="K4" s="2"/>
    </row>
    <row r="5" spans="1:11" s="3" customFormat="1" x14ac:dyDescent="0.25">
      <c r="A5" s="8"/>
      <c r="B5" s="8"/>
      <c r="C5" s="8"/>
      <c r="D5" s="8"/>
      <c r="E5" s="8"/>
      <c r="F5" s="8"/>
      <c r="G5" s="8"/>
      <c r="H5" s="8"/>
      <c r="I5" s="8"/>
      <c r="J5" s="8"/>
      <c r="K5" s="2"/>
    </row>
    <row r="6" spans="1:11" s="3" customFormat="1" x14ac:dyDescent="0.25">
      <c r="A6" s="8"/>
      <c r="B6" s="65" t="s">
        <v>133</v>
      </c>
      <c r="C6" s="8"/>
      <c r="D6" s="8"/>
      <c r="E6" s="8"/>
      <c r="F6" s="8"/>
      <c r="G6" s="8"/>
      <c r="H6" s="8"/>
      <c r="I6" s="8"/>
      <c r="J6" s="8"/>
      <c r="K6" s="2"/>
    </row>
    <row r="7" spans="1:11" s="3" customFormat="1" x14ac:dyDescent="0.25">
      <c r="A7" s="8"/>
      <c r="B7" s="8"/>
      <c r="C7" s="8"/>
      <c r="D7" s="8"/>
      <c r="H7" s="26"/>
      <c r="J7" s="8"/>
      <c r="K7" s="2"/>
    </row>
    <row r="8" spans="1:11" s="3" customFormat="1" x14ac:dyDescent="0.25">
      <c r="A8" s="15" t="s">
        <v>2</v>
      </c>
      <c r="B8" s="31" t="s">
        <v>193</v>
      </c>
      <c r="C8" s="31"/>
      <c r="D8" s="31" t="s">
        <v>196</v>
      </c>
      <c r="E8" s="31" t="s">
        <v>161</v>
      </c>
      <c r="F8" s="31" t="s">
        <v>141</v>
      </c>
      <c r="G8" s="31"/>
      <c r="H8" s="31" t="s">
        <v>197</v>
      </c>
      <c r="I8" s="31" t="s">
        <v>198</v>
      </c>
      <c r="J8" s="31" t="s">
        <v>195</v>
      </c>
      <c r="K8" s="2"/>
    </row>
    <row r="9" spans="1:11" s="3" customFormat="1" x14ac:dyDescent="0.25">
      <c r="A9" s="15"/>
      <c r="B9" s="31"/>
      <c r="C9" s="31"/>
      <c r="D9" s="31"/>
      <c r="E9" s="31"/>
      <c r="F9" s="31"/>
      <c r="G9" s="31"/>
      <c r="H9" s="31"/>
      <c r="I9" s="31"/>
      <c r="J9" s="31"/>
      <c r="K9" s="2"/>
    </row>
    <row r="10" spans="1:11" s="3" customFormat="1" x14ac:dyDescent="0.25">
      <c r="A10" s="15" t="s">
        <v>3</v>
      </c>
      <c r="B10" s="32"/>
      <c r="C10" s="32"/>
      <c r="D10" s="33"/>
      <c r="E10" s="33"/>
      <c r="F10" s="33"/>
      <c r="G10" s="33"/>
      <c r="H10" s="33"/>
      <c r="I10" s="33"/>
      <c r="J10" s="33"/>
    </row>
    <row r="11" spans="1:11" s="3" customFormat="1" x14ac:dyDescent="0.25">
      <c r="A11" s="6" t="s">
        <v>13</v>
      </c>
      <c r="B11" s="34" t="s">
        <v>199</v>
      </c>
      <c r="C11" s="34"/>
      <c r="D11" s="31" t="s">
        <v>202</v>
      </c>
      <c r="E11" s="31" t="s">
        <v>158</v>
      </c>
      <c r="F11" s="31" t="s">
        <v>203</v>
      </c>
      <c r="G11" s="31"/>
      <c r="H11" s="31" t="s">
        <v>199</v>
      </c>
      <c r="I11" s="31" t="s">
        <v>200</v>
      </c>
      <c r="J11" s="31" t="s">
        <v>201</v>
      </c>
      <c r="K11" s="2"/>
    </row>
    <row r="12" spans="1:11" s="3" customFormat="1" x14ac:dyDescent="0.25">
      <c r="A12" s="6" t="s">
        <v>4</v>
      </c>
      <c r="B12" s="34" t="s">
        <v>204</v>
      </c>
      <c r="C12" s="34"/>
      <c r="D12" s="31" t="s">
        <v>207</v>
      </c>
      <c r="E12" s="31" t="s">
        <v>207</v>
      </c>
      <c r="F12" s="31" t="s">
        <v>208</v>
      </c>
      <c r="G12" s="31"/>
      <c r="H12" s="31" t="s">
        <v>209</v>
      </c>
      <c r="I12" s="31" t="s">
        <v>148</v>
      </c>
      <c r="J12" s="31" t="s">
        <v>206</v>
      </c>
      <c r="K12" s="2"/>
    </row>
    <row r="13" spans="1:11" s="3" customFormat="1" x14ac:dyDescent="0.25">
      <c r="A13" s="6" t="s">
        <v>5</v>
      </c>
      <c r="B13" s="34" t="s">
        <v>210</v>
      </c>
      <c r="C13" s="34"/>
      <c r="D13" s="31" t="s">
        <v>148</v>
      </c>
      <c r="E13" s="31" t="s">
        <v>209</v>
      </c>
      <c r="F13" s="31" t="s">
        <v>212</v>
      </c>
      <c r="G13" s="31"/>
      <c r="H13" s="31" t="s">
        <v>211</v>
      </c>
      <c r="I13" s="31" t="s">
        <v>197</v>
      </c>
      <c r="J13" s="31" t="s">
        <v>141</v>
      </c>
      <c r="K13" s="2"/>
    </row>
    <row r="14" spans="1:11" s="3" customFormat="1" x14ac:dyDescent="0.25">
      <c r="A14" s="6" t="s">
        <v>6</v>
      </c>
      <c r="B14" s="34" t="s">
        <v>213</v>
      </c>
      <c r="C14" s="34"/>
      <c r="D14" s="31" t="s">
        <v>143</v>
      </c>
      <c r="E14" s="31" t="s">
        <v>210</v>
      </c>
      <c r="F14" s="31" t="s">
        <v>153</v>
      </c>
      <c r="G14" s="31"/>
      <c r="H14" s="31" t="s">
        <v>214</v>
      </c>
      <c r="I14" s="31" t="s">
        <v>215</v>
      </c>
      <c r="J14" s="31" t="s">
        <v>194</v>
      </c>
      <c r="K14" s="2"/>
    </row>
    <row r="15" spans="1:11" s="3" customFormat="1" x14ac:dyDescent="0.25">
      <c r="A15" s="6" t="s">
        <v>7</v>
      </c>
      <c r="B15" s="34" t="s">
        <v>216</v>
      </c>
      <c r="C15" s="34"/>
      <c r="D15" s="31" t="s">
        <v>198</v>
      </c>
      <c r="E15" s="31" t="s">
        <v>156</v>
      </c>
      <c r="F15" s="31" t="s">
        <v>217</v>
      </c>
      <c r="G15" s="31"/>
      <c r="H15" s="31" t="s">
        <v>91</v>
      </c>
      <c r="I15" s="31" t="s">
        <v>218</v>
      </c>
      <c r="J15" s="31" t="s">
        <v>145</v>
      </c>
      <c r="K15" s="2"/>
    </row>
    <row r="16" spans="1:11" s="3" customFormat="1" x14ac:dyDescent="0.25">
      <c r="A16" s="6" t="s">
        <v>12</v>
      </c>
      <c r="B16" s="34" t="s">
        <v>146</v>
      </c>
      <c r="C16" s="34"/>
      <c r="D16" s="31" t="s">
        <v>163</v>
      </c>
      <c r="E16" s="31" t="s">
        <v>219</v>
      </c>
      <c r="F16" s="31" t="s">
        <v>220</v>
      </c>
      <c r="G16" s="31"/>
      <c r="H16" s="31" t="s">
        <v>151</v>
      </c>
      <c r="I16" s="31" t="s">
        <v>42</v>
      </c>
      <c r="J16" s="31" t="s">
        <v>149</v>
      </c>
      <c r="K16" s="2"/>
    </row>
    <row r="17" spans="1:11" s="3" customFormat="1" x14ac:dyDescent="0.25">
      <c r="A17" s="4"/>
      <c r="B17" s="4"/>
      <c r="C17" s="4"/>
      <c r="D17" s="4"/>
      <c r="E17" s="5"/>
      <c r="F17" s="5"/>
      <c r="G17" s="5"/>
      <c r="H17" s="5"/>
      <c r="I17" s="5"/>
      <c r="J17" s="14"/>
    </row>
    <row r="18" spans="1:11" s="3" customFormat="1" x14ac:dyDescent="0.25">
      <c r="A18" s="2" t="s">
        <v>1</v>
      </c>
      <c r="B18" s="2"/>
      <c r="C18" s="2"/>
      <c r="D18" s="2"/>
      <c r="E18" s="2"/>
      <c r="F18" s="2"/>
      <c r="G18" s="2"/>
      <c r="H18" s="2"/>
      <c r="I18" s="2"/>
      <c r="J18" s="2"/>
    </row>
    <row r="19" spans="1:11" s="3" customFormat="1" x14ac:dyDescent="0.25">
      <c r="A19" s="103" t="s">
        <v>269</v>
      </c>
      <c r="B19" s="25"/>
      <c r="C19" s="25"/>
      <c r="D19" s="25"/>
      <c r="E19" s="25"/>
      <c r="F19" s="25"/>
      <c r="G19" s="25"/>
      <c r="H19" s="25"/>
      <c r="I19" s="25"/>
      <c r="J19" s="25"/>
      <c r="K19" s="25"/>
    </row>
  </sheetData>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V19"/>
  <sheetViews>
    <sheetView workbookViewId="0"/>
  </sheetViews>
  <sheetFormatPr defaultRowHeight="15" x14ac:dyDescent="0.25"/>
  <cols>
    <col min="1" max="1" width="15.7109375" style="2" customWidth="1"/>
    <col min="2" max="2" width="8.28515625" style="2" customWidth="1"/>
    <col min="3" max="3" width="2.7109375" style="2" customWidth="1"/>
    <col min="4" max="6" width="9.28515625" style="2" customWidth="1"/>
    <col min="7" max="7" width="2.7109375" style="2" customWidth="1"/>
    <col min="8" max="9" width="9.28515625" style="2" customWidth="1"/>
    <col min="10" max="10" width="10.28515625" style="2" customWidth="1"/>
    <col min="11" max="230" width="9.140625" style="2"/>
    <col min="231" max="16384" width="9.140625" style="3"/>
  </cols>
  <sheetData>
    <row r="1" spans="1:11" x14ac:dyDescent="0.25">
      <c r="A1" s="1" t="s">
        <v>139</v>
      </c>
    </row>
    <row r="2" spans="1:11" x14ac:dyDescent="0.25">
      <c r="A2" s="102" t="s">
        <v>259</v>
      </c>
      <c r="B2" s="7"/>
      <c r="C2" s="7"/>
      <c r="D2" s="7"/>
      <c r="E2" s="7"/>
      <c r="F2" s="7"/>
      <c r="G2" s="13"/>
      <c r="H2" s="7"/>
      <c r="I2" s="7"/>
      <c r="J2" s="13"/>
    </row>
    <row r="3" spans="1:11" x14ac:dyDescent="0.25">
      <c r="A3" s="12"/>
      <c r="B3" s="12" t="s">
        <v>2</v>
      </c>
      <c r="C3" s="12"/>
      <c r="D3" s="11" t="s">
        <v>16</v>
      </c>
      <c r="E3" s="11"/>
      <c r="F3" s="11"/>
      <c r="G3" s="8"/>
      <c r="H3" s="27" t="s">
        <v>17</v>
      </c>
      <c r="I3" s="11"/>
      <c r="J3" s="10"/>
    </row>
    <row r="4" spans="1:11" s="3" customFormat="1" x14ac:dyDescent="0.25">
      <c r="A4" s="9"/>
      <c r="B4" s="9"/>
      <c r="C4" s="9"/>
      <c r="D4" s="9" t="s">
        <v>14</v>
      </c>
      <c r="E4" s="11" t="s">
        <v>9</v>
      </c>
      <c r="F4" s="9" t="s">
        <v>10</v>
      </c>
      <c r="G4" s="9"/>
      <c r="H4" s="11" t="s">
        <v>14</v>
      </c>
      <c r="I4" s="9" t="s">
        <v>9</v>
      </c>
      <c r="J4" s="9" t="s">
        <v>10</v>
      </c>
      <c r="K4" s="2"/>
    </row>
    <row r="5" spans="1:11" s="3" customFormat="1" x14ac:dyDescent="0.25">
      <c r="A5" s="8"/>
      <c r="B5" s="8"/>
      <c r="C5" s="8"/>
      <c r="D5" s="8"/>
      <c r="E5" s="8"/>
      <c r="F5" s="8"/>
      <c r="G5" s="8"/>
      <c r="H5" s="8"/>
      <c r="I5" s="8"/>
      <c r="J5" s="8"/>
      <c r="K5" s="2"/>
    </row>
    <row r="6" spans="1:11" s="3" customFormat="1" x14ac:dyDescent="0.25">
      <c r="A6" s="8"/>
      <c r="B6" s="65" t="s">
        <v>133</v>
      </c>
      <c r="C6" s="8"/>
      <c r="D6" s="8"/>
      <c r="E6" s="8"/>
      <c r="F6" s="8"/>
      <c r="G6" s="8"/>
      <c r="H6" s="8"/>
      <c r="I6" s="8"/>
      <c r="J6" s="8"/>
      <c r="K6" s="2"/>
    </row>
    <row r="7" spans="1:11" s="3" customFormat="1" x14ac:dyDescent="0.25">
      <c r="A7" s="8"/>
      <c r="B7" s="8"/>
      <c r="C7" s="8"/>
      <c r="D7" s="8"/>
      <c r="H7" s="26"/>
      <c r="J7" s="8"/>
      <c r="K7" s="2"/>
    </row>
    <row r="8" spans="1:11" s="3" customFormat="1" x14ac:dyDescent="0.25">
      <c r="A8" s="15" t="s">
        <v>2</v>
      </c>
      <c r="B8" s="66">
        <v>1.3611111111111111E-3</v>
      </c>
      <c r="C8" s="66"/>
      <c r="D8" s="66">
        <v>2.7222222222222222E-3</v>
      </c>
      <c r="E8" s="66">
        <v>4.0833333333333329E-3</v>
      </c>
      <c r="F8" s="66">
        <v>4.0833333333333329E-3</v>
      </c>
      <c r="G8" s="66"/>
      <c r="H8" s="66">
        <v>1.3611111111111111E-3</v>
      </c>
      <c r="I8" s="66">
        <v>2.7222222222222222E-3</v>
      </c>
      <c r="J8" s="66">
        <v>1.3611111111111111E-3</v>
      </c>
      <c r="K8" s="2"/>
    </row>
    <row r="9" spans="1:11" s="3" customFormat="1" x14ac:dyDescent="0.25">
      <c r="A9" s="15"/>
      <c r="B9" s="66"/>
      <c r="C9" s="66"/>
      <c r="D9" s="66"/>
      <c r="E9" s="66"/>
      <c r="F9" s="66"/>
      <c r="G9" s="66"/>
      <c r="H9" s="66"/>
      <c r="I9" s="66"/>
      <c r="J9" s="66"/>
      <c r="K9" s="2"/>
    </row>
    <row r="10" spans="1:11" s="3" customFormat="1" x14ac:dyDescent="0.25">
      <c r="A10" s="15" t="s">
        <v>3</v>
      </c>
      <c r="B10" s="67"/>
      <c r="C10" s="67"/>
      <c r="D10" s="68"/>
      <c r="E10" s="68"/>
      <c r="F10" s="68"/>
      <c r="G10" s="68"/>
      <c r="H10" s="68"/>
      <c r="I10" s="68"/>
      <c r="J10" s="68"/>
    </row>
    <row r="11" spans="1:11" s="3" customFormat="1" x14ac:dyDescent="0.25">
      <c r="A11" s="6" t="s">
        <v>13</v>
      </c>
      <c r="B11" s="69">
        <v>1.3611111111111111E-3</v>
      </c>
      <c r="C11" s="69"/>
      <c r="D11" s="66">
        <v>2.7222222222222222E-3</v>
      </c>
      <c r="E11" s="66">
        <v>5.4444444444444445E-3</v>
      </c>
      <c r="F11" s="66">
        <v>1.3611111111111111E-3</v>
      </c>
      <c r="G11" s="66"/>
      <c r="H11" s="66">
        <v>2.7222222222222222E-3</v>
      </c>
      <c r="I11" s="66">
        <v>5.4444444444444445E-3</v>
      </c>
      <c r="J11" s="66">
        <v>0</v>
      </c>
      <c r="K11" s="2"/>
    </row>
    <row r="12" spans="1:11" s="3" customFormat="1" x14ac:dyDescent="0.25">
      <c r="A12" s="6" t="s">
        <v>4</v>
      </c>
      <c r="B12" s="69">
        <v>1.3611111111111111E-3</v>
      </c>
      <c r="C12" s="69"/>
      <c r="D12" s="66">
        <v>8.1666666666666658E-3</v>
      </c>
      <c r="E12" s="66">
        <v>8.1666666666666658E-3</v>
      </c>
      <c r="F12" s="66">
        <v>1.6333333333333332E-2</v>
      </c>
      <c r="G12" s="66"/>
      <c r="H12" s="66">
        <v>1.3611111111111111E-3</v>
      </c>
      <c r="I12" s="66">
        <v>2.7222222222222222E-3</v>
      </c>
      <c r="J12" s="66">
        <v>2.7222222222222222E-3</v>
      </c>
      <c r="K12" s="2"/>
    </row>
    <row r="13" spans="1:11" s="3" customFormat="1" x14ac:dyDescent="0.25">
      <c r="A13" s="6" t="s">
        <v>5</v>
      </c>
      <c r="B13" s="69">
        <v>2.7222222222222222E-3</v>
      </c>
      <c r="C13" s="69"/>
      <c r="D13" s="66">
        <v>5.4444444444444445E-3</v>
      </c>
      <c r="E13" s="66">
        <v>5.4444444444444445E-3</v>
      </c>
      <c r="F13" s="66">
        <v>1.2249999999999999E-2</v>
      </c>
      <c r="G13" s="66"/>
      <c r="H13" s="66">
        <v>2.7222222222222222E-3</v>
      </c>
      <c r="I13" s="66">
        <v>5.4444444444444445E-3</v>
      </c>
      <c r="J13" s="66">
        <v>4.0833333333333329E-3</v>
      </c>
      <c r="K13" s="2"/>
    </row>
    <row r="14" spans="1:11" s="3" customFormat="1" x14ac:dyDescent="0.25">
      <c r="A14" s="6" t="s">
        <v>6</v>
      </c>
      <c r="B14" s="69">
        <v>4.0833333333333329E-3</v>
      </c>
      <c r="C14" s="69"/>
      <c r="D14" s="66">
        <v>9.5277777777777774E-3</v>
      </c>
      <c r="E14" s="66">
        <v>1.361111111111111E-2</v>
      </c>
      <c r="F14" s="66">
        <v>1.6333333333333332E-2</v>
      </c>
      <c r="G14" s="66"/>
      <c r="H14" s="66">
        <v>5.4444444444444445E-3</v>
      </c>
      <c r="I14" s="66">
        <v>8.1666666666666658E-3</v>
      </c>
      <c r="J14" s="66">
        <v>5.4444444444444445E-3</v>
      </c>
      <c r="K14" s="2"/>
    </row>
    <row r="15" spans="1:11" s="3" customFormat="1" x14ac:dyDescent="0.25">
      <c r="A15" s="6" t="s">
        <v>7</v>
      </c>
      <c r="B15" s="69">
        <v>6.8055555555555551E-3</v>
      </c>
      <c r="C15" s="69"/>
      <c r="D15" s="66">
        <v>9.5277777777777774E-3</v>
      </c>
      <c r="E15" s="66">
        <v>1.6333333333333332E-2</v>
      </c>
      <c r="F15" s="66">
        <v>1.361111111111111E-2</v>
      </c>
      <c r="G15" s="66"/>
      <c r="H15" s="66">
        <v>8.1666666666666658E-3</v>
      </c>
      <c r="I15" s="66">
        <v>1.361111111111111E-2</v>
      </c>
      <c r="J15" s="66">
        <v>8.1666666666666658E-3</v>
      </c>
      <c r="K15" s="2"/>
    </row>
    <row r="16" spans="1:11" s="3" customFormat="1" x14ac:dyDescent="0.25">
      <c r="A16" s="6" t="s">
        <v>12</v>
      </c>
      <c r="B16" s="69">
        <v>6.8055555555555551E-3</v>
      </c>
      <c r="C16" s="69"/>
      <c r="D16" s="66">
        <v>8.1666666666666658E-3</v>
      </c>
      <c r="E16" s="66">
        <v>2.0416666666666666E-2</v>
      </c>
      <c r="F16" s="66">
        <v>8.1666666666666658E-3</v>
      </c>
      <c r="G16" s="66"/>
      <c r="H16" s="66">
        <v>1.0888888888888889E-2</v>
      </c>
      <c r="I16" s="66">
        <v>1.6333333333333332E-2</v>
      </c>
      <c r="J16" s="66">
        <v>1.361111111111111E-2</v>
      </c>
      <c r="K16" s="2"/>
    </row>
    <row r="17" spans="1:11" s="3" customFormat="1" x14ac:dyDescent="0.25">
      <c r="A17" s="4"/>
      <c r="B17" s="4"/>
      <c r="C17" s="4"/>
      <c r="D17" s="4"/>
      <c r="E17" s="5"/>
      <c r="F17" s="5"/>
      <c r="G17" s="5"/>
      <c r="H17" s="5"/>
      <c r="I17" s="5"/>
      <c r="J17" s="14"/>
    </row>
    <row r="18" spans="1:11" s="3" customFormat="1" x14ac:dyDescent="0.25">
      <c r="A18" s="2" t="s">
        <v>1</v>
      </c>
      <c r="B18" s="2"/>
      <c r="C18" s="2"/>
      <c r="D18" s="2"/>
      <c r="E18" s="2"/>
      <c r="F18" s="2"/>
      <c r="G18" s="2"/>
      <c r="H18" s="2"/>
      <c r="I18" s="2"/>
      <c r="J18" s="2"/>
    </row>
    <row r="19" spans="1:11" s="3" customFormat="1" x14ac:dyDescent="0.25">
      <c r="A19" s="103" t="s">
        <v>269</v>
      </c>
      <c r="B19" s="25"/>
      <c r="C19" s="25"/>
      <c r="D19" s="25"/>
      <c r="E19" s="25"/>
      <c r="F19" s="25"/>
      <c r="G19" s="25"/>
      <c r="H19" s="25"/>
      <c r="I19" s="25"/>
      <c r="J19" s="25"/>
      <c r="K19" s="25"/>
    </row>
  </sheetData>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heetViews>
  <sheetFormatPr defaultColWidth="8.85546875" defaultRowHeight="15" x14ac:dyDescent="0.25"/>
  <cols>
    <col min="1" max="1" width="15.7109375" style="75" customWidth="1"/>
    <col min="2" max="2" width="89.28515625" style="75" customWidth="1"/>
    <col min="3" max="16384" width="8.85546875" style="75"/>
  </cols>
  <sheetData>
    <row r="1" spans="1:7" ht="15.75" x14ac:dyDescent="0.25">
      <c r="A1" s="71" t="s">
        <v>168</v>
      </c>
      <c r="B1" s="72"/>
      <c r="C1" s="73"/>
      <c r="D1" s="73"/>
      <c r="E1" s="74"/>
      <c r="F1" s="74"/>
      <c r="G1" s="74"/>
    </row>
    <row r="2" spans="1:7" x14ac:dyDescent="0.25">
      <c r="A2" s="76"/>
      <c r="B2" s="72"/>
      <c r="C2" s="73"/>
      <c r="D2" s="73"/>
      <c r="E2" s="74"/>
      <c r="F2" s="74"/>
      <c r="G2" s="74"/>
    </row>
    <row r="3" spans="1:7" x14ac:dyDescent="0.25">
      <c r="A3" s="76"/>
      <c r="B3" s="72"/>
      <c r="C3" s="73"/>
      <c r="D3" s="73"/>
      <c r="E3" s="74"/>
      <c r="F3" s="74"/>
      <c r="G3" s="74"/>
    </row>
    <row r="4" spans="1:7" s="77" customFormat="1" ht="12.75" x14ac:dyDescent="0.2">
      <c r="A4" s="72" t="s">
        <v>169</v>
      </c>
      <c r="B4" s="72" t="s">
        <v>168</v>
      </c>
      <c r="D4" s="72"/>
      <c r="E4" s="72"/>
      <c r="F4" s="72"/>
      <c r="G4" s="72"/>
    </row>
    <row r="5" spans="1:7" s="77" customFormat="1" ht="12.75" x14ac:dyDescent="0.2">
      <c r="A5" s="72"/>
      <c r="B5" s="72"/>
      <c r="D5" s="72"/>
      <c r="E5" s="72"/>
      <c r="F5" s="72"/>
      <c r="G5" s="72"/>
    </row>
    <row r="6" spans="1:7" s="77" customFormat="1" ht="12.75" x14ac:dyDescent="0.2">
      <c r="A6" s="78" t="s">
        <v>170</v>
      </c>
      <c r="B6" s="79" t="s">
        <v>171</v>
      </c>
      <c r="D6" s="72"/>
      <c r="E6" s="72"/>
      <c r="F6" s="72"/>
      <c r="G6" s="72"/>
    </row>
    <row r="7" spans="1:7" s="77" customFormat="1" ht="12.75" x14ac:dyDescent="0.2">
      <c r="A7" s="78" t="s">
        <v>108</v>
      </c>
      <c r="B7" s="79" t="s">
        <v>172</v>
      </c>
      <c r="D7" s="72"/>
      <c r="E7" s="72"/>
      <c r="F7" s="72"/>
      <c r="G7" s="72"/>
    </row>
    <row r="8" spans="1:7" s="77" customFormat="1" ht="12.75" x14ac:dyDescent="0.2">
      <c r="A8" s="78"/>
      <c r="B8" s="78"/>
      <c r="D8" s="72"/>
      <c r="E8" s="72"/>
      <c r="F8" s="72"/>
      <c r="G8" s="72"/>
    </row>
    <row r="9" spans="1:7" s="77" customFormat="1" ht="16.5" customHeight="1" x14ac:dyDescent="0.2">
      <c r="A9" s="78" t="s">
        <v>0</v>
      </c>
      <c r="B9" s="85" t="str">
        <f>'Tabel 1'!A2</f>
        <v>Gemiddelde tijdsbesteding van klussers1 aan klussen/doe-het-zelven per persoon per week, 2012/2014</v>
      </c>
      <c r="D9" s="72"/>
      <c r="E9" s="72"/>
      <c r="F9" s="72"/>
      <c r="G9" s="72"/>
    </row>
    <row r="10" spans="1:7" s="77" customFormat="1" ht="16.5" customHeight="1" x14ac:dyDescent="0.2">
      <c r="A10" s="78" t="s">
        <v>135</v>
      </c>
      <c r="B10" s="85" t="str">
        <f>'Tabel 1a'!A2</f>
        <v>Betrouwbaarheidsmarges bij tijdsbesteding van klussers1 aan klussen/doe-het-zelven per persoon per week, 2012/2014</v>
      </c>
      <c r="C10" s="72"/>
      <c r="D10" s="72"/>
      <c r="E10" s="72"/>
      <c r="F10" s="72"/>
      <c r="G10" s="72"/>
    </row>
    <row r="11" spans="1:7" s="77" customFormat="1" ht="16.5" customHeight="1" x14ac:dyDescent="0.2">
      <c r="A11" s="78" t="s">
        <v>8</v>
      </c>
      <c r="B11" s="85" t="str">
        <f>'Tabel 2'!A2</f>
        <v>Gemiddelde tijdsbesteding van tuiniers1 aan tuinieren per persoon per week, 2012/2014</v>
      </c>
      <c r="C11" s="72"/>
      <c r="D11" s="72"/>
      <c r="E11" s="72"/>
      <c r="F11" s="72"/>
      <c r="G11" s="72"/>
    </row>
    <row r="12" spans="1:7" s="77" customFormat="1" ht="16.5" customHeight="1" x14ac:dyDescent="0.2">
      <c r="A12" s="78" t="s">
        <v>136</v>
      </c>
      <c r="B12" s="85" t="str">
        <f>'Tabel 2a'!A2</f>
        <v>Betrouwbaarheidsmarges bij tijdsbesteding van tuiniers1 aan tuinieren per persoon per week, 2012/2014</v>
      </c>
      <c r="C12" s="72"/>
      <c r="D12" s="72"/>
      <c r="E12" s="72"/>
      <c r="F12" s="72"/>
      <c r="G12" s="72"/>
    </row>
    <row r="13" spans="1:7" s="77" customFormat="1" ht="16.5" customHeight="1" x14ac:dyDescent="0.2">
      <c r="A13" s="78" t="s">
        <v>134</v>
      </c>
      <c r="B13" s="85" t="str">
        <f>'Tabel 3'!A2</f>
        <v>Gemiddelde tijdsbesteding aan klussen/doe-het-zelven per persoon per week, 2012/20141</v>
      </c>
      <c r="C13" s="72"/>
      <c r="D13" s="72"/>
      <c r="E13" s="72"/>
      <c r="F13" s="72"/>
      <c r="G13" s="72"/>
    </row>
    <row r="14" spans="1:7" s="77" customFormat="1" ht="16.5" customHeight="1" x14ac:dyDescent="0.2">
      <c r="A14" s="78" t="s">
        <v>137</v>
      </c>
      <c r="B14" s="85" t="str">
        <f>'Tabel 3a'!A2</f>
        <v>Betrouwbaarheidsmarges bij tijdsbesteding aan klussen/doe-het-zelven per persoon per week, 2012/20141</v>
      </c>
      <c r="C14" s="72"/>
      <c r="D14" s="72"/>
      <c r="E14" s="72"/>
      <c r="F14" s="72"/>
      <c r="G14" s="72"/>
    </row>
    <row r="15" spans="1:7" s="77" customFormat="1" ht="16.5" customHeight="1" x14ac:dyDescent="0.2">
      <c r="A15" s="78" t="s">
        <v>138</v>
      </c>
      <c r="B15" s="85" t="str">
        <f>'Tabel 4'!A2</f>
        <v>Gemiddelde tijdsbesteding aan tuinieren per persoon per week, 2012/20141</v>
      </c>
      <c r="C15" s="72"/>
      <c r="D15" s="72"/>
      <c r="E15" s="72"/>
      <c r="F15" s="72"/>
      <c r="G15" s="72"/>
    </row>
    <row r="16" spans="1:7" s="77" customFormat="1" ht="16.5" customHeight="1" x14ac:dyDescent="0.2">
      <c r="A16" s="78" t="s">
        <v>139</v>
      </c>
      <c r="B16" s="85" t="str">
        <f>'Tabel 4a'!A2</f>
        <v>Betrouwbaarheidsmarges bij tijdsbesteding aan tuinieren per persoon per week, 2012/20141</v>
      </c>
      <c r="C16" s="72"/>
      <c r="D16" s="72"/>
      <c r="E16" s="72"/>
      <c r="F16" s="72"/>
      <c r="G16" s="72"/>
    </row>
    <row r="17" spans="1:7" s="77" customFormat="1" ht="12.75" x14ac:dyDescent="0.2">
      <c r="A17" s="78"/>
      <c r="B17" s="78"/>
      <c r="C17" s="72"/>
      <c r="D17" s="72"/>
      <c r="E17" s="72"/>
      <c r="F17" s="72"/>
      <c r="G17" s="72"/>
    </row>
    <row r="18" spans="1:7" s="77" customFormat="1" ht="12.75" x14ac:dyDescent="0.2">
      <c r="A18" s="78"/>
      <c r="B18" s="78"/>
    </row>
    <row r="19" spans="1:7" s="77" customFormat="1" ht="12.75" x14ac:dyDescent="0.2">
      <c r="A19" s="78"/>
      <c r="B19" s="78"/>
    </row>
    <row r="20" spans="1:7" s="77" customFormat="1" ht="12.75" x14ac:dyDescent="0.2">
      <c r="A20" s="78"/>
      <c r="B20" s="78"/>
    </row>
    <row r="21" spans="1:7" x14ac:dyDescent="0.25">
      <c r="A21" s="78"/>
      <c r="B21" s="78"/>
      <c r="C21" s="80"/>
    </row>
    <row r="22" spans="1:7" x14ac:dyDescent="0.25">
      <c r="A22" s="78"/>
      <c r="B22" s="78"/>
      <c r="C22" s="80"/>
    </row>
    <row r="23" spans="1:7" x14ac:dyDescent="0.25">
      <c r="A23" s="78"/>
      <c r="B23" s="78"/>
      <c r="C23" s="80"/>
    </row>
    <row r="24" spans="1:7" x14ac:dyDescent="0.25">
      <c r="A24" s="78"/>
      <c r="B24" s="78"/>
      <c r="C24" s="80"/>
    </row>
    <row r="25" spans="1:7" x14ac:dyDescent="0.25">
      <c r="A25" s="78"/>
      <c r="B25" s="78"/>
      <c r="C25" s="80"/>
    </row>
    <row r="26" spans="1:7" x14ac:dyDescent="0.25">
      <c r="A26" s="78"/>
      <c r="B26" s="78"/>
      <c r="C26" s="80"/>
    </row>
    <row r="27" spans="1:7" x14ac:dyDescent="0.25">
      <c r="A27" s="78"/>
      <c r="B27" s="78"/>
    </row>
    <row r="28" spans="1:7" x14ac:dyDescent="0.25">
      <c r="A28" s="78"/>
      <c r="B28" s="78"/>
    </row>
    <row r="32" spans="1:7" x14ac:dyDescent="0.25">
      <c r="A32" s="105" t="s">
        <v>173</v>
      </c>
      <c r="B32" s="105"/>
    </row>
    <row r="33" spans="1:2" x14ac:dyDescent="0.25">
      <c r="A33" s="104" t="s">
        <v>174</v>
      </c>
      <c r="B33" s="104"/>
    </row>
    <row r="34" spans="1:2" x14ac:dyDescent="0.25">
      <c r="A34" s="104" t="s">
        <v>175</v>
      </c>
      <c r="B34" s="104"/>
    </row>
    <row r="35" spans="1:2" x14ac:dyDescent="0.25">
      <c r="A35" s="81" t="s">
        <v>176</v>
      </c>
      <c r="B35" s="81"/>
    </row>
    <row r="36" spans="1:2" x14ac:dyDescent="0.25">
      <c r="A36" s="104" t="s">
        <v>177</v>
      </c>
      <c r="B36" s="104"/>
    </row>
    <row r="37" spans="1:2" x14ac:dyDescent="0.25">
      <c r="A37" s="104" t="s">
        <v>178</v>
      </c>
      <c r="B37" s="104"/>
    </row>
    <row r="38" spans="1:2" x14ac:dyDescent="0.25">
      <c r="A38" s="104" t="s">
        <v>179</v>
      </c>
      <c r="B38" s="104"/>
    </row>
    <row r="39" spans="1:2" x14ac:dyDescent="0.25">
      <c r="A39" s="104" t="s">
        <v>180</v>
      </c>
      <c r="B39" s="104"/>
    </row>
    <row r="40" spans="1:2" x14ac:dyDescent="0.25">
      <c r="A40" s="104" t="s">
        <v>181</v>
      </c>
      <c r="B40" s="104"/>
    </row>
    <row r="41" spans="1:2" x14ac:dyDescent="0.25">
      <c r="A41" s="104" t="s">
        <v>182</v>
      </c>
      <c r="B41" s="104"/>
    </row>
    <row r="42" spans="1:2" x14ac:dyDescent="0.25">
      <c r="A42" s="81" t="s">
        <v>183</v>
      </c>
      <c r="B42" s="82"/>
    </row>
    <row r="45" spans="1:2" x14ac:dyDescent="0.25">
      <c r="A45" s="83" t="s">
        <v>242</v>
      </c>
    </row>
    <row r="46" spans="1:2" x14ac:dyDescent="0.25">
      <c r="A46" s="84"/>
    </row>
    <row r="47" spans="1:2" x14ac:dyDescent="0.25">
      <c r="A47" s="84"/>
    </row>
    <row r="48" spans="1:2" x14ac:dyDescent="0.25">
      <c r="A48" s="84"/>
    </row>
    <row r="49" spans="1:1" x14ac:dyDescent="0.25">
      <c r="A49" s="84"/>
    </row>
    <row r="50" spans="1:1" x14ac:dyDescent="0.25">
      <c r="A50" s="84"/>
    </row>
    <row r="51" spans="1:1" x14ac:dyDescent="0.25">
      <c r="A51" s="84"/>
    </row>
    <row r="52" spans="1:1" x14ac:dyDescent="0.25">
      <c r="A52" s="84"/>
    </row>
  </sheetData>
  <mergeCells count="9">
    <mergeCell ref="A39:B39"/>
    <mergeCell ref="A40:B40"/>
    <mergeCell ref="A41:B41"/>
    <mergeCell ref="A32:B32"/>
    <mergeCell ref="A33:B33"/>
    <mergeCell ref="A34:B34"/>
    <mergeCell ref="A36:B36"/>
    <mergeCell ref="A37:B37"/>
    <mergeCell ref="A38:B38"/>
  </mergeCells>
  <hyperlinks>
    <hyperlink ref="B9" location="'Tabel 1'!A1" display="'Tabel 1'!A1"/>
    <hyperlink ref="B10" location="'Tabel 1a'!A1" display="'Tabel 1a'!A1"/>
    <hyperlink ref="B11" location="'Tabel 2'!A1" display="'Tabel 2'!A1"/>
    <hyperlink ref="B12" location="'Tabel 2a'!A1" display="'Tabel 2a'!A1"/>
    <hyperlink ref="B13" location="'Tabel 3'!A1" display="'Tabel 3'!A1"/>
    <hyperlink ref="B14" location="'Tabel 3a'!A1" display="'Tabel 3a'!A1"/>
    <hyperlink ref="B15" location="'Tabel 4'!A1" display="'Tabel 4'!A1"/>
    <hyperlink ref="B16" location="'Tabel 4a'!A1" display="'Tabel 4a'!A1"/>
  </hyperlink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B50"/>
  <sheetViews>
    <sheetView zoomScaleNormal="100" workbookViewId="0"/>
  </sheetViews>
  <sheetFormatPr defaultRowHeight="12.75" x14ac:dyDescent="0.2"/>
  <cols>
    <col min="1" max="1" width="99" style="53" customWidth="1"/>
    <col min="2" max="2" width="9.140625" style="39" customWidth="1"/>
    <col min="3" max="16384" width="9.140625" style="39"/>
  </cols>
  <sheetData>
    <row r="1" spans="1:1" ht="15.75" x14ac:dyDescent="0.2">
      <c r="A1" s="48" t="s">
        <v>171</v>
      </c>
    </row>
    <row r="3" spans="1:1" ht="14.25" x14ac:dyDescent="0.2">
      <c r="A3" s="49" t="s">
        <v>109</v>
      </c>
    </row>
    <row r="4" spans="1:1" ht="4.5" customHeight="1" x14ac:dyDescent="0.2">
      <c r="A4" s="49"/>
    </row>
    <row r="5" spans="1:1" ht="27.75" customHeight="1" x14ac:dyDescent="0.2">
      <c r="A5" s="86" t="s">
        <v>115</v>
      </c>
    </row>
    <row r="6" spans="1:1" ht="68.25" customHeight="1" x14ac:dyDescent="0.2">
      <c r="A6" s="86" t="s">
        <v>261</v>
      </c>
    </row>
    <row r="7" spans="1:1" x14ac:dyDescent="0.2">
      <c r="A7" s="51"/>
    </row>
    <row r="8" spans="1:1" ht="14.25" x14ac:dyDescent="0.2">
      <c r="A8" s="52" t="s">
        <v>110</v>
      </c>
    </row>
    <row r="9" spans="1:1" ht="4.5" customHeight="1" x14ac:dyDescent="0.2"/>
    <row r="10" spans="1:1" ht="128.25" customHeight="1" x14ac:dyDescent="0.2">
      <c r="A10" s="98" t="s">
        <v>267</v>
      </c>
    </row>
    <row r="11" spans="1:1" ht="64.5" customHeight="1" x14ac:dyDescent="0.2">
      <c r="A11" s="86" t="s">
        <v>264</v>
      </c>
    </row>
    <row r="12" spans="1:1" ht="51" x14ac:dyDescent="0.2">
      <c r="A12" s="86" t="s">
        <v>245</v>
      </c>
    </row>
    <row r="13" spans="1:1" ht="51" x14ac:dyDescent="0.2">
      <c r="A13" s="86" t="s">
        <v>262</v>
      </c>
    </row>
    <row r="14" spans="1:1" ht="25.5" x14ac:dyDescent="0.2">
      <c r="A14" s="86" t="s">
        <v>246</v>
      </c>
    </row>
    <row r="15" spans="1:1" x14ac:dyDescent="0.2">
      <c r="A15" s="99"/>
    </row>
    <row r="16" spans="1:1" ht="14.25" x14ac:dyDescent="0.2">
      <c r="A16" s="49" t="s">
        <v>111</v>
      </c>
    </row>
    <row r="17" spans="1:2" ht="3.75" customHeight="1" x14ac:dyDescent="0.2">
      <c r="A17" s="49"/>
    </row>
    <row r="18" spans="1:2" ht="67.5" customHeight="1" x14ac:dyDescent="0.2">
      <c r="A18" s="86" t="s">
        <v>266</v>
      </c>
    </row>
    <row r="19" spans="1:2" ht="12.75" customHeight="1" x14ac:dyDescent="0.2">
      <c r="A19" s="50"/>
    </row>
    <row r="20" spans="1:2" ht="14.25" x14ac:dyDescent="0.2">
      <c r="A20" s="52" t="s">
        <v>186</v>
      </c>
    </row>
    <row r="21" spans="1:2" ht="4.5" customHeight="1" x14ac:dyDescent="0.2">
      <c r="A21" s="52"/>
    </row>
    <row r="22" spans="1:2" ht="25.5" x14ac:dyDescent="0.2">
      <c r="A22" s="86" t="s">
        <v>185</v>
      </c>
    </row>
    <row r="23" spans="1:2" ht="12.75" customHeight="1" x14ac:dyDescent="0.2">
      <c r="A23" s="94"/>
      <c r="B23" s="47"/>
    </row>
    <row r="24" spans="1:2" x14ac:dyDescent="0.2">
      <c r="A24" s="88" t="s">
        <v>112</v>
      </c>
      <c r="B24" s="47"/>
    </row>
    <row r="25" spans="1:2" ht="38.25" x14ac:dyDescent="0.2">
      <c r="A25" s="86" t="s">
        <v>263</v>
      </c>
      <c r="B25" s="56"/>
    </row>
    <row r="26" spans="1:2" x14ac:dyDescent="0.2">
      <c r="A26" s="87"/>
    </row>
    <row r="27" spans="1:2" x14ac:dyDescent="0.2">
      <c r="A27" s="88" t="s">
        <v>113</v>
      </c>
    </row>
    <row r="28" spans="1:2" ht="56.25" customHeight="1" x14ac:dyDescent="0.2">
      <c r="A28" s="86" t="s">
        <v>251</v>
      </c>
    </row>
    <row r="29" spans="1:2" ht="58.5" customHeight="1" x14ac:dyDescent="0.2">
      <c r="A29" s="86" t="s">
        <v>265</v>
      </c>
    </row>
    <row r="30" spans="1:2" ht="38.25" x14ac:dyDescent="0.2">
      <c r="A30" s="87" t="s">
        <v>114</v>
      </c>
    </row>
    <row r="31" spans="1:2" x14ac:dyDescent="0.2">
      <c r="A31" s="55"/>
    </row>
    <row r="32" spans="1:2" ht="14.25" x14ac:dyDescent="0.2">
      <c r="A32" s="95" t="s">
        <v>187</v>
      </c>
    </row>
    <row r="33" spans="1:1" ht="4.5" customHeight="1" x14ac:dyDescent="0.2">
      <c r="A33" s="95"/>
    </row>
    <row r="34" spans="1:1" ht="25.5" x14ac:dyDescent="0.2">
      <c r="A34" s="101" t="s">
        <v>248</v>
      </c>
    </row>
    <row r="35" spans="1:1" ht="4.5" customHeight="1" x14ac:dyDescent="0.2">
      <c r="A35" s="95"/>
    </row>
    <row r="36" spans="1:1" x14ac:dyDescent="0.2">
      <c r="A36" s="101" t="s">
        <v>192</v>
      </c>
    </row>
    <row r="37" spans="1:1" ht="4.5" customHeight="1" x14ac:dyDescent="0.2">
      <c r="A37" s="101"/>
    </row>
    <row r="38" spans="1:1" x14ac:dyDescent="0.2">
      <c r="A38" s="100" t="s">
        <v>249</v>
      </c>
    </row>
    <row r="39" spans="1:1" ht="4.5" customHeight="1" x14ac:dyDescent="0.2">
      <c r="A39" s="101"/>
    </row>
    <row r="40" spans="1:1" x14ac:dyDescent="0.2">
      <c r="A40" s="101" t="s">
        <v>191</v>
      </c>
    </row>
    <row r="41" spans="1:1" ht="4.5" customHeight="1" x14ac:dyDescent="0.2">
      <c r="A41" s="96"/>
    </row>
    <row r="42" spans="1:1" ht="63.75" x14ac:dyDescent="0.2">
      <c r="A42" s="100" t="s">
        <v>247</v>
      </c>
    </row>
    <row r="44" spans="1:1" ht="14.25" x14ac:dyDescent="0.2">
      <c r="A44" s="95" t="s">
        <v>188</v>
      </c>
    </row>
    <row r="45" spans="1:1" ht="4.5" customHeight="1" x14ac:dyDescent="0.2">
      <c r="A45" s="95"/>
    </row>
    <row r="46" spans="1:1" x14ac:dyDescent="0.2">
      <c r="A46" s="97" t="s">
        <v>189</v>
      </c>
    </row>
    <row r="47" spans="1:1" ht="5.25" customHeight="1" x14ac:dyDescent="0.2">
      <c r="A47" s="97"/>
    </row>
    <row r="48" spans="1:1" x14ac:dyDescent="0.2">
      <c r="A48" s="97" t="s">
        <v>190</v>
      </c>
    </row>
    <row r="49" spans="1:1" ht="5.25" customHeight="1" x14ac:dyDescent="0.2">
      <c r="A49" s="97"/>
    </row>
    <row r="50" spans="1:1" x14ac:dyDescent="0.2">
      <c r="A50" s="97" t="s">
        <v>250</v>
      </c>
    </row>
  </sheetData>
  <pageMargins left="0.75" right="0.75" top="1" bottom="1" header="0.5" footer="0.5"/>
  <pageSetup paperSize="9" scale="9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J15"/>
  <sheetViews>
    <sheetView workbookViewId="0"/>
  </sheetViews>
  <sheetFormatPr defaultColWidth="19.140625" defaultRowHeight="12.75" x14ac:dyDescent="0.2"/>
  <cols>
    <col min="1" max="1" width="23.140625" style="54" customWidth="1"/>
    <col min="2" max="2" width="63.85546875" style="89" customWidth="1"/>
    <col min="3" max="3" width="3.140625" style="56" customWidth="1"/>
    <col min="4" max="16384" width="19.140625" style="56"/>
  </cols>
  <sheetData>
    <row r="1" spans="1:10" ht="15.75" x14ac:dyDescent="0.2">
      <c r="A1" s="57" t="s">
        <v>108</v>
      </c>
    </row>
    <row r="2" spans="1:10" ht="14.25" x14ac:dyDescent="0.2">
      <c r="A2" s="52"/>
    </row>
    <row r="3" spans="1:10" s="58" customFormat="1" x14ac:dyDescent="0.2">
      <c r="A3" s="60" t="s">
        <v>116</v>
      </c>
      <c r="B3" s="90" t="s">
        <v>117</v>
      </c>
    </row>
    <row r="4" spans="1:10" s="58" customFormat="1" ht="229.5" x14ac:dyDescent="0.2">
      <c r="A4" s="61" t="s">
        <v>118</v>
      </c>
      <c r="B4" s="91" t="s">
        <v>119</v>
      </c>
    </row>
    <row r="5" spans="1:10" s="58" customFormat="1" ht="25.5" x14ac:dyDescent="0.2">
      <c r="A5" s="61" t="s">
        <v>120</v>
      </c>
      <c r="B5" s="91" t="s">
        <v>121</v>
      </c>
    </row>
    <row r="6" spans="1:10" x14ac:dyDescent="0.2">
      <c r="A6" s="61" t="s">
        <v>122</v>
      </c>
      <c r="B6" s="91" t="s">
        <v>123</v>
      </c>
    </row>
    <row r="7" spans="1:10" x14ac:dyDescent="0.2">
      <c r="A7" s="61" t="s">
        <v>124</v>
      </c>
      <c r="B7" s="91" t="s">
        <v>125</v>
      </c>
      <c r="C7" s="59"/>
      <c r="D7" s="59"/>
      <c r="E7" s="59"/>
      <c r="F7" s="59"/>
      <c r="G7" s="59"/>
      <c r="H7" s="59"/>
      <c r="I7" s="59"/>
      <c r="J7" s="59"/>
    </row>
    <row r="8" spans="1:10" x14ac:dyDescent="0.2">
      <c r="A8" s="62" t="s">
        <v>126</v>
      </c>
      <c r="B8" s="92" t="s">
        <v>127</v>
      </c>
    </row>
    <row r="9" spans="1:10" x14ac:dyDescent="0.2">
      <c r="A9" s="63"/>
      <c r="B9" s="93"/>
    </row>
    <row r="10" spans="1:10" x14ac:dyDescent="0.2">
      <c r="A10" s="60" t="s">
        <v>116</v>
      </c>
      <c r="B10" s="90" t="s">
        <v>128</v>
      </c>
    </row>
    <row r="11" spans="1:10" ht="102" x14ac:dyDescent="0.2">
      <c r="A11" s="61" t="s">
        <v>118</v>
      </c>
      <c r="B11" s="91" t="s">
        <v>129</v>
      </c>
    </row>
    <row r="12" spans="1:10" x14ac:dyDescent="0.2">
      <c r="A12" s="61" t="s">
        <v>120</v>
      </c>
      <c r="B12" s="91" t="s">
        <v>130</v>
      </c>
    </row>
    <row r="13" spans="1:10" ht="76.5" x14ac:dyDescent="0.2">
      <c r="A13" s="61" t="s">
        <v>122</v>
      </c>
      <c r="B13" s="91" t="s">
        <v>243</v>
      </c>
    </row>
    <row r="14" spans="1:10" x14ac:dyDescent="0.2">
      <c r="A14" s="61" t="s">
        <v>124</v>
      </c>
      <c r="B14" s="91" t="s">
        <v>131</v>
      </c>
    </row>
    <row r="15" spans="1:10" ht="51" x14ac:dyDescent="0.2">
      <c r="A15" s="62" t="s">
        <v>126</v>
      </c>
      <c r="B15" s="92" t="s">
        <v>132</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HX21"/>
  <sheetViews>
    <sheetView workbookViewId="0"/>
  </sheetViews>
  <sheetFormatPr defaultRowHeight="15" x14ac:dyDescent="0.25"/>
  <cols>
    <col min="1" max="1" width="15.7109375" style="2" customWidth="1"/>
    <col min="2" max="2" width="8.28515625" style="2" customWidth="1"/>
    <col min="3" max="3" width="2.7109375" style="2" customWidth="1"/>
    <col min="4" max="5" width="9.28515625" style="2" customWidth="1"/>
    <col min="6" max="6" width="11.7109375" style="2" customWidth="1"/>
    <col min="7" max="7" width="2.7109375" style="2" customWidth="1"/>
    <col min="8" max="9" width="9.28515625" style="2" customWidth="1"/>
    <col min="10" max="10" width="11.7109375" style="2" customWidth="1"/>
    <col min="11" max="11" width="2.7109375" style="2" customWidth="1"/>
    <col min="12" max="12" width="9.28515625" style="2" customWidth="1"/>
    <col min="13" max="13" width="11.7109375" style="2" customWidth="1"/>
    <col min="14" max="232" width="9.140625" style="2"/>
    <col min="233" max="16384" width="9.140625" style="3"/>
  </cols>
  <sheetData>
    <row r="1" spans="1:13" x14ac:dyDescent="0.25">
      <c r="A1" s="16" t="s">
        <v>0</v>
      </c>
      <c r="B1" s="17"/>
      <c r="C1" s="17"/>
      <c r="D1" s="17"/>
      <c r="E1" s="17"/>
      <c r="F1" s="17"/>
      <c r="G1" s="17"/>
      <c r="H1" s="17"/>
      <c r="I1" s="17"/>
      <c r="J1" s="17"/>
      <c r="K1" s="17"/>
      <c r="L1" s="17"/>
      <c r="M1" s="17"/>
    </row>
    <row r="2" spans="1:13" x14ac:dyDescent="0.25">
      <c r="A2" s="102" t="s">
        <v>252</v>
      </c>
      <c r="B2" s="19"/>
      <c r="C2" s="19"/>
      <c r="D2" s="18"/>
      <c r="E2" s="18"/>
      <c r="F2" s="18"/>
      <c r="G2" s="19"/>
      <c r="H2" s="19"/>
      <c r="I2" s="19"/>
      <c r="J2" s="19"/>
      <c r="K2" s="19"/>
      <c r="L2" s="19"/>
      <c r="M2" s="20"/>
    </row>
    <row r="3" spans="1:13" x14ac:dyDescent="0.25">
      <c r="A3" s="21"/>
      <c r="B3" s="23" t="s">
        <v>2</v>
      </c>
      <c r="C3" s="17"/>
      <c r="D3" s="21" t="s">
        <v>16</v>
      </c>
      <c r="E3" s="12"/>
      <c r="F3" s="12"/>
      <c r="G3" s="23"/>
      <c r="H3" s="22" t="s">
        <v>17</v>
      </c>
      <c r="I3" s="23"/>
      <c r="K3" s="30"/>
      <c r="L3" s="22"/>
      <c r="M3" s="20"/>
    </row>
    <row r="4" spans="1:13" x14ac:dyDescent="0.25">
      <c r="A4" s="23"/>
      <c r="B4" s="17"/>
      <c r="C4" s="17"/>
      <c r="D4" s="22" t="s">
        <v>14</v>
      </c>
      <c r="E4" s="11"/>
      <c r="F4" s="11"/>
      <c r="G4" s="23"/>
      <c r="H4" s="22" t="s">
        <v>14</v>
      </c>
      <c r="I4" s="22" t="s">
        <v>9</v>
      </c>
      <c r="J4" s="22"/>
      <c r="K4" s="21"/>
      <c r="L4" s="21" t="s">
        <v>10</v>
      </c>
      <c r="M4" s="17"/>
    </row>
    <row r="5" spans="1:13" x14ac:dyDescent="0.25">
      <c r="A5" s="23"/>
      <c r="B5" s="23"/>
      <c r="C5" s="23"/>
      <c r="E5" s="21" t="s">
        <v>18</v>
      </c>
      <c r="F5" s="28"/>
      <c r="G5" s="23"/>
      <c r="I5" s="22" t="s">
        <v>18</v>
      </c>
      <c r="J5" s="24"/>
      <c r="K5" s="24"/>
      <c r="L5" s="22"/>
      <c r="M5" s="29"/>
    </row>
    <row r="6" spans="1:13" s="3" customFormat="1" x14ac:dyDescent="0.25">
      <c r="A6" s="20"/>
      <c r="B6" s="20"/>
      <c r="C6" s="20"/>
      <c r="D6" s="9"/>
      <c r="E6" s="22" t="s">
        <v>15</v>
      </c>
      <c r="F6" s="22" t="s">
        <v>271</v>
      </c>
      <c r="G6" s="24"/>
      <c r="H6" s="24"/>
      <c r="I6" s="20" t="s">
        <v>15</v>
      </c>
      <c r="J6" s="22" t="s">
        <v>271</v>
      </c>
      <c r="K6" s="20"/>
      <c r="L6" s="20" t="s">
        <v>15</v>
      </c>
      <c r="M6" s="22" t="s">
        <v>271</v>
      </c>
    </row>
    <row r="7" spans="1:13" s="3" customFormat="1" x14ac:dyDescent="0.25">
      <c r="A7" s="23"/>
      <c r="B7" s="23"/>
      <c r="C7" s="23"/>
      <c r="D7" s="8"/>
      <c r="E7" s="23"/>
      <c r="F7" s="23"/>
      <c r="G7" s="64"/>
      <c r="H7" s="64"/>
      <c r="I7" s="23"/>
      <c r="J7" s="23"/>
      <c r="K7" s="23"/>
      <c r="L7" s="23"/>
      <c r="M7" s="23"/>
    </row>
    <row r="8" spans="1:13" s="3" customFormat="1" x14ac:dyDescent="0.25">
      <c r="A8" s="23"/>
      <c r="B8" s="65" t="s">
        <v>133</v>
      </c>
      <c r="C8" s="23"/>
      <c r="D8" s="8"/>
      <c r="E8" s="23"/>
      <c r="F8" s="23"/>
      <c r="G8" s="64"/>
      <c r="H8" s="64"/>
      <c r="I8" s="23"/>
      <c r="J8" s="23"/>
      <c r="K8" s="23"/>
      <c r="L8" s="23"/>
      <c r="M8" s="23"/>
    </row>
    <row r="9" spans="1:13" s="3" customFormat="1" x14ac:dyDescent="0.25">
      <c r="A9" s="23"/>
      <c r="B9" s="2"/>
      <c r="C9" s="23"/>
      <c r="D9" s="23"/>
      <c r="E9" s="2"/>
      <c r="F9" s="2"/>
      <c r="G9" s="23"/>
      <c r="H9" s="23"/>
      <c r="I9" s="23"/>
      <c r="J9" s="2"/>
      <c r="K9" s="2"/>
      <c r="L9" s="2"/>
      <c r="M9" s="2"/>
    </row>
    <row r="10" spans="1:13" s="3" customFormat="1" x14ac:dyDescent="0.25">
      <c r="A10" s="15" t="s">
        <v>2</v>
      </c>
      <c r="B10" s="35" t="s">
        <v>19</v>
      </c>
      <c r="C10" s="32"/>
      <c r="D10" s="35" t="s">
        <v>22</v>
      </c>
      <c r="E10" s="35" t="s">
        <v>23</v>
      </c>
      <c r="F10" s="35" t="s">
        <v>24</v>
      </c>
      <c r="G10" s="35"/>
      <c r="H10" s="35" t="s">
        <v>20</v>
      </c>
      <c r="I10" s="35" t="s">
        <v>26</v>
      </c>
      <c r="J10" s="35" t="s">
        <v>21</v>
      </c>
      <c r="K10" s="35"/>
      <c r="L10" s="35" t="s">
        <v>27</v>
      </c>
      <c r="M10" s="35" t="s">
        <v>28</v>
      </c>
    </row>
    <row r="11" spans="1:13" s="3" customFormat="1" x14ac:dyDescent="0.25">
      <c r="A11" s="15"/>
      <c r="B11" s="35"/>
      <c r="C11" s="32"/>
      <c r="D11" s="35"/>
      <c r="E11" s="35"/>
      <c r="F11" s="35"/>
      <c r="G11" s="35"/>
      <c r="H11" s="35"/>
      <c r="I11" s="35"/>
      <c r="J11" s="35"/>
      <c r="K11" s="35"/>
      <c r="L11" s="35"/>
      <c r="M11" s="35"/>
    </row>
    <row r="12" spans="1:13" s="3" customFormat="1" x14ac:dyDescent="0.25">
      <c r="A12" s="15" t="s">
        <v>3</v>
      </c>
      <c r="B12" s="35"/>
      <c r="C12" s="32"/>
      <c r="D12" s="35"/>
      <c r="E12" s="35"/>
      <c r="F12" s="35"/>
      <c r="G12" s="36"/>
      <c r="H12" s="35"/>
      <c r="I12" s="36"/>
      <c r="J12" s="36"/>
      <c r="K12" s="36"/>
      <c r="L12" s="35"/>
      <c r="M12" s="35"/>
    </row>
    <row r="13" spans="1:13" s="3" customFormat="1" x14ac:dyDescent="0.25">
      <c r="A13" s="6" t="s">
        <v>13</v>
      </c>
      <c r="B13" s="35" t="s">
        <v>29</v>
      </c>
      <c r="C13" s="34"/>
      <c r="D13" s="35" t="s">
        <v>31</v>
      </c>
      <c r="E13" s="35" t="s">
        <v>32</v>
      </c>
      <c r="F13" s="35" t="s">
        <v>11</v>
      </c>
      <c r="G13" s="35"/>
      <c r="H13" s="35" t="s">
        <v>34</v>
      </c>
      <c r="I13" s="35" t="s">
        <v>37</v>
      </c>
      <c r="J13" s="35" t="s">
        <v>38</v>
      </c>
      <c r="K13" s="35"/>
      <c r="L13" s="35" t="s">
        <v>39</v>
      </c>
      <c r="M13" s="35" t="s">
        <v>40</v>
      </c>
    </row>
    <row r="14" spans="1:13" s="3" customFormat="1" x14ac:dyDescent="0.25">
      <c r="A14" s="6" t="s">
        <v>4</v>
      </c>
      <c r="B14" s="35" t="s">
        <v>41</v>
      </c>
      <c r="C14" s="34"/>
      <c r="D14" s="35" t="s">
        <v>45</v>
      </c>
      <c r="E14" s="35" t="s">
        <v>46</v>
      </c>
      <c r="F14" s="35" t="s">
        <v>11</v>
      </c>
      <c r="G14" s="35"/>
      <c r="H14" s="35" t="s">
        <v>28</v>
      </c>
      <c r="I14" s="35" t="s">
        <v>50</v>
      </c>
      <c r="J14" s="35" t="s">
        <v>51</v>
      </c>
      <c r="K14" s="35"/>
      <c r="L14" s="35" t="s">
        <v>52</v>
      </c>
      <c r="M14" s="35" t="s">
        <v>53</v>
      </c>
    </row>
    <row r="15" spans="1:13" s="3" customFormat="1" x14ac:dyDescent="0.25">
      <c r="A15" s="6" t="s">
        <v>5</v>
      </c>
      <c r="B15" s="35" t="s">
        <v>54</v>
      </c>
      <c r="C15" s="34"/>
      <c r="D15" s="35" t="s">
        <v>56</v>
      </c>
      <c r="E15" s="35" t="s">
        <v>57</v>
      </c>
      <c r="F15" s="35" t="s">
        <v>11</v>
      </c>
      <c r="G15" s="35"/>
      <c r="H15" s="35" t="s">
        <v>51</v>
      </c>
      <c r="I15" s="35" t="s">
        <v>50</v>
      </c>
      <c r="J15" s="35" t="s">
        <v>49</v>
      </c>
      <c r="K15" s="35"/>
      <c r="L15" s="35" t="s">
        <v>59</v>
      </c>
      <c r="M15" s="35" t="s">
        <v>42</v>
      </c>
    </row>
    <row r="16" spans="1:13" s="3" customFormat="1" x14ac:dyDescent="0.25">
      <c r="A16" s="6" t="s">
        <v>6</v>
      </c>
      <c r="B16" s="35" t="s">
        <v>20</v>
      </c>
      <c r="C16" s="34"/>
      <c r="D16" s="35" t="s">
        <v>23</v>
      </c>
      <c r="E16" s="35" t="s">
        <v>49</v>
      </c>
      <c r="F16" s="35" t="s">
        <v>35</v>
      </c>
      <c r="G16" s="35"/>
      <c r="H16" s="35" t="s">
        <v>61</v>
      </c>
      <c r="I16" s="35" t="s">
        <v>62</v>
      </c>
      <c r="J16" s="35" t="s">
        <v>30</v>
      </c>
      <c r="K16" s="35"/>
      <c r="L16" s="35" t="s">
        <v>48</v>
      </c>
      <c r="M16" s="35" t="s">
        <v>43</v>
      </c>
    </row>
    <row r="17" spans="1:13" s="3" customFormat="1" x14ac:dyDescent="0.25">
      <c r="A17" s="6" t="s">
        <v>7</v>
      </c>
      <c r="B17" s="35" t="s">
        <v>63</v>
      </c>
      <c r="C17" s="34"/>
      <c r="D17" s="35" t="s">
        <v>65</v>
      </c>
      <c r="E17" s="35" t="s">
        <v>66</v>
      </c>
      <c r="F17" s="35" t="s">
        <v>67</v>
      </c>
      <c r="G17" s="35"/>
      <c r="H17" s="35" t="s">
        <v>68</v>
      </c>
      <c r="I17" s="35" t="s">
        <v>69</v>
      </c>
      <c r="J17" s="35" t="s">
        <v>70</v>
      </c>
      <c r="K17" s="35"/>
      <c r="L17" s="35" t="s">
        <v>71</v>
      </c>
      <c r="M17" s="35" t="s">
        <v>72</v>
      </c>
    </row>
    <row r="18" spans="1:13" s="3" customFormat="1" x14ac:dyDescent="0.25">
      <c r="A18" s="6" t="s">
        <v>12</v>
      </c>
      <c r="B18" s="35" t="s">
        <v>73</v>
      </c>
      <c r="C18" s="37"/>
      <c r="D18" s="35" t="s">
        <v>74</v>
      </c>
      <c r="E18" s="35" t="s">
        <v>72</v>
      </c>
      <c r="F18" s="35" t="s">
        <v>75</v>
      </c>
      <c r="G18" s="35"/>
      <c r="H18" s="35" t="s">
        <v>76</v>
      </c>
      <c r="I18" s="35" t="s">
        <v>77</v>
      </c>
      <c r="J18" s="35" t="s">
        <v>78</v>
      </c>
      <c r="K18" s="35"/>
      <c r="L18" s="35" t="s">
        <v>11</v>
      </c>
      <c r="M18" s="35" t="s">
        <v>36</v>
      </c>
    </row>
    <row r="19" spans="1:13" s="3" customFormat="1" x14ac:dyDescent="0.25">
      <c r="A19" s="20"/>
      <c r="B19" s="20"/>
      <c r="C19" s="20"/>
      <c r="D19" s="20"/>
      <c r="E19" s="20"/>
      <c r="F19" s="20"/>
      <c r="G19" s="20"/>
      <c r="H19" s="20"/>
      <c r="I19" s="20"/>
      <c r="J19" s="20"/>
      <c r="K19" s="20"/>
      <c r="L19" s="20"/>
      <c r="M19" s="20"/>
    </row>
    <row r="20" spans="1:13" s="3" customFormat="1" x14ac:dyDescent="0.25">
      <c r="A20" s="2" t="s">
        <v>1</v>
      </c>
      <c r="B20" s="2"/>
      <c r="C20" s="2"/>
      <c r="D20" s="2"/>
      <c r="E20" s="2"/>
      <c r="F20" s="2"/>
      <c r="G20" s="2"/>
      <c r="H20" s="2"/>
      <c r="I20" s="2"/>
      <c r="J20" s="2"/>
      <c r="K20" s="2"/>
      <c r="L20" s="2"/>
      <c r="M20" s="2"/>
    </row>
    <row r="21" spans="1:13" s="3" customFormat="1" x14ac:dyDescent="0.25">
      <c r="A21" s="103" t="s">
        <v>260</v>
      </c>
      <c r="B21" s="2"/>
      <c r="C21" s="2"/>
      <c r="D21" s="2"/>
      <c r="E21" s="2"/>
      <c r="F21" s="2"/>
      <c r="G21" s="2"/>
      <c r="H21" s="2"/>
      <c r="I21" s="2"/>
      <c r="J21" s="2"/>
      <c r="K21" s="2"/>
      <c r="L21" s="2"/>
      <c r="M21" s="2"/>
    </row>
  </sheetData>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X21"/>
  <sheetViews>
    <sheetView workbookViewId="0"/>
  </sheetViews>
  <sheetFormatPr defaultRowHeight="15" x14ac:dyDescent="0.25"/>
  <cols>
    <col min="1" max="1" width="15.7109375" style="2" customWidth="1"/>
    <col min="2" max="2" width="8.28515625" style="2" customWidth="1"/>
    <col min="3" max="3" width="2.7109375" style="2" customWidth="1"/>
    <col min="4" max="5" width="9.28515625" style="2" customWidth="1"/>
    <col min="6" max="6" width="11.7109375" style="2" customWidth="1"/>
    <col min="7" max="7" width="2.7109375" style="2" customWidth="1"/>
    <col min="8" max="9" width="9.28515625" style="2" customWidth="1"/>
    <col min="10" max="10" width="11.7109375" style="2" customWidth="1"/>
    <col min="11" max="11" width="2.7109375" style="2" customWidth="1"/>
    <col min="12" max="12" width="9.28515625" style="2" customWidth="1"/>
    <col min="13" max="13" width="11.7109375" style="2" customWidth="1"/>
    <col min="14" max="232" width="9.140625" style="2"/>
    <col min="233" max="16384" width="9.140625" style="3"/>
  </cols>
  <sheetData>
    <row r="1" spans="1:13" x14ac:dyDescent="0.25">
      <c r="A1" s="16" t="s">
        <v>135</v>
      </c>
      <c r="B1" s="17"/>
      <c r="C1" s="17"/>
      <c r="D1" s="17"/>
      <c r="E1" s="17"/>
      <c r="F1" s="17"/>
      <c r="G1" s="17"/>
      <c r="H1" s="17"/>
      <c r="I1" s="17"/>
      <c r="J1" s="17"/>
      <c r="K1" s="17"/>
      <c r="L1" s="17"/>
      <c r="M1" s="17"/>
    </row>
    <row r="2" spans="1:13" x14ac:dyDescent="0.25">
      <c r="A2" s="102" t="s">
        <v>253</v>
      </c>
      <c r="B2" s="19"/>
      <c r="C2" s="19"/>
      <c r="D2" s="18"/>
      <c r="E2" s="18"/>
      <c r="F2" s="18"/>
      <c r="G2" s="19"/>
      <c r="H2" s="19"/>
      <c r="I2" s="19"/>
      <c r="J2" s="19"/>
      <c r="K2" s="19"/>
      <c r="L2" s="19"/>
      <c r="M2" s="20"/>
    </row>
    <row r="3" spans="1:13" x14ac:dyDescent="0.25">
      <c r="A3" s="21"/>
      <c r="B3" s="23" t="s">
        <v>2</v>
      </c>
      <c r="C3" s="17"/>
      <c r="D3" s="21" t="s">
        <v>16</v>
      </c>
      <c r="E3" s="12"/>
      <c r="F3" s="12"/>
      <c r="G3" s="23"/>
      <c r="H3" s="22" t="s">
        <v>17</v>
      </c>
      <c r="I3" s="23"/>
      <c r="K3" s="30"/>
      <c r="L3" s="22"/>
      <c r="M3" s="20"/>
    </row>
    <row r="4" spans="1:13" x14ac:dyDescent="0.25">
      <c r="A4" s="23"/>
      <c r="B4" s="17"/>
      <c r="C4" s="17"/>
      <c r="D4" s="22" t="s">
        <v>14</v>
      </c>
      <c r="E4" s="11"/>
      <c r="F4" s="11"/>
      <c r="G4" s="23"/>
      <c r="H4" s="22" t="s">
        <v>14</v>
      </c>
      <c r="I4" s="22" t="s">
        <v>9</v>
      </c>
      <c r="J4" s="22"/>
      <c r="K4" s="21"/>
      <c r="L4" s="21" t="s">
        <v>10</v>
      </c>
      <c r="M4" s="17"/>
    </row>
    <row r="5" spans="1:13" x14ac:dyDescent="0.25">
      <c r="A5" s="23"/>
      <c r="B5" s="23"/>
      <c r="C5" s="23"/>
      <c r="E5" s="21" t="s">
        <v>18</v>
      </c>
      <c r="F5" s="28"/>
      <c r="G5" s="23"/>
      <c r="I5" s="22" t="s">
        <v>18</v>
      </c>
      <c r="J5" s="24"/>
      <c r="K5" s="24"/>
      <c r="L5" s="22"/>
      <c r="M5" s="29"/>
    </row>
    <row r="6" spans="1:13" s="3" customFormat="1" x14ac:dyDescent="0.25">
      <c r="A6" s="20"/>
      <c r="B6" s="20"/>
      <c r="C6" s="20"/>
      <c r="D6" s="9"/>
      <c r="E6" s="22" t="s">
        <v>15</v>
      </c>
      <c r="F6" s="22" t="s">
        <v>271</v>
      </c>
      <c r="G6" s="24"/>
      <c r="H6" s="24"/>
      <c r="I6" s="20" t="s">
        <v>15</v>
      </c>
      <c r="J6" s="22" t="s">
        <v>271</v>
      </c>
      <c r="K6" s="20"/>
      <c r="L6" s="20" t="s">
        <v>15</v>
      </c>
      <c r="M6" s="22" t="s">
        <v>271</v>
      </c>
    </row>
    <row r="7" spans="1:13" s="3" customFormat="1" x14ac:dyDescent="0.25">
      <c r="A7" s="23"/>
      <c r="B7" s="23"/>
      <c r="C7" s="23"/>
      <c r="D7" s="8"/>
      <c r="E7" s="23"/>
      <c r="F7" s="23"/>
      <c r="G7" s="64"/>
      <c r="H7" s="64"/>
      <c r="I7" s="23"/>
      <c r="J7" s="23"/>
      <c r="K7" s="23"/>
      <c r="L7" s="23"/>
      <c r="M7" s="23"/>
    </row>
    <row r="8" spans="1:13" s="3" customFormat="1" x14ac:dyDescent="0.25">
      <c r="A8" s="23"/>
      <c r="B8" s="65" t="s">
        <v>133</v>
      </c>
      <c r="C8" s="23"/>
      <c r="D8" s="8"/>
      <c r="E8" s="23"/>
      <c r="F8" s="23"/>
      <c r="G8" s="64"/>
      <c r="H8" s="64"/>
      <c r="I8" s="23"/>
      <c r="J8" s="23"/>
      <c r="K8" s="23"/>
      <c r="L8" s="23"/>
      <c r="M8" s="23"/>
    </row>
    <row r="9" spans="1:13" s="3" customFormat="1" x14ac:dyDescent="0.25">
      <c r="A9" s="23"/>
      <c r="B9" s="2"/>
      <c r="C9" s="23"/>
      <c r="D9" s="23"/>
      <c r="E9" s="2"/>
      <c r="F9" s="2"/>
      <c r="G9" s="23"/>
      <c r="H9" s="23"/>
      <c r="I9" s="23"/>
      <c r="J9" s="2"/>
      <c r="K9" s="2"/>
      <c r="L9" s="2"/>
      <c r="M9" s="2"/>
    </row>
    <row r="10" spans="1:13" s="3" customFormat="1" x14ac:dyDescent="0.25">
      <c r="A10" s="15" t="s">
        <v>2</v>
      </c>
      <c r="B10" s="66">
        <v>6.8055555555555551E-3</v>
      </c>
      <c r="C10" s="67"/>
      <c r="D10" s="66">
        <v>2.0416666666666666E-2</v>
      </c>
      <c r="E10" s="66">
        <v>2.4499999999999997E-2</v>
      </c>
      <c r="F10" s="66">
        <v>4.3555555555555556E-2</v>
      </c>
      <c r="G10" s="66"/>
      <c r="H10" s="66">
        <v>8.1666666666666658E-3</v>
      </c>
      <c r="I10" s="66">
        <v>1.6333333333333332E-2</v>
      </c>
      <c r="J10" s="66">
        <v>1.361111111111111E-2</v>
      </c>
      <c r="K10" s="66"/>
      <c r="L10" s="66">
        <v>1.7694444444444447E-2</v>
      </c>
      <c r="M10" s="66">
        <v>1.7694444444444447E-2</v>
      </c>
    </row>
    <row r="11" spans="1:13" s="3" customFormat="1" x14ac:dyDescent="0.25">
      <c r="A11" s="15"/>
      <c r="B11" s="66"/>
      <c r="C11" s="67"/>
      <c r="D11" s="66"/>
      <c r="E11" s="66"/>
      <c r="F11" s="66"/>
      <c r="G11" s="66"/>
      <c r="H11" s="66"/>
      <c r="I11" s="66"/>
      <c r="J11" s="66"/>
      <c r="K11" s="66"/>
      <c r="L11" s="66"/>
      <c r="M11" s="66"/>
    </row>
    <row r="12" spans="1:13" s="3" customFormat="1" x14ac:dyDescent="0.25">
      <c r="A12" s="15" t="s">
        <v>3</v>
      </c>
      <c r="B12" s="66"/>
      <c r="C12" s="67"/>
      <c r="D12" s="66"/>
      <c r="E12" s="66"/>
      <c r="F12" s="66"/>
      <c r="G12" s="68"/>
      <c r="H12" s="66"/>
      <c r="I12" s="68"/>
      <c r="J12" s="68"/>
      <c r="K12" s="68"/>
      <c r="L12" s="66"/>
      <c r="M12" s="66"/>
    </row>
    <row r="13" spans="1:13" s="3" customFormat="1" x14ac:dyDescent="0.25">
      <c r="A13" s="6" t="s">
        <v>13</v>
      </c>
      <c r="B13" s="66">
        <v>2.1777777777777778E-2</v>
      </c>
      <c r="C13" s="69"/>
      <c r="D13" s="66">
        <v>3.2666666666666663E-2</v>
      </c>
      <c r="E13" s="66">
        <v>3.9472222222222221E-2</v>
      </c>
      <c r="F13" s="66" t="s">
        <v>11</v>
      </c>
      <c r="G13" s="66"/>
      <c r="H13" s="66">
        <v>2.4499999999999997E-2</v>
      </c>
      <c r="I13" s="66">
        <v>3.9472222222222221E-2</v>
      </c>
      <c r="J13" s="66">
        <v>5.9888888888888887E-2</v>
      </c>
      <c r="K13" s="66"/>
      <c r="L13" s="66">
        <v>4.4916666666666667E-2</v>
      </c>
      <c r="M13" s="66">
        <v>2.8583333333333329E-2</v>
      </c>
    </row>
    <row r="14" spans="1:13" s="3" customFormat="1" x14ac:dyDescent="0.25">
      <c r="A14" s="6" t="s">
        <v>4</v>
      </c>
      <c r="B14" s="66">
        <v>1.7694444444444447E-2</v>
      </c>
      <c r="C14" s="69"/>
      <c r="D14" s="66">
        <v>7.3499999999999996E-2</v>
      </c>
      <c r="E14" s="66">
        <v>8.302777777777777E-2</v>
      </c>
      <c r="F14" s="66" t="s">
        <v>11</v>
      </c>
      <c r="G14" s="66"/>
      <c r="H14" s="66">
        <v>1.4972222222222222E-2</v>
      </c>
      <c r="I14" s="66">
        <v>3.1305555555555559E-2</v>
      </c>
      <c r="J14" s="66">
        <v>2.3138888888888889E-2</v>
      </c>
      <c r="K14" s="66"/>
      <c r="L14" s="66">
        <v>2.7222222222222221E-2</v>
      </c>
      <c r="M14" s="66">
        <v>2.0416666666666666E-2</v>
      </c>
    </row>
    <row r="15" spans="1:13" s="3" customFormat="1" x14ac:dyDescent="0.25">
      <c r="A15" s="6" t="s">
        <v>5</v>
      </c>
      <c r="B15" s="66">
        <v>1.4972222222222222E-2</v>
      </c>
      <c r="C15" s="69"/>
      <c r="D15" s="66">
        <v>5.1722222222222218E-2</v>
      </c>
      <c r="E15" s="66">
        <v>4.3555555555555556E-2</v>
      </c>
      <c r="F15" s="66" t="s">
        <v>11</v>
      </c>
      <c r="G15" s="66"/>
      <c r="H15" s="66">
        <v>1.6333333333333332E-2</v>
      </c>
      <c r="I15" s="66">
        <v>3.6749999999999998E-2</v>
      </c>
      <c r="J15" s="66">
        <v>2.3138888888888889E-2</v>
      </c>
      <c r="K15" s="66"/>
      <c r="L15" s="66">
        <v>3.2666666666666663E-2</v>
      </c>
      <c r="M15" s="66">
        <v>3.9472222222222221E-2</v>
      </c>
    </row>
    <row r="16" spans="1:13" s="3" customFormat="1" x14ac:dyDescent="0.25">
      <c r="A16" s="6" t="s">
        <v>6</v>
      </c>
      <c r="B16" s="66">
        <v>1.6333333333333332E-2</v>
      </c>
      <c r="C16" s="69"/>
      <c r="D16" s="66">
        <v>3.8111111111111109E-2</v>
      </c>
      <c r="E16" s="66">
        <v>3.8111111111111109E-2</v>
      </c>
      <c r="F16" s="66">
        <v>8.1666666666666665E-2</v>
      </c>
      <c r="G16" s="66"/>
      <c r="H16" s="66">
        <v>1.7694444444444447E-2</v>
      </c>
      <c r="I16" s="66">
        <v>4.0833333333333333E-2</v>
      </c>
      <c r="J16" s="66">
        <v>2.4499999999999997E-2</v>
      </c>
      <c r="K16" s="66"/>
      <c r="L16" s="66">
        <v>4.6277777777777779E-2</v>
      </c>
      <c r="M16" s="66">
        <v>5.0361111111111113E-2</v>
      </c>
    </row>
    <row r="17" spans="1:13" s="3" customFormat="1" x14ac:dyDescent="0.25">
      <c r="A17" s="6" t="s">
        <v>7</v>
      </c>
      <c r="B17" s="66">
        <v>2.0416666666666666E-2</v>
      </c>
      <c r="C17" s="69"/>
      <c r="D17" s="66">
        <v>5.7166666666666657E-2</v>
      </c>
      <c r="E17" s="66">
        <v>7.8944444444444442E-2</v>
      </c>
      <c r="F17" s="66">
        <v>7.7583333333333324E-2</v>
      </c>
      <c r="G17" s="66"/>
      <c r="H17" s="66">
        <v>2.1777777777777778E-2</v>
      </c>
      <c r="I17" s="66">
        <v>4.0833333333333333E-2</v>
      </c>
      <c r="J17" s="66">
        <v>3.5388888888888893E-2</v>
      </c>
      <c r="K17" s="66"/>
      <c r="L17" s="66">
        <v>7.8944444444444442E-2</v>
      </c>
      <c r="M17" s="66">
        <v>3.6749999999999998E-2</v>
      </c>
    </row>
    <row r="18" spans="1:13" s="3" customFormat="1" x14ac:dyDescent="0.25">
      <c r="A18" s="6" t="s">
        <v>12</v>
      </c>
      <c r="B18" s="66">
        <v>2.7222222222222221E-2</v>
      </c>
      <c r="C18" s="70"/>
      <c r="D18" s="66">
        <v>5.7166666666666657E-2</v>
      </c>
      <c r="E18" s="66">
        <v>4.2194444444444451E-2</v>
      </c>
      <c r="F18" s="66">
        <v>0.14972222222222223</v>
      </c>
      <c r="G18" s="66"/>
      <c r="H18" s="66">
        <v>3.1305555555555559E-2</v>
      </c>
      <c r="I18" s="66">
        <v>5.3083333333333337E-2</v>
      </c>
      <c r="J18" s="66">
        <v>4.763888888888889E-2</v>
      </c>
      <c r="K18" s="66"/>
      <c r="L18" s="66" t="s">
        <v>11</v>
      </c>
      <c r="M18" s="66">
        <v>9.799999999999999E-2</v>
      </c>
    </row>
    <row r="19" spans="1:13" s="3" customFormat="1" x14ac:dyDescent="0.25">
      <c r="A19" s="20"/>
      <c r="B19" s="20"/>
      <c r="C19" s="20"/>
      <c r="D19" s="20"/>
      <c r="E19" s="20"/>
      <c r="F19" s="20"/>
      <c r="G19" s="20"/>
      <c r="H19" s="20"/>
      <c r="I19" s="20"/>
      <c r="J19" s="20"/>
      <c r="K19" s="20"/>
      <c r="L19" s="20"/>
      <c r="M19" s="20"/>
    </row>
    <row r="20" spans="1:13" s="3" customFormat="1" x14ac:dyDescent="0.25">
      <c r="A20" s="2" t="s">
        <v>1</v>
      </c>
      <c r="B20" s="2"/>
      <c r="C20" s="2"/>
      <c r="D20" s="2"/>
      <c r="E20" s="2"/>
      <c r="F20" s="2"/>
      <c r="G20" s="2"/>
      <c r="H20" s="2"/>
      <c r="I20" s="2"/>
      <c r="J20" s="2"/>
      <c r="K20" s="2"/>
      <c r="L20" s="2"/>
      <c r="M20" s="2"/>
    </row>
    <row r="21" spans="1:13" s="3" customFormat="1" x14ac:dyDescent="0.25">
      <c r="A21" s="103" t="s">
        <v>260</v>
      </c>
      <c r="B21" s="2"/>
      <c r="C21" s="2"/>
      <c r="D21" s="2"/>
      <c r="E21" s="2"/>
      <c r="F21" s="2"/>
      <c r="G21" s="2"/>
      <c r="H21" s="2"/>
      <c r="I21" s="2"/>
      <c r="J21" s="2"/>
      <c r="K21" s="2"/>
      <c r="L21" s="2"/>
      <c r="M21" s="2"/>
    </row>
  </sheetData>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HV19"/>
  <sheetViews>
    <sheetView workbookViewId="0"/>
  </sheetViews>
  <sheetFormatPr defaultRowHeight="15" x14ac:dyDescent="0.25"/>
  <cols>
    <col min="1" max="1" width="15.7109375" style="2" customWidth="1"/>
    <col min="2" max="2" width="8.28515625" style="2" customWidth="1"/>
    <col min="3" max="3" width="2.7109375" style="2" customWidth="1"/>
    <col min="4" max="6" width="9.28515625" style="2" customWidth="1"/>
    <col min="7" max="7" width="2.7109375" style="2" customWidth="1"/>
    <col min="8" max="9" width="9.28515625" style="2" customWidth="1"/>
    <col min="10" max="10" width="10.28515625" style="2" customWidth="1"/>
    <col min="11" max="230" width="9.140625" style="2"/>
    <col min="231" max="16384" width="9.140625" style="3"/>
  </cols>
  <sheetData>
    <row r="1" spans="1:11" x14ac:dyDescent="0.25">
      <c r="A1" s="1" t="s">
        <v>8</v>
      </c>
    </row>
    <row r="2" spans="1:11" x14ac:dyDescent="0.25">
      <c r="A2" s="102" t="s">
        <v>254</v>
      </c>
      <c r="B2" s="7"/>
      <c r="C2" s="7"/>
      <c r="D2" s="7"/>
      <c r="E2" s="7"/>
      <c r="F2" s="7"/>
      <c r="G2" s="13"/>
      <c r="H2" s="7"/>
      <c r="I2" s="7"/>
      <c r="J2" s="13"/>
    </row>
    <row r="3" spans="1:11" x14ac:dyDescent="0.25">
      <c r="A3" s="12"/>
      <c r="B3" s="12" t="s">
        <v>2</v>
      </c>
      <c r="C3" s="12"/>
      <c r="D3" s="11" t="s">
        <v>16</v>
      </c>
      <c r="E3" s="11"/>
      <c r="F3" s="11"/>
      <c r="G3" s="8"/>
      <c r="H3" s="27" t="s">
        <v>17</v>
      </c>
      <c r="I3" s="11"/>
      <c r="J3" s="10"/>
    </row>
    <row r="4" spans="1:11" s="3" customFormat="1" x14ac:dyDescent="0.25">
      <c r="A4" s="9"/>
      <c r="B4" s="9"/>
      <c r="C4" s="9"/>
      <c r="D4" s="9" t="s">
        <v>14</v>
      </c>
      <c r="E4" s="11" t="s">
        <v>9</v>
      </c>
      <c r="F4" s="9" t="s">
        <v>10</v>
      </c>
      <c r="G4" s="9"/>
      <c r="H4" s="11" t="s">
        <v>14</v>
      </c>
      <c r="I4" s="9" t="s">
        <v>9</v>
      </c>
      <c r="J4" s="9" t="s">
        <v>10</v>
      </c>
      <c r="K4" s="2"/>
    </row>
    <row r="5" spans="1:11" s="3" customFormat="1" x14ac:dyDescent="0.25">
      <c r="A5" s="8"/>
      <c r="B5" s="8"/>
      <c r="C5" s="8"/>
      <c r="D5" s="8"/>
      <c r="E5" s="8"/>
      <c r="F5" s="8"/>
      <c r="G5" s="8"/>
      <c r="H5" s="8"/>
      <c r="I5" s="8"/>
      <c r="J5" s="8"/>
      <c r="K5" s="2"/>
    </row>
    <row r="6" spans="1:11" s="3" customFormat="1" x14ac:dyDescent="0.25">
      <c r="A6" s="8"/>
      <c r="B6" s="65" t="s">
        <v>133</v>
      </c>
      <c r="C6" s="8"/>
      <c r="D6" s="8"/>
      <c r="E6" s="8"/>
      <c r="F6" s="8"/>
      <c r="G6" s="8"/>
      <c r="H6" s="8"/>
      <c r="I6" s="8"/>
      <c r="J6" s="8"/>
      <c r="K6" s="2"/>
    </row>
    <row r="7" spans="1:11" s="3" customFormat="1" x14ac:dyDescent="0.25">
      <c r="A7" s="8"/>
      <c r="B7" s="8"/>
      <c r="C7" s="8"/>
      <c r="D7" s="8"/>
      <c r="H7" s="26"/>
      <c r="J7" s="8"/>
      <c r="K7" s="2"/>
    </row>
    <row r="8" spans="1:11" s="3" customFormat="1" x14ac:dyDescent="0.25">
      <c r="A8" s="15" t="s">
        <v>2</v>
      </c>
      <c r="B8" s="31" t="s">
        <v>42</v>
      </c>
      <c r="C8" s="31"/>
      <c r="D8" s="31" t="s">
        <v>42</v>
      </c>
      <c r="E8" s="31" t="s">
        <v>47</v>
      </c>
      <c r="F8" s="31" t="s">
        <v>33</v>
      </c>
      <c r="G8" s="31"/>
      <c r="H8" s="31" t="s">
        <v>42</v>
      </c>
      <c r="I8" s="31" t="s">
        <v>79</v>
      </c>
      <c r="J8" s="31" t="s">
        <v>80</v>
      </c>
      <c r="K8" s="2"/>
    </row>
    <row r="9" spans="1:11" s="3" customFormat="1" x14ac:dyDescent="0.25">
      <c r="A9" s="15"/>
      <c r="B9" s="31"/>
      <c r="C9" s="31"/>
      <c r="D9" s="31"/>
      <c r="E9" s="31"/>
      <c r="F9" s="31"/>
      <c r="G9" s="31"/>
      <c r="H9" s="31"/>
      <c r="I9" s="31"/>
      <c r="J9" s="31"/>
      <c r="K9" s="2"/>
    </row>
    <row r="10" spans="1:11" s="3" customFormat="1" x14ac:dyDescent="0.25">
      <c r="A10" s="15" t="s">
        <v>3</v>
      </c>
      <c r="B10" s="32"/>
      <c r="C10" s="32"/>
      <c r="D10" s="33"/>
      <c r="E10" s="33"/>
      <c r="F10" s="33"/>
      <c r="G10" s="33"/>
      <c r="H10" s="33"/>
      <c r="I10" s="33"/>
      <c r="J10" s="33"/>
    </row>
    <row r="11" spans="1:11" s="3" customFormat="1" x14ac:dyDescent="0.25">
      <c r="A11" s="6" t="s">
        <v>13</v>
      </c>
      <c r="B11" s="34" t="s">
        <v>81</v>
      </c>
      <c r="C11" s="34"/>
      <c r="D11" s="31" t="s">
        <v>82</v>
      </c>
      <c r="E11" s="31" t="s">
        <v>11</v>
      </c>
      <c r="F11" s="31" t="s">
        <v>11</v>
      </c>
      <c r="G11" s="31"/>
      <c r="H11" s="31" t="s">
        <v>83</v>
      </c>
      <c r="I11" s="31" t="s">
        <v>44</v>
      </c>
      <c r="J11" s="31" t="s">
        <v>84</v>
      </c>
      <c r="K11" s="2"/>
    </row>
    <row r="12" spans="1:11" s="3" customFormat="1" x14ac:dyDescent="0.25">
      <c r="A12" s="6" t="s">
        <v>4</v>
      </c>
      <c r="B12" s="34" t="s">
        <v>85</v>
      </c>
      <c r="C12" s="34"/>
      <c r="D12" s="31" t="s">
        <v>86</v>
      </c>
      <c r="E12" s="31" t="s">
        <v>87</v>
      </c>
      <c r="F12" s="31" t="s">
        <v>11</v>
      </c>
      <c r="G12" s="31"/>
      <c r="H12" s="31" t="s">
        <v>88</v>
      </c>
      <c r="I12" s="31" t="s">
        <v>89</v>
      </c>
      <c r="J12" s="31" t="s">
        <v>90</v>
      </c>
      <c r="K12" s="2"/>
    </row>
    <row r="13" spans="1:11" s="3" customFormat="1" x14ac:dyDescent="0.25">
      <c r="A13" s="6" t="s">
        <v>5</v>
      </c>
      <c r="B13" s="34" t="s">
        <v>83</v>
      </c>
      <c r="C13" s="34"/>
      <c r="D13" s="31" t="s">
        <v>92</v>
      </c>
      <c r="E13" s="31" t="s">
        <v>93</v>
      </c>
      <c r="F13" s="31" t="s">
        <v>60</v>
      </c>
      <c r="G13" s="31"/>
      <c r="H13" s="31" t="s">
        <v>94</v>
      </c>
      <c r="I13" s="31" t="s">
        <v>95</v>
      </c>
      <c r="J13" s="31" t="s">
        <v>91</v>
      </c>
      <c r="K13" s="2"/>
    </row>
    <row r="14" spans="1:11" s="3" customFormat="1" x14ac:dyDescent="0.25">
      <c r="A14" s="6" t="s">
        <v>6</v>
      </c>
      <c r="B14" s="34" t="s">
        <v>96</v>
      </c>
      <c r="C14" s="34"/>
      <c r="D14" s="31" t="s">
        <v>97</v>
      </c>
      <c r="E14" s="31" t="s">
        <v>98</v>
      </c>
      <c r="F14" s="31" t="s">
        <v>33</v>
      </c>
      <c r="G14" s="31"/>
      <c r="H14" s="31" t="s">
        <v>99</v>
      </c>
      <c r="I14" s="31" t="s">
        <v>97</v>
      </c>
      <c r="J14" s="31" t="s">
        <v>100</v>
      </c>
      <c r="K14" s="2"/>
    </row>
    <row r="15" spans="1:11" s="3" customFormat="1" x14ac:dyDescent="0.25">
      <c r="A15" s="6" t="s">
        <v>7</v>
      </c>
      <c r="B15" s="34" t="s">
        <v>101</v>
      </c>
      <c r="C15" s="34"/>
      <c r="D15" s="31" t="s">
        <v>102</v>
      </c>
      <c r="E15" s="31" t="s">
        <v>58</v>
      </c>
      <c r="F15" s="31" t="s">
        <v>28</v>
      </c>
      <c r="G15" s="31"/>
      <c r="H15" s="31" t="s">
        <v>103</v>
      </c>
      <c r="I15" s="31" t="s">
        <v>25</v>
      </c>
      <c r="J15" s="31" t="s">
        <v>104</v>
      </c>
      <c r="K15" s="2"/>
    </row>
    <row r="16" spans="1:11" s="3" customFormat="1" x14ac:dyDescent="0.25">
      <c r="A16" s="6" t="s">
        <v>12</v>
      </c>
      <c r="B16" s="34" t="s">
        <v>105</v>
      </c>
      <c r="C16" s="34"/>
      <c r="D16" s="31" t="s">
        <v>106</v>
      </c>
      <c r="E16" s="31" t="s">
        <v>24</v>
      </c>
      <c r="F16" s="31" t="s">
        <v>55</v>
      </c>
      <c r="G16" s="31"/>
      <c r="H16" s="31" t="s">
        <v>64</v>
      </c>
      <c r="I16" s="31" t="s">
        <v>76</v>
      </c>
      <c r="J16" s="31" t="s">
        <v>24</v>
      </c>
      <c r="K16" s="2"/>
    </row>
    <row r="17" spans="1:11" s="3" customFormat="1" x14ac:dyDescent="0.25">
      <c r="A17" s="4"/>
      <c r="B17" s="4"/>
      <c r="C17" s="4"/>
      <c r="D17" s="4"/>
      <c r="E17" s="5"/>
      <c r="F17" s="5"/>
      <c r="G17" s="5"/>
      <c r="H17" s="5"/>
      <c r="I17" s="5"/>
      <c r="J17" s="14"/>
    </row>
    <row r="18" spans="1:11" s="3" customFormat="1" x14ac:dyDescent="0.25">
      <c r="A18" s="2" t="s">
        <v>1</v>
      </c>
      <c r="B18" s="2"/>
      <c r="C18" s="2"/>
      <c r="D18" s="2"/>
      <c r="E18" s="2"/>
      <c r="F18" s="2"/>
      <c r="G18" s="2"/>
      <c r="H18" s="2"/>
      <c r="I18" s="2"/>
      <c r="J18" s="2"/>
    </row>
    <row r="19" spans="1:11" s="3" customFormat="1" x14ac:dyDescent="0.25">
      <c r="A19" s="103" t="s">
        <v>270</v>
      </c>
      <c r="B19" s="25"/>
      <c r="C19" s="25"/>
      <c r="D19" s="25"/>
      <c r="E19" s="25"/>
      <c r="F19" s="25"/>
      <c r="G19" s="25"/>
      <c r="H19" s="25"/>
      <c r="I19" s="25"/>
      <c r="J19" s="25"/>
      <c r="K19" s="25"/>
    </row>
  </sheetData>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V19"/>
  <sheetViews>
    <sheetView workbookViewId="0"/>
  </sheetViews>
  <sheetFormatPr defaultRowHeight="15" x14ac:dyDescent="0.25"/>
  <cols>
    <col min="1" max="1" width="15.7109375" style="2" customWidth="1"/>
    <col min="2" max="2" width="8.28515625" style="2" customWidth="1"/>
    <col min="3" max="3" width="2.7109375" style="2" customWidth="1"/>
    <col min="4" max="6" width="9.28515625" style="2" customWidth="1"/>
    <col min="7" max="7" width="2.7109375" style="2" customWidth="1"/>
    <col min="8" max="9" width="9.28515625" style="2" customWidth="1"/>
    <col min="10" max="10" width="10.28515625" style="2" customWidth="1"/>
    <col min="11" max="230" width="9.140625" style="2"/>
    <col min="231" max="16384" width="9.140625" style="3"/>
  </cols>
  <sheetData>
    <row r="1" spans="1:11" x14ac:dyDescent="0.25">
      <c r="A1" s="1" t="s">
        <v>136</v>
      </c>
    </row>
    <row r="2" spans="1:11" x14ac:dyDescent="0.25">
      <c r="A2" s="102" t="s">
        <v>255</v>
      </c>
      <c r="B2" s="7"/>
      <c r="C2" s="7"/>
      <c r="D2" s="7"/>
      <c r="E2" s="7"/>
      <c r="F2" s="7"/>
      <c r="G2" s="13"/>
      <c r="H2" s="7"/>
      <c r="I2" s="7"/>
      <c r="J2" s="13"/>
    </row>
    <row r="3" spans="1:11" x14ac:dyDescent="0.25">
      <c r="A3" s="12"/>
      <c r="B3" s="12" t="s">
        <v>2</v>
      </c>
      <c r="C3" s="12"/>
      <c r="D3" s="11" t="s">
        <v>16</v>
      </c>
      <c r="E3" s="11"/>
      <c r="F3" s="11"/>
      <c r="G3" s="8"/>
      <c r="H3" s="27" t="s">
        <v>17</v>
      </c>
      <c r="I3" s="11"/>
      <c r="J3" s="10"/>
    </row>
    <row r="4" spans="1:11" s="3" customFormat="1" x14ac:dyDescent="0.25">
      <c r="A4" s="9"/>
      <c r="B4" s="9"/>
      <c r="C4" s="9"/>
      <c r="D4" s="9" t="s">
        <v>14</v>
      </c>
      <c r="E4" s="11" t="s">
        <v>9</v>
      </c>
      <c r="F4" s="9" t="s">
        <v>10</v>
      </c>
      <c r="G4" s="9"/>
      <c r="H4" s="11" t="s">
        <v>14</v>
      </c>
      <c r="I4" s="9" t="s">
        <v>9</v>
      </c>
      <c r="J4" s="9" t="s">
        <v>10</v>
      </c>
      <c r="K4" s="2"/>
    </row>
    <row r="5" spans="1:11" s="3" customFormat="1" x14ac:dyDescent="0.25">
      <c r="A5" s="8"/>
      <c r="B5" s="8"/>
      <c r="C5" s="8"/>
      <c r="D5" s="8"/>
      <c r="E5" s="8"/>
      <c r="F5" s="8"/>
      <c r="G5" s="8"/>
      <c r="H5" s="8"/>
      <c r="I5" s="8"/>
      <c r="J5" s="8"/>
      <c r="K5" s="2"/>
    </row>
    <row r="6" spans="1:11" s="3" customFormat="1" x14ac:dyDescent="0.25">
      <c r="A6" s="8"/>
      <c r="B6" s="65" t="s">
        <v>133</v>
      </c>
      <c r="C6" s="8"/>
      <c r="D6" s="8"/>
      <c r="E6" s="8"/>
      <c r="F6" s="8"/>
      <c r="G6" s="8"/>
      <c r="H6" s="8"/>
      <c r="I6" s="8"/>
      <c r="J6" s="8"/>
      <c r="K6" s="2"/>
    </row>
    <row r="7" spans="1:11" s="3" customFormat="1" x14ac:dyDescent="0.25">
      <c r="A7" s="8"/>
      <c r="B7" s="8"/>
      <c r="C7" s="8"/>
      <c r="D7" s="8"/>
      <c r="H7" s="26"/>
      <c r="J7" s="8"/>
      <c r="K7" s="2"/>
    </row>
    <row r="8" spans="1:11" s="3" customFormat="1" x14ac:dyDescent="0.25">
      <c r="A8" s="15" t="s">
        <v>2</v>
      </c>
      <c r="B8" s="66">
        <v>4.0833333333333329E-3</v>
      </c>
      <c r="C8" s="66"/>
      <c r="D8" s="66">
        <v>9.5277777777777774E-3</v>
      </c>
      <c r="E8" s="66">
        <v>1.4972222222222222E-2</v>
      </c>
      <c r="F8" s="66">
        <v>1.2249999999999999E-2</v>
      </c>
      <c r="G8" s="66"/>
      <c r="H8" s="66">
        <v>5.4444444444444445E-3</v>
      </c>
      <c r="I8" s="66">
        <v>8.1666666666666658E-3</v>
      </c>
      <c r="J8" s="66">
        <v>5.4444444444444445E-3</v>
      </c>
      <c r="K8" s="2"/>
    </row>
    <row r="9" spans="1:11" s="3" customFormat="1" x14ac:dyDescent="0.25">
      <c r="A9" s="15"/>
      <c r="B9" s="66"/>
      <c r="C9" s="66"/>
      <c r="D9" s="66"/>
      <c r="E9" s="66"/>
      <c r="F9" s="66"/>
      <c r="G9" s="66"/>
      <c r="H9" s="66"/>
      <c r="I9" s="66"/>
      <c r="J9" s="66"/>
      <c r="K9" s="2"/>
    </row>
    <row r="10" spans="1:11" s="3" customFormat="1" x14ac:dyDescent="0.25">
      <c r="A10" s="15" t="s">
        <v>3</v>
      </c>
      <c r="B10" s="67"/>
      <c r="C10" s="67"/>
      <c r="D10" s="68"/>
      <c r="E10" s="68"/>
      <c r="F10" s="68"/>
      <c r="G10" s="68"/>
      <c r="H10" s="68"/>
      <c r="I10" s="68"/>
      <c r="J10" s="68"/>
    </row>
    <row r="11" spans="1:11" s="3" customFormat="1" x14ac:dyDescent="0.25">
      <c r="A11" s="6" t="s">
        <v>13</v>
      </c>
      <c r="B11" s="69">
        <v>2.0416666666666666E-2</v>
      </c>
      <c r="C11" s="69"/>
      <c r="D11" s="66">
        <v>2.8583333333333329E-2</v>
      </c>
      <c r="E11" s="66" t="s">
        <v>11</v>
      </c>
      <c r="F11" s="66" t="s">
        <v>11</v>
      </c>
      <c r="G11" s="66"/>
      <c r="H11" s="66">
        <v>2.3138888888888889E-2</v>
      </c>
      <c r="I11" s="66">
        <v>4.0833333333333333E-2</v>
      </c>
      <c r="J11" s="66">
        <v>9.5277777777777774E-3</v>
      </c>
      <c r="K11" s="2"/>
    </row>
    <row r="12" spans="1:11" s="3" customFormat="1" x14ac:dyDescent="0.25">
      <c r="A12" s="6" t="s">
        <v>4</v>
      </c>
      <c r="B12" s="69">
        <v>5.4444444444444445E-3</v>
      </c>
      <c r="C12" s="69"/>
      <c r="D12" s="66">
        <v>3.4027777777777782E-2</v>
      </c>
      <c r="E12" s="66">
        <v>3.5388888888888893E-2</v>
      </c>
      <c r="F12" s="66" t="s">
        <v>11</v>
      </c>
      <c r="G12" s="66"/>
      <c r="H12" s="66">
        <v>4.0833333333333329E-3</v>
      </c>
      <c r="I12" s="66">
        <v>6.8055555555555551E-3</v>
      </c>
      <c r="J12" s="66">
        <v>5.4444444444444445E-3</v>
      </c>
      <c r="K12" s="2"/>
    </row>
    <row r="13" spans="1:11" s="3" customFormat="1" x14ac:dyDescent="0.25">
      <c r="A13" s="6" t="s">
        <v>5</v>
      </c>
      <c r="B13" s="69">
        <v>6.8055555555555551E-3</v>
      </c>
      <c r="C13" s="69"/>
      <c r="D13" s="66">
        <v>1.361111111111111E-2</v>
      </c>
      <c r="E13" s="66">
        <v>1.361111111111111E-2</v>
      </c>
      <c r="F13" s="66">
        <v>2.7222222222222221E-2</v>
      </c>
      <c r="G13" s="66"/>
      <c r="H13" s="66">
        <v>8.1666666666666658E-3</v>
      </c>
      <c r="I13" s="66">
        <v>1.2249999999999999E-2</v>
      </c>
      <c r="J13" s="66">
        <v>9.5277777777777774E-3</v>
      </c>
      <c r="K13" s="2"/>
    </row>
    <row r="14" spans="1:11" s="3" customFormat="1" x14ac:dyDescent="0.25">
      <c r="A14" s="6" t="s">
        <v>6</v>
      </c>
      <c r="B14" s="69">
        <v>8.1666666666666658E-3</v>
      </c>
      <c r="C14" s="69"/>
      <c r="D14" s="66">
        <v>2.4499999999999997E-2</v>
      </c>
      <c r="E14" s="66">
        <v>3.5388888888888893E-2</v>
      </c>
      <c r="F14" s="66">
        <v>3.2666666666666663E-2</v>
      </c>
      <c r="G14" s="66"/>
      <c r="H14" s="66">
        <v>9.5277777777777774E-3</v>
      </c>
      <c r="I14" s="66">
        <v>1.4972222222222222E-2</v>
      </c>
      <c r="J14" s="66">
        <v>1.0888888888888889E-2</v>
      </c>
      <c r="K14" s="2"/>
    </row>
    <row r="15" spans="1:11" s="3" customFormat="1" x14ac:dyDescent="0.25">
      <c r="A15" s="6" t="s">
        <v>7</v>
      </c>
      <c r="B15" s="69">
        <v>1.2249999999999999E-2</v>
      </c>
      <c r="C15" s="69"/>
      <c r="D15" s="66">
        <v>2.1777777777777778E-2</v>
      </c>
      <c r="E15" s="66">
        <v>4.0833333333333333E-2</v>
      </c>
      <c r="F15" s="66">
        <v>2.5861111111111109E-2</v>
      </c>
      <c r="G15" s="66"/>
      <c r="H15" s="66">
        <v>1.361111111111111E-2</v>
      </c>
      <c r="I15" s="66">
        <v>2.0416666666666666E-2</v>
      </c>
      <c r="J15" s="66">
        <v>1.4972222222222222E-2</v>
      </c>
      <c r="K15" s="2"/>
    </row>
    <row r="16" spans="1:11" s="3" customFormat="1" x14ac:dyDescent="0.25">
      <c r="A16" s="6" t="s">
        <v>12</v>
      </c>
      <c r="B16" s="69">
        <v>1.4972222222222222E-2</v>
      </c>
      <c r="C16" s="69"/>
      <c r="D16" s="66">
        <v>2.1777777777777778E-2</v>
      </c>
      <c r="E16" s="66">
        <v>4.763888888888889E-2</v>
      </c>
      <c r="F16" s="66">
        <v>2.3138888888888889E-2</v>
      </c>
      <c r="G16" s="66"/>
      <c r="H16" s="66">
        <v>2.0416666666666666E-2</v>
      </c>
      <c r="I16" s="66">
        <v>2.7222222222222221E-2</v>
      </c>
      <c r="J16" s="66">
        <v>2.9944444444444444E-2</v>
      </c>
      <c r="K16" s="2"/>
    </row>
    <row r="17" spans="1:11" s="3" customFormat="1" x14ac:dyDescent="0.25">
      <c r="A17" s="4"/>
      <c r="B17" s="4"/>
      <c r="C17" s="4"/>
      <c r="D17" s="4"/>
      <c r="E17" s="5"/>
      <c r="F17" s="5"/>
      <c r="G17" s="5"/>
      <c r="H17" s="5"/>
      <c r="I17" s="5"/>
      <c r="J17" s="14"/>
    </row>
    <row r="18" spans="1:11" s="3" customFormat="1" x14ac:dyDescent="0.25">
      <c r="A18" s="2" t="s">
        <v>1</v>
      </c>
      <c r="B18" s="2"/>
      <c r="C18" s="2"/>
      <c r="D18" s="2"/>
      <c r="E18" s="2"/>
      <c r="F18" s="2"/>
      <c r="G18" s="2"/>
      <c r="H18" s="2"/>
      <c r="I18" s="2"/>
      <c r="J18" s="2"/>
    </row>
    <row r="19" spans="1:11" s="3" customFormat="1" x14ac:dyDescent="0.25">
      <c r="A19" s="103" t="s">
        <v>270</v>
      </c>
      <c r="B19" s="25"/>
      <c r="C19" s="25"/>
      <c r="D19" s="25"/>
      <c r="E19" s="25"/>
      <c r="F19" s="25"/>
      <c r="G19" s="25"/>
      <c r="H19" s="25"/>
      <c r="I19" s="25"/>
      <c r="J19" s="25"/>
      <c r="K19" s="25"/>
    </row>
  </sheetData>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X21"/>
  <sheetViews>
    <sheetView workbookViewId="0"/>
  </sheetViews>
  <sheetFormatPr defaultRowHeight="15" x14ac:dyDescent="0.25"/>
  <cols>
    <col min="1" max="1" width="15.7109375" style="2" customWidth="1"/>
    <col min="2" max="2" width="8.28515625" style="2" customWidth="1"/>
    <col min="3" max="3" width="2.7109375" style="2" customWidth="1"/>
    <col min="4" max="5" width="9.28515625" style="2" customWidth="1"/>
    <col min="6" max="6" width="11.7109375" style="2" customWidth="1"/>
    <col min="7" max="7" width="2.7109375" style="2" customWidth="1"/>
    <col min="8" max="9" width="9.28515625" style="2" customWidth="1"/>
    <col min="10" max="10" width="11.7109375" style="2" customWidth="1"/>
    <col min="11" max="11" width="2.7109375" style="2" customWidth="1"/>
    <col min="12" max="12" width="9.28515625" style="2" customWidth="1"/>
    <col min="13" max="13" width="11.7109375" style="2" customWidth="1"/>
    <col min="14" max="232" width="9.140625" style="2"/>
    <col min="233" max="16384" width="9.140625" style="3"/>
  </cols>
  <sheetData>
    <row r="1" spans="1:13" x14ac:dyDescent="0.25">
      <c r="A1" s="16" t="s">
        <v>134</v>
      </c>
      <c r="B1" s="17"/>
      <c r="C1" s="17"/>
      <c r="D1" s="17"/>
      <c r="E1" s="17"/>
      <c r="F1" s="17"/>
      <c r="G1" s="17"/>
      <c r="H1" s="17"/>
      <c r="I1" s="17"/>
      <c r="J1" s="17"/>
      <c r="K1" s="17"/>
      <c r="L1" s="17"/>
      <c r="M1" s="17"/>
    </row>
    <row r="2" spans="1:13" x14ac:dyDescent="0.25">
      <c r="A2" s="102" t="s">
        <v>256</v>
      </c>
      <c r="B2" s="19"/>
      <c r="C2" s="19"/>
      <c r="D2" s="18"/>
      <c r="E2" s="18"/>
      <c r="F2" s="18"/>
      <c r="G2" s="19"/>
      <c r="H2" s="19"/>
      <c r="I2" s="19"/>
      <c r="J2" s="19"/>
      <c r="K2" s="19"/>
      <c r="L2" s="19"/>
      <c r="M2" s="20"/>
    </row>
    <row r="3" spans="1:13" x14ac:dyDescent="0.25">
      <c r="A3" s="21"/>
      <c r="B3" s="23" t="s">
        <v>2</v>
      </c>
      <c r="C3" s="17"/>
      <c r="D3" s="21" t="s">
        <v>16</v>
      </c>
      <c r="E3" s="12"/>
      <c r="F3" s="12"/>
      <c r="G3" s="23"/>
      <c r="H3" s="22" t="s">
        <v>17</v>
      </c>
      <c r="I3" s="23"/>
      <c r="K3" s="30"/>
      <c r="L3" s="22"/>
      <c r="M3" s="20"/>
    </row>
    <row r="4" spans="1:13" x14ac:dyDescent="0.25">
      <c r="A4" s="23"/>
      <c r="B4" s="17"/>
      <c r="C4" s="17"/>
      <c r="D4" s="22" t="s">
        <v>14</v>
      </c>
      <c r="E4" s="11"/>
      <c r="F4" s="11"/>
      <c r="G4" s="23"/>
      <c r="H4" s="22" t="s">
        <v>14</v>
      </c>
      <c r="I4" s="22" t="s">
        <v>9</v>
      </c>
      <c r="J4" s="22"/>
      <c r="K4" s="21"/>
      <c r="L4" s="21" t="s">
        <v>10</v>
      </c>
      <c r="M4" s="17"/>
    </row>
    <row r="5" spans="1:13" x14ac:dyDescent="0.25">
      <c r="A5" s="23"/>
      <c r="B5" s="23"/>
      <c r="C5" s="23"/>
      <c r="E5" s="21" t="s">
        <v>18</v>
      </c>
      <c r="F5" s="28"/>
      <c r="G5" s="23"/>
      <c r="I5" s="22" t="s">
        <v>18</v>
      </c>
      <c r="J5" s="24"/>
      <c r="K5" s="24"/>
      <c r="L5" s="22"/>
      <c r="M5" s="29"/>
    </row>
    <row r="6" spans="1:13" s="3" customFormat="1" x14ac:dyDescent="0.25">
      <c r="A6" s="20"/>
      <c r="B6" s="20"/>
      <c r="C6" s="20"/>
      <c r="D6" s="9"/>
      <c r="E6" s="22" t="s">
        <v>15</v>
      </c>
      <c r="F6" s="22" t="s">
        <v>271</v>
      </c>
      <c r="G6" s="24"/>
      <c r="H6" s="24"/>
      <c r="I6" s="20" t="s">
        <v>15</v>
      </c>
      <c r="J6" s="22" t="s">
        <v>271</v>
      </c>
      <c r="K6" s="20"/>
      <c r="L6" s="20" t="s">
        <v>15</v>
      </c>
      <c r="M6" s="22" t="s">
        <v>271</v>
      </c>
    </row>
    <row r="7" spans="1:13" s="3" customFormat="1" x14ac:dyDescent="0.25">
      <c r="A7" s="23"/>
      <c r="B7" s="23"/>
      <c r="C7" s="23"/>
      <c r="D7" s="8"/>
      <c r="E7" s="23"/>
      <c r="F7" s="23"/>
      <c r="G7" s="64"/>
      <c r="H7" s="64"/>
      <c r="I7" s="23"/>
      <c r="J7" s="23"/>
      <c r="K7" s="23"/>
      <c r="L7" s="23"/>
      <c r="M7" s="23"/>
    </row>
    <row r="8" spans="1:13" s="3" customFormat="1" x14ac:dyDescent="0.25">
      <c r="A8" s="23"/>
      <c r="B8" s="65" t="s">
        <v>133</v>
      </c>
      <c r="C8" s="23"/>
      <c r="D8" s="8"/>
      <c r="E8" s="23"/>
      <c r="F8" s="23"/>
      <c r="G8" s="64"/>
      <c r="H8" s="64"/>
      <c r="I8" s="23"/>
      <c r="J8" s="23"/>
      <c r="K8" s="23"/>
      <c r="L8" s="23"/>
      <c r="M8" s="23"/>
    </row>
    <row r="9" spans="1:13" s="3" customFormat="1" x14ac:dyDescent="0.25">
      <c r="A9" s="23"/>
      <c r="B9" s="2"/>
      <c r="C9" s="23"/>
      <c r="D9" s="23"/>
      <c r="E9" s="2"/>
      <c r="F9" s="2"/>
      <c r="G9" s="23"/>
      <c r="H9" s="23"/>
      <c r="I9" s="23"/>
      <c r="J9" s="2"/>
      <c r="K9" s="2"/>
      <c r="L9" s="2"/>
      <c r="M9" s="2"/>
    </row>
    <row r="10" spans="1:13" s="3" customFormat="1" x14ac:dyDescent="0.25">
      <c r="A10" s="15" t="s">
        <v>2</v>
      </c>
      <c r="B10" s="35" t="s">
        <v>157</v>
      </c>
      <c r="C10" s="32"/>
      <c r="D10" s="35" t="s">
        <v>221</v>
      </c>
      <c r="E10" s="35" t="s">
        <v>152</v>
      </c>
      <c r="F10" s="35" t="s">
        <v>147</v>
      </c>
      <c r="G10" s="35"/>
      <c r="H10" s="35" t="s">
        <v>222</v>
      </c>
      <c r="I10" s="35" t="s">
        <v>223</v>
      </c>
      <c r="J10" s="35" t="s">
        <v>224</v>
      </c>
      <c r="K10" s="35"/>
      <c r="L10" s="35" t="s">
        <v>225</v>
      </c>
      <c r="M10" s="35" t="s">
        <v>160</v>
      </c>
    </row>
    <row r="11" spans="1:13" s="3" customFormat="1" x14ac:dyDescent="0.25">
      <c r="A11" s="15"/>
      <c r="B11" s="35"/>
      <c r="C11" s="32"/>
      <c r="D11" s="35"/>
      <c r="E11" s="35"/>
      <c r="F11" s="35"/>
      <c r="G11" s="35"/>
      <c r="H11" s="35"/>
      <c r="I11" s="35"/>
      <c r="J11" s="35"/>
      <c r="K11" s="35"/>
      <c r="L11" s="35"/>
      <c r="M11" s="35"/>
    </row>
    <row r="12" spans="1:13" s="3" customFormat="1" x14ac:dyDescent="0.25">
      <c r="A12" s="15" t="s">
        <v>3</v>
      </c>
      <c r="B12" s="35"/>
      <c r="C12" s="32"/>
      <c r="D12" s="35"/>
      <c r="E12" s="35"/>
      <c r="F12" s="35"/>
      <c r="G12" s="36"/>
      <c r="H12" s="35"/>
      <c r="I12" s="36"/>
      <c r="J12" s="36"/>
      <c r="K12" s="36"/>
      <c r="L12" s="35"/>
      <c r="M12" s="35"/>
    </row>
    <row r="13" spans="1:13" s="3" customFormat="1" x14ac:dyDescent="0.25">
      <c r="A13" s="6" t="s">
        <v>13</v>
      </c>
      <c r="B13" s="35" t="s">
        <v>226</v>
      </c>
      <c r="C13" s="34"/>
      <c r="D13" s="35" t="s">
        <v>144</v>
      </c>
      <c r="E13" s="35" t="s">
        <v>161</v>
      </c>
      <c r="F13" s="35" t="s">
        <v>227</v>
      </c>
      <c r="G13" s="35"/>
      <c r="H13" s="35" t="s">
        <v>195</v>
      </c>
      <c r="I13" s="35" t="s">
        <v>217</v>
      </c>
      <c r="J13" s="35" t="s">
        <v>165</v>
      </c>
      <c r="K13" s="35"/>
      <c r="L13" s="35" t="s">
        <v>227</v>
      </c>
      <c r="M13" s="35" t="s">
        <v>228</v>
      </c>
    </row>
    <row r="14" spans="1:13" s="3" customFormat="1" x14ac:dyDescent="0.25">
      <c r="A14" s="6" t="s">
        <v>4</v>
      </c>
      <c r="B14" s="35" t="s">
        <v>165</v>
      </c>
      <c r="C14" s="34"/>
      <c r="D14" s="35" t="s">
        <v>229</v>
      </c>
      <c r="E14" s="35" t="s">
        <v>215</v>
      </c>
      <c r="F14" s="35" t="s">
        <v>11</v>
      </c>
      <c r="G14" s="35"/>
      <c r="H14" s="35" t="s">
        <v>142</v>
      </c>
      <c r="I14" s="35" t="s">
        <v>140</v>
      </c>
      <c r="J14" s="35" t="s">
        <v>81</v>
      </c>
      <c r="K14" s="35"/>
      <c r="L14" s="35" t="s">
        <v>207</v>
      </c>
      <c r="M14" s="35" t="s">
        <v>206</v>
      </c>
    </row>
    <row r="15" spans="1:13" s="3" customFormat="1" x14ac:dyDescent="0.25">
      <c r="A15" s="6" t="s">
        <v>5</v>
      </c>
      <c r="B15" s="35" t="s">
        <v>166</v>
      </c>
      <c r="C15" s="34"/>
      <c r="D15" s="35" t="s">
        <v>230</v>
      </c>
      <c r="E15" s="35" t="s">
        <v>164</v>
      </c>
      <c r="F15" s="35" t="s">
        <v>231</v>
      </c>
      <c r="G15" s="35"/>
      <c r="H15" s="35" t="s">
        <v>166</v>
      </c>
      <c r="I15" s="35" t="s">
        <v>232</v>
      </c>
      <c r="J15" s="35" t="s">
        <v>233</v>
      </c>
      <c r="K15" s="35"/>
      <c r="L15" s="35" t="s">
        <v>161</v>
      </c>
      <c r="M15" s="35" t="s">
        <v>162</v>
      </c>
    </row>
    <row r="16" spans="1:13" s="3" customFormat="1" x14ac:dyDescent="0.25">
      <c r="A16" s="6" t="s">
        <v>6</v>
      </c>
      <c r="B16" s="35" t="s">
        <v>92</v>
      </c>
      <c r="C16" s="34"/>
      <c r="D16" s="35" t="s">
        <v>230</v>
      </c>
      <c r="E16" s="35" t="s">
        <v>234</v>
      </c>
      <c r="F16" s="35" t="s">
        <v>80</v>
      </c>
      <c r="G16" s="35"/>
      <c r="H16" s="35" t="s">
        <v>150</v>
      </c>
      <c r="I16" s="35" t="s">
        <v>235</v>
      </c>
      <c r="J16" s="35" t="s">
        <v>236</v>
      </c>
      <c r="K16" s="35"/>
      <c r="L16" s="35" t="s">
        <v>159</v>
      </c>
      <c r="M16" s="35" t="s">
        <v>237</v>
      </c>
    </row>
    <row r="17" spans="1:13" s="3" customFormat="1" x14ac:dyDescent="0.25">
      <c r="A17" s="6" t="s">
        <v>7</v>
      </c>
      <c r="B17" s="35" t="s">
        <v>52</v>
      </c>
      <c r="C17" s="34"/>
      <c r="D17" s="35" t="s">
        <v>157</v>
      </c>
      <c r="E17" s="35" t="s">
        <v>213</v>
      </c>
      <c r="F17" s="35" t="s">
        <v>149</v>
      </c>
      <c r="G17" s="35"/>
      <c r="H17" s="35" t="s">
        <v>224</v>
      </c>
      <c r="I17" s="35" t="s">
        <v>238</v>
      </c>
      <c r="J17" s="35" t="s">
        <v>239</v>
      </c>
      <c r="K17" s="35"/>
      <c r="L17" s="35" t="s">
        <v>210</v>
      </c>
      <c r="M17" s="35" t="s">
        <v>141</v>
      </c>
    </row>
    <row r="18" spans="1:13" s="3" customFormat="1" x14ac:dyDescent="0.25">
      <c r="A18" s="6" t="s">
        <v>12</v>
      </c>
      <c r="B18" s="35" t="s">
        <v>155</v>
      </c>
      <c r="C18" s="37"/>
      <c r="D18" s="35" t="s">
        <v>205</v>
      </c>
      <c r="E18" s="35" t="s">
        <v>240</v>
      </c>
      <c r="F18" s="35" t="s">
        <v>217</v>
      </c>
      <c r="G18" s="35"/>
      <c r="H18" s="35" t="s">
        <v>167</v>
      </c>
      <c r="I18" s="35" t="s">
        <v>154</v>
      </c>
      <c r="J18" s="35" t="s">
        <v>241</v>
      </c>
      <c r="K18" s="35"/>
      <c r="L18" s="35" t="s">
        <v>200</v>
      </c>
      <c r="M18" s="35" t="s">
        <v>226</v>
      </c>
    </row>
    <row r="19" spans="1:13" s="3" customFormat="1" x14ac:dyDescent="0.25">
      <c r="A19" s="20"/>
      <c r="B19" s="20"/>
      <c r="C19" s="20"/>
      <c r="D19" s="20"/>
      <c r="E19" s="20"/>
      <c r="F19" s="20"/>
      <c r="G19" s="20"/>
      <c r="H19" s="20"/>
      <c r="I19" s="20"/>
      <c r="J19" s="20"/>
      <c r="K19" s="20"/>
      <c r="L19" s="20"/>
      <c r="M19" s="20"/>
    </row>
    <row r="20" spans="1:13" s="3" customFormat="1" x14ac:dyDescent="0.25">
      <c r="A20" s="2" t="s">
        <v>1</v>
      </c>
      <c r="B20" s="2"/>
      <c r="C20" s="2"/>
      <c r="D20" s="2"/>
      <c r="E20" s="2"/>
      <c r="F20" s="2"/>
      <c r="G20" s="2"/>
      <c r="H20" s="2"/>
      <c r="I20" s="2"/>
      <c r="J20" s="2"/>
      <c r="K20" s="2"/>
      <c r="L20" s="2"/>
      <c r="M20" s="2"/>
    </row>
    <row r="21" spans="1:13" s="3" customFormat="1" x14ac:dyDescent="0.25">
      <c r="A21" s="103" t="s">
        <v>268</v>
      </c>
      <c r="B21" s="2"/>
      <c r="C21" s="2"/>
      <c r="D21" s="2"/>
      <c r="E21" s="2"/>
      <c r="F21" s="2"/>
      <c r="G21" s="2"/>
      <c r="H21" s="2"/>
      <c r="I21" s="2"/>
      <c r="J21" s="2"/>
      <c r="K21" s="2"/>
      <c r="L21" s="2"/>
      <c r="M21" s="2"/>
    </row>
  </sheetData>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12</vt:i4>
      </vt:variant>
      <vt:variant>
        <vt:lpstr>Benoemde bereiken</vt:lpstr>
      </vt:variant>
      <vt:variant>
        <vt:i4>12</vt:i4>
      </vt:variant>
    </vt:vector>
  </HeadingPairs>
  <TitlesOfParts>
    <vt:vector size="24" baseType="lpstr">
      <vt:lpstr>Voorblad</vt:lpstr>
      <vt:lpstr>Inhoud</vt:lpstr>
      <vt:lpstr>Toelichting</vt:lpstr>
      <vt:lpstr>Bronbestanden</vt:lpstr>
      <vt:lpstr>Tabel 1</vt:lpstr>
      <vt:lpstr>Tabel 1a</vt:lpstr>
      <vt:lpstr>Tabel 2</vt:lpstr>
      <vt:lpstr>Tabel 2a</vt:lpstr>
      <vt:lpstr>Tabel 3</vt:lpstr>
      <vt:lpstr>Tabel 3a</vt:lpstr>
      <vt:lpstr>Tabel 4</vt:lpstr>
      <vt:lpstr>Tabel 4a</vt:lpstr>
      <vt:lpstr>Bronbestanden!Afdrukbereik</vt:lpstr>
      <vt:lpstr>Inhoud!Afdrukbereik</vt:lpstr>
      <vt:lpstr>'Tabel 1'!Afdrukbereik</vt:lpstr>
      <vt:lpstr>'Tabel 1a'!Afdrukbereik</vt:lpstr>
      <vt:lpstr>'Tabel 2'!Afdrukbereik</vt:lpstr>
      <vt:lpstr>'Tabel 2a'!Afdrukbereik</vt:lpstr>
      <vt:lpstr>'Tabel 3'!Afdrukbereik</vt:lpstr>
      <vt:lpstr>'Tabel 3a'!Afdrukbereik</vt:lpstr>
      <vt:lpstr>'Tabel 4'!Afdrukbereik</vt:lpstr>
      <vt:lpstr>'Tabel 4a'!Afdrukbereik</vt:lpstr>
      <vt:lpstr>Toelichting!Afdrukbereik</vt:lpstr>
      <vt:lpstr>Voorblad!Afdrukbereik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2016-05-25T18:31:57Z</dcterms:modified>
</cp:coreProperties>
</file>