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2570" windowHeight="8160"/>
  </bookViews>
  <sheets>
    <sheet name="Tabel 1" sheetId="2" r:id="rId1"/>
    <sheet name="Tabel 2" sheetId="7" r:id="rId2"/>
    <sheet name="Tabel 3" sheetId="3" r:id="rId3"/>
    <sheet name="Tabel 4" sheetId="5" r:id="rId4"/>
  </sheets>
  <calcPr calcId="145621"/>
</workbook>
</file>

<file path=xl/calcChain.xml><?xml version="1.0" encoding="utf-8"?>
<calcChain xmlns="http://schemas.openxmlformats.org/spreadsheetml/2006/main">
  <c r="G4" i="7" l="1"/>
  <c r="D18" i="5" l="1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5" i="5"/>
  <c r="F5" i="5"/>
  <c r="E5" i="5"/>
  <c r="D5" i="5"/>
  <c r="C5" i="5"/>
  <c r="B5" i="5"/>
  <c r="F8" i="2"/>
  <c r="F9" i="2"/>
  <c r="F10" i="2"/>
  <c r="F11" i="2"/>
  <c r="F7" i="2"/>
  <c r="G8" i="2"/>
  <c r="G9" i="2"/>
  <c r="G10" i="2"/>
  <c r="G11" i="2"/>
  <c r="G7" i="2"/>
  <c r="E8" i="2"/>
  <c r="E9" i="2"/>
  <c r="E10" i="2"/>
  <c r="E11" i="2"/>
  <c r="E7" i="2"/>
  <c r="D10" i="2"/>
  <c r="D11" i="2"/>
  <c r="D8" i="2"/>
  <c r="D9" i="2"/>
  <c r="D7" i="2"/>
  <c r="C11" i="2"/>
  <c r="C10" i="2"/>
  <c r="C9" i="2"/>
  <c r="C8" i="2"/>
  <c r="C7" i="2"/>
  <c r="B8" i="2"/>
  <c r="B9" i="2"/>
  <c r="B10" i="2"/>
  <c r="B11" i="2"/>
  <c r="B7" i="2"/>
  <c r="F5" i="2"/>
  <c r="B5" i="2"/>
  <c r="C5" i="2"/>
  <c r="D5" i="2"/>
  <c r="E5" i="2"/>
</calcChain>
</file>

<file path=xl/sharedStrings.xml><?xml version="1.0" encoding="utf-8"?>
<sst xmlns="http://schemas.openxmlformats.org/spreadsheetml/2006/main" count="76" uniqueCount="38">
  <si>
    <t>Bron: CBS en Rijkswaterstaat</t>
  </si>
  <si>
    <t>0 tot 15 jaar</t>
  </si>
  <si>
    <t>20 tot 30 jaar</t>
  </si>
  <si>
    <t>30 tot 40 jaar</t>
  </si>
  <si>
    <t>40 tot 50 jaar</t>
  </si>
  <si>
    <t>50 tot 60 jaar</t>
  </si>
  <si>
    <t>60 tot 70 jaar</t>
  </si>
  <si>
    <t>70 tot 80 jaar</t>
  </si>
  <si>
    <t>80 jaar en ouder</t>
  </si>
  <si>
    <t>15 tot 18 jaar</t>
  </si>
  <si>
    <t>18 tot 20 jaar</t>
  </si>
  <si>
    <t>Tabel 1. Dodelijke slachtoffers van een verkeersongeval in Nederland naar leeftijd en geslacht, 2010-2015</t>
  </si>
  <si>
    <t>Mannen</t>
  </si>
  <si>
    <t>Vrouwen</t>
  </si>
  <si>
    <t>Totaal Mannen + Vrouwen</t>
  </si>
  <si>
    <t>Totaal mannen en vrouwen</t>
  </si>
  <si>
    <t>Bestuurder</t>
  </si>
  <si>
    <t>Passagier</t>
  </si>
  <si>
    <t>Totaal</t>
  </si>
  <si>
    <t>Botsing met rijdend voertuig</t>
  </si>
  <si>
    <t>Botsing met vast object</t>
  </si>
  <si>
    <t>Geen botsing</t>
  </si>
  <si>
    <t>Overige en onbekende wijze</t>
  </si>
  <si>
    <t>Totaal mannen</t>
  </si>
  <si>
    <t>Totaal vrouwen</t>
  </si>
  <si>
    <t>Tabel 4. Dodelijke verkeersslachtoffers onder inzittenden van een personenauto naar wijze van botsing, 2010-2015</t>
  </si>
  <si>
    <t>Tabel 3. Dodelijke verkeersslachtoffers onder inzittenden van een personenauto naar deelname in het verkeer, periode 2010-2015</t>
  </si>
  <si>
    <t>Personenauto</t>
  </si>
  <si>
    <t>Bestelauto</t>
  </si>
  <si>
    <t>Vrachtauto</t>
  </si>
  <si>
    <t>Motor</t>
  </si>
  <si>
    <t>Gemotoriseerd invalidenvoertuig</t>
  </si>
  <si>
    <t>Brommobiel</t>
  </si>
  <si>
    <t>Bromfiets/Snorfiets</t>
  </si>
  <si>
    <t>Fiets</t>
  </si>
  <si>
    <t>Voetganger</t>
  </si>
  <si>
    <t>Overig en onbekend</t>
  </si>
  <si>
    <t>Tabel 2. Verkeersdoden naar vervoerswijze, periode 2010-2015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</si>
</sst>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/>
    <xf numFmtId="0" fontId="3" fillId="0" borderId="0" xfId="0" quotePrefix="1" applyFont="1" applyBorder="1" applyAlignment="1">
      <alignment horizontal="left" wrapText="1"/>
    </xf>
    <xf numFmtId="0" fontId="2" fillId="0" borderId="1" xfId="0" quotePrefix="1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/>
    <xf numFmtId="0" fontId="2" fillId="0" borderId="0" xfId="0" applyFont="1" applyFill="1" applyBorder="1" applyAlignment="1"/>
    <xf numFmtId="0" fontId="4" fillId="0" borderId="0" xfId="0" applyFont="1"/>
    <xf numFmtId="0" fontId="5" fillId="0" borderId="0" xfId="0" applyFont="1"/>
    <xf numFmtId="0" fontId="5" fillId="0" borderId="0" xfId="0" applyFont="1" applyFill="1"/>
    <xf numFmtId="0" fontId="0" fillId="0" borderId="0" xfId="0" applyFill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2" fillId="0" borderId="0" xfId="0" quotePrefix="1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5" fillId="0" borderId="2" xfId="0" applyFont="1" applyBorder="1"/>
    <xf numFmtId="0" fontId="5" fillId="0" borderId="1" xfId="0" applyFont="1" applyBorder="1"/>
    <xf numFmtId="0" fontId="3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1" fontId="3" fillId="0" borderId="0" xfId="0" applyNumberFormat="1" applyFont="1" applyBorder="1"/>
    <xf numFmtId="0" fontId="2" fillId="0" borderId="0" xfId="0" applyFont="1" applyFill="1" applyBorder="1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workbookViewId="0"/>
  </sheetViews>
  <sheetFormatPr defaultRowHeight="12.75" x14ac:dyDescent="0.2"/>
  <cols>
    <col min="1" max="1" width="31.7109375" style="2" customWidth="1"/>
    <col min="2" max="7" width="16.28515625" style="2" customWidth="1"/>
    <col min="8" max="12" width="9.140625" style="11"/>
    <col min="13" max="16384" width="9.140625" style="2"/>
  </cols>
  <sheetData>
    <row r="1" spans="1:7" x14ac:dyDescent="0.2">
      <c r="A1" s="20" t="s">
        <v>11</v>
      </c>
    </row>
    <row r="2" spans="1:7" x14ac:dyDescent="0.2">
      <c r="A2" s="7"/>
      <c r="B2" s="5"/>
      <c r="C2" s="5"/>
    </row>
    <row r="3" spans="1:7" x14ac:dyDescent="0.2">
      <c r="A3" s="8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</row>
    <row r="4" spans="1:7" x14ac:dyDescent="0.2">
      <c r="A4" s="3"/>
      <c r="B4" s="1"/>
      <c r="C4" s="1"/>
    </row>
    <row r="5" spans="1:7" x14ac:dyDescent="0.2">
      <c r="A5" s="10" t="s">
        <v>14</v>
      </c>
      <c r="B5" s="25">
        <f>SUM(B7:B16)</f>
        <v>640</v>
      </c>
      <c r="C5" s="25">
        <f>SUM(C7:C16)</f>
        <v>661</v>
      </c>
      <c r="D5" s="25">
        <f>SUM(D7:D16)</f>
        <v>650</v>
      </c>
      <c r="E5" s="25">
        <f>SUM(E7:E16)</f>
        <v>570</v>
      </c>
      <c r="F5" s="25">
        <f>SUM(F7:F16)</f>
        <v>570</v>
      </c>
      <c r="G5" s="25">
        <v>621</v>
      </c>
    </row>
    <row r="6" spans="1:7" x14ac:dyDescent="0.2">
      <c r="A6" s="3"/>
      <c r="B6" s="25"/>
      <c r="C6" s="25"/>
      <c r="D6" s="25"/>
      <c r="E6" s="25"/>
      <c r="F6" s="25"/>
      <c r="G6" s="25"/>
    </row>
    <row r="7" spans="1:7" x14ac:dyDescent="0.2">
      <c r="A7" s="6" t="s">
        <v>1</v>
      </c>
      <c r="B7" s="2">
        <f t="shared" ref="B7:G7" si="0">+B21+B35</f>
        <v>18</v>
      </c>
      <c r="C7" s="2">
        <f t="shared" si="0"/>
        <v>19</v>
      </c>
      <c r="D7" s="2">
        <f t="shared" si="0"/>
        <v>25</v>
      </c>
      <c r="E7" s="2">
        <f t="shared" si="0"/>
        <v>9</v>
      </c>
      <c r="F7" s="2">
        <f t="shared" si="0"/>
        <v>19</v>
      </c>
      <c r="G7" s="2">
        <f t="shared" si="0"/>
        <v>18</v>
      </c>
    </row>
    <row r="8" spans="1:7" x14ac:dyDescent="0.2">
      <c r="A8" s="6" t="s">
        <v>9</v>
      </c>
      <c r="B8" s="2">
        <f t="shared" ref="B8:G11" si="1">+B22+B36</f>
        <v>20</v>
      </c>
      <c r="C8" s="2">
        <f t="shared" si="1"/>
        <v>19</v>
      </c>
      <c r="D8" s="2">
        <f t="shared" si="1"/>
        <v>15</v>
      </c>
      <c r="E8" s="2">
        <f t="shared" si="1"/>
        <v>14</v>
      </c>
      <c r="F8" s="2">
        <f t="shared" si="1"/>
        <v>17</v>
      </c>
      <c r="G8" s="2">
        <f t="shared" si="1"/>
        <v>15</v>
      </c>
    </row>
    <row r="9" spans="1:7" x14ac:dyDescent="0.2">
      <c r="A9" s="4" t="s">
        <v>10</v>
      </c>
      <c r="B9" s="2">
        <f t="shared" si="1"/>
        <v>26</v>
      </c>
      <c r="C9" s="2">
        <f t="shared" si="1"/>
        <v>26</v>
      </c>
      <c r="D9" s="2">
        <f t="shared" si="1"/>
        <v>14</v>
      </c>
      <c r="E9" s="2">
        <f t="shared" si="1"/>
        <v>27</v>
      </c>
      <c r="F9" s="2">
        <f t="shared" si="1"/>
        <v>26</v>
      </c>
      <c r="G9" s="2">
        <f t="shared" si="1"/>
        <v>29</v>
      </c>
    </row>
    <row r="10" spans="1:7" x14ac:dyDescent="0.2">
      <c r="A10" s="4" t="s">
        <v>2</v>
      </c>
      <c r="B10" s="2">
        <f t="shared" si="1"/>
        <v>114</v>
      </c>
      <c r="C10" s="2">
        <f t="shared" si="1"/>
        <v>99</v>
      </c>
      <c r="D10" s="2">
        <f t="shared" si="1"/>
        <v>106</v>
      </c>
      <c r="E10" s="2">
        <f t="shared" si="1"/>
        <v>103</v>
      </c>
      <c r="F10" s="2">
        <f t="shared" si="1"/>
        <v>83</v>
      </c>
      <c r="G10" s="2">
        <f t="shared" si="1"/>
        <v>87</v>
      </c>
    </row>
    <row r="11" spans="1:7" x14ac:dyDescent="0.2">
      <c r="A11" s="4" t="s">
        <v>3</v>
      </c>
      <c r="B11" s="2">
        <f t="shared" si="1"/>
        <v>69</v>
      </c>
      <c r="C11" s="2">
        <f t="shared" si="1"/>
        <v>58</v>
      </c>
      <c r="D11" s="2">
        <f t="shared" si="1"/>
        <v>64</v>
      </c>
      <c r="E11" s="2">
        <f t="shared" si="1"/>
        <v>38</v>
      </c>
      <c r="F11" s="2">
        <f t="shared" si="1"/>
        <v>42</v>
      </c>
      <c r="G11" s="2">
        <f t="shared" si="1"/>
        <v>54</v>
      </c>
    </row>
    <row r="12" spans="1:7" x14ac:dyDescent="0.2">
      <c r="A12" s="4" t="s">
        <v>4</v>
      </c>
      <c r="B12" s="2">
        <v>78</v>
      </c>
      <c r="C12" s="2">
        <v>73</v>
      </c>
      <c r="D12" s="2">
        <v>77</v>
      </c>
      <c r="E12" s="2">
        <v>56</v>
      </c>
      <c r="F12" s="2">
        <v>58</v>
      </c>
      <c r="G12" s="2">
        <v>55</v>
      </c>
    </row>
    <row r="13" spans="1:7" x14ac:dyDescent="0.2">
      <c r="A13" s="6" t="s">
        <v>5</v>
      </c>
      <c r="B13" s="2">
        <v>72</v>
      </c>
      <c r="C13" s="2">
        <v>67</v>
      </c>
      <c r="D13" s="2">
        <v>70</v>
      </c>
      <c r="E13" s="2">
        <v>68</v>
      </c>
      <c r="F13" s="2">
        <v>57</v>
      </c>
      <c r="G13" s="2">
        <v>73</v>
      </c>
    </row>
    <row r="14" spans="1:7" x14ac:dyDescent="0.2">
      <c r="A14" s="6" t="s">
        <v>6</v>
      </c>
      <c r="B14" s="2">
        <v>66</v>
      </c>
      <c r="C14" s="2">
        <v>74</v>
      </c>
      <c r="D14" s="2">
        <v>77</v>
      </c>
      <c r="E14" s="2">
        <v>55</v>
      </c>
      <c r="F14" s="2">
        <v>59</v>
      </c>
      <c r="G14" s="2">
        <v>78</v>
      </c>
    </row>
    <row r="15" spans="1:7" x14ac:dyDescent="0.2">
      <c r="A15" s="6" t="s">
        <v>7</v>
      </c>
      <c r="B15" s="2">
        <v>83</v>
      </c>
      <c r="C15" s="2">
        <v>100</v>
      </c>
      <c r="D15" s="2">
        <v>107</v>
      </c>
      <c r="E15" s="2">
        <v>99</v>
      </c>
      <c r="F15" s="2">
        <v>106</v>
      </c>
      <c r="G15" s="2">
        <v>93</v>
      </c>
    </row>
    <row r="16" spans="1:7" x14ac:dyDescent="0.2">
      <c r="A16" s="6" t="s">
        <v>8</v>
      </c>
      <c r="B16" s="2">
        <v>94</v>
      </c>
      <c r="C16" s="2">
        <v>126</v>
      </c>
      <c r="D16" s="2">
        <v>95</v>
      </c>
      <c r="E16" s="2">
        <v>101</v>
      </c>
      <c r="F16" s="2">
        <v>103</v>
      </c>
      <c r="G16" s="2">
        <v>119</v>
      </c>
    </row>
    <row r="17" spans="1:7" x14ac:dyDescent="0.2">
      <c r="A17" s="6"/>
    </row>
    <row r="19" spans="1:7" x14ac:dyDescent="0.2">
      <c r="A19" s="6" t="s">
        <v>23</v>
      </c>
      <c r="B19" s="2">
        <v>475</v>
      </c>
      <c r="C19" s="2">
        <v>477</v>
      </c>
      <c r="D19" s="2">
        <v>479</v>
      </c>
      <c r="E19" s="2">
        <v>419</v>
      </c>
      <c r="F19" s="2">
        <v>411</v>
      </c>
      <c r="G19" s="2">
        <v>458</v>
      </c>
    </row>
    <row r="20" spans="1:7" x14ac:dyDescent="0.2">
      <c r="A20" s="6"/>
    </row>
    <row r="21" spans="1:7" x14ac:dyDescent="0.2">
      <c r="A21" s="6" t="s">
        <v>1</v>
      </c>
      <c r="B21" s="2">
        <v>8</v>
      </c>
      <c r="C21" s="2">
        <v>14</v>
      </c>
      <c r="D21" s="2">
        <v>17</v>
      </c>
      <c r="E21" s="2">
        <v>6</v>
      </c>
      <c r="F21" s="2">
        <v>13</v>
      </c>
      <c r="G21" s="2">
        <v>14</v>
      </c>
    </row>
    <row r="22" spans="1:7" x14ac:dyDescent="0.2">
      <c r="A22" s="6" t="s">
        <v>9</v>
      </c>
      <c r="B22" s="2">
        <v>16</v>
      </c>
      <c r="C22" s="2">
        <v>12</v>
      </c>
      <c r="D22" s="2">
        <v>8</v>
      </c>
      <c r="E22" s="2">
        <v>9</v>
      </c>
      <c r="F22" s="2">
        <v>10</v>
      </c>
      <c r="G22" s="2">
        <v>7</v>
      </c>
    </row>
    <row r="23" spans="1:7" x14ac:dyDescent="0.2">
      <c r="A23" s="6" t="s">
        <v>10</v>
      </c>
      <c r="B23" s="2">
        <v>21</v>
      </c>
      <c r="C23" s="2">
        <v>18</v>
      </c>
      <c r="D23" s="2">
        <v>12</v>
      </c>
      <c r="E23" s="2">
        <v>22</v>
      </c>
      <c r="F23" s="2">
        <v>22</v>
      </c>
      <c r="G23" s="2">
        <v>25</v>
      </c>
    </row>
    <row r="24" spans="1:7" x14ac:dyDescent="0.2">
      <c r="A24" s="6" t="s">
        <v>2</v>
      </c>
      <c r="B24" s="2">
        <v>94</v>
      </c>
      <c r="C24" s="2">
        <v>84</v>
      </c>
      <c r="D24" s="2">
        <v>88</v>
      </c>
      <c r="E24" s="2">
        <v>94</v>
      </c>
      <c r="F24" s="2">
        <v>64</v>
      </c>
      <c r="G24" s="2">
        <v>72</v>
      </c>
    </row>
    <row r="25" spans="1:7" x14ac:dyDescent="0.2">
      <c r="A25" s="6" t="s">
        <v>3</v>
      </c>
      <c r="B25" s="2">
        <v>59</v>
      </c>
      <c r="C25" s="2">
        <v>46</v>
      </c>
      <c r="D25" s="2">
        <v>56</v>
      </c>
      <c r="E25" s="2">
        <v>28</v>
      </c>
      <c r="F25" s="2">
        <v>33</v>
      </c>
      <c r="G25" s="2">
        <v>46</v>
      </c>
    </row>
    <row r="26" spans="1:7" x14ac:dyDescent="0.2">
      <c r="A26" s="6" t="s">
        <v>4</v>
      </c>
      <c r="B26" s="2">
        <v>61</v>
      </c>
      <c r="C26" s="2">
        <v>56</v>
      </c>
      <c r="D26" s="2">
        <v>60</v>
      </c>
      <c r="E26" s="2">
        <v>46</v>
      </c>
      <c r="F26" s="2">
        <v>47</v>
      </c>
      <c r="G26" s="2">
        <v>46</v>
      </c>
    </row>
    <row r="27" spans="1:7" x14ac:dyDescent="0.2">
      <c r="A27" s="6" t="s">
        <v>5</v>
      </c>
      <c r="B27" s="2">
        <v>51</v>
      </c>
      <c r="C27" s="2">
        <v>51</v>
      </c>
      <c r="D27" s="2">
        <v>58</v>
      </c>
      <c r="E27" s="2">
        <v>50</v>
      </c>
      <c r="F27" s="2">
        <v>45</v>
      </c>
      <c r="G27" s="2">
        <v>53</v>
      </c>
    </row>
    <row r="28" spans="1:7" x14ac:dyDescent="0.2">
      <c r="A28" s="6" t="s">
        <v>6</v>
      </c>
      <c r="B28" s="2">
        <v>45</v>
      </c>
      <c r="C28" s="2">
        <v>56</v>
      </c>
      <c r="D28" s="2">
        <v>52</v>
      </c>
      <c r="E28" s="2">
        <v>34</v>
      </c>
      <c r="F28" s="2">
        <v>46</v>
      </c>
      <c r="G28" s="2">
        <v>51</v>
      </c>
    </row>
    <row r="29" spans="1:7" x14ac:dyDescent="0.2">
      <c r="A29" s="6" t="s">
        <v>7</v>
      </c>
      <c r="B29" s="2">
        <v>53</v>
      </c>
      <c r="C29" s="2">
        <v>58</v>
      </c>
      <c r="D29" s="2">
        <v>59</v>
      </c>
      <c r="E29" s="2">
        <v>63</v>
      </c>
      <c r="F29" s="2">
        <v>64</v>
      </c>
      <c r="G29" s="2">
        <v>55</v>
      </c>
    </row>
    <row r="30" spans="1:7" x14ac:dyDescent="0.2">
      <c r="A30" s="6" t="s">
        <v>8</v>
      </c>
      <c r="B30" s="2">
        <v>67</v>
      </c>
      <c r="C30" s="2">
        <v>82</v>
      </c>
      <c r="D30" s="2">
        <v>69</v>
      </c>
      <c r="E30" s="2">
        <v>67</v>
      </c>
      <c r="F30" s="2">
        <v>67</v>
      </c>
      <c r="G30" s="2">
        <v>89</v>
      </c>
    </row>
    <row r="31" spans="1:7" x14ac:dyDescent="0.2">
      <c r="A31" s="6"/>
    </row>
    <row r="32" spans="1:7" x14ac:dyDescent="0.2">
      <c r="A32" s="6"/>
    </row>
    <row r="33" spans="1:7" x14ac:dyDescent="0.2">
      <c r="A33" s="6" t="s">
        <v>24</v>
      </c>
      <c r="B33" s="2">
        <v>165</v>
      </c>
      <c r="C33" s="2">
        <v>184</v>
      </c>
      <c r="D33" s="2">
        <v>171</v>
      </c>
      <c r="E33" s="2">
        <v>151</v>
      </c>
      <c r="F33" s="2">
        <v>159</v>
      </c>
      <c r="G33" s="2">
        <v>163</v>
      </c>
    </row>
    <row r="34" spans="1:7" x14ac:dyDescent="0.2">
      <c r="A34" s="6"/>
    </row>
    <row r="35" spans="1:7" x14ac:dyDescent="0.2">
      <c r="A35" s="6" t="s">
        <v>1</v>
      </c>
      <c r="B35" s="2">
        <v>10</v>
      </c>
      <c r="C35" s="2">
        <v>5</v>
      </c>
      <c r="D35" s="2">
        <v>8</v>
      </c>
      <c r="E35" s="2">
        <v>3</v>
      </c>
      <c r="F35" s="2">
        <v>6</v>
      </c>
      <c r="G35" s="2">
        <v>4</v>
      </c>
    </row>
    <row r="36" spans="1:7" x14ac:dyDescent="0.2">
      <c r="A36" s="6" t="s">
        <v>9</v>
      </c>
      <c r="B36" s="2">
        <v>4</v>
      </c>
      <c r="C36" s="2">
        <v>7</v>
      </c>
      <c r="D36" s="2">
        <v>7</v>
      </c>
      <c r="E36" s="2">
        <v>5</v>
      </c>
      <c r="F36" s="2">
        <v>7</v>
      </c>
      <c r="G36" s="2">
        <v>8</v>
      </c>
    </row>
    <row r="37" spans="1:7" x14ac:dyDescent="0.2">
      <c r="A37" s="6" t="s">
        <v>10</v>
      </c>
      <c r="B37" s="2">
        <v>5</v>
      </c>
      <c r="C37" s="2">
        <v>8</v>
      </c>
      <c r="D37" s="2">
        <v>2</v>
      </c>
      <c r="E37" s="2">
        <v>5</v>
      </c>
      <c r="F37" s="2">
        <v>4</v>
      </c>
      <c r="G37" s="2">
        <v>4</v>
      </c>
    </row>
    <row r="38" spans="1:7" x14ac:dyDescent="0.2">
      <c r="A38" s="6" t="s">
        <v>2</v>
      </c>
      <c r="B38" s="2">
        <v>20</v>
      </c>
      <c r="C38" s="2">
        <v>15</v>
      </c>
      <c r="D38" s="2">
        <v>18</v>
      </c>
      <c r="E38" s="2">
        <v>9</v>
      </c>
      <c r="F38" s="2">
        <v>19</v>
      </c>
      <c r="G38" s="2">
        <v>15</v>
      </c>
    </row>
    <row r="39" spans="1:7" x14ac:dyDescent="0.2">
      <c r="A39" s="6" t="s">
        <v>3</v>
      </c>
      <c r="B39" s="2">
        <v>10</v>
      </c>
      <c r="C39" s="2">
        <v>12</v>
      </c>
      <c r="D39" s="2">
        <v>8</v>
      </c>
      <c r="E39" s="2">
        <v>10</v>
      </c>
      <c r="F39" s="2">
        <v>9</v>
      </c>
      <c r="G39" s="2">
        <v>8</v>
      </c>
    </row>
    <row r="40" spans="1:7" x14ac:dyDescent="0.2">
      <c r="A40" s="6" t="s">
        <v>4</v>
      </c>
      <c r="B40" s="2">
        <v>17</v>
      </c>
      <c r="C40" s="2">
        <v>17</v>
      </c>
      <c r="D40" s="2">
        <v>17</v>
      </c>
      <c r="E40" s="2">
        <v>10</v>
      </c>
      <c r="F40" s="2">
        <v>11</v>
      </c>
      <c r="G40" s="2">
        <v>9</v>
      </c>
    </row>
    <row r="41" spans="1:7" x14ac:dyDescent="0.2">
      <c r="A41" s="6" t="s">
        <v>5</v>
      </c>
      <c r="B41" s="2">
        <v>21</v>
      </c>
      <c r="C41" s="2">
        <v>16</v>
      </c>
      <c r="D41" s="2">
        <v>12</v>
      </c>
      <c r="E41" s="2">
        <v>18</v>
      </c>
      <c r="F41" s="2">
        <v>12</v>
      </c>
      <c r="G41" s="2">
        <v>20</v>
      </c>
    </row>
    <row r="42" spans="1:7" x14ac:dyDescent="0.2">
      <c r="A42" s="6" t="s">
        <v>6</v>
      </c>
      <c r="B42" s="2">
        <v>21</v>
      </c>
      <c r="C42" s="2">
        <v>18</v>
      </c>
      <c r="D42" s="2">
        <v>25</v>
      </c>
      <c r="E42" s="2">
        <v>21</v>
      </c>
      <c r="F42" s="2">
        <v>13</v>
      </c>
      <c r="G42" s="2">
        <v>27</v>
      </c>
    </row>
    <row r="43" spans="1:7" x14ac:dyDescent="0.2">
      <c r="A43" s="6" t="s">
        <v>7</v>
      </c>
      <c r="B43" s="2">
        <v>30</v>
      </c>
      <c r="C43" s="2">
        <v>42</v>
      </c>
      <c r="D43" s="2">
        <v>48</v>
      </c>
      <c r="E43" s="2">
        <v>36</v>
      </c>
      <c r="F43" s="2">
        <v>42</v>
      </c>
      <c r="G43" s="2">
        <v>38</v>
      </c>
    </row>
    <row r="44" spans="1:7" x14ac:dyDescent="0.2">
      <c r="A44" s="6" t="s">
        <v>8</v>
      </c>
      <c r="B44" s="2">
        <v>27</v>
      </c>
      <c r="C44" s="2">
        <v>44</v>
      </c>
      <c r="D44" s="2">
        <v>26</v>
      </c>
      <c r="E44" s="2">
        <v>34</v>
      </c>
      <c r="F44" s="2">
        <v>36</v>
      </c>
      <c r="G44" s="2">
        <v>30</v>
      </c>
    </row>
    <row r="45" spans="1:7" x14ac:dyDescent="0.2">
      <c r="A45" s="5"/>
      <c r="B45" s="5"/>
      <c r="C45" s="5"/>
      <c r="D45" s="5"/>
      <c r="E45" s="5"/>
      <c r="F45" s="5"/>
      <c r="G45" s="5"/>
    </row>
    <row r="47" spans="1:7" x14ac:dyDescent="0.2">
      <c r="A47" s="12" t="s">
        <v>0</v>
      </c>
    </row>
    <row r="50" spans="8:8" x14ac:dyDescent="0.2">
      <c r="H50" s="2"/>
    </row>
    <row r="51" spans="8:8" x14ac:dyDescent="0.2">
      <c r="H51" s="2"/>
    </row>
    <row r="52" spans="8:8" x14ac:dyDescent="0.2">
      <c r="H52" s="2"/>
    </row>
    <row r="53" spans="8:8" x14ac:dyDescent="0.2">
      <c r="H53" s="2"/>
    </row>
    <row r="54" spans="8:8" x14ac:dyDescent="0.2">
      <c r="H54" s="2"/>
    </row>
    <row r="55" spans="8:8" x14ac:dyDescent="0.2">
      <c r="H55" s="2"/>
    </row>
    <row r="56" spans="8:8" x14ac:dyDescent="0.2">
      <c r="H56" s="2"/>
    </row>
    <row r="57" spans="8:8" x14ac:dyDescent="0.2">
      <c r="H57" s="2"/>
    </row>
    <row r="58" spans="8:8" x14ac:dyDescent="0.2">
      <c r="H58" s="2"/>
    </row>
    <row r="59" spans="8:8" x14ac:dyDescent="0.2">
      <c r="H59" s="2"/>
    </row>
    <row r="60" spans="8:8" x14ac:dyDescent="0.2">
      <c r="H60" s="2"/>
    </row>
    <row r="61" spans="8:8" x14ac:dyDescent="0.2">
      <c r="H61" s="2"/>
    </row>
    <row r="62" spans="8:8" x14ac:dyDescent="0.2">
      <c r="H62" s="2"/>
    </row>
  </sheetData>
  <phoneticPr fontId="1" type="noConversion"/>
  <pageMargins left="0.75" right="0.75" top="1" bottom="1" header="0.5" footer="0.5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0" sqref="A10"/>
    </sheetView>
  </sheetViews>
  <sheetFormatPr defaultRowHeight="12.75" x14ac:dyDescent="0.2"/>
  <cols>
    <col min="1" max="1" width="40" customWidth="1"/>
    <col min="2" max="7" width="15" customWidth="1"/>
  </cols>
  <sheetData>
    <row r="1" spans="1:8" x14ac:dyDescent="0.2">
      <c r="A1" s="7" t="s">
        <v>37</v>
      </c>
      <c r="B1" s="5"/>
      <c r="C1" s="5"/>
      <c r="D1" s="2"/>
      <c r="E1" s="5"/>
      <c r="F1" s="5"/>
      <c r="G1" s="2"/>
      <c r="H1" s="2"/>
    </row>
    <row r="2" spans="1:8" x14ac:dyDescent="0.2">
      <c r="A2" s="28"/>
      <c r="B2" s="17">
        <v>2010</v>
      </c>
      <c r="C2" s="17">
        <v>2011</v>
      </c>
      <c r="D2" s="9">
        <v>2012</v>
      </c>
      <c r="E2" s="17">
        <v>2013</v>
      </c>
      <c r="F2" s="17">
        <v>2014</v>
      </c>
      <c r="G2" s="18">
        <v>2015</v>
      </c>
      <c r="H2" s="2"/>
    </row>
    <row r="3" spans="1:8" x14ac:dyDescent="0.2">
      <c r="A3" s="3"/>
      <c r="B3" s="1"/>
      <c r="C3" s="1"/>
      <c r="D3" s="2"/>
      <c r="E3" s="1"/>
      <c r="F3" s="1"/>
      <c r="G3" s="2"/>
      <c r="H3" s="2"/>
    </row>
    <row r="4" spans="1:8" x14ac:dyDescent="0.2">
      <c r="A4" s="4" t="s">
        <v>18</v>
      </c>
      <c r="B4" s="2">
        <v>640</v>
      </c>
      <c r="C4" s="2">
        <v>661</v>
      </c>
      <c r="D4" s="30">
        <v>650</v>
      </c>
      <c r="E4" s="2">
        <v>570</v>
      </c>
      <c r="F4" s="2">
        <v>570</v>
      </c>
      <c r="G4" s="2">
        <f>SUM(G6:G15)</f>
        <v>621</v>
      </c>
      <c r="H4" s="2"/>
    </row>
    <row r="5" spans="1:8" x14ac:dyDescent="0.2">
      <c r="A5" s="4"/>
      <c r="B5" s="2"/>
      <c r="C5" s="2"/>
      <c r="D5" s="30"/>
      <c r="E5" s="2"/>
      <c r="F5" s="2"/>
      <c r="G5" s="2"/>
      <c r="H5" s="2"/>
    </row>
    <row r="6" spans="1:8" x14ac:dyDescent="0.2">
      <c r="A6" s="4" t="s">
        <v>27</v>
      </c>
      <c r="B6" s="2">
        <v>246</v>
      </c>
      <c r="C6" s="2">
        <v>231</v>
      </c>
      <c r="D6" s="30">
        <v>232</v>
      </c>
      <c r="E6" s="2">
        <v>193</v>
      </c>
      <c r="F6" s="2">
        <v>187</v>
      </c>
      <c r="G6" s="2">
        <v>224</v>
      </c>
      <c r="H6" s="2"/>
    </row>
    <row r="7" spans="1:8" x14ac:dyDescent="0.2">
      <c r="A7" s="4" t="s">
        <v>28</v>
      </c>
      <c r="B7" s="2">
        <v>22</v>
      </c>
      <c r="C7" s="2">
        <v>18</v>
      </c>
      <c r="D7" s="30">
        <v>12</v>
      </c>
      <c r="E7" s="2">
        <v>15</v>
      </c>
      <c r="F7" s="2">
        <v>8</v>
      </c>
      <c r="G7" s="2">
        <v>12</v>
      </c>
      <c r="H7" s="2"/>
    </row>
    <row r="8" spans="1:8" x14ac:dyDescent="0.2">
      <c r="A8" s="4" t="s">
        <v>29</v>
      </c>
      <c r="B8" s="2">
        <v>5</v>
      </c>
      <c r="C8" s="2">
        <v>4</v>
      </c>
      <c r="D8" s="30">
        <v>7</v>
      </c>
      <c r="E8" s="2">
        <v>7</v>
      </c>
      <c r="F8" s="2">
        <v>7</v>
      </c>
      <c r="G8" s="2">
        <v>7</v>
      </c>
      <c r="H8" s="2"/>
    </row>
    <row r="9" spans="1:8" x14ac:dyDescent="0.2">
      <c r="A9" s="6" t="s">
        <v>30</v>
      </c>
      <c r="B9" s="2">
        <v>63</v>
      </c>
      <c r="C9" s="2">
        <v>52</v>
      </c>
      <c r="D9" s="30">
        <v>54</v>
      </c>
      <c r="E9" s="2">
        <v>29</v>
      </c>
      <c r="F9" s="2">
        <v>55</v>
      </c>
      <c r="G9" s="2">
        <v>47</v>
      </c>
      <c r="H9" s="2"/>
    </row>
    <row r="10" spans="1:8" x14ac:dyDescent="0.2">
      <c r="A10" s="4" t="s">
        <v>31</v>
      </c>
      <c r="B10" s="2">
        <v>19</v>
      </c>
      <c r="C10" s="2">
        <v>29</v>
      </c>
      <c r="D10" s="30">
        <v>23</v>
      </c>
      <c r="E10" s="2">
        <v>32</v>
      </c>
      <c r="F10" s="2">
        <v>27</v>
      </c>
      <c r="G10" s="2">
        <v>41</v>
      </c>
      <c r="H10" s="2"/>
    </row>
    <row r="11" spans="1:8" x14ac:dyDescent="0.2">
      <c r="A11" s="4" t="s">
        <v>32</v>
      </c>
      <c r="B11" s="2">
        <v>4</v>
      </c>
      <c r="C11" s="2">
        <v>2</v>
      </c>
      <c r="D11" s="30">
        <v>6</v>
      </c>
      <c r="E11" s="2">
        <v>5</v>
      </c>
      <c r="F11" s="2">
        <v>4</v>
      </c>
      <c r="G11" s="2">
        <v>3</v>
      </c>
      <c r="H11" s="2"/>
    </row>
    <row r="12" spans="1:8" x14ac:dyDescent="0.2">
      <c r="A12" s="6" t="s">
        <v>33</v>
      </c>
      <c r="B12" s="2">
        <v>39</v>
      </c>
      <c r="C12" s="2">
        <v>43</v>
      </c>
      <c r="D12" s="30">
        <v>44</v>
      </c>
      <c r="E12" s="2">
        <v>48</v>
      </c>
      <c r="F12" s="2">
        <v>43</v>
      </c>
      <c r="G12" s="2">
        <v>42</v>
      </c>
      <c r="H12" s="2"/>
    </row>
    <row r="13" spans="1:8" x14ac:dyDescent="0.2">
      <c r="A13" s="4" t="s">
        <v>34</v>
      </c>
      <c r="B13" s="2">
        <v>162</v>
      </c>
      <c r="C13" s="2">
        <v>200</v>
      </c>
      <c r="D13" s="30">
        <v>200</v>
      </c>
      <c r="E13" s="2">
        <v>184</v>
      </c>
      <c r="F13" s="2">
        <v>185</v>
      </c>
      <c r="G13" s="2">
        <v>185</v>
      </c>
      <c r="H13" s="2"/>
    </row>
    <row r="14" spans="1:8" x14ac:dyDescent="0.2">
      <c r="A14" s="4" t="s">
        <v>35</v>
      </c>
      <c r="B14" s="2">
        <v>72</v>
      </c>
      <c r="C14" s="2">
        <v>74</v>
      </c>
      <c r="D14" s="30">
        <v>68</v>
      </c>
      <c r="E14" s="2">
        <v>56</v>
      </c>
      <c r="F14" s="2">
        <v>49</v>
      </c>
      <c r="G14" s="2">
        <v>57</v>
      </c>
      <c r="H14" s="2"/>
    </row>
    <row r="15" spans="1:8" x14ac:dyDescent="0.2">
      <c r="A15" s="4" t="s">
        <v>36</v>
      </c>
      <c r="B15" s="2">
        <v>8</v>
      </c>
      <c r="C15" s="2">
        <v>8</v>
      </c>
      <c r="D15" s="2">
        <v>4</v>
      </c>
      <c r="E15" s="2">
        <v>1</v>
      </c>
      <c r="F15" s="2">
        <v>5</v>
      </c>
      <c r="G15" s="2">
        <v>3</v>
      </c>
      <c r="H15" s="2"/>
    </row>
    <row r="16" spans="1:8" x14ac:dyDescent="0.2">
      <c r="A16" s="19"/>
      <c r="B16" s="5"/>
      <c r="C16" s="5"/>
      <c r="D16" s="5"/>
      <c r="E16" s="5"/>
      <c r="F16" s="5"/>
      <c r="G16" s="5"/>
      <c r="H16" s="2"/>
    </row>
    <row r="17" spans="1:8" x14ac:dyDescent="0.2">
      <c r="A17" s="4"/>
      <c r="B17" s="2"/>
      <c r="C17" s="2"/>
      <c r="D17" s="2"/>
      <c r="E17" s="2"/>
      <c r="F17" s="2"/>
      <c r="G17" s="2"/>
      <c r="H17" s="2"/>
    </row>
    <row r="18" spans="1:8" x14ac:dyDescent="0.2">
      <c r="A18" s="31" t="s">
        <v>0</v>
      </c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2"/>
      <c r="H19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RowHeight="12.75" x14ac:dyDescent="0.2"/>
  <cols>
    <col min="1" max="1" width="46.7109375" customWidth="1"/>
    <col min="2" max="7" width="13.28515625" customWidth="1"/>
  </cols>
  <sheetData>
    <row r="1" spans="1:14" x14ac:dyDescent="0.2">
      <c r="A1" s="13" t="s">
        <v>26</v>
      </c>
      <c r="B1" s="14"/>
      <c r="C1" s="14"/>
      <c r="D1" s="14"/>
      <c r="E1" s="14"/>
      <c r="F1" s="14"/>
      <c r="G1" s="14"/>
    </row>
    <row r="2" spans="1:14" x14ac:dyDescent="0.2">
      <c r="A2" s="22"/>
      <c r="B2" s="22"/>
      <c r="C2" s="22"/>
      <c r="D2" s="22"/>
      <c r="E2" s="22"/>
      <c r="F2" s="22"/>
      <c r="G2" s="22"/>
    </row>
    <row r="3" spans="1:14" x14ac:dyDescent="0.2">
      <c r="A3" s="23"/>
      <c r="B3" s="26">
        <v>2010</v>
      </c>
      <c r="C3" s="26">
        <v>2011</v>
      </c>
      <c r="D3" s="26">
        <v>2012</v>
      </c>
      <c r="E3" s="26">
        <v>2013</v>
      </c>
      <c r="F3" s="26">
        <v>2014</v>
      </c>
      <c r="G3" s="26">
        <v>2015</v>
      </c>
    </row>
    <row r="4" spans="1:14" x14ac:dyDescent="0.2">
      <c r="A4" s="22"/>
      <c r="B4" s="27"/>
      <c r="C4" s="27"/>
      <c r="D4" s="27"/>
      <c r="E4" s="27"/>
      <c r="F4" s="27"/>
      <c r="G4" s="27"/>
    </row>
    <row r="5" spans="1:14" x14ac:dyDescent="0.2">
      <c r="A5" s="14" t="s">
        <v>15</v>
      </c>
      <c r="B5" s="15">
        <v>246</v>
      </c>
      <c r="C5" s="15">
        <v>231</v>
      </c>
      <c r="D5" s="15">
        <v>232</v>
      </c>
      <c r="E5" s="15">
        <v>193</v>
      </c>
      <c r="F5" s="15">
        <v>187</v>
      </c>
      <c r="G5" s="15">
        <v>224</v>
      </c>
    </row>
    <row r="6" spans="1:14" x14ac:dyDescent="0.2">
      <c r="A6" s="14"/>
      <c r="B6" s="15"/>
      <c r="C6" s="15"/>
      <c r="D6" s="15"/>
      <c r="E6" s="15"/>
      <c r="F6" s="15"/>
      <c r="G6" s="15"/>
    </row>
    <row r="7" spans="1:14" x14ac:dyDescent="0.2">
      <c r="A7" s="15" t="s">
        <v>16</v>
      </c>
      <c r="B7" s="15">
        <v>187</v>
      </c>
      <c r="C7" s="15">
        <v>174</v>
      </c>
      <c r="D7" s="15">
        <v>176</v>
      </c>
      <c r="E7" s="15">
        <v>158</v>
      </c>
      <c r="F7" s="15">
        <v>148</v>
      </c>
      <c r="G7" s="15">
        <v>177</v>
      </c>
      <c r="H7" s="16"/>
      <c r="I7" s="16"/>
      <c r="J7" s="16"/>
      <c r="K7" s="16"/>
      <c r="L7" s="16"/>
      <c r="M7" s="16"/>
      <c r="N7" s="16"/>
    </row>
    <row r="8" spans="1:14" x14ac:dyDescent="0.2">
      <c r="A8" s="14" t="s">
        <v>17</v>
      </c>
      <c r="B8" s="15">
        <v>59</v>
      </c>
      <c r="C8" s="15">
        <v>57</v>
      </c>
      <c r="D8" s="15">
        <v>56</v>
      </c>
      <c r="E8" s="15">
        <v>35</v>
      </c>
      <c r="F8" s="15">
        <v>39</v>
      </c>
      <c r="G8" s="15">
        <v>47</v>
      </c>
    </row>
    <row r="9" spans="1:14" x14ac:dyDescent="0.2">
      <c r="A9" s="14"/>
      <c r="B9" s="14"/>
      <c r="C9" s="14"/>
      <c r="D9" s="14"/>
      <c r="E9" s="14"/>
      <c r="F9" s="14"/>
      <c r="G9" s="14"/>
    </row>
    <row r="10" spans="1:14" x14ac:dyDescent="0.2">
      <c r="A10" s="14" t="s">
        <v>23</v>
      </c>
      <c r="B10" s="14">
        <v>191</v>
      </c>
      <c r="C10" s="14">
        <v>159</v>
      </c>
      <c r="D10" s="14">
        <v>165</v>
      </c>
      <c r="E10" s="14">
        <v>150</v>
      </c>
      <c r="F10" s="14">
        <v>124</v>
      </c>
      <c r="G10" s="14">
        <v>167</v>
      </c>
    </row>
    <row r="11" spans="1:14" x14ac:dyDescent="0.2">
      <c r="A11" s="14"/>
      <c r="B11" s="14"/>
      <c r="C11" s="14"/>
      <c r="D11" s="14"/>
      <c r="E11" s="14"/>
      <c r="F11" s="14"/>
      <c r="G11" s="14"/>
    </row>
    <row r="12" spans="1:14" x14ac:dyDescent="0.2">
      <c r="A12" s="15" t="s">
        <v>16</v>
      </c>
      <c r="B12" s="15">
        <v>152</v>
      </c>
      <c r="C12" s="15">
        <v>131</v>
      </c>
      <c r="D12" s="15">
        <v>137</v>
      </c>
      <c r="E12" s="15">
        <v>130</v>
      </c>
      <c r="F12" s="15">
        <v>104</v>
      </c>
      <c r="G12" s="15">
        <v>146</v>
      </c>
      <c r="H12" s="16"/>
      <c r="I12" s="16"/>
      <c r="J12" s="16"/>
      <c r="K12" s="16"/>
      <c r="L12" s="16"/>
      <c r="M12" s="16"/>
      <c r="N12" s="16"/>
    </row>
    <row r="13" spans="1:14" x14ac:dyDescent="0.2">
      <c r="A13" s="14" t="s">
        <v>17</v>
      </c>
      <c r="B13" s="14">
        <v>39</v>
      </c>
      <c r="C13" s="14">
        <v>28</v>
      </c>
      <c r="D13" s="14">
        <v>28</v>
      </c>
      <c r="E13" s="14">
        <v>20</v>
      </c>
      <c r="F13" s="14">
        <v>20</v>
      </c>
      <c r="G13" s="14">
        <v>21</v>
      </c>
    </row>
    <row r="14" spans="1:14" x14ac:dyDescent="0.2">
      <c r="A14" s="14"/>
      <c r="B14" s="14"/>
      <c r="C14" s="14"/>
      <c r="D14" s="14"/>
      <c r="E14" s="14"/>
      <c r="F14" s="14"/>
      <c r="G14" s="14"/>
    </row>
    <row r="15" spans="1:14" x14ac:dyDescent="0.2">
      <c r="A15" s="14" t="s">
        <v>24</v>
      </c>
      <c r="B15" s="14">
        <v>55</v>
      </c>
      <c r="C15" s="14">
        <v>72</v>
      </c>
      <c r="D15" s="14">
        <v>67</v>
      </c>
      <c r="E15" s="14">
        <v>43</v>
      </c>
      <c r="F15" s="14">
        <v>63</v>
      </c>
      <c r="G15" s="14">
        <v>57</v>
      </c>
    </row>
    <row r="16" spans="1:14" x14ac:dyDescent="0.2">
      <c r="A16" s="14"/>
      <c r="B16" s="14"/>
      <c r="C16" s="14"/>
      <c r="D16" s="14"/>
      <c r="E16" s="14"/>
      <c r="F16" s="14"/>
      <c r="G16" s="14"/>
    </row>
    <row r="17" spans="1:7" x14ac:dyDescent="0.2">
      <c r="A17" s="14" t="s">
        <v>16</v>
      </c>
      <c r="B17" s="14">
        <v>35</v>
      </c>
      <c r="C17" s="14">
        <v>43</v>
      </c>
      <c r="D17" s="14">
        <v>39</v>
      </c>
      <c r="E17" s="14">
        <v>28</v>
      </c>
      <c r="F17" s="14">
        <v>44</v>
      </c>
      <c r="G17" s="14">
        <v>31</v>
      </c>
    </row>
    <row r="18" spans="1:7" x14ac:dyDescent="0.2">
      <c r="A18" s="14" t="s">
        <v>17</v>
      </c>
      <c r="B18" s="14">
        <v>20</v>
      </c>
      <c r="C18" s="14">
        <v>29</v>
      </c>
      <c r="D18" s="14">
        <v>28</v>
      </c>
      <c r="E18" s="14">
        <v>15</v>
      </c>
      <c r="F18" s="14">
        <v>19</v>
      </c>
      <c r="G18" s="14">
        <v>26</v>
      </c>
    </row>
    <row r="19" spans="1:7" x14ac:dyDescent="0.2">
      <c r="A19" s="24"/>
      <c r="B19" s="24"/>
      <c r="C19" s="24"/>
      <c r="D19" s="24"/>
      <c r="E19" s="24"/>
      <c r="F19" s="24"/>
      <c r="G19" s="24"/>
    </row>
    <row r="21" spans="1:7" x14ac:dyDescent="0.2">
      <c r="A21" s="12" t="s">
        <v>0</v>
      </c>
    </row>
  </sheetData>
  <pageMargins left="0.7" right="0.7" top="0.75" bottom="0.75" header="0.3" footer="0.3"/>
  <pageSetup paperSize="9" scale="9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/>
  </sheetViews>
  <sheetFormatPr defaultRowHeight="12.75" x14ac:dyDescent="0.2"/>
  <cols>
    <col min="1" max="1" width="45.85546875" customWidth="1"/>
    <col min="2" max="7" width="13.28515625" customWidth="1"/>
  </cols>
  <sheetData>
    <row r="1" spans="1:8" s="21" customFormat="1" x14ac:dyDescent="0.2">
      <c r="A1" s="20" t="s">
        <v>25</v>
      </c>
      <c r="B1" s="2"/>
      <c r="C1" s="2"/>
      <c r="D1" s="2"/>
      <c r="E1" s="2"/>
      <c r="F1" s="2"/>
      <c r="G1" s="2"/>
    </row>
    <row r="2" spans="1:8" x14ac:dyDescent="0.2">
      <c r="A2" s="7"/>
      <c r="B2" s="5"/>
      <c r="C2" s="5"/>
      <c r="D2" s="2"/>
      <c r="E2" s="2"/>
      <c r="F2" s="2"/>
      <c r="G2" s="2"/>
    </row>
    <row r="3" spans="1:8" x14ac:dyDescent="0.2">
      <c r="A3" s="8"/>
      <c r="B3" s="9">
        <v>2010</v>
      </c>
      <c r="C3" s="9">
        <v>2011</v>
      </c>
      <c r="D3" s="9">
        <v>2012</v>
      </c>
      <c r="E3" s="9">
        <v>2013</v>
      </c>
      <c r="F3" s="9">
        <v>2014</v>
      </c>
      <c r="G3" s="9">
        <v>2015</v>
      </c>
    </row>
    <row r="4" spans="1:8" x14ac:dyDescent="0.2">
      <c r="A4" s="3"/>
      <c r="B4" s="1"/>
      <c r="C4" s="1"/>
      <c r="D4" s="2"/>
      <c r="E4" s="2"/>
      <c r="F4" s="2"/>
      <c r="G4" s="2"/>
    </row>
    <row r="5" spans="1:8" x14ac:dyDescent="0.2">
      <c r="A5" s="10" t="s">
        <v>15</v>
      </c>
      <c r="B5" s="25">
        <f t="shared" ref="B5:G5" si="0">+B7+B8+B9+B10</f>
        <v>246</v>
      </c>
      <c r="C5" s="25">
        <f t="shared" si="0"/>
        <v>231</v>
      </c>
      <c r="D5" s="25">
        <f t="shared" si="0"/>
        <v>232</v>
      </c>
      <c r="E5" s="25">
        <f t="shared" si="0"/>
        <v>193</v>
      </c>
      <c r="F5" s="25">
        <f t="shared" si="0"/>
        <v>187</v>
      </c>
      <c r="G5" s="25">
        <f t="shared" si="0"/>
        <v>224</v>
      </c>
      <c r="H5" s="29"/>
    </row>
    <row r="6" spans="1:8" x14ac:dyDescent="0.2">
      <c r="A6" s="3"/>
      <c r="B6" s="1"/>
      <c r="C6" s="1"/>
      <c r="D6" s="1"/>
      <c r="E6" s="1"/>
      <c r="F6" s="1"/>
      <c r="G6" s="1"/>
    </row>
    <row r="7" spans="1:8" x14ac:dyDescent="0.2">
      <c r="A7" s="6" t="s">
        <v>19</v>
      </c>
      <c r="B7" s="2">
        <f t="shared" ref="B7:G10" si="1">+B15+B23</f>
        <v>88</v>
      </c>
      <c r="C7" s="2">
        <f t="shared" si="1"/>
        <v>101</v>
      </c>
      <c r="D7" s="2">
        <f t="shared" si="1"/>
        <v>90</v>
      </c>
      <c r="E7" s="2">
        <f t="shared" si="1"/>
        <v>86</v>
      </c>
      <c r="F7" s="2">
        <f t="shared" si="1"/>
        <v>79</v>
      </c>
      <c r="G7" s="2">
        <f t="shared" si="1"/>
        <v>93</v>
      </c>
      <c r="H7" s="2"/>
    </row>
    <row r="8" spans="1:8" x14ac:dyDescent="0.2">
      <c r="A8" s="6" t="s">
        <v>20</v>
      </c>
      <c r="B8" s="2">
        <f t="shared" si="1"/>
        <v>118</v>
      </c>
      <c r="C8" s="2">
        <f t="shared" si="1"/>
        <v>99</v>
      </c>
      <c r="D8" s="2">
        <f t="shared" si="1"/>
        <v>111</v>
      </c>
      <c r="E8" s="2">
        <f t="shared" si="1"/>
        <v>85</v>
      </c>
      <c r="F8" s="2">
        <f t="shared" si="1"/>
        <v>75</v>
      </c>
      <c r="G8" s="2">
        <f t="shared" si="1"/>
        <v>108</v>
      </c>
    </row>
    <row r="9" spans="1:8" x14ac:dyDescent="0.2">
      <c r="A9" s="4" t="s">
        <v>21</v>
      </c>
      <c r="B9" s="2">
        <f t="shared" si="1"/>
        <v>35</v>
      </c>
      <c r="C9" s="2">
        <f t="shared" si="1"/>
        <v>30</v>
      </c>
      <c r="D9" s="2">
        <f t="shared" si="1"/>
        <v>30</v>
      </c>
      <c r="E9" s="2">
        <f t="shared" si="1"/>
        <v>21</v>
      </c>
      <c r="F9" s="2">
        <f t="shared" si="1"/>
        <v>33</v>
      </c>
      <c r="G9" s="2">
        <f t="shared" si="1"/>
        <v>23</v>
      </c>
    </row>
    <row r="10" spans="1:8" x14ac:dyDescent="0.2">
      <c r="A10" s="4" t="s">
        <v>22</v>
      </c>
      <c r="B10" s="2">
        <f t="shared" si="1"/>
        <v>5</v>
      </c>
      <c r="C10" s="2">
        <f t="shared" si="1"/>
        <v>1</v>
      </c>
      <c r="D10" s="2">
        <f t="shared" si="1"/>
        <v>1</v>
      </c>
      <c r="E10" s="2">
        <f t="shared" si="1"/>
        <v>1</v>
      </c>
      <c r="F10" s="2">
        <f t="shared" si="1"/>
        <v>0</v>
      </c>
      <c r="G10" s="2">
        <f t="shared" si="1"/>
        <v>0</v>
      </c>
    </row>
    <row r="11" spans="1:8" x14ac:dyDescent="0.2">
      <c r="A11" s="4"/>
      <c r="B11" s="2"/>
      <c r="C11" s="2"/>
      <c r="D11" s="2"/>
      <c r="E11" s="2"/>
      <c r="F11" s="2"/>
      <c r="G11" s="2"/>
    </row>
    <row r="12" spans="1:8" x14ac:dyDescent="0.2">
      <c r="A12" s="4"/>
      <c r="B12" s="2"/>
      <c r="C12" s="2"/>
      <c r="D12" s="2"/>
      <c r="E12" s="2"/>
      <c r="F12" s="2"/>
      <c r="G12" s="2"/>
    </row>
    <row r="13" spans="1:8" x14ac:dyDescent="0.2">
      <c r="A13" s="6" t="s">
        <v>12</v>
      </c>
      <c r="B13" s="2">
        <v>191</v>
      </c>
      <c r="C13" s="2">
        <v>159</v>
      </c>
      <c r="D13" s="2">
        <v>165</v>
      </c>
      <c r="E13" s="2">
        <v>150</v>
      </c>
      <c r="F13" s="2">
        <v>124</v>
      </c>
      <c r="G13" s="2">
        <v>167</v>
      </c>
    </row>
    <row r="14" spans="1:8" x14ac:dyDescent="0.2">
      <c r="A14" s="6"/>
      <c r="B14" s="2"/>
      <c r="C14" s="2"/>
      <c r="D14" s="2"/>
      <c r="E14" s="2"/>
      <c r="F14" s="2"/>
      <c r="G14" s="2"/>
    </row>
    <row r="15" spans="1:8" x14ac:dyDescent="0.2">
      <c r="A15" s="6" t="s">
        <v>19</v>
      </c>
      <c r="B15" s="2">
        <v>62</v>
      </c>
      <c r="C15" s="2">
        <v>63</v>
      </c>
      <c r="D15" s="2">
        <v>56</v>
      </c>
      <c r="E15" s="2">
        <v>62</v>
      </c>
      <c r="F15" s="2">
        <v>38</v>
      </c>
      <c r="G15" s="2">
        <v>59</v>
      </c>
    </row>
    <row r="16" spans="1:8" x14ac:dyDescent="0.2">
      <c r="A16" s="6" t="s">
        <v>20</v>
      </c>
      <c r="B16" s="2">
        <v>102</v>
      </c>
      <c r="C16" s="2">
        <v>77</v>
      </c>
      <c r="D16" s="2">
        <v>92</v>
      </c>
      <c r="E16" s="2">
        <v>74</v>
      </c>
      <c r="F16" s="2">
        <v>58</v>
      </c>
      <c r="G16" s="2">
        <v>88</v>
      </c>
    </row>
    <row r="17" spans="1:8" x14ac:dyDescent="0.2">
      <c r="A17" s="4" t="s">
        <v>21</v>
      </c>
      <c r="B17" s="2">
        <v>23</v>
      </c>
      <c r="C17" s="2">
        <v>18</v>
      </c>
      <c r="D17" s="2">
        <v>17</v>
      </c>
      <c r="E17" s="2">
        <v>13</v>
      </c>
      <c r="F17" s="2">
        <v>28</v>
      </c>
      <c r="G17" s="2">
        <v>20</v>
      </c>
    </row>
    <row r="18" spans="1:8" x14ac:dyDescent="0.2">
      <c r="A18" s="4" t="s">
        <v>22</v>
      </c>
      <c r="B18" s="2">
        <v>4</v>
      </c>
      <c r="C18" s="2">
        <v>1</v>
      </c>
      <c r="D18" s="2">
        <f>-E170</f>
        <v>0</v>
      </c>
      <c r="E18" s="2">
        <v>1</v>
      </c>
      <c r="F18" s="2">
        <v>0</v>
      </c>
      <c r="G18" s="2">
        <v>0</v>
      </c>
    </row>
    <row r="19" spans="1:8" x14ac:dyDescent="0.2">
      <c r="A19" s="6"/>
      <c r="B19" s="2"/>
      <c r="C19" s="2"/>
      <c r="D19" s="2"/>
      <c r="E19" s="2"/>
      <c r="F19" s="2"/>
      <c r="G19" s="2"/>
    </row>
    <row r="20" spans="1:8" x14ac:dyDescent="0.2">
      <c r="A20" s="6"/>
      <c r="B20" s="2"/>
      <c r="C20" s="2"/>
      <c r="D20" s="2"/>
      <c r="E20" s="2"/>
      <c r="F20" s="2"/>
      <c r="G20" s="2"/>
    </row>
    <row r="21" spans="1:8" x14ac:dyDescent="0.2">
      <c r="A21" s="6" t="s">
        <v>13</v>
      </c>
      <c r="B21" s="2">
        <v>55</v>
      </c>
      <c r="C21" s="2">
        <v>72</v>
      </c>
      <c r="D21" s="2">
        <v>67</v>
      </c>
      <c r="E21" s="2">
        <v>43</v>
      </c>
      <c r="F21" s="2">
        <v>63</v>
      </c>
      <c r="G21" s="2">
        <v>57</v>
      </c>
    </row>
    <row r="22" spans="1:8" x14ac:dyDescent="0.2">
      <c r="A22" s="6"/>
      <c r="B22" s="2"/>
      <c r="C22" s="2"/>
      <c r="D22" s="2"/>
      <c r="E22" s="2"/>
      <c r="F22" s="2"/>
      <c r="G22" s="2"/>
    </row>
    <row r="23" spans="1:8" x14ac:dyDescent="0.2">
      <c r="A23" s="6" t="s">
        <v>19</v>
      </c>
      <c r="B23" s="2">
        <v>26</v>
      </c>
      <c r="C23" s="2">
        <v>38</v>
      </c>
      <c r="D23" s="2">
        <v>34</v>
      </c>
      <c r="E23" s="2">
        <v>24</v>
      </c>
      <c r="F23" s="2">
        <v>41</v>
      </c>
      <c r="G23" s="2">
        <v>34</v>
      </c>
    </row>
    <row r="24" spans="1:8" x14ac:dyDescent="0.2">
      <c r="A24" s="6" t="s">
        <v>20</v>
      </c>
      <c r="B24" s="2">
        <v>16</v>
      </c>
      <c r="C24" s="2">
        <v>22</v>
      </c>
      <c r="D24" s="2">
        <v>19</v>
      </c>
      <c r="E24" s="2">
        <v>11</v>
      </c>
      <c r="F24" s="2">
        <v>17</v>
      </c>
      <c r="G24" s="2">
        <v>20</v>
      </c>
    </row>
    <row r="25" spans="1:8" x14ac:dyDescent="0.2">
      <c r="A25" s="4" t="s">
        <v>21</v>
      </c>
      <c r="B25" s="2">
        <v>12</v>
      </c>
      <c r="C25" s="2">
        <v>12</v>
      </c>
      <c r="D25" s="2">
        <v>13</v>
      </c>
      <c r="E25" s="2">
        <v>8</v>
      </c>
      <c r="F25" s="2">
        <v>5</v>
      </c>
      <c r="G25" s="2">
        <v>3</v>
      </c>
    </row>
    <row r="26" spans="1:8" x14ac:dyDescent="0.2">
      <c r="A26" s="4" t="s">
        <v>22</v>
      </c>
      <c r="B26" s="2">
        <v>1</v>
      </c>
      <c r="C26" s="2">
        <v>0</v>
      </c>
      <c r="D26" s="2">
        <v>1</v>
      </c>
      <c r="E26" s="2">
        <v>0</v>
      </c>
      <c r="F26" s="2">
        <v>0</v>
      </c>
      <c r="G26" s="2">
        <v>0</v>
      </c>
    </row>
    <row r="27" spans="1:8" x14ac:dyDescent="0.2">
      <c r="A27" s="5"/>
      <c r="B27" s="5"/>
      <c r="C27" s="5"/>
      <c r="D27" s="5"/>
      <c r="E27" s="5"/>
      <c r="F27" s="5"/>
      <c r="G27" s="5"/>
    </row>
    <row r="28" spans="1:8" x14ac:dyDescent="0.2">
      <c r="A28" s="2"/>
      <c r="B28" s="2"/>
      <c r="C28" s="2"/>
      <c r="D28" s="2"/>
      <c r="E28" s="2"/>
      <c r="F28" s="2"/>
      <c r="G28" s="2"/>
    </row>
    <row r="29" spans="1:8" x14ac:dyDescent="0.2">
      <c r="A29" s="12" t="s">
        <v>0</v>
      </c>
      <c r="B29" s="2"/>
      <c r="C29" s="2"/>
      <c r="D29" s="2"/>
      <c r="E29" s="2"/>
      <c r="F29" s="2"/>
      <c r="G29" s="2"/>
    </row>
    <row r="30" spans="1:8" x14ac:dyDescent="0.2">
      <c r="A30" s="2"/>
      <c r="B30" s="2"/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Tabel 1</vt:lpstr>
      <vt:lpstr>Tabel 2</vt:lpstr>
      <vt:lpstr>Tabel 3</vt:lpstr>
      <vt:lpstr>Tabel 4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 de Bruin</dc:creator>
  <cp:lastModifiedBy>Stroucken mevr. drs. L.H.M.</cp:lastModifiedBy>
  <cp:lastPrinted>2016-04-14T11:26:36Z</cp:lastPrinted>
  <dcterms:created xsi:type="dcterms:W3CDTF">2012-05-03T08:33:39Z</dcterms:created>
  <dcterms:modified xsi:type="dcterms:W3CDTF">2016-04-19T10:54:44Z</dcterms:modified>
</cp:coreProperties>
</file>